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100" yWindow="0" windowWidth="28080" windowHeight="16500" tabRatio="903" activeTab="10"/>
  </bookViews>
  <sheets>
    <sheet name="Suzuki 1 Plate Map" sheetId="8" r:id="rId1"/>
    <sheet name="Suzuki Coupling Screen 1" sheetId="1" r:id="rId2"/>
    <sheet name="Suzuki 2 Plate Map" sheetId="6" r:id="rId3"/>
    <sheet name="Suzuki 2 Optimization" sheetId="5" r:id="rId4"/>
    <sheet name="C-N 1 Plate Map" sheetId="11" r:id="rId5"/>
    <sheet name="C-N Coupling Screen 1" sheetId="2" r:id="rId6"/>
    <sheet name="C-N 2 Plate Map" sheetId="7" r:id="rId7"/>
    <sheet name="C-N Coupling Screen 2" sheetId="3" r:id="rId8"/>
    <sheet name="Diverse Coupling Plate Maps" sheetId="9" r:id="rId9"/>
    <sheet name="Diverse Coupling Screen" sheetId="4" r:id="rId10"/>
    <sheet name="Compiled Yield Data" sheetId="14" r:id="rId1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3" i="4" l="1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01" i="4"/>
  <c r="AA202" i="4"/>
  <c r="AA203" i="4"/>
  <c r="AA204" i="4"/>
  <c r="AA205" i="4"/>
  <c r="AA206" i="4"/>
  <c r="AA207" i="4"/>
  <c r="AA208" i="4"/>
  <c r="AA209" i="4"/>
  <c r="AA210" i="4"/>
  <c r="AA211" i="4"/>
  <c r="AA212" i="4"/>
  <c r="AA213" i="4"/>
  <c r="AA214" i="4"/>
  <c r="AA215" i="4"/>
  <c r="AA216" i="4"/>
  <c r="AA217" i="4"/>
  <c r="AA218" i="4"/>
  <c r="AA219" i="4"/>
  <c r="AA220" i="4"/>
  <c r="AA221" i="4"/>
  <c r="AA222" i="4"/>
  <c r="AA223" i="4"/>
  <c r="AA224" i="4"/>
  <c r="AA225" i="4"/>
  <c r="AA226" i="4"/>
  <c r="AA227" i="4"/>
  <c r="AA228" i="4"/>
  <c r="AA229" i="4"/>
  <c r="AA230" i="4"/>
  <c r="AA231" i="4"/>
  <c r="AA232" i="4"/>
  <c r="AA233" i="4"/>
  <c r="AA234" i="4"/>
  <c r="AA235" i="4"/>
  <c r="AA236" i="4"/>
  <c r="AA237" i="4"/>
  <c r="AA238" i="4"/>
  <c r="AA239" i="4"/>
  <c r="AA240" i="4"/>
  <c r="AA241" i="4"/>
  <c r="AA242" i="4"/>
  <c r="AA243" i="4"/>
  <c r="AA244" i="4"/>
  <c r="AA245" i="4"/>
  <c r="AA246" i="4"/>
  <c r="AA247" i="4"/>
  <c r="AA248" i="4"/>
  <c r="AA249" i="4"/>
  <c r="AA250" i="4"/>
  <c r="AA251" i="4"/>
  <c r="AA252" i="4"/>
  <c r="AA253" i="4"/>
  <c r="AA254" i="4"/>
  <c r="AA255" i="4"/>
  <c r="AA256" i="4"/>
  <c r="AA257" i="4"/>
  <c r="AA258" i="4"/>
  <c r="AA259" i="4"/>
  <c r="AA260" i="4"/>
  <c r="AA261" i="4"/>
  <c r="AA262" i="4"/>
  <c r="AA263" i="4"/>
  <c r="AA264" i="4"/>
  <c r="AA265" i="4"/>
  <c r="AA266" i="4"/>
  <c r="AA267" i="4"/>
  <c r="AA268" i="4"/>
  <c r="AA269" i="4"/>
  <c r="AA270" i="4"/>
  <c r="AA271" i="4"/>
  <c r="AA272" i="4"/>
  <c r="AA273" i="4"/>
  <c r="AA274" i="4"/>
  <c r="AA275" i="4"/>
  <c r="AA276" i="4"/>
  <c r="AA277" i="4"/>
  <c r="AA278" i="4"/>
  <c r="AA279" i="4"/>
  <c r="AA280" i="4"/>
  <c r="AA281" i="4"/>
  <c r="AA282" i="4"/>
  <c r="AA283" i="4"/>
  <c r="AA284" i="4"/>
  <c r="AA285" i="4"/>
  <c r="AA286" i="4"/>
  <c r="AA287" i="4"/>
  <c r="AA288" i="4"/>
  <c r="AA289" i="4"/>
  <c r="AA290" i="4"/>
  <c r="AA291" i="4"/>
  <c r="AA292" i="4"/>
  <c r="AA293" i="4"/>
  <c r="AA294" i="4"/>
  <c r="AA295" i="4"/>
  <c r="AA296" i="4"/>
  <c r="AA297" i="4"/>
  <c r="AA298" i="4"/>
  <c r="AA299" i="4"/>
  <c r="AA300" i="4"/>
  <c r="AA301" i="4"/>
  <c r="AA302" i="4"/>
  <c r="AA303" i="4"/>
  <c r="AA304" i="4"/>
  <c r="AA305" i="4"/>
  <c r="AA306" i="4"/>
  <c r="AA307" i="4"/>
  <c r="AA308" i="4"/>
  <c r="AA309" i="4"/>
  <c r="AA310" i="4"/>
  <c r="AA311" i="4"/>
  <c r="AA312" i="4"/>
  <c r="AA313" i="4"/>
  <c r="AA314" i="4"/>
  <c r="AA315" i="4"/>
  <c r="AA316" i="4"/>
  <c r="AA317" i="4"/>
  <c r="AA318" i="4"/>
  <c r="AA319" i="4"/>
  <c r="AA320" i="4"/>
  <c r="AA321" i="4"/>
  <c r="AA322" i="4"/>
  <c r="AA323" i="4"/>
  <c r="AA324" i="4"/>
  <c r="AA325" i="4"/>
  <c r="AA326" i="4"/>
  <c r="AA327" i="4"/>
  <c r="AA328" i="4"/>
  <c r="AA329" i="4"/>
  <c r="AA330" i="4"/>
  <c r="AA331" i="4"/>
  <c r="AA332" i="4"/>
  <c r="AA333" i="4"/>
  <c r="AA334" i="4"/>
  <c r="AA335" i="4"/>
  <c r="AA336" i="4"/>
  <c r="AA337" i="4"/>
  <c r="AA338" i="4"/>
  <c r="AA339" i="4"/>
  <c r="AA340" i="4"/>
  <c r="AA341" i="4"/>
  <c r="AA342" i="4"/>
  <c r="AA343" i="4"/>
  <c r="AA344" i="4"/>
  <c r="AA345" i="4"/>
  <c r="AA346" i="4"/>
  <c r="AA347" i="4"/>
  <c r="AA348" i="4"/>
  <c r="AA349" i="4"/>
  <c r="AA350" i="4"/>
  <c r="AA351" i="4"/>
  <c r="AA352" i="4"/>
  <c r="AA353" i="4"/>
  <c r="AA354" i="4"/>
  <c r="AA355" i="4"/>
  <c r="AA356" i="4"/>
  <c r="AA357" i="4"/>
  <c r="AA358" i="4"/>
  <c r="AA359" i="4"/>
  <c r="AA360" i="4"/>
  <c r="AA361" i="4"/>
  <c r="AA362" i="4"/>
  <c r="AA363" i="4"/>
  <c r="AA364" i="4"/>
  <c r="AA365" i="4"/>
  <c r="AA366" i="4"/>
  <c r="AA367" i="4"/>
  <c r="AA368" i="4"/>
  <c r="AA369" i="4"/>
  <c r="AA370" i="4"/>
  <c r="AA371" i="4"/>
  <c r="AA372" i="4"/>
  <c r="AA373" i="4"/>
  <c r="AA374" i="4"/>
  <c r="AA375" i="4"/>
  <c r="AA376" i="4"/>
  <c r="AA377" i="4"/>
  <c r="AA378" i="4"/>
  <c r="AA379" i="4"/>
  <c r="AA380" i="4"/>
  <c r="AA381" i="4"/>
  <c r="AA382" i="4"/>
  <c r="AA383" i="4"/>
  <c r="AA384" i="4"/>
  <c r="AA385" i="4"/>
  <c r="AA386" i="4"/>
  <c r="AA387" i="4"/>
  <c r="AA388" i="4"/>
  <c r="AA389" i="4"/>
  <c r="AA390" i="4"/>
  <c r="AA391" i="4"/>
  <c r="AA392" i="4"/>
  <c r="AA393" i="4"/>
  <c r="AA394" i="4"/>
  <c r="AA395" i="4"/>
  <c r="AA396" i="4"/>
  <c r="AA397" i="4"/>
  <c r="AA398" i="4"/>
  <c r="AA399" i="4"/>
  <c r="AA400" i="4"/>
  <c r="AA401" i="4"/>
  <c r="AA402" i="4"/>
  <c r="AA403" i="4"/>
  <c r="AA404" i="4"/>
  <c r="AA405" i="4"/>
  <c r="AA406" i="4"/>
  <c r="AA407" i="4"/>
  <c r="AA408" i="4"/>
  <c r="AA409" i="4"/>
  <c r="AA410" i="4"/>
  <c r="AA411" i="4"/>
  <c r="AA412" i="4"/>
  <c r="AA413" i="4"/>
  <c r="AA414" i="4"/>
  <c r="AA415" i="4"/>
  <c r="AA416" i="4"/>
  <c r="AA417" i="4"/>
  <c r="AA418" i="4"/>
  <c r="AA419" i="4"/>
  <c r="AA420" i="4"/>
  <c r="AA421" i="4"/>
  <c r="AA422" i="4"/>
  <c r="AA423" i="4"/>
  <c r="AA424" i="4"/>
  <c r="AA425" i="4"/>
  <c r="AA426" i="4"/>
  <c r="AA427" i="4"/>
  <c r="AA428" i="4"/>
  <c r="AA429" i="4"/>
  <c r="AA430" i="4"/>
  <c r="AA431" i="4"/>
  <c r="AA432" i="4"/>
  <c r="AA433" i="4"/>
  <c r="AA434" i="4"/>
  <c r="AA435" i="4"/>
  <c r="AA436" i="4"/>
  <c r="AA437" i="4"/>
  <c r="AA438" i="4"/>
  <c r="AA439" i="4"/>
  <c r="AA440" i="4"/>
  <c r="AA441" i="4"/>
  <c r="AA442" i="4"/>
  <c r="AA443" i="4"/>
  <c r="AA444" i="4"/>
  <c r="AA445" i="4"/>
  <c r="AA446" i="4"/>
  <c r="AA447" i="4"/>
  <c r="AA448" i="4"/>
  <c r="AA449" i="4"/>
  <c r="AA450" i="4"/>
  <c r="AA451" i="4"/>
  <c r="AA452" i="4"/>
  <c r="AA453" i="4"/>
  <c r="AA454" i="4"/>
  <c r="AA455" i="4"/>
  <c r="AA456" i="4"/>
  <c r="AA457" i="4"/>
  <c r="AA458" i="4"/>
  <c r="AA459" i="4"/>
  <c r="AA460" i="4"/>
  <c r="AA461" i="4"/>
  <c r="AA462" i="4"/>
  <c r="AA463" i="4"/>
  <c r="AA464" i="4"/>
  <c r="AA465" i="4"/>
  <c r="AA466" i="4"/>
  <c r="AA467" i="4"/>
  <c r="AA468" i="4"/>
  <c r="AA469" i="4"/>
  <c r="AA470" i="4"/>
  <c r="AA471" i="4"/>
  <c r="AA472" i="4"/>
  <c r="AA473" i="4"/>
  <c r="AA474" i="4"/>
  <c r="AA475" i="4"/>
  <c r="AA476" i="4"/>
  <c r="AA477" i="4"/>
  <c r="AA478" i="4"/>
  <c r="AA479" i="4"/>
  <c r="AA480" i="4"/>
  <c r="AA481" i="4"/>
  <c r="AA482" i="4"/>
  <c r="AA483" i="4"/>
  <c r="AA484" i="4"/>
  <c r="AA485" i="4"/>
  <c r="AA486" i="4"/>
  <c r="AA487" i="4"/>
  <c r="AA488" i="4"/>
  <c r="AA489" i="4"/>
  <c r="AA490" i="4"/>
  <c r="AA491" i="4"/>
  <c r="AA492" i="4"/>
  <c r="AA493" i="4"/>
  <c r="AA494" i="4"/>
  <c r="AA495" i="4"/>
  <c r="AA496" i="4"/>
  <c r="AA497" i="4"/>
  <c r="AA498" i="4"/>
  <c r="AA499" i="4"/>
  <c r="AA500" i="4"/>
  <c r="AA501" i="4"/>
  <c r="AA502" i="4"/>
  <c r="AA503" i="4"/>
  <c r="AA504" i="4"/>
  <c r="AA505" i="4"/>
  <c r="AA506" i="4"/>
  <c r="AA507" i="4"/>
  <c r="AA508" i="4"/>
  <c r="AA509" i="4"/>
  <c r="AA510" i="4"/>
  <c r="AA511" i="4"/>
  <c r="AA512" i="4"/>
  <c r="AA513" i="4"/>
  <c r="AA514" i="4"/>
  <c r="AA515" i="4"/>
  <c r="AA516" i="4"/>
  <c r="AA517" i="4"/>
  <c r="AA518" i="4"/>
  <c r="AA519" i="4"/>
  <c r="AA520" i="4"/>
  <c r="AA521" i="4"/>
  <c r="AA522" i="4"/>
  <c r="AA523" i="4"/>
  <c r="AA524" i="4"/>
  <c r="AA525" i="4"/>
  <c r="AA526" i="4"/>
  <c r="AA527" i="4"/>
  <c r="AA528" i="4"/>
  <c r="AA529" i="4"/>
  <c r="AA530" i="4"/>
  <c r="AA531" i="4"/>
  <c r="AA532" i="4"/>
  <c r="AA533" i="4"/>
  <c r="AA534" i="4"/>
  <c r="AA535" i="4"/>
  <c r="AA536" i="4"/>
  <c r="AA537" i="4"/>
  <c r="AA538" i="4"/>
  <c r="AA539" i="4"/>
  <c r="AA540" i="4"/>
  <c r="AA541" i="4"/>
  <c r="AA542" i="4"/>
  <c r="AA543" i="4"/>
  <c r="AA544" i="4"/>
  <c r="AA545" i="4"/>
  <c r="AA546" i="4"/>
  <c r="AA547" i="4"/>
  <c r="AA548" i="4"/>
  <c r="AA549" i="4"/>
  <c r="AA550" i="4"/>
  <c r="AA551" i="4"/>
  <c r="AA552" i="4"/>
  <c r="AA553" i="4"/>
  <c r="AA554" i="4"/>
  <c r="AA555" i="4"/>
  <c r="AA556" i="4"/>
  <c r="AA557" i="4"/>
  <c r="AA558" i="4"/>
  <c r="AA559" i="4"/>
  <c r="AA560" i="4"/>
  <c r="AA561" i="4"/>
  <c r="AA562" i="4"/>
  <c r="AA563" i="4"/>
  <c r="AA564" i="4"/>
  <c r="AA565" i="4"/>
  <c r="AA566" i="4"/>
  <c r="AA567" i="4"/>
  <c r="AA568" i="4"/>
  <c r="AA569" i="4"/>
  <c r="AA570" i="4"/>
  <c r="AA571" i="4"/>
  <c r="AA572" i="4"/>
  <c r="AA573" i="4"/>
  <c r="AA574" i="4"/>
  <c r="AA575" i="4"/>
  <c r="AA576" i="4"/>
  <c r="AA577" i="4"/>
  <c r="AA578" i="4"/>
  <c r="AA579" i="4"/>
  <c r="AA580" i="4"/>
  <c r="AA581" i="4"/>
  <c r="AA582" i="4"/>
  <c r="AA583" i="4"/>
  <c r="AA584" i="4"/>
  <c r="AA585" i="4"/>
  <c r="AA586" i="4"/>
  <c r="AA587" i="4"/>
  <c r="AA588" i="4"/>
  <c r="AA589" i="4"/>
  <c r="AA590" i="4"/>
  <c r="AA591" i="4"/>
  <c r="AA592" i="4"/>
  <c r="AA593" i="4"/>
  <c r="AA594" i="4"/>
  <c r="AA595" i="4"/>
  <c r="AA596" i="4"/>
  <c r="AA597" i="4"/>
  <c r="AA598" i="4"/>
  <c r="AA599" i="4"/>
  <c r="AA600" i="4"/>
  <c r="AA601" i="4"/>
  <c r="AA602" i="4"/>
  <c r="AA603" i="4"/>
  <c r="AA604" i="4"/>
  <c r="AA605" i="4"/>
  <c r="AA606" i="4"/>
  <c r="AA607" i="4"/>
  <c r="AA608" i="4"/>
  <c r="AA609" i="4"/>
  <c r="AA610" i="4"/>
  <c r="AA611" i="4"/>
  <c r="AA612" i="4"/>
  <c r="AA613" i="4"/>
  <c r="AA614" i="4"/>
  <c r="AA615" i="4"/>
  <c r="AA616" i="4"/>
  <c r="AA617" i="4"/>
  <c r="AA618" i="4"/>
  <c r="AA619" i="4"/>
  <c r="AA620" i="4"/>
  <c r="AA621" i="4"/>
  <c r="AA622" i="4"/>
  <c r="AA623" i="4"/>
  <c r="AA624" i="4"/>
  <c r="AA625" i="4"/>
  <c r="AA626" i="4"/>
  <c r="AA627" i="4"/>
  <c r="AA628" i="4"/>
  <c r="AA629" i="4"/>
  <c r="AA630" i="4"/>
  <c r="AA631" i="4"/>
  <c r="AA632" i="4"/>
  <c r="AA633" i="4"/>
  <c r="AA634" i="4"/>
  <c r="AA635" i="4"/>
  <c r="AA636" i="4"/>
  <c r="AA637" i="4"/>
  <c r="AA638" i="4"/>
  <c r="AA639" i="4"/>
  <c r="AA640" i="4"/>
  <c r="AA641" i="4"/>
  <c r="AA642" i="4"/>
  <c r="AA643" i="4"/>
  <c r="AA644" i="4"/>
  <c r="AA645" i="4"/>
  <c r="AA646" i="4"/>
  <c r="AA647" i="4"/>
  <c r="AA648" i="4"/>
  <c r="AA649" i="4"/>
  <c r="AA650" i="4"/>
  <c r="AA651" i="4"/>
  <c r="AA652" i="4"/>
  <c r="AA653" i="4"/>
  <c r="AA654" i="4"/>
  <c r="AA655" i="4"/>
  <c r="AA656" i="4"/>
  <c r="AA657" i="4"/>
  <c r="AA658" i="4"/>
  <c r="AA659" i="4"/>
  <c r="AA660" i="4"/>
  <c r="AA661" i="4"/>
  <c r="AA662" i="4"/>
  <c r="AA663" i="4"/>
  <c r="AA664" i="4"/>
  <c r="AA665" i="4"/>
  <c r="AA666" i="4"/>
  <c r="AA667" i="4"/>
  <c r="AA668" i="4"/>
  <c r="AA669" i="4"/>
  <c r="AA670" i="4"/>
  <c r="AA671" i="4"/>
  <c r="AA672" i="4"/>
  <c r="AA673" i="4"/>
  <c r="AA674" i="4"/>
  <c r="AA675" i="4"/>
  <c r="AA676" i="4"/>
  <c r="AA677" i="4"/>
  <c r="AA678" i="4"/>
  <c r="AA679" i="4"/>
  <c r="AA680" i="4"/>
  <c r="AA681" i="4"/>
  <c r="AA682" i="4"/>
  <c r="AA683" i="4"/>
  <c r="AA684" i="4"/>
  <c r="AA685" i="4"/>
  <c r="AA686" i="4"/>
  <c r="AA687" i="4"/>
  <c r="AA688" i="4"/>
  <c r="AA689" i="4"/>
  <c r="AA690" i="4"/>
  <c r="AA691" i="4"/>
  <c r="AA692" i="4"/>
  <c r="AA693" i="4"/>
  <c r="AA694" i="4"/>
  <c r="AA695" i="4"/>
  <c r="AA696" i="4"/>
  <c r="AA697" i="4"/>
  <c r="AA698" i="4"/>
  <c r="AA699" i="4"/>
  <c r="AA700" i="4"/>
  <c r="AA701" i="4"/>
  <c r="AA702" i="4"/>
  <c r="AA703" i="4"/>
  <c r="AA704" i="4"/>
  <c r="AA705" i="4"/>
  <c r="AA706" i="4"/>
  <c r="AA707" i="4"/>
  <c r="AA708" i="4"/>
  <c r="AA709" i="4"/>
  <c r="AA710" i="4"/>
  <c r="AA711" i="4"/>
  <c r="AA712" i="4"/>
  <c r="AA713" i="4"/>
  <c r="AA714" i="4"/>
  <c r="AA715" i="4"/>
  <c r="AA716" i="4"/>
  <c r="AA717" i="4"/>
  <c r="AA718" i="4"/>
  <c r="AA719" i="4"/>
  <c r="AA720" i="4"/>
  <c r="AA721" i="4"/>
  <c r="AA722" i="4"/>
  <c r="AA723" i="4"/>
  <c r="AA724" i="4"/>
  <c r="AA725" i="4"/>
  <c r="AA726" i="4"/>
  <c r="AA727" i="4"/>
  <c r="AA728" i="4"/>
  <c r="AA729" i="4"/>
  <c r="AA730" i="4"/>
  <c r="AA731" i="4"/>
  <c r="AA732" i="4"/>
  <c r="AA733" i="4"/>
  <c r="AA734" i="4"/>
  <c r="AA735" i="4"/>
  <c r="AA736" i="4"/>
  <c r="AA737" i="4"/>
  <c r="AA738" i="4"/>
  <c r="AA739" i="4"/>
  <c r="AA740" i="4"/>
  <c r="AA741" i="4"/>
  <c r="AA742" i="4"/>
  <c r="AA743" i="4"/>
  <c r="AA744" i="4"/>
  <c r="AA745" i="4"/>
  <c r="AA746" i="4"/>
  <c r="AA747" i="4"/>
  <c r="AA748" i="4"/>
  <c r="AA749" i="4"/>
  <c r="AA750" i="4"/>
  <c r="AA751" i="4"/>
  <c r="AA752" i="4"/>
  <c r="AA753" i="4"/>
  <c r="AA754" i="4"/>
  <c r="AA755" i="4"/>
  <c r="AA756" i="4"/>
  <c r="AA757" i="4"/>
  <c r="AA758" i="4"/>
  <c r="AA759" i="4"/>
  <c r="AA760" i="4"/>
  <c r="AA761" i="4"/>
  <c r="AA762" i="4"/>
  <c r="AA763" i="4"/>
  <c r="AA764" i="4"/>
  <c r="AA765" i="4"/>
  <c r="AA766" i="4"/>
  <c r="AA767" i="4"/>
  <c r="AA768" i="4"/>
  <c r="AA769" i="4"/>
  <c r="AA770" i="4"/>
  <c r="AA771" i="4"/>
  <c r="AA772" i="4"/>
  <c r="AA773" i="4"/>
  <c r="AA774" i="4"/>
  <c r="AA775" i="4"/>
  <c r="AA776" i="4"/>
  <c r="AA777" i="4"/>
  <c r="AA778" i="4"/>
  <c r="AA779" i="4"/>
  <c r="AA780" i="4"/>
  <c r="AA781" i="4"/>
  <c r="AA782" i="4"/>
  <c r="AA783" i="4"/>
  <c r="AA784" i="4"/>
  <c r="AA785" i="4"/>
  <c r="AA786" i="4"/>
  <c r="AA787" i="4"/>
  <c r="AA788" i="4"/>
  <c r="AA789" i="4"/>
  <c r="AA790" i="4"/>
  <c r="AA791" i="4"/>
  <c r="AA792" i="4"/>
  <c r="AA793" i="4"/>
  <c r="AA794" i="4"/>
  <c r="AA795" i="4"/>
  <c r="AA796" i="4"/>
  <c r="AA797" i="4"/>
  <c r="AA798" i="4"/>
  <c r="AA799" i="4"/>
  <c r="AA800" i="4"/>
  <c r="AA801" i="4"/>
  <c r="AA802" i="4"/>
  <c r="AA803" i="4"/>
  <c r="AA804" i="4"/>
  <c r="AA805" i="4"/>
  <c r="AA806" i="4"/>
  <c r="AA807" i="4"/>
  <c r="AA808" i="4"/>
  <c r="AA809" i="4"/>
  <c r="AA810" i="4"/>
  <c r="AA811" i="4"/>
  <c r="AA812" i="4"/>
  <c r="AA813" i="4"/>
  <c r="AA814" i="4"/>
  <c r="AA815" i="4"/>
  <c r="AA816" i="4"/>
  <c r="AA817" i="4"/>
  <c r="AA818" i="4"/>
  <c r="AA819" i="4"/>
  <c r="AA820" i="4"/>
  <c r="AA821" i="4"/>
  <c r="AA822" i="4"/>
  <c r="AA823" i="4"/>
  <c r="AA824" i="4"/>
  <c r="AA825" i="4"/>
  <c r="AA826" i="4"/>
  <c r="AA827" i="4"/>
  <c r="AA828" i="4"/>
  <c r="AA829" i="4"/>
  <c r="AA830" i="4"/>
  <c r="AA831" i="4"/>
  <c r="AA832" i="4"/>
  <c r="AA833" i="4"/>
  <c r="AA834" i="4"/>
  <c r="AA835" i="4"/>
  <c r="AA836" i="4"/>
  <c r="AA837" i="4"/>
  <c r="AA838" i="4"/>
  <c r="AA839" i="4"/>
  <c r="AA840" i="4"/>
  <c r="AA841" i="4"/>
  <c r="AA842" i="4"/>
  <c r="AA843" i="4"/>
  <c r="AA844" i="4"/>
  <c r="AA845" i="4"/>
  <c r="AA846" i="4"/>
  <c r="AA847" i="4"/>
  <c r="AA848" i="4"/>
  <c r="AA849" i="4"/>
  <c r="AA850" i="4"/>
  <c r="AA851" i="4"/>
  <c r="AA852" i="4"/>
  <c r="AA853" i="4"/>
  <c r="AA854" i="4"/>
  <c r="AA855" i="4"/>
  <c r="AA856" i="4"/>
  <c r="AA857" i="4"/>
  <c r="AA858" i="4"/>
  <c r="AA859" i="4"/>
  <c r="AA860" i="4"/>
  <c r="AA861" i="4"/>
  <c r="AA862" i="4"/>
  <c r="AA863" i="4"/>
  <c r="AA864" i="4"/>
  <c r="AA865" i="4"/>
  <c r="AA866" i="4"/>
  <c r="AA867" i="4"/>
  <c r="AA868" i="4"/>
  <c r="AA869" i="4"/>
  <c r="AA870" i="4"/>
  <c r="AA871" i="4"/>
  <c r="AA872" i="4"/>
  <c r="AA873" i="4"/>
  <c r="AA874" i="4"/>
  <c r="AA875" i="4"/>
  <c r="AA876" i="4"/>
  <c r="AA877" i="4"/>
  <c r="AA878" i="4"/>
  <c r="AA879" i="4"/>
  <c r="AA880" i="4"/>
  <c r="AA881" i="4"/>
  <c r="AA882" i="4"/>
  <c r="AA883" i="4"/>
  <c r="AA884" i="4"/>
  <c r="AA885" i="4"/>
  <c r="AA886" i="4"/>
  <c r="AA887" i="4"/>
  <c r="AA888" i="4"/>
  <c r="AA889" i="4"/>
  <c r="AA890" i="4"/>
  <c r="AA891" i="4"/>
  <c r="AA892" i="4"/>
  <c r="AA893" i="4"/>
  <c r="AA894" i="4"/>
  <c r="AA895" i="4"/>
  <c r="AA896" i="4"/>
  <c r="AA897" i="4"/>
  <c r="AA898" i="4"/>
  <c r="AA899" i="4"/>
  <c r="AA900" i="4"/>
  <c r="AA901" i="4"/>
  <c r="AA902" i="4"/>
  <c r="AA903" i="4"/>
  <c r="AA904" i="4"/>
  <c r="AA905" i="4"/>
  <c r="AA906" i="4"/>
  <c r="AA907" i="4"/>
  <c r="AA908" i="4"/>
  <c r="AA909" i="4"/>
  <c r="AA910" i="4"/>
  <c r="AA911" i="4"/>
  <c r="AA912" i="4"/>
  <c r="AA913" i="4"/>
  <c r="AA914" i="4"/>
  <c r="AA915" i="4"/>
  <c r="AA916" i="4"/>
  <c r="AA917" i="4"/>
  <c r="AA918" i="4"/>
  <c r="AA919" i="4"/>
  <c r="AA920" i="4"/>
  <c r="AA921" i="4"/>
  <c r="AA922" i="4"/>
  <c r="AA923" i="4"/>
  <c r="AA924" i="4"/>
  <c r="AA925" i="4"/>
  <c r="AA926" i="4"/>
  <c r="AA927" i="4"/>
  <c r="AA928" i="4"/>
  <c r="AA929" i="4"/>
  <c r="AA930" i="4"/>
  <c r="AA931" i="4"/>
  <c r="AA932" i="4"/>
  <c r="AA933" i="4"/>
  <c r="AA934" i="4"/>
  <c r="AA935" i="4"/>
  <c r="AA936" i="4"/>
  <c r="AA937" i="4"/>
  <c r="AA938" i="4"/>
  <c r="AA939" i="4"/>
  <c r="AA940" i="4"/>
  <c r="AA941" i="4"/>
  <c r="AA942" i="4"/>
  <c r="AA943" i="4"/>
  <c r="AA944" i="4"/>
  <c r="AA945" i="4"/>
  <c r="AA946" i="4"/>
  <c r="AA947" i="4"/>
  <c r="AA948" i="4"/>
  <c r="AA949" i="4"/>
  <c r="AA950" i="4"/>
  <c r="AA951" i="4"/>
  <c r="AA952" i="4"/>
  <c r="AA953" i="4"/>
  <c r="AA954" i="4"/>
  <c r="AA955" i="4"/>
  <c r="AA956" i="4"/>
  <c r="AA957" i="4"/>
  <c r="AA958" i="4"/>
  <c r="AA959" i="4"/>
  <c r="AA960" i="4"/>
  <c r="AA961" i="4"/>
  <c r="AA962" i="4"/>
  <c r="AA963" i="4"/>
  <c r="AA964" i="4"/>
  <c r="AA965" i="4"/>
  <c r="AA966" i="4"/>
  <c r="AA967" i="4"/>
  <c r="AA968" i="4"/>
  <c r="AA969" i="4"/>
  <c r="AA970" i="4"/>
  <c r="AA971" i="4"/>
  <c r="AA972" i="4"/>
  <c r="AA973" i="4"/>
  <c r="AA974" i="4"/>
  <c r="AA975" i="4"/>
  <c r="AA976" i="4"/>
  <c r="AA977" i="4"/>
  <c r="AA978" i="4"/>
  <c r="AA979" i="4"/>
  <c r="AA980" i="4"/>
  <c r="AA981" i="4"/>
  <c r="AA982" i="4"/>
  <c r="AA983" i="4"/>
  <c r="AA984" i="4"/>
  <c r="AA985" i="4"/>
  <c r="AA986" i="4"/>
  <c r="AA987" i="4"/>
  <c r="AA988" i="4"/>
  <c r="AA989" i="4"/>
  <c r="AA990" i="4"/>
  <c r="AA991" i="4"/>
  <c r="AA992" i="4"/>
  <c r="AA993" i="4"/>
  <c r="AA994" i="4"/>
  <c r="AA995" i="4"/>
  <c r="AA996" i="4"/>
  <c r="AA997" i="4"/>
  <c r="AA998" i="4"/>
  <c r="AA999" i="4"/>
  <c r="AA1000" i="4"/>
  <c r="AA1001" i="4"/>
  <c r="AA1002" i="4"/>
  <c r="AA1003" i="4"/>
  <c r="AA1004" i="4"/>
  <c r="AA1005" i="4"/>
  <c r="AA1006" i="4"/>
  <c r="AA1007" i="4"/>
  <c r="AA1008" i="4"/>
  <c r="AA1009" i="4"/>
  <c r="AA1010" i="4"/>
  <c r="AA1011" i="4"/>
  <c r="AA1012" i="4"/>
  <c r="AA1013" i="4"/>
  <c r="AA1014" i="4"/>
  <c r="AA1015" i="4"/>
  <c r="AA1016" i="4"/>
  <c r="AA1017" i="4"/>
  <c r="AA1018" i="4"/>
  <c r="AA1019" i="4"/>
  <c r="AA1020" i="4"/>
  <c r="AA1021" i="4"/>
  <c r="AA1022" i="4"/>
  <c r="AA1023" i="4"/>
  <c r="AA1024" i="4"/>
  <c r="AA1025" i="4"/>
  <c r="AA1026" i="4"/>
  <c r="AA1027" i="4"/>
  <c r="AA1028" i="4"/>
  <c r="AA1029" i="4"/>
  <c r="AA1030" i="4"/>
  <c r="AA1031" i="4"/>
  <c r="AA1032" i="4"/>
  <c r="AA1033" i="4"/>
  <c r="AA1034" i="4"/>
  <c r="AA1035" i="4"/>
  <c r="AA1036" i="4"/>
  <c r="AA1037" i="4"/>
  <c r="AA1038" i="4"/>
  <c r="AA1039" i="4"/>
  <c r="AA1040" i="4"/>
  <c r="AA1041" i="4"/>
  <c r="AA1042" i="4"/>
  <c r="AA1043" i="4"/>
  <c r="AA1044" i="4"/>
  <c r="AA1045" i="4"/>
  <c r="AA1046" i="4"/>
  <c r="AA1047" i="4"/>
  <c r="AA1048" i="4"/>
  <c r="AA1049" i="4"/>
  <c r="AA1050" i="4"/>
  <c r="AA1051" i="4"/>
  <c r="AA1052" i="4"/>
  <c r="AA1053" i="4"/>
  <c r="AA1054" i="4"/>
  <c r="AA1055" i="4"/>
  <c r="AA1056" i="4"/>
  <c r="AA1057" i="4"/>
  <c r="AA1058" i="4"/>
  <c r="AA1059" i="4"/>
  <c r="AA1060" i="4"/>
  <c r="AA1061" i="4"/>
  <c r="AA1062" i="4"/>
  <c r="AA1063" i="4"/>
  <c r="AA1064" i="4"/>
  <c r="AA1065" i="4"/>
  <c r="AA1066" i="4"/>
  <c r="AA1067" i="4"/>
  <c r="AA1068" i="4"/>
  <c r="AA1069" i="4"/>
  <c r="AA1070" i="4"/>
  <c r="AA1071" i="4"/>
  <c r="AA1072" i="4"/>
  <c r="AA1073" i="4"/>
  <c r="AA1074" i="4"/>
  <c r="AA1075" i="4"/>
  <c r="AA1076" i="4"/>
  <c r="AA1077" i="4"/>
  <c r="AA1078" i="4"/>
  <c r="AA1079" i="4"/>
  <c r="AA1080" i="4"/>
  <c r="AA1081" i="4"/>
  <c r="AA1082" i="4"/>
  <c r="AA1083" i="4"/>
  <c r="AA1084" i="4"/>
  <c r="AA1085" i="4"/>
  <c r="AA1086" i="4"/>
  <c r="AA1087" i="4"/>
  <c r="AA1088" i="4"/>
  <c r="AA1089" i="4"/>
  <c r="AA1090" i="4"/>
  <c r="AA1091" i="4"/>
  <c r="AA1092" i="4"/>
  <c r="AA1093" i="4"/>
  <c r="AA1094" i="4"/>
  <c r="AA1095" i="4"/>
  <c r="AA1096" i="4"/>
  <c r="AA1097" i="4"/>
  <c r="AA1098" i="4"/>
  <c r="AA1099" i="4"/>
  <c r="AA1100" i="4"/>
  <c r="AA1101" i="4"/>
  <c r="AA1102" i="4"/>
  <c r="AA1103" i="4"/>
  <c r="AA1104" i="4"/>
  <c r="AA1105" i="4"/>
  <c r="AA1106" i="4"/>
  <c r="AA1107" i="4"/>
  <c r="AA1108" i="4"/>
  <c r="AA1109" i="4"/>
  <c r="AA1110" i="4"/>
  <c r="AA1111" i="4"/>
  <c r="AA1112" i="4"/>
  <c r="AA1113" i="4"/>
  <c r="AA1114" i="4"/>
  <c r="AA1115" i="4"/>
  <c r="AA1116" i="4"/>
  <c r="AA1117" i="4"/>
  <c r="AA1118" i="4"/>
  <c r="AA1119" i="4"/>
  <c r="AA1120" i="4"/>
  <c r="AA1121" i="4"/>
  <c r="AA1122" i="4"/>
  <c r="AA1123" i="4"/>
  <c r="AA1124" i="4"/>
  <c r="AA1125" i="4"/>
  <c r="AA1126" i="4"/>
  <c r="AA1127" i="4"/>
  <c r="AA1128" i="4"/>
  <c r="AA1129" i="4"/>
  <c r="AA1130" i="4"/>
  <c r="AA1131" i="4"/>
  <c r="AA1132" i="4"/>
  <c r="AA1133" i="4"/>
  <c r="AA1134" i="4"/>
  <c r="AA1135" i="4"/>
  <c r="AA1136" i="4"/>
  <c r="AA1137" i="4"/>
  <c r="AA1138" i="4"/>
  <c r="AA1139" i="4"/>
  <c r="AA1140" i="4"/>
  <c r="AA1141" i="4"/>
  <c r="AA1142" i="4"/>
  <c r="AA1143" i="4"/>
  <c r="AA1144" i="4"/>
  <c r="AA1145" i="4"/>
  <c r="AA1146" i="4"/>
  <c r="AA1147" i="4"/>
  <c r="AA1148" i="4"/>
  <c r="AA1149" i="4"/>
  <c r="AA1150" i="4"/>
  <c r="AA1151" i="4"/>
  <c r="AA1152" i="4"/>
  <c r="AA1153" i="4"/>
  <c r="AA1154" i="4"/>
  <c r="AA1155" i="4"/>
  <c r="AA1156" i="4"/>
  <c r="AA1157" i="4"/>
  <c r="AA1158" i="4"/>
  <c r="AA1159" i="4"/>
  <c r="AA1160" i="4"/>
  <c r="AA1161" i="4"/>
  <c r="AA1162" i="4"/>
  <c r="AA1163" i="4"/>
  <c r="AA1164" i="4"/>
  <c r="AA1165" i="4"/>
  <c r="AA1166" i="4"/>
  <c r="AA1167" i="4"/>
  <c r="AA1168" i="4"/>
  <c r="AA1169" i="4"/>
  <c r="AA1170" i="4"/>
  <c r="AA1171" i="4"/>
  <c r="AA1172" i="4"/>
  <c r="AA1173" i="4"/>
  <c r="AA1174" i="4"/>
  <c r="AA1175" i="4"/>
  <c r="AA1176" i="4"/>
  <c r="AA1177" i="4"/>
  <c r="AA1178" i="4"/>
  <c r="AA1179" i="4"/>
  <c r="AA1180" i="4"/>
  <c r="AA1181" i="4"/>
  <c r="AA1182" i="4"/>
  <c r="AA1183" i="4"/>
  <c r="AA1184" i="4"/>
  <c r="AA1185" i="4"/>
  <c r="AA1186" i="4"/>
  <c r="AA1187" i="4"/>
  <c r="AA1188" i="4"/>
  <c r="AA1189" i="4"/>
  <c r="AA1190" i="4"/>
  <c r="AA1191" i="4"/>
  <c r="AA1192" i="4"/>
  <c r="AA1193" i="4"/>
  <c r="AA1194" i="4"/>
  <c r="AA1195" i="4"/>
  <c r="AA1196" i="4"/>
  <c r="AA1197" i="4"/>
  <c r="AA1198" i="4"/>
  <c r="AA1199" i="4"/>
  <c r="AA1200" i="4"/>
  <c r="AA1201" i="4"/>
  <c r="AA1202" i="4"/>
  <c r="AA1203" i="4"/>
  <c r="AA1204" i="4"/>
  <c r="AA1205" i="4"/>
  <c r="AA1206" i="4"/>
  <c r="AA1207" i="4"/>
  <c r="AA1208" i="4"/>
  <c r="AA1209" i="4"/>
  <c r="AA1210" i="4"/>
  <c r="AA1211" i="4"/>
  <c r="AA1212" i="4"/>
  <c r="AA1213" i="4"/>
  <c r="AA1214" i="4"/>
  <c r="AA1215" i="4"/>
  <c r="AA1216" i="4"/>
  <c r="AA1217" i="4"/>
  <c r="AA1218" i="4"/>
  <c r="AA1219" i="4"/>
  <c r="AA1220" i="4"/>
  <c r="AA1221" i="4"/>
  <c r="AA1222" i="4"/>
  <c r="AA1223" i="4"/>
  <c r="AA1224" i="4"/>
  <c r="AA1225" i="4"/>
  <c r="AA1226" i="4"/>
  <c r="AA1227" i="4"/>
  <c r="AA1228" i="4"/>
  <c r="AA1229" i="4"/>
  <c r="AA1230" i="4"/>
  <c r="AA1231" i="4"/>
  <c r="AA1232" i="4"/>
  <c r="AA1233" i="4"/>
  <c r="AA1234" i="4"/>
  <c r="AA1235" i="4"/>
  <c r="AA1236" i="4"/>
  <c r="AA1237" i="4"/>
  <c r="AA1238" i="4"/>
  <c r="AA1239" i="4"/>
  <c r="AA1240" i="4"/>
  <c r="AA1241" i="4"/>
  <c r="AA1242" i="4"/>
  <c r="AA1243" i="4"/>
  <c r="AA1244" i="4"/>
  <c r="AA1245" i="4"/>
  <c r="AA1246" i="4"/>
  <c r="AA1247" i="4"/>
  <c r="AA1248" i="4"/>
  <c r="AA1249" i="4"/>
  <c r="AA1250" i="4"/>
  <c r="AA1251" i="4"/>
  <c r="AA1252" i="4"/>
  <c r="AA1253" i="4"/>
  <c r="AA1254" i="4"/>
  <c r="AA1255" i="4"/>
  <c r="AA1256" i="4"/>
  <c r="AA1257" i="4"/>
  <c r="AA1258" i="4"/>
  <c r="AA1259" i="4"/>
  <c r="AA1260" i="4"/>
  <c r="AA1261" i="4"/>
  <c r="AA1262" i="4"/>
  <c r="AA1263" i="4"/>
  <c r="AA1264" i="4"/>
  <c r="AA1265" i="4"/>
  <c r="AA1266" i="4"/>
  <c r="AA1267" i="4"/>
  <c r="AA1268" i="4"/>
  <c r="AA1269" i="4"/>
  <c r="AA1270" i="4"/>
  <c r="AA1271" i="4"/>
  <c r="AA1272" i="4"/>
  <c r="AA1273" i="4"/>
  <c r="AA1274" i="4"/>
  <c r="AA1275" i="4"/>
  <c r="AA1276" i="4"/>
  <c r="AA1277" i="4"/>
  <c r="AA1278" i="4"/>
  <c r="AA1279" i="4"/>
  <c r="AA1280" i="4"/>
  <c r="AA1281" i="4"/>
  <c r="AA1282" i="4"/>
  <c r="AA1283" i="4"/>
  <c r="AA1284" i="4"/>
  <c r="AA1285" i="4"/>
  <c r="AA1286" i="4"/>
  <c r="AA1287" i="4"/>
  <c r="AA1288" i="4"/>
  <c r="AA1289" i="4"/>
  <c r="AA1290" i="4"/>
  <c r="AA1291" i="4"/>
  <c r="AA1292" i="4"/>
  <c r="AA1293" i="4"/>
  <c r="AA1294" i="4"/>
  <c r="AA1295" i="4"/>
  <c r="AA1296" i="4"/>
  <c r="AA1297" i="4"/>
  <c r="AA1298" i="4"/>
  <c r="AA1299" i="4"/>
  <c r="AA1300" i="4"/>
  <c r="AA1301" i="4"/>
  <c r="AA1302" i="4"/>
  <c r="AA1303" i="4"/>
  <c r="AA1304" i="4"/>
  <c r="AA1305" i="4"/>
  <c r="AA1306" i="4"/>
  <c r="AA1307" i="4"/>
  <c r="AA1308" i="4"/>
  <c r="AA1309" i="4"/>
  <c r="AA1310" i="4"/>
  <c r="AA1311" i="4"/>
  <c r="AA1312" i="4"/>
  <c r="AA1313" i="4"/>
  <c r="AA1314" i="4"/>
  <c r="AA1315" i="4"/>
  <c r="AA1316" i="4"/>
  <c r="AA1317" i="4"/>
  <c r="AA1318" i="4"/>
  <c r="AA1319" i="4"/>
  <c r="AA1320" i="4"/>
  <c r="AA1321" i="4"/>
  <c r="AA1322" i="4"/>
  <c r="AA1323" i="4"/>
  <c r="AA1324" i="4"/>
  <c r="AA1325" i="4"/>
  <c r="AA1326" i="4"/>
  <c r="AA1327" i="4"/>
  <c r="AA1328" i="4"/>
  <c r="AA1329" i="4"/>
  <c r="AA1330" i="4"/>
  <c r="AA1331" i="4"/>
  <c r="AA1332" i="4"/>
  <c r="AA1333" i="4"/>
  <c r="AA1334" i="4"/>
  <c r="AA1335" i="4"/>
  <c r="AA1336" i="4"/>
  <c r="AA1337" i="4"/>
  <c r="AA1338" i="4"/>
  <c r="AA1339" i="4"/>
  <c r="AA1340" i="4"/>
  <c r="AA1341" i="4"/>
  <c r="AA1342" i="4"/>
  <c r="AA1343" i="4"/>
  <c r="AA1344" i="4"/>
  <c r="AA1345" i="4"/>
  <c r="AA1346" i="4"/>
  <c r="AA1347" i="4"/>
  <c r="AA1348" i="4"/>
  <c r="AA1349" i="4"/>
  <c r="AA1350" i="4"/>
  <c r="AA1351" i="4"/>
  <c r="AA1352" i="4"/>
  <c r="AA1353" i="4"/>
  <c r="AA1354" i="4"/>
  <c r="AA1355" i="4"/>
  <c r="AA1356" i="4"/>
  <c r="AA1357" i="4"/>
  <c r="AA1358" i="4"/>
  <c r="AA1359" i="4"/>
  <c r="AA1360" i="4"/>
  <c r="AA1361" i="4"/>
  <c r="AA1362" i="4"/>
  <c r="AA1363" i="4"/>
  <c r="AA1364" i="4"/>
  <c r="AA1365" i="4"/>
  <c r="AA1366" i="4"/>
  <c r="AA1367" i="4"/>
  <c r="AA1368" i="4"/>
  <c r="AA1369" i="4"/>
  <c r="AA1370" i="4"/>
  <c r="AA1371" i="4"/>
  <c r="AA1372" i="4"/>
  <c r="AA1373" i="4"/>
  <c r="AA1374" i="4"/>
  <c r="AA1375" i="4"/>
  <c r="AA1376" i="4"/>
  <c r="AA1377" i="4"/>
  <c r="AA1378" i="4"/>
  <c r="AA1379" i="4"/>
  <c r="AA1380" i="4"/>
  <c r="AA1381" i="4"/>
  <c r="AA1382" i="4"/>
  <c r="AA1383" i="4"/>
  <c r="AA1384" i="4"/>
  <c r="AA1385" i="4"/>
  <c r="AA1386" i="4"/>
  <c r="AA1387" i="4"/>
  <c r="AA1388" i="4"/>
  <c r="AA1389" i="4"/>
  <c r="AA1390" i="4"/>
  <c r="AA1391" i="4"/>
  <c r="AA1392" i="4"/>
  <c r="AA1393" i="4"/>
  <c r="AA1394" i="4"/>
  <c r="AA1395" i="4"/>
  <c r="AA1396" i="4"/>
  <c r="AA1397" i="4"/>
  <c r="AA1398" i="4"/>
  <c r="AA1399" i="4"/>
  <c r="AA1400" i="4"/>
  <c r="AA1401" i="4"/>
  <c r="AA1402" i="4"/>
  <c r="AA1403" i="4"/>
  <c r="AA1404" i="4"/>
  <c r="AA1405" i="4"/>
  <c r="AA1406" i="4"/>
  <c r="AA1407" i="4"/>
  <c r="AA1408" i="4"/>
  <c r="AA1409" i="4"/>
  <c r="AA1410" i="4"/>
  <c r="AA1411" i="4"/>
  <c r="AA1412" i="4"/>
  <c r="AA1413" i="4"/>
  <c r="AA1414" i="4"/>
  <c r="AA1415" i="4"/>
  <c r="AA1416" i="4"/>
  <c r="AA1417" i="4"/>
  <c r="AA1418" i="4"/>
  <c r="AA1419" i="4"/>
  <c r="AA1420" i="4"/>
  <c r="AA1421" i="4"/>
  <c r="AA1422" i="4"/>
  <c r="AA1423" i="4"/>
  <c r="AA1424" i="4"/>
  <c r="AA1425" i="4"/>
  <c r="AA1426" i="4"/>
  <c r="AA1427" i="4"/>
  <c r="AA1428" i="4"/>
  <c r="AA1429" i="4"/>
  <c r="AA1430" i="4"/>
  <c r="AA1431" i="4"/>
  <c r="AA1432" i="4"/>
  <c r="AA1433" i="4"/>
  <c r="AA1434" i="4"/>
  <c r="AA1435" i="4"/>
  <c r="AA1436" i="4"/>
  <c r="AA1437" i="4"/>
  <c r="AA1438" i="4"/>
  <c r="AA1439" i="4"/>
  <c r="AA1440" i="4"/>
  <c r="AA1441" i="4"/>
  <c r="AA1442" i="4"/>
  <c r="AA1443" i="4"/>
  <c r="AA1444" i="4"/>
  <c r="AA1445" i="4"/>
  <c r="AA1446" i="4"/>
  <c r="AA1447" i="4"/>
  <c r="AA1448" i="4"/>
  <c r="AA1449" i="4"/>
  <c r="AA1450" i="4"/>
  <c r="AA1451" i="4"/>
  <c r="AA1452" i="4"/>
  <c r="AA1453" i="4"/>
  <c r="AA1454" i="4"/>
  <c r="AA1455" i="4"/>
  <c r="AA1456" i="4"/>
  <c r="AA1457" i="4"/>
  <c r="AA1458" i="4"/>
  <c r="AA1459" i="4"/>
  <c r="AA1460" i="4"/>
  <c r="AA1461" i="4"/>
  <c r="AA1462" i="4"/>
  <c r="AA1463" i="4"/>
  <c r="AA1464" i="4"/>
  <c r="AA1465" i="4"/>
  <c r="AA1466" i="4"/>
  <c r="AA1467" i="4"/>
  <c r="AA1468" i="4"/>
  <c r="AA1469" i="4"/>
  <c r="AA1470" i="4"/>
  <c r="AA1471" i="4"/>
  <c r="AA1472" i="4"/>
  <c r="AA1473" i="4"/>
  <c r="AA1474" i="4"/>
  <c r="AA1475" i="4"/>
  <c r="AA1476" i="4"/>
  <c r="AA1477" i="4"/>
  <c r="AA1478" i="4"/>
  <c r="AA1479" i="4"/>
  <c r="AA1480" i="4"/>
  <c r="AA1481" i="4"/>
  <c r="AA1482" i="4"/>
  <c r="AA1483" i="4"/>
  <c r="AA1484" i="4"/>
  <c r="AA1485" i="4"/>
  <c r="AA1486" i="4"/>
  <c r="AA1487" i="4"/>
  <c r="AA1488" i="4"/>
  <c r="AA1489" i="4"/>
  <c r="AA1490" i="4"/>
  <c r="AA1491" i="4"/>
  <c r="AA1492" i="4"/>
  <c r="AA1493" i="4"/>
  <c r="AA1494" i="4"/>
  <c r="AA1495" i="4"/>
  <c r="AA1496" i="4"/>
  <c r="AA1497" i="4"/>
  <c r="AA1498" i="4"/>
  <c r="AA1499" i="4"/>
  <c r="AA1500" i="4"/>
  <c r="AA1501" i="4"/>
  <c r="AA1502" i="4"/>
  <c r="AA1503" i="4"/>
  <c r="AA1504" i="4"/>
  <c r="AA1505" i="4"/>
  <c r="AA1506" i="4"/>
  <c r="AA1507" i="4"/>
  <c r="AA1508" i="4"/>
  <c r="AA1509" i="4"/>
  <c r="AA1510" i="4"/>
  <c r="AA1511" i="4"/>
  <c r="AA1512" i="4"/>
  <c r="AA1513" i="4"/>
  <c r="AA1514" i="4"/>
  <c r="AA1515" i="4"/>
  <c r="AA1516" i="4"/>
  <c r="AA1517" i="4"/>
  <c r="AA1518" i="4"/>
  <c r="AA1519" i="4"/>
  <c r="AA1520" i="4"/>
  <c r="AA1521" i="4"/>
  <c r="AA1522" i="4"/>
  <c r="AA1523" i="4"/>
  <c r="AA1524" i="4"/>
  <c r="AA1525" i="4"/>
  <c r="AA1526" i="4"/>
  <c r="AA1527" i="4"/>
  <c r="AA1528" i="4"/>
  <c r="AA1529" i="4"/>
  <c r="AA1530" i="4"/>
  <c r="AA1531" i="4"/>
  <c r="AA1532" i="4"/>
  <c r="AA1533" i="4"/>
  <c r="AA1534" i="4"/>
  <c r="AA1535" i="4"/>
  <c r="AA1536" i="4"/>
  <c r="AA1537" i="4"/>
  <c r="AA2" i="4"/>
  <c r="S2" i="3"/>
  <c r="X385" i="2"/>
  <c r="X384" i="2"/>
  <c r="X383" i="2"/>
  <c r="X382" i="2"/>
  <c r="X381" i="2"/>
  <c r="X380" i="2"/>
  <c r="X379" i="2"/>
  <c r="X378" i="2"/>
  <c r="X377" i="2"/>
  <c r="X376" i="2"/>
  <c r="X375" i="2"/>
  <c r="X374" i="2"/>
  <c r="X373" i="2"/>
  <c r="X372" i="2"/>
  <c r="X371" i="2"/>
  <c r="X370" i="2"/>
  <c r="X369" i="2"/>
  <c r="X368" i="2"/>
  <c r="X367" i="2"/>
  <c r="X366" i="2"/>
  <c r="X365" i="2"/>
  <c r="X364" i="2"/>
  <c r="X363" i="2"/>
  <c r="X362" i="2"/>
  <c r="X361" i="2"/>
  <c r="X360" i="2"/>
  <c r="X359" i="2"/>
  <c r="X358" i="2"/>
  <c r="X357" i="2"/>
  <c r="X356" i="2"/>
  <c r="X355" i="2"/>
  <c r="X354" i="2"/>
  <c r="X353" i="2"/>
  <c r="X352" i="2"/>
  <c r="X351" i="2"/>
  <c r="X350" i="2"/>
  <c r="X349" i="2"/>
  <c r="X348" i="2"/>
  <c r="X347" i="2"/>
  <c r="X346" i="2"/>
  <c r="X345" i="2"/>
  <c r="X344" i="2"/>
  <c r="X343" i="2"/>
  <c r="X342" i="2"/>
  <c r="X341" i="2"/>
  <c r="X340" i="2"/>
  <c r="X339" i="2"/>
  <c r="X338" i="2"/>
  <c r="X337" i="2"/>
  <c r="X336" i="2"/>
  <c r="X335" i="2"/>
  <c r="X334" i="2"/>
  <c r="X333" i="2"/>
  <c r="X332" i="2"/>
  <c r="X331" i="2"/>
  <c r="X330" i="2"/>
  <c r="X329" i="2"/>
  <c r="X328" i="2"/>
  <c r="X327" i="2"/>
  <c r="X326" i="2"/>
  <c r="X325" i="2"/>
  <c r="X324" i="2"/>
  <c r="X323" i="2"/>
  <c r="X322" i="2"/>
  <c r="X321" i="2"/>
  <c r="X320" i="2"/>
  <c r="X319" i="2"/>
  <c r="X318" i="2"/>
  <c r="X317" i="2"/>
  <c r="X316" i="2"/>
  <c r="X315" i="2"/>
  <c r="X314" i="2"/>
  <c r="X313" i="2"/>
  <c r="X312" i="2"/>
  <c r="X311" i="2"/>
  <c r="X310" i="2"/>
  <c r="X309" i="2"/>
  <c r="X308" i="2"/>
  <c r="X307" i="2"/>
  <c r="X306" i="2"/>
  <c r="X305" i="2"/>
  <c r="X304" i="2"/>
  <c r="X303" i="2"/>
  <c r="X302" i="2"/>
  <c r="X301" i="2"/>
  <c r="X300" i="2"/>
  <c r="X299" i="2"/>
  <c r="X298" i="2"/>
  <c r="X297" i="2"/>
  <c r="X296" i="2"/>
  <c r="X295" i="2"/>
  <c r="X294" i="2"/>
  <c r="X293" i="2"/>
  <c r="X292" i="2"/>
  <c r="X291" i="2"/>
  <c r="X290" i="2"/>
  <c r="X289" i="2"/>
  <c r="X288" i="2"/>
  <c r="X287" i="2"/>
  <c r="X286" i="2"/>
  <c r="X285" i="2"/>
  <c r="X284" i="2"/>
  <c r="X283" i="2"/>
  <c r="X282" i="2"/>
  <c r="X281" i="2"/>
  <c r="X280" i="2"/>
  <c r="X279" i="2"/>
  <c r="X278" i="2"/>
  <c r="X277" i="2"/>
  <c r="X276" i="2"/>
  <c r="X275" i="2"/>
  <c r="X274" i="2"/>
  <c r="X273" i="2"/>
  <c r="X272" i="2"/>
  <c r="X271" i="2"/>
  <c r="X270" i="2"/>
  <c r="X269" i="2"/>
  <c r="X268" i="2"/>
  <c r="X267" i="2"/>
  <c r="X266" i="2"/>
  <c r="X265" i="2"/>
  <c r="X264" i="2"/>
  <c r="X263" i="2"/>
  <c r="X262" i="2"/>
  <c r="X261" i="2"/>
  <c r="X260" i="2"/>
  <c r="X259" i="2"/>
  <c r="X258" i="2"/>
  <c r="X257" i="2"/>
  <c r="X256" i="2"/>
  <c r="X255" i="2"/>
  <c r="X254" i="2"/>
  <c r="X253" i="2"/>
  <c r="X252" i="2"/>
  <c r="X251" i="2"/>
  <c r="X250" i="2"/>
  <c r="X249" i="2"/>
  <c r="X248" i="2"/>
  <c r="X247" i="2"/>
  <c r="X246" i="2"/>
  <c r="X245" i="2"/>
  <c r="X244" i="2"/>
  <c r="X243" i="2"/>
  <c r="X242" i="2"/>
  <c r="X241" i="2"/>
  <c r="X240" i="2"/>
  <c r="X239" i="2"/>
  <c r="X238" i="2"/>
  <c r="X237" i="2"/>
  <c r="X236" i="2"/>
  <c r="X235" i="2"/>
  <c r="X234" i="2"/>
  <c r="X233" i="2"/>
  <c r="X232" i="2"/>
  <c r="X231" i="2"/>
  <c r="X230" i="2"/>
  <c r="X229" i="2"/>
  <c r="X228" i="2"/>
  <c r="X227" i="2"/>
  <c r="X226" i="2"/>
  <c r="X225" i="2"/>
  <c r="X224" i="2"/>
  <c r="X223" i="2"/>
  <c r="X222" i="2"/>
  <c r="X221" i="2"/>
  <c r="X220" i="2"/>
  <c r="X219" i="2"/>
  <c r="X218" i="2"/>
  <c r="X217" i="2"/>
  <c r="X216" i="2"/>
  <c r="X215" i="2"/>
  <c r="X214" i="2"/>
  <c r="X213" i="2"/>
  <c r="X212" i="2"/>
  <c r="X211" i="2"/>
  <c r="X210" i="2"/>
  <c r="X209" i="2"/>
  <c r="X208" i="2"/>
  <c r="X207" i="2"/>
  <c r="X206" i="2"/>
  <c r="X205" i="2"/>
  <c r="X204" i="2"/>
  <c r="X203" i="2"/>
  <c r="X202" i="2"/>
  <c r="X201" i="2"/>
  <c r="X200" i="2"/>
  <c r="X199" i="2"/>
  <c r="X198" i="2"/>
  <c r="X197" i="2"/>
  <c r="X196" i="2"/>
  <c r="X195" i="2"/>
  <c r="X194" i="2"/>
  <c r="X193" i="2"/>
  <c r="X192" i="2"/>
  <c r="X191" i="2"/>
  <c r="X190" i="2"/>
  <c r="X189" i="2"/>
  <c r="X188" i="2"/>
  <c r="X187" i="2"/>
  <c r="X186" i="2"/>
  <c r="X185" i="2"/>
  <c r="X184" i="2"/>
  <c r="X183" i="2"/>
  <c r="X182" i="2"/>
  <c r="X181" i="2"/>
  <c r="X180" i="2"/>
  <c r="X179" i="2"/>
  <c r="X178" i="2"/>
  <c r="X177" i="2"/>
  <c r="X176" i="2"/>
  <c r="X175" i="2"/>
  <c r="X174" i="2"/>
  <c r="X173" i="2"/>
  <c r="X172" i="2"/>
  <c r="X171" i="2"/>
  <c r="X170" i="2"/>
  <c r="X169" i="2"/>
  <c r="X168" i="2"/>
  <c r="X167" i="2"/>
  <c r="X166" i="2"/>
  <c r="X165" i="2"/>
  <c r="X164" i="2"/>
  <c r="X163" i="2"/>
  <c r="X162" i="2"/>
  <c r="X161" i="2"/>
  <c r="X160" i="2"/>
  <c r="X159" i="2"/>
  <c r="X158" i="2"/>
  <c r="X157" i="2"/>
  <c r="X156" i="2"/>
  <c r="X155" i="2"/>
  <c r="X154" i="2"/>
  <c r="X153" i="2"/>
  <c r="X152" i="2"/>
  <c r="X151" i="2"/>
  <c r="X150" i="2"/>
  <c r="X149" i="2"/>
  <c r="X148" i="2"/>
  <c r="X147" i="2"/>
  <c r="X146" i="2"/>
  <c r="X145" i="2"/>
  <c r="X144" i="2"/>
  <c r="X143" i="2"/>
  <c r="X142" i="2"/>
  <c r="X141" i="2"/>
  <c r="X140" i="2"/>
  <c r="X139" i="2"/>
  <c r="X138" i="2"/>
  <c r="X137" i="2"/>
  <c r="X136" i="2"/>
  <c r="X135" i="2"/>
  <c r="X134" i="2"/>
  <c r="X133" i="2"/>
  <c r="X132" i="2"/>
  <c r="X131" i="2"/>
  <c r="X130" i="2"/>
  <c r="X129" i="2"/>
  <c r="X128" i="2"/>
  <c r="X127" i="2"/>
  <c r="X126" i="2"/>
  <c r="X125" i="2"/>
  <c r="X124" i="2"/>
  <c r="X123" i="2"/>
  <c r="X122" i="2"/>
  <c r="X121" i="2"/>
  <c r="X120" i="2"/>
  <c r="X119" i="2"/>
  <c r="X118" i="2"/>
  <c r="X117" i="2"/>
  <c r="X116" i="2"/>
  <c r="X115" i="2"/>
  <c r="X114" i="2"/>
  <c r="X113" i="2"/>
  <c r="X112" i="2"/>
  <c r="X111" i="2"/>
  <c r="X110" i="2"/>
  <c r="X109" i="2"/>
  <c r="X108" i="2"/>
  <c r="X107" i="2"/>
  <c r="X106" i="2"/>
  <c r="X105" i="2"/>
  <c r="X104" i="2"/>
  <c r="X103" i="2"/>
  <c r="X102" i="2"/>
  <c r="X101" i="2"/>
  <c r="X100" i="2"/>
  <c r="X99" i="2"/>
  <c r="X98" i="2"/>
  <c r="X97" i="2"/>
  <c r="X96" i="2"/>
  <c r="X95" i="2"/>
  <c r="X94" i="2"/>
  <c r="X93" i="2"/>
  <c r="X92" i="2"/>
  <c r="X91" i="2"/>
  <c r="X90" i="2"/>
  <c r="X89" i="2"/>
  <c r="X88" i="2"/>
  <c r="X87" i="2"/>
  <c r="X86" i="2"/>
  <c r="X85" i="2"/>
  <c r="X84" i="2"/>
  <c r="X83" i="2"/>
  <c r="X82" i="2"/>
  <c r="X81" i="2"/>
  <c r="X80" i="2"/>
  <c r="X79" i="2"/>
  <c r="X78" i="2"/>
  <c r="X77" i="2"/>
  <c r="X76" i="2"/>
  <c r="X75" i="2"/>
  <c r="X74" i="2"/>
  <c r="X73" i="2"/>
  <c r="X72" i="2"/>
  <c r="X71" i="2"/>
  <c r="X70" i="2"/>
  <c r="X69" i="2"/>
  <c r="X68" i="2"/>
  <c r="X67" i="2"/>
  <c r="X66" i="2"/>
  <c r="X65" i="2"/>
  <c r="X64" i="2"/>
  <c r="X63" i="2"/>
  <c r="X62" i="2"/>
  <c r="X61" i="2"/>
  <c r="X60" i="2"/>
  <c r="X59" i="2"/>
  <c r="X58" i="2"/>
  <c r="X57" i="2"/>
  <c r="X56" i="2"/>
  <c r="X55" i="2"/>
  <c r="X54" i="2"/>
  <c r="X53" i="2"/>
  <c r="X52" i="2"/>
  <c r="X51" i="2"/>
  <c r="X50" i="2"/>
  <c r="X49" i="2"/>
  <c r="X48" i="2"/>
  <c r="X47" i="2"/>
  <c r="X46" i="2"/>
  <c r="X45" i="2"/>
  <c r="X44" i="2"/>
  <c r="X43" i="2"/>
  <c r="X42" i="2"/>
  <c r="X41" i="2"/>
  <c r="X40" i="2"/>
  <c r="X39" i="2"/>
  <c r="X38" i="2"/>
  <c r="X37" i="2"/>
  <c r="X36" i="2"/>
  <c r="X35" i="2"/>
  <c r="X34" i="2"/>
  <c r="X33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X4" i="2"/>
  <c r="X3" i="2"/>
  <c r="X2" i="2"/>
  <c r="AC3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0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C174" i="4"/>
  <c r="AC175" i="4"/>
  <c r="AC176" i="4"/>
  <c r="AC177" i="4"/>
  <c r="AC178" i="4"/>
  <c r="AC179" i="4"/>
  <c r="AC180" i="4"/>
  <c r="AC181" i="4"/>
  <c r="AC182" i="4"/>
  <c r="AC183" i="4"/>
  <c r="AC184" i="4"/>
  <c r="AC185" i="4"/>
  <c r="AC186" i="4"/>
  <c r="AC187" i="4"/>
  <c r="AC188" i="4"/>
  <c r="AC189" i="4"/>
  <c r="AC190" i="4"/>
  <c r="AC191" i="4"/>
  <c r="AC192" i="4"/>
  <c r="AC193" i="4"/>
  <c r="AC194" i="4"/>
  <c r="AC195" i="4"/>
  <c r="AC196" i="4"/>
  <c r="AC197" i="4"/>
  <c r="AC198" i="4"/>
  <c r="AC199" i="4"/>
  <c r="AC200" i="4"/>
  <c r="AC201" i="4"/>
  <c r="AC202" i="4"/>
  <c r="AC203" i="4"/>
  <c r="AC204" i="4"/>
  <c r="AC205" i="4"/>
  <c r="AC206" i="4"/>
  <c r="AC207" i="4"/>
  <c r="AC208" i="4"/>
  <c r="AC209" i="4"/>
  <c r="AC210" i="4"/>
  <c r="AC211" i="4"/>
  <c r="AC212" i="4"/>
  <c r="AC213" i="4"/>
  <c r="AC214" i="4"/>
  <c r="AC215" i="4"/>
  <c r="AC216" i="4"/>
  <c r="AC217" i="4"/>
  <c r="AC218" i="4"/>
  <c r="AC219" i="4"/>
  <c r="AC220" i="4"/>
  <c r="AC221" i="4"/>
  <c r="AC222" i="4"/>
  <c r="AC223" i="4"/>
  <c r="AC224" i="4"/>
  <c r="AC225" i="4"/>
  <c r="AC226" i="4"/>
  <c r="AC227" i="4"/>
  <c r="AC228" i="4"/>
  <c r="AC229" i="4"/>
  <c r="AC230" i="4"/>
  <c r="AC231" i="4"/>
  <c r="AC232" i="4"/>
  <c r="AC233" i="4"/>
  <c r="AC234" i="4"/>
  <c r="AC235" i="4"/>
  <c r="AC236" i="4"/>
  <c r="AC237" i="4"/>
  <c r="AC238" i="4"/>
  <c r="AC239" i="4"/>
  <c r="AC240" i="4"/>
  <c r="AC241" i="4"/>
  <c r="AC242" i="4"/>
  <c r="AC243" i="4"/>
  <c r="AC244" i="4"/>
  <c r="AC245" i="4"/>
  <c r="AC246" i="4"/>
  <c r="AC247" i="4"/>
  <c r="AC248" i="4"/>
  <c r="AC249" i="4"/>
  <c r="AC250" i="4"/>
  <c r="AC251" i="4"/>
  <c r="AC252" i="4"/>
  <c r="AC253" i="4"/>
  <c r="AC254" i="4"/>
  <c r="AC255" i="4"/>
  <c r="AC256" i="4"/>
  <c r="AC257" i="4"/>
  <c r="AC258" i="4"/>
  <c r="AC259" i="4"/>
  <c r="AC260" i="4"/>
  <c r="AC261" i="4"/>
  <c r="AC262" i="4"/>
  <c r="AC263" i="4"/>
  <c r="AC264" i="4"/>
  <c r="AC265" i="4"/>
  <c r="AC266" i="4"/>
  <c r="AC267" i="4"/>
  <c r="AC268" i="4"/>
  <c r="AC269" i="4"/>
  <c r="AC270" i="4"/>
  <c r="AC271" i="4"/>
  <c r="AC272" i="4"/>
  <c r="AC273" i="4"/>
  <c r="AC274" i="4"/>
  <c r="AC275" i="4"/>
  <c r="AC276" i="4"/>
  <c r="AC277" i="4"/>
  <c r="AC278" i="4"/>
  <c r="AC279" i="4"/>
  <c r="AC280" i="4"/>
  <c r="AC281" i="4"/>
  <c r="AC282" i="4"/>
  <c r="AC283" i="4"/>
  <c r="AC284" i="4"/>
  <c r="AC285" i="4"/>
  <c r="AC286" i="4"/>
  <c r="AC287" i="4"/>
  <c r="AC288" i="4"/>
  <c r="AC289" i="4"/>
  <c r="AC290" i="4"/>
  <c r="AC291" i="4"/>
  <c r="AC292" i="4"/>
  <c r="AC293" i="4"/>
  <c r="AC294" i="4"/>
  <c r="AC295" i="4"/>
  <c r="AC296" i="4"/>
  <c r="AC297" i="4"/>
  <c r="AC298" i="4"/>
  <c r="AC299" i="4"/>
  <c r="AC300" i="4"/>
  <c r="AC301" i="4"/>
  <c r="AC302" i="4"/>
  <c r="AC303" i="4"/>
  <c r="AC304" i="4"/>
  <c r="AC305" i="4"/>
  <c r="AC306" i="4"/>
  <c r="AC307" i="4"/>
  <c r="AC308" i="4"/>
  <c r="AC309" i="4"/>
  <c r="AC310" i="4"/>
  <c r="AC311" i="4"/>
  <c r="AC312" i="4"/>
  <c r="AC313" i="4"/>
  <c r="AC314" i="4"/>
  <c r="AC315" i="4"/>
  <c r="AC316" i="4"/>
  <c r="AC317" i="4"/>
  <c r="AC318" i="4"/>
  <c r="AC319" i="4"/>
  <c r="AC320" i="4"/>
  <c r="AC321" i="4"/>
  <c r="AC322" i="4"/>
  <c r="AC323" i="4"/>
  <c r="AC324" i="4"/>
  <c r="AC325" i="4"/>
  <c r="AC326" i="4"/>
  <c r="AC327" i="4"/>
  <c r="AC328" i="4"/>
  <c r="AC329" i="4"/>
  <c r="AC330" i="4"/>
  <c r="AC331" i="4"/>
  <c r="AC332" i="4"/>
  <c r="AC333" i="4"/>
  <c r="AC334" i="4"/>
  <c r="AC335" i="4"/>
  <c r="AC336" i="4"/>
  <c r="AC337" i="4"/>
  <c r="AC338" i="4"/>
  <c r="AC339" i="4"/>
  <c r="AC340" i="4"/>
  <c r="AC341" i="4"/>
  <c r="AC342" i="4"/>
  <c r="AC343" i="4"/>
  <c r="AC344" i="4"/>
  <c r="AC345" i="4"/>
  <c r="AC346" i="4"/>
  <c r="AC347" i="4"/>
  <c r="AC348" i="4"/>
  <c r="AC349" i="4"/>
  <c r="AC350" i="4"/>
  <c r="AC351" i="4"/>
  <c r="AC352" i="4"/>
  <c r="AC353" i="4"/>
  <c r="AC354" i="4"/>
  <c r="AC355" i="4"/>
  <c r="AC356" i="4"/>
  <c r="AC357" i="4"/>
  <c r="AC358" i="4"/>
  <c r="AC359" i="4"/>
  <c r="AC360" i="4"/>
  <c r="AC361" i="4"/>
  <c r="AC362" i="4"/>
  <c r="AC363" i="4"/>
  <c r="AC364" i="4"/>
  <c r="AC365" i="4"/>
  <c r="AC366" i="4"/>
  <c r="AC367" i="4"/>
  <c r="AC368" i="4"/>
  <c r="AC369" i="4"/>
  <c r="AC370" i="4"/>
  <c r="AC371" i="4"/>
  <c r="AC372" i="4"/>
  <c r="AC373" i="4"/>
  <c r="AC374" i="4"/>
  <c r="AC375" i="4"/>
  <c r="AC376" i="4"/>
  <c r="AC377" i="4"/>
  <c r="AC378" i="4"/>
  <c r="AC379" i="4"/>
  <c r="AC380" i="4"/>
  <c r="AC381" i="4"/>
  <c r="AC382" i="4"/>
  <c r="AC383" i="4"/>
  <c r="AC384" i="4"/>
  <c r="AC385" i="4"/>
  <c r="AC386" i="4"/>
  <c r="AC387" i="4"/>
  <c r="AC388" i="4"/>
  <c r="AC389" i="4"/>
  <c r="AC390" i="4"/>
  <c r="AC391" i="4"/>
  <c r="AC392" i="4"/>
  <c r="AC393" i="4"/>
  <c r="AC394" i="4"/>
  <c r="AC395" i="4"/>
  <c r="AC396" i="4"/>
  <c r="AC397" i="4"/>
  <c r="AC398" i="4"/>
  <c r="AC399" i="4"/>
  <c r="AC400" i="4"/>
  <c r="AC401" i="4"/>
  <c r="AC402" i="4"/>
  <c r="AC403" i="4"/>
  <c r="AC404" i="4"/>
  <c r="AC405" i="4"/>
  <c r="AC406" i="4"/>
  <c r="AC407" i="4"/>
  <c r="AC408" i="4"/>
  <c r="AC409" i="4"/>
  <c r="AC410" i="4"/>
  <c r="AC411" i="4"/>
  <c r="AC412" i="4"/>
  <c r="AC413" i="4"/>
  <c r="AC414" i="4"/>
  <c r="AC415" i="4"/>
  <c r="AC416" i="4"/>
  <c r="AC417" i="4"/>
  <c r="AC418" i="4"/>
  <c r="AC419" i="4"/>
  <c r="AC420" i="4"/>
  <c r="AC421" i="4"/>
  <c r="AC422" i="4"/>
  <c r="AC423" i="4"/>
  <c r="AC424" i="4"/>
  <c r="AC425" i="4"/>
  <c r="AC426" i="4"/>
  <c r="AC427" i="4"/>
  <c r="AC428" i="4"/>
  <c r="AC429" i="4"/>
  <c r="AC430" i="4"/>
  <c r="AC431" i="4"/>
  <c r="AC432" i="4"/>
  <c r="AC433" i="4"/>
  <c r="AC434" i="4"/>
  <c r="AC435" i="4"/>
  <c r="AC436" i="4"/>
  <c r="AC437" i="4"/>
  <c r="AC438" i="4"/>
  <c r="AC439" i="4"/>
  <c r="AC440" i="4"/>
  <c r="AC441" i="4"/>
  <c r="AC442" i="4"/>
  <c r="AC443" i="4"/>
  <c r="AC444" i="4"/>
  <c r="AC445" i="4"/>
  <c r="AC446" i="4"/>
  <c r="AC447" i="4"/>
  <c r="AC448" i="4"/>
  <c r="AC449" i="4"/>
  <c r="AC450" i="4"/>
  <c r="AC451" i="4"/>
  <c r="AC452" i="4"/>
  <c r="AC453" i="4"/>
  <c r="AC454" i="4"/>
  <c r="AC455" i="4"/>
  <c r="AC456" i="4"/>
  <c r="AC457" i="4"/>
  <c r="AC458" i="4"/>
  <c r="AC459" i="4"/>
  <c r="AC460" i="4"/>
  <c r="AC461" i="4"/>
  <c r="AC462" i="4"/>
  <c r="AC463" i="4"/>
  <c r="AC464" i="4"/>
  <c r="AC465" i="4"/>
  <c r="AC466" i="4"/>
  <c r="AC467" i="4"/>
  <c r="AC468" i="4"/>
  <c r="AC469" i="4"/>
  <c r="AC470" i="4"/>
  <c r="AC471" i="4"/>
  <c r="AC472" i="4"/>
  <c r="AC473" i="4"/>
  <c r="AC474" i="4"/>
  <c r="AC475" i="4"/>
  <c r="AC476" i="4"/>
  <c r="AC477" i="4"/>
  <c r="AC478" i="4"/>
  <c r="AC479" i="4"/>
  <c r="AC480" i="4"/>
  <c r="AC481" i="4"/>
  <c r="AC482" i="4"/>
  <c r="AC483" i="4"/>
  <c r="AC484" i="4"/>
  <c r="AC485" i="4"/>
  <c r="AC486" i="4"/>
  <c r="AC487" i="4"/>
  <c r="AC488" i="4"/>
  <c r="AC489" i="4"/>
  <c r="AC490" i="4"/>
  <c r="AC491" i="4"/>
  <c r="AC492" i="4"/>
  <c r="AC493" i="4"/>
  <c r="AC494" i="4"/>
  <c r="AC495" i="4"/>
  <c r="AC496" i="4"/>
  <c r="AC497" i="4"/>
  <c r="AC498" i="4"/>
  <c r="AC499" i="4"/>
  <c r="AC500" i="4"/>
  <c r="AC501" i="4"/>
  <c r="AC502" i="4"/>
  <c r="AC503" i="4"/>
  <c r="AC504" i="4"/>
  <c r="AC505" i="4"/>
  <c r="AC506" i="4"/>
  <c r="AC507" i="4"/>
  <c r="AC508" i="4"/>
  <c r="AC509" i="4"/>
  <c r="AC510" i="4"/>
  <c r="AC511" i="4"/>
  <c r="AC512" i="4"/>
  <c r="AC513" i="4"/>
  <c r="AC514" i="4"/>
  <c r="AC515" i="4"/>
  <c r="AC516" i="4"/>
  <c r="AC517" i="4"/>
  <c r="AC518" i="4"/>
  <c r="AC519" i="4"/>
  <c r="AC520" i="4"/>
  <c r="AC521" i="4"/>
  <c r="AC522" i="4"/>
  <c r="AC523" i="4"/>
  <c r="AC524" i="4"/>
  <c r="AC525" i="4"/>
  <c r="AC526" i="4"/>
  <c r="AC527" i="4"/>
  <c r="AC528" i="4"/>
  <c r="AC529" i="4"/>
  <c r="AC530" i="4"/>
  <c r="AC531" i="4"/>
  <c r="AC532" i="4"/>
  <c r="AC533" i="4"/>
  <c r="AC534" i="4"/>
  <c r="AC535" i="4"/>
  <c r="AC536" i="4"/>
  <c r="AC537" i="4"/>
  <c r="AC538" i="4"/>
  <c r="AC539" i="4"/>
  <c r="AC540" i="4"/>
  <c r="AC541" i="4"/>
  <c r="AC542" i="4"/>
  <c r="AC543" i="4"/>
  <c r="AC544" i="4"/>
  <c r="AC545" i="4"/>
  <c r="AC546" i="4"/>
  <c r="AC547" i="4"/>
  <c r="AC548" i="4"/>
  <c r="AC549" i="4"/>
  <c r="AC550" i="4"/>
  <c r="AC551" i="4"/>
  <c r="AC552" i="4"/>
  <c r="AC553" i="4"/>
  <c r="AC554" i="4"/>
  <c r="AC555" i="4"/>
  <c r="AC556" i="4"/>
  <c r="AC557" i="4"/>
  <c r="AC558" i="4"/>
  <c r="AC559" i="4"/>
  <c r="AC560" i="4"/>
  <c r="AC561" i="4"/>
  <c r="AC562" i="4"/>
  <c r="AC563" i="4"/>
  <c r="AC564" i="4"/>
  <c r="AC565" i="4"/>
  <c r="AC566" i="4"/>
  <c r="AC567" i="4"/>
  <c r="AC568" i="4"/>
  <c r="AC569" i="4"/>
  <c r="AC570" i="4"/>
  <c r="AC571" i="4"/>
  <c r="AC572" i="4"/>
  <c r="AC573" i="4"/>
  <c r="AC574" i="4"/>
  <c r="AC575" i="4"/>
  <c r="AC576" i="4"/>
  <c r="AC577" i="4"/>
  <c r="AC578" i="4"/>
  <c r="AC579" i="4"/>
  <c r="AC580" i="4"/>
  <c r="AC581" i="4"/>
  <c r="AC582" i="4"/>
  <c r="AC583" i="4"/>
  <c r="AC584" i="4"/>
  <c r="AC585" i="4"/>
  <c r="AC586" i="4"/>
  <c r="AC587" i="4"/>
  <c r="AC588" i="4"/>
  <c r="AC589" i="4"/>
  <c r="AC590" i="4"/>
  <c r="AC591" i="4"/>
  <c r="AC592" i="4"/>
  <c r="AC593" i="4"/>
  <c r="AC594" i="4"/>
  <c r="AC595" i="4"/>
  <c r="AC596" i="4"/>
  <c r="AC597" i="4"/>
  <c r="AC598" i="4"/>
  <c r="AC599" i="4"/>
  <c r="AC600" i="4"/>
  <c r="AC601" i="4"/>
  <c r="AC602" i="4"/>
  <c r="AC603" i="4"/>
  <c r="AC604" i="4"/>
  <c r="AC605" i="4"/>
  <c r="AC606" i="4"/>
  <c r="AC607" i="4"/>
  <c r="AC608" i="4"/>
  <c r="AC609" i="4"/>
  <c r="AC610" i="4"/>
  <c r="AC611" i="4"/>
  <c r="AC612" i="4"/>
  <c r="AC613" i="4"/>
  <c r="AC614" i="4"/>
  <c r="AC615" i="4"/>
  <c r="AC616" i="4"/>
  <c r="AC617" i="4"/>
  <c r="AC618" i="4"/>
  <c r="AC619" i="4"/>
  <c r="AC620" i="4"/>
  <c r="AC621" i="4"/>
  <c r="AC622" i="4"/>
  <c r="AC623" i="4"/>
  <c r="AC624" i="4"/>
  <c r="AC625" i="4"/>
  <c r="AC626" i="4"/>
  <c r="AC627" i="4"/>
  <c r="AC628" i="4"/>
  <c r="AC629" i="4"/>
  <c r="AC630" i="4"/>
  <c r="AC631" i="4"/>
  <c r="AC632" i="4"/>
  <c r="AC633" i="4"/>
  <c r="AC634" i="4"/>
  <c r="AC635" i="4"/>
  <c r="AC636" i="4"/>
  <c r="AC637" i="4"/>
  <c r="AC638" i="4"/>
  <c r="AC639" i="4"/>
  <c r="AC640" i="4"/>
  <c r="AC641" i="4"/>
  <c r="AC642" i="4"/>
  <c r="AC643" i="4"/>
  <c r="AC644" i="4"/>
  <c r="AC645" i="4"/>
  <c r="AC646" i="4"/>
  <c r="AC647" i="4"/>
  <c r="AC648" i="4"/>
  <c r="AC649" i="4"/>
  <c r="AC650" i="4"/>
  <c r="AC651" i="4"/>
  <c r="AC652" i="4"/>
  <c r="AC653" i="4"/>
  <c r="AC654" i="4"/>
  <c r="AC655" i="4"/>
  <c r="AC656" i="4"/>
  <c r="AC657" i="4"/>
  <c r="AC658" i="4"/>
  <c r="AC659" i="4"/>
  <c r="AC660" i="4"/>
  <c r="AC661" i="4"/>
  <c r="AC662" i="4"/>
  <c r="AC663" i="4"/>
  <c r="AC664" i="4"/>
  <c r="AC665" i="4"/>
  <c r="AC666" i="4"/>
  <c r="AC667" i="4"/>
  <c r="AC668" i="4"/>
  <c r="AC669" i="4"/>
  <c r="AC670" i="4"/>
  <c r="AC671" i="4"/>
  <c r="AC672" i="4"/>
  <c r="AC673" i="4"/>
  <c r="AC674" i="4"/>
  <c r="AC675" i="4"/>
  <c r="AC676" i="4"/>
  <c r="AC677" i="4"/>
  <c r="AC678" i="4"/>
  <c r="AC679" i="4"/>
  <c r="AC680" i="4"/>
  <c r="AC681" i="4"/>
  <c r="AC682" i="4"/>
  <c r="AC683" i="4"/>
  <c r="AC684" i="4"/>
  <c r="AC685" i="4"/>
  <c r="AC686" i="4"/>
  <c r="AC687" i="4"/>
  <c r="AC688" i="4"/>
  <c r="AC689" i="4"/>
  <c r="AC690" i="4"/>
  <c r="AC691" i="4"/>
  <c r="AC692" i="4"/>
  <c r="AC693" i="4"/>
  <c r="AC694" i="4"/>
  <c r="AC695" i="4"/>
  <c r="AC696" i="4"/>
  <c r="AC697" i="4"/>
  <c r="AC698" i="4"/>
  <c r="AC699" i="4"/>
  <c r="AC700" i="4"/>
  <c r="AC701" i="4"/>
  <c r="AC702" i="4"/>
  <c r="AC703" i="4"/>
  <c r="AC704" i="4"/>
  <c r="AC705" i="4"/>
  <c r="AC706" i="4"/>
  <c r="AC707" i="4"/>
  <c r="AC708" i="4"/>
  <c r="AC709" i="4"/>
  <c r="AC710" i="4"/>
  <c r="AC711" i="4"/>
  <c r="AC712" i="4"/>
  <c r="AC713" i="4"/>
  <c r="AC714" i="4"/>
  <c r="AC715" i="4"/>
  <c r="AC716" i="4"/>
  <c r="AC717" i="4"/>
  <c r="AC718" i="4"/>
  <c r="AC719" i="4"/>
  <c r="AC720" i="4"/>
  <c r="AC721" i="4"/>
  <c r="AC722" i="4"/>
  <c r="AC723" i="4"/>
  <c r="AC724" i="4"/>
  <c r="AC725" i="4"/>
  <c r="AC726" i="4"/>
  <c r="AC727" i="4"/>
  <c r="AC728" i="4"/>
  <c r="AC729" i="4"/>
  <c r="AC730" i="4"/>
  <c r="AC731" i="4"/>
  <c r="AC732" i="4"/>
  <c r="AC733" i="4"/>
  <c r="AC734" i="4"/>
  <c r="AC735" i="4"/>
  <c r="AC736" i="4"/>
  <c r="AC737" i="4"/>
  <c r="AC738" i="4"/>
  <c r="AC739" i="4"/>
  <c r="AC740" i="4"/>
  <c r="AC741" i="4"/>
  <c r="AC742" i="4"/>
  <c r="AC743" i="4"/>
  <c r="AC744" i="4"/>
  <c r="AC745" i="4"/>
  <c r="AC746" i="4"/>
  <c r="AC747" i="4"/>
  <c r="AC748" i="4"/>
  <c r="AC749" i="4"/>
  <c r="AC750" i="4"/>
  <c r="AC751" i="4"/>
  <c r="AC752" i="4"/>
  <c r="AC753" i="4"/>
  <c r="AC754" i="4"/>
  <c r="AC755" i="4"/>
  <c r="AC756" i="4"/>
  <c r="AC757" i="4"/>
  <c r="AC758" i="4"/>
  <c r="AC759" i="4"/>
  <c r="AC760" i="4"/>
  <c r="AC761" i="4"/>
  <c r="AC762" i="4"/>
  <c r="AC763" i="4"/>
  <c r="AC764" i="4"/>
  <c r="AC765" i="4"/>
  <c r="AC766" i="4"/>
  <c r="AC767" i="4"/>
  <c r="AC768" i="4"/>
  <c r="AC769" i="4"/>
  <c r="AC770" i="4"/>
  <c r="AC771" i="4"/>
  <c r="AC772" i="4"/>
  <c r="AC773" i="4"/>
  <c r="AC774" i="4"/>
  <c r="AC775" i="4"/>
  <c r="AC776" i="4"/>
  <c r="AC777" i="4"/>
  <c r="AC778" i="4"/>
  <c r="AC779" i="4"/>
  <c r="AC780" i="4"/>
  <c r="AC781" i="4"/>
  <c r="AC782" i="4"/>
  <c r="AC783" i="4"/>
  <c r="AC784" i="4"/>
  <c r="AC785" i="4"/>
  <c r="AC786" i="4"/>
  <c r="AC787" i="4"/>
  <c r="AC788" i="4"/>
  <c r="AC789" i="4"/>
  <c r="AC790" i="4"/>
  <c r="AC791" i="4"/>
  <c r="AC792" i="4"/>
  <c r="AC793" i="4"/>
  <c r="AC794" i="4"/>
  <c r="AC795" i="4"/>
  <c r="AC796" i="4"/>
  <c r="AC797" i="4"/>
  <c r="AC798" i="4"/>
  <c r="AC799" i="4"/>
  <c r="AC800" i="4"/>
  <c r="AC801" i="4"/>
  <c r="AC802" i="4"/>
  <c r="AC803" i="4"/>
  <c r="AC804" i="4"/>
  <c r="AC805" i="4"/>
  <c r="AC806" i="4"/>
  <c r="AC807" i="4"/>
  <c r="AC808" i="4"/>
  <c r="AC809" i="4"/>
  <c r="AC810" i="4"/>
  <c r="AC811" i="4"/>
  <c r="AC812" i="4"/>
  <c r="AC813" i="4"/>
  <c r="AC814" i="4"/>
  <c r="AC815" i="4"/>
  <c r="AC816" i="4"/>
  <c r="AC817" i="4"/>
  <c r="AC818" i="4"/>
  <c r="AC819" i="4"/>
  <c r="AC820" i="4"/>
  <c r="AC821" i="4"/>
  <c r="AC822" i="4"/>
  <c r="AC823" i="4"/>
  <c r="AC824" i="4"/>
  <c r="AC825" i="4"/>
  <c r="AC826" i="4"/>
  <c r="AC827" i="4"/>
  <c r="AC828" i="4"/>
  <c r="AC829" i="4"/>
  <c r="AC830" i="4"/>
  <c r="AC831" i="4"/>
  <c r="AC832" i="4"/>
  <c r="AC833" i="4"/>
  <c r="AC834" i="4"/>
  <c r="AC835" i="4"/>
  <c r="AC836" i="4"/>
  <c r="AC837" i="4"/>
  <c r="AC838" i="4"/>
  <c r="AC839" i="4"/>
  <c r="AC840" i="4"/>
  <c r="AC841" i="4"/>
  <c r="AC842" i="4"/>
  <c r="AC843" i="4"/>
  <c r="AC844" i="4"/>
  <c r="AC845" i="4"/>
  <c r="AC846" i="4"/>
  <c r="AC847" i="4"/>
  <c r="AC848" i="4"/>
  <c r="AC849" i="4"/>
  <c r="AC850" i="4"/>
  <c r="AC851" i="4"/>
  <c r="AC852" i="4"/>
  <c r="AC853" i="4"/>
  <c r="AC854" i="4"/>
  <c r="AC855" i="4"/>
  <c r="AC856" i="4"/>
  <c r="AC857" i="4"/>
  <c r="AC858" i="4"/>
  <c r="AC859" i="4"/>
  <c r="AC860" i="4"/>
  <c r="AC861" i="4"/>
  <c r="AC862" i="4"/>
  <c r="AC863" i="4"/>
  <c r="AC864" i="4"/>
  <c r="AC865" i="4"/>
  <c r="AC866" i="4"/>
  <c r="AC867" i="4"/>
  <c r="AC868" i="4"/>
  <c r="AC869" i="4"/>
  <c r="AC870" i="4"/>
  <c r="AC871" i="4"/>
  <c r="AC872" i="4"/>
  <c r="AC873" i="4"/>
  <c r="AC874" i="4"/>
  <c r="AC875" i="4"/>
  <c r="AC876" i="4"/>
  <c r="AC877" i="4"/>
  <c r="AC878" i="4"/>
  <c r="AC879" i="4"/>
  <c r="AC880" i="4"/>
  <c r="AC881" i="4"/>
  <c r="AC882" i="4"/>
  <c r="AC883" i="4"/>
  <c r="AC884" i="4"/>
  <c r="AC885" i="4"/>
  <c r="AC886" i="4"/>
  <c r="AC887" i="4"/>
  <c r="AC888" i="4"/>
  <c r="AC889" i="4"/>
  <c r="AC890" i="4"/>
  <c r="AC891" i="4"/>
  <c r="AC892" i="4"/>
  <c r="AC893" i="4"/>
  <c r="AC894" i="4"/>
  <c r="AC895" i="4"/>
  <c r="AC896" i="4"/>
  <c r="AC897" i="4"/>
  <c r="AC898" i="4"/>
  <c r="AC899" i="4"/>
  <c r="AC900" i="4"/>
  <c r="AC901" i="4"/>
  <c r="AC902" i="4"/>
  <c r="AC903" i="4"/>
  <c r="AC904" i="4"/>
  <c r="AC905" i="4"/>
  <c r="AC906" i="4"/>
  <c r="AC907" i="4"/>
  <c r="AC908" i="4"/>
  <c r="AC909" i="4"/>
  <c r="AC910" i="4"/>
  <c r="AC911" i="4"/>
  <c r="AC912" i="4"/>
  <c r="AC913" i="4"/>
  <c r="AC914" i="4"/>
  <c r="AC915" i="4"/>
  <c r="AC916" i="4"/>
  <c r="AC917" i="4"/>
  <c r="AC918" i="4"/>
  <c r="AC919" i="4"/>
  <c r="AC920" i="4"/>
  <c r="AC921" i="4"/>
  <c r="AC922" i="4"/>
  <c r="AC923" i="4"/>
  <c r="AC924" i="4"/>
  <c r="AC925" i="4"/>
  <c r="AC926" i="4"/>
  <c r="AC927" i="4"/>
  <c r="AC928" i="4"/>
  <c r="AC929" i="4"/>
  <c r="AC930" i="4"/>
  <c r="AC931" i="4"/>
  <c r="AC932" i="4"/>
  <c r="AC933" i="4"/>
  <c r="AC934" i="4"/>
  <c r="AC935" i="4"/>
  <c r="AC936" i="4"/>
  <c r="AC937" i="4"/>
  <c r="AC938" i="4"/>
  <c r="AC939" i="4"/>
  <c r="AC940" i="4"/>
  <c r="AC941" i="4"/>
  <c r="AC942" i="4"/>
  <c r="AC943" i="4"/>
  <c r="AC944" i="4"/>
  <c r="AC945" i="4"/>
  <c r="AC946" i="4"/>
  <c r="AC947" i="4"/>
  <c r="AC948" i="4"/>
  <c r="AC949" i="4"/>
  <c r="AC950" i="4"/>
  <c r="AC951" i="4"/>
  <c r="AC952" i="4"/>
  <c r="AC953" i="4"/>
  <c r="AC954" i="4"/>
  <c r="AC955" i="4"/>
  <c r="AC956" i="4"/>
  <c r="AC957" i="4"/>
  <c r="AC958" i="4"/>
  <c r="AC959" i="4"/>
  <c r="AC960" i="4"/>
  <c r="AC961" i="4"/>
  <c r="AC962" i="4"/>
  <c r="AC963" i="4"/>
  <c r="AC964" i="4"/>
  <c r="AC965" i="4"/>
  <c r="AC966" i="4"/>
  <c r="AC967" i="4"/>
  <c r="AC968" i="4"/>
  <c r="AC969" i="4"/>
  <c r="AC970" i="4"/>
  <c r="AC971" i="4"/>
  <c r="AC972" i="4"/>
  <c r="AC973" i="4"/>
  <c r="AC974" i="4"/>
  <c r="AC975" i="4"/>
  <c r="AC976" i="4"/>
  <c r="AC977" i="4"/>
  <c r="AC978" i="4"/>
  <c r="AC979" i="4"/>
  <c r="AC980" i="4"/>
  <c r="AC981" i="4"/>
  <c r="AC982" i="4"/>
  <c r="AC983" i="4"/>
  <c r="AC984" i="4"/>
  <c r="AC985" i="4"/>
  <c r="AC986" i="4"/>
  <c r="AC987" i="4"/>
  <c r="AC988" i="4"/>
  <c r="AC989" i="4"/>
  <c r="AC990" i="4"/>
  <c r="AC991" i="4"/>
  <c r="AC992" i="4"/>
  <c r="AC993" i="4"/>
  <c r="AC994" i="4"/>
  <c r="AC995" i="4"/>
  <c r="AC996" i="4"/>
  <c r="AC997" i="4"/>
  <c r="AC998" i="4"/>
  <c r="AC999" i="4"/>
  <c r="AC1000" i="4"/>
  <c r="AC1001" i="4"/>
  <c r="AC1002" i="4"/>
  <c r="AC1003" i="4"/>
  <c r="AC1004" i="4"/>
  <c r="AC1005" i="4"/>
  <c r="AC1006" i="4"/>
  <c r="AC1007" i="4"/>
  <c r="AC1008" i="4"/>
  <c r="AC1009" i="4"/>
  <c r="AC1010" i="4"/>
  <c r="AC1011" i="4"/>
  <c r="AC1012" i="4"/>
  <c r="AC1013" i="4"/>
  <c r="AC1014" i="4"/>
  <c r="AC1015" i="4"/>
  <c r="AC1016" i="4"/>
  <c r="AC1017" i="4"/>
  <c r="AC1018" i="4"/>
  <c r="AC1019" i="4"/>
  <c r="AC1020" i="4"/>
  <c r="AC1021" i="4"/>
  <c r="AC1022" i="4"/>
  <c r="AC1023" i="4"/>
  <c r="AC1024" i="4"/>
  <c r="AC1025" i="4"/>
  <c r="AC1026" i="4"/>
  <c r="AC1027" i="4"/>
  <c r="AC1028" i="4"/>
  <c r="AC1029" i="4"/>
  <c r="AC1030" i="4"/>
  <c r="AC1031" i="4"/>
  <c r="AC1032" i="4"/>
  <c r="AC1033" i="4"/>
  <c r="AC1034" i="4"/>
  <c r="AC1035" i="4"/>
  <c r="AC1036" i="4"/>
  <c r="AC1037" i="4"/>
  <c r="AC1038" i="4"/>
  <c r="AC1039" i="4"/>
  <c r="AC1040" i="4"/>
  <c r="AC1041" i="4"/>
  <c r="AC1042" i="4"/>
  <c r="AC1043" i="4"/>
  <c r="AC1044" i="4"/>
  <c r="AC1045" i="4"/>
  <c r="AC1046" i="4"/>
  <c r="AC1047" i="4"/>
  <c r="AC1048" i="4"/>
  <c r="AC1049" i="4"/>
  <c r="AC1050" i="4"/>
  <c r="AC1051" i="4"/>
  <c r="AC1052" i="4"/>
  <c r="AC1053" i="4"/>
  <c r="AC1054" i="4"/>
  <c r="AC1055" i="4"/>
  <c r="AC1056" i="4"/>
  <c r="AC1057" i="4"/>
  <c r="AC1058" i="4"/>
  <c r="AC1059" i="4"/>
  <c r="AC1060" i="4"/>
  <c r="AC1061" i="4"/>
  <c r="AC1062" i="4"/>
  <c r="AC1063" i="4"/>
  <c r="AC1064" i="4"/>
  <c r="AC1065" i="4"/>
  <c r="AC1066" i="4"/>
  <c r="AC1067" i="4"/>
  <c r="AC1068" i="4"/>
  <c r="AC1069" i="4"/>
  <c r="AC1070" i="4"/>
  <c r="AC1071" i="4"/>
  <c r="AC1072" i="4"/>
  <c r="AC1073" i="4"/>
  <c r="AC1074" i="4"/>
  <c r="AC1075" i="4"/>
  <c r="AC1076" i="4"/>
  <c r="AC1077" i="4"/>
  <c r="AC1078" i="4"/>
  <c r="AC1079" i="4"/>
  <c r="AC1080" i="4"/>
  <c r="AC1081" i="4"/>
  <c r="AC1082" i="4"/>
  <c r="AC1083" i="4"/>
  <c r="AC1084" i="4"/>
  <c r="AC1085" i="4"/>
  <c r="AC1086" i="4"/>
  <c r="AC1087" i="4"/>
  <c r="AC1088" i="4"/>
  <c r="AC1089" i="4"/>
  <c r="AC1090" i="4"/>
  <c r="AC1091" i="4"/>
  <c r="AC1092" i="4"/>
  <c r="AC1093" i="4"/>
  <c r="AC1094" i="4"/>
  <c r="AC1095" i="4"/>
  <c r="AC1096" i="4"/>
  <c r="AC1097" i="4"/>
  <c r="AC1098" i="4"/>
  <c r="AC1099" i="4"/>
  <c r="AC1100" i="4"/>
  <c r="AC1101" i="4"/>
  <c r="AC1102" i="4"/>
  <c r="AC1103" i="4"/>
  <c r="AC1104" i="4"/>
  <c r="AC1105" i="4"/>
  <c r="AC1106" i="4"/>
  <c r="AC1107" i="4"/>
  <c r="AC1108" i="4"/>
  <c r="AC1109" i="4"/>
  <c r="AC1110" i="4"/>
  <c r="AC1111" i="4"/>
  <c r="AC1112" i="4"/>
  <c r="AC1113" i="4"/>
  <c r="AC1114" i="4"/>
  <c r="AC1115" i="4"/>
  <c r="AC1116" i="4"/>
  <c r="AC1117" i="4"/>
  <c r="AC1118" i="4"/>
  <c r="AC1119" i="4"/>
  <c r="AC1120" i="4"/>
  <c r="AC1121" i="4"/>
  <c r="AC1122" i="4"/>
  <c r="AC1123" i="4"/>
  <c r="AC1124" i="4"/>
  <c r="AC1125" i="4"/>
  <c r="AC1126" i="4"/>
  <c r="AC1127" i="4"/>
  <c r="AC1128" i="4"/>
  <c r="AC1129" i="4"/>
  <c r="AC1130" i="4"/>
  <c r="AC1131" i="4"/>
  <c r="AC1132" i="4"/>
  <c r="AC1133" i="4"/>
  <c r="AC1134" i="4"/>
  <c r="AC1135" i="4"/>
  <c r="AC1136" i="4"/>
  <c r="AC1137" i="4"/>
  <c r="AC1138" i="4"/>
  <c r="AC1139" i="4"/>
  <c r="AC1140" i="4"/>
  <c r="AC1141" i="4"/>
  <c r="AC1142" i="4"/>
  <c r="AC1143" i="4"/>
  <c r="AC1144" i="4"/>
  <c r="AC1145" i="4"/>
  <c r="AC1146" i="4"/>
  <c r="AC1147" i="4"/>
  <c r="AC1148" i="4"/>
  <c r="AC1149" i="4"/>
  <c r="AC1150" i="4"/>
  <c r="AC1151" i="4"/>
  <c r="AC1152" i="4"/>
  <c r="AC1153" i="4"/>
  <c r="AC1154" i="4"/>
  <c r="AC1155" i="4"/>
  <c r="AC1156" i="4"/>
  <c r="AC1157" i="4"/>
  <c r="AC1158" i="4"/>
  <c r="AC1159" i="4"/>
  <c r="AC1160" i="4"/>
  <c r="AC1161" i="4"/>
  <c r="AC1162" i="4"/>
  <c r="AC1163" i="4"/>
  <c r="AC1164" i="4"/>
  <c r="AC1165" i="4"/>
  <c r="AC1166" i="4"/>
  <c r="AC1167" i="4"/>
  <c r="AC1168" i="4"/>
  <c r="AC1169" i="4"/>
  <c r="AC1170" i="4"/>
  <c r="AC1171" i="4"/>
  <c r="AC1172" i="4"/>
  <c r="AC1173" i="4"/>
  <c r="AC1174" i="4"/>
  <c r="AC1175" i="4"/>
  <c r="AC1176" i="4"/>
  <c r="AC1177" i="4"/>
  <c r="AC1178" i="4"/>
  <c r="AC1179" i="4"/>
  <c r="AC1180" i="4"/>
  <c r="AC1181" i="4"/>
  <c r="AC1182" i="4"/>
  <c r="AC1183" i="4"/>
  <c r="AC1184" i="4"/>
  <c r="AC1185" i="4"/>
  <c r="AC1186" i="4"/>
  <c r="AC1187" i="4"/>
  <c r="AC1188" i="4"/>
  <c r="AC1189" i="4"/>
  <c r="AC1190" i="4"/>
  <c r="AC1191" i="4"/>
  <c r="AC1192" i="4"/>
  <c r="AC1193" i="4"/>
  <c r="AC1194" i="4"/>
  <c r="AC1195" i="4"/>
  <c r="AC1196" i="4"/>
  <c r="AC1197" i="4"/>
  <c r="AC1198" i="4"/>
  <c r="AC1199" i="4"/>
  <c r="AC1200" i="4"/>
  <c r="AC1201" i="4"/>
  <c r="AC1202" i="4"/>
  <c r="AC1203" i="4"/>
  <c r="AC1204" i="4"/>
  <c r="AC1205" i="4"/>
  <c r="AC1206" i="4"/>
  <c r="AC1207" i="4"/>
  <c r="AC1208" i="4"/>
  <c r="AC1209" i="4"/>
  <c r="AC1210" i="4"/>
  <c r="AC1211" i="4"/>
  <c r="AC1212" i="4"/>
  <c r="AC1213" i="4"/>
  <c r="AC1214" i="4"/>
  <c r="AC1215" i="4"/>
  <c r="AC1216" i="4"/>
  <c r="AC1217" i="4"/>
  <c r="AC1218" i="4"/>
  <c r="AC1219" i="4"/>
  <c r="AC1220" i="4"/>
  <c r="AC1221" i="4"/>
  <c r="AC1222" i="4"/>
  <c r="AC1223" i="4"/>
  <c r="AC1224" i="4"/>
  <c r="AC1225" i="4"/>
  <c r="AC1226" i="4"/>
  <c r="AC1227" i="4"/>
  <c r="AC1228" i="4"/>
  <c r="AC1229" i="4"/>
  <c r="AC1230" i="4"/>
  <c r="AC1231" i="4"/>
  <c r="AC1232" i="4"/>
  <c r="AC1233" i="4"/>
  <c r="AC1234" i="4"/>
  <c r="AC1235" i="4"/>
  <c r="AC1236" i="4"/>
  <c r="AC1237" i="4"/>
  <c r="AC1238" i="4"/>
  <c r="AC1239" i="4"/>
  <c r="AC1240" i="4"/>
  <c r="AC1241" i="4"/>
  <c r="AC1242" i="4"/>
  <c r="AC1243" i="4"/>
  <c r="AC1244" i="4"/>
  <c r="AC1245" i="4"/>
  <c r="AC1246" i="4"/>
  <c r="AC1247" i="4"/>
  <c r="AC1248" i="4"/>
  <c r="AC1249" i="4"/>
  <c r="AC1250" i="4"/>
  <c r="AC1251" i="4"/>
  <c r="AC1252" i="4"/>
  <c r="AC1253" i="4"/>
  <c r="AC1254" i="4"/>
  <c r="AC1255" i="4"/>
  <c r="AC1256" i="4"/>
  <c r="AC1257" i="4"/>
  <c r="AC1258" i="4"/>
  <c r="AC1259" i="4"/>
  <c r="AC1260" i="4"/>
  <c r="AC1261" i="4"/>
  <c r="AC1262" i="4"/>
  <c r="AC1263" i="4"/>
  <c r="AC1264" i="4"/>
  <c r="AC1265" i="4"/>
  <c r="AC1266" i="4"/>
  <c r="AC1267" i="4"/>
  <c r="AC1268" i="4"/>
  <c r="AC1269" i="4"/>
  <c r="AC1270" i="4"/>
  <c r="AC1271" i="4"/>
  <c r="AC1272" i="4"/>
  <c r="AC1273" i="4"/>
  <c r="AC1274" i="4"/>
  <c r="AC1275" i="4"/>
  <c r="AC1276" i="4"/>
  <c r="AC1277" i="4"/>
  <c r="AC1278" i="4"/>
  <c r="AC1279" i="4"/>
  <c r="AC1280" i="4"/>
  <c r="AC1281" i="4"/>
  <c r="AC1282" i="4"/>
  <c r="AC1283" i="4"/>
  <c r="AC1284" i="4"/>
  <c r="AC1285" i="4"/>
  <c r="AC1286" i="4"/>
  <c r="AC1287" i="4"/>
  <c r="AC1288" i="4"/>
  <c r="AC1289" i="4"/>
  <c r="AC1290" i="4"/>
  <c r="AC1291" i="4"/>
  <c r="AC1292" i="4"/>
  <c r="AC1293" i="4"/>
  <c r="AC1294" i="4"/>
  <c r="AC1295" i="4"/>
  <c r="AC1296" i="4"/>
  <c r="AC1297" i="4"/>
  <c r="AC1298" i="4"/>
  <c r="AC1299" i="4"/>
  <c r="AC1300" i="4"/>
  <c r="AC1301" i="4"/>
  <c r="AC1302" i="4"/>
  <c r="AC1303" i="4"/>
  <c r="AC1304" i="4"/>
  <c r="AC1305" i="4"/>
  <c r="AC1306" i="4"/>
  <c r="AC1307" i="4"/>
  <c r="AC1308" i="4"/>
  <c r="AC1309" i="4"/>
  <c r="AC1310" i="4"/>
  <c r="AC1311" i="4"/>
  <c r="AC1312" i="4"/>
  <c r="AC1313" i="4"/>
  <c r="AC1314" i="4"/>
  <c r="AC1315" i="4"/>
  <c r="AC1316" i="4"/>
  <c r="AC1317" i="4"/>
  <c r="AC1318" i="4"/>
  <c r="AC1319" i="4"/>
  <c r="AC1320" i="4"/>
  <c r="AC1321" i="4"/>
  <c r="AC1322" i="4"/>
  <c r="AC1323" i="4"/>
  <c r="AC1324" i="4"/>
  <c r="AC1325" i="4"/>
  <c r="AC1326" i="4"/>
  <c r="AC1327" i="4"/>
  <c r="AC1328" i="4"/>
  <c r="AC1329" i="4"/>
  <c r="AC1330" i="4"/>
  <c r="AC1331" i="4"/>
  <c r="AC1332" i="4"/>
  <c r="AC1333" i="4"/>
  <c r="AC1334" i="4"/>
  <c r="AC1335" i="4"/>
  <c r="AC1336" i="4"/>
  <c r="AC1337" i="4"/>
  <c r="AC1338" i="4"/>
  <c r="AC1339" i="4"/>
  <c r="AC1340" i="4"/>
  <c r="AC1341" i="4"/>
  <c r="AC1342" i="4"/>
  <c r="AC1343" i="4"/>
  <c r="AC1344" i="4"/>
  <c r="AC1345" i="4"/>
  <c r="AC1346" i="4"/>
  <c r="AC1347" i="4"/>
  <c r="AC1348" i="4"/>
  <c r="AC1349" i="4"/>
  <c r="AC1350" i="4"/>
  <c r="AC1351" i="4"/>
  <c r="AC1352" i="4"/>
  <c r="AC1353" i="4"/>
  <c r="AC1354" i="4"/>
  <c r="AC1355" i="4"/>
  <c r="AC1356" i="4"/>
  <c r="AC1357" i="4"/>
  <c r="AC1358" i="4"/>
  <c r="AC1359" i="4"/>
  <c r="AC1360" i="4"/>
  <c r="AC1361" i="4"/>
  <c r="AC1362" i="4"/>
  <c r="AC1363" i="4"/>
  <c r="AC1364" i="4"/>
  <c r="AC1365" i="4"/>
  <c r="AC1366" i="4"/>
  <c r="AC1367" i="4"/>
  <c r="AC1368" i="4"/>
  <c r="AC1369" i="4"/>
  <c r="AC1370" i="4"/>
  <c r="AC1371" i="4"/>
  <c r="AC1372" i="4"/>
  <c r="AC1373" i="4"/>
  <c r="AC1374" i="4"/>
  <c r="AC1375" i="4"/>
  <c r="AC1376" i="4"/>
  <c r="AC1377" i="4"/>
  <c r="AC1378" i="4"/>
  <c r="AC1379" i="4"/>
  <c r="AC1380" i="4"/>
  <c r="AC1381" i="4"/>
  <c r="AC1382" i="4"/>
  <c r="AC1383" i="4"/>
  <c r="AC1384" i="4"/>
  <c r="AC1385" i="4"/>
  <c r="AC1386" i="4"/>
  <c r="AC1387" i="4"/>
  <c r="AC1388" i="4"/>
  <c r="AC1389" i="4"/>
  <c r="AC1390" i="4"/>
  <c r="AC1391" i="4"/>
  <c r="AC1392" i="4"/>
  <c r="AC1393" i="4"/>
  <c r="AC1394" i="4"/>
  <c r="AC1395" i="4"/>
  <c r="AC1396" i="4"/>
  <c r="AC1397" i="4"/>
  <c r="AC1398" i="4"/>
  <c r="AC1399" i="4"/>
  <c r="AC1400" i="4"/>
  <c r="AC1401" i="4"/>
  <c r="AC1402" i="4"/>
  <c r="AC1403" i="4"/>
  <c r="AC1404" i="4"/>
  <c r="AC1405" i="4"/>
  <c r="AC1406" i="4"/>
  <c r="AC1407" i="4"/>
  <c r="AC1408" i="4"/>
  <c r="AC1409" i="4"/>
  <c r="AC1410" i="4"/>
  <c r="AC1411" i="4"/>
  <c r="AC1412" i="4"/>
  <c r="AC1413" i="4"/>
  <c r="AC1414" i="4"/>
  <c r="AC1415" i="4"/>
  <c r="AC1416" i="4"/>
  <c r="AC1417" i="4"/>
  <c r="AC1418" i="4"/>
  <c r="AC1419" i="4"/>
  <c r="AC1420" i="4"/>
  <c r="AC1421" i="4"/>
  <c r="AC1422" i="4"/>
  <c r="AC1423" i="4"/>
  <c r="AC1424" i="4"/>
  <c r="AC1425" i="4"/>
  <c r="AC1426" i="4"/>
  <c r="AC1427" i="4"/>
  <c r="AC1428" i="4"/>
  <c r="AC1429" i="4"/>
  <c r="AC1430" i="4"/>
  <c r="AC1431" i="4"/>
  <c r="AC1432" i="4"/>
  <c r="AC1433" i="4"/>
  <c r="AC1434" i="4"/>
  <c r="AC1435" i="4"/>
  <c r="AC1436" i="4"/>
  <c r="AC1437" i="4"/>
  <c r="AC1438" i="4"/>
  <c r="AC1439" i="4"/>
  <c r="AC1440" i="4"/>
  <c r="AC1441" i="4"/>
  <c r="AC1442" i="4"/>
  <c r="AC1443" i="4"/>
  <c r="AC1444" i="4"/>
  <c r="AC1445" i="4"/>
  <c r="AC1446" i="4"/>
  <c r="AC1447" i="4"/>
  <c r="AC1448" i="4"/>
  <c r="AC1449" i="4"/>
  <c r="AC1450" i="4"/>
  <c r="AC1451" i="4"/>
  <c r="AC1452" i="4"/>
  <c r="AC1453" i="4"/>
  <c r="AC1454" i="4"/>
  <c r="AC1455" i="4"/>
  <c r="AC1456" i="4"/>
  <c r="AC1457" i="4"/>
  <c r="AC1458" i="4"/>
  <c r="AC1459" i="4"/>
  <c r="AC1460" i="4"/>
  <c r="AC1461" i="4"/>
  <c r="AC1462" i="4"/>
  <c r="AC1463" i="4"/>
  <c r="AC1464" i="4"/>
  <c r="AC1465" i="4"/>
  <c r="AC1466" i="4"/>
  <c r="AC1467" i="4"/>
  <c r="AC1468" i="4"/>
  <c r="AC1469" i="4"/>
  <c r="AC1470" i="4"/>
  <c r="AC1471" i="4"/>
  <c r="AC1472" i="4"/>
  <c r="AC1473" i="4"/>
  <c r="AC1474" i="4"/>
  <c r="AC1475" i="4"/>
  <c r="AC1476" i="4"/>
  <c r="AC1477" i="4"/>
  <c r="AC1478" i="4"/>
  <c r="AC1479" i="4"/>
  <c r="AC1480" i="4"/>
  <c r="AC1481" i="4"/>
  <c r="AC1482" i="4"/>
  <c r="AC1483" i="4"/>
  <c r="AC1484" i="4"/>
  <c r="AC1485" i="4"/>
  <c r="AC1486" i="4"/>
  <c r="AC1487" i="4"/>
  <c r="AC1488" i="4"/>
  <c r="AC1489" i="4"/>
  <c r="AC1490" i="4"/>
  <c r="AC1491" i="4"/>
  <c r="AC1492" i="4"/>
  <c r="AC1493" i="4"/>
  <c r="AC1494" i="4"/>
  <c r="AC1495" i="4"/>
  <c r="AC1496" i="4"/>
  <c r="AC1497" i="4"/>
  <c r="AC1498" i="4"/>
  <c r="AC1499" i="4"/>
  <c r="AC1500" i="4"/>
  <c r="AC1501" i="4"/>
  <c r="AC1502" i="4"/>
  <c r="AC1503" i="4"/>
  <c r="AC1504" i="4"/>
  <c r="AC1505" i="4"/>
  <c r="AC1506" i="4"/>
  <c r="AC1507" i="4"/>
  <c r="AC1508" i="4"/>
  <c r="AC1509" i="4"/>
  <c r="AC1510" i="4"/>
  <c r="AC1511" i="4"/>
  <c r="AC1512" i="4"/>
  <c r="AC1513" i="4"/>
  <c r="AC1514" i="4"/>
  <c r="AC1515" i="4"/>
  <c r="AC1516" i="4"/>
  <c r="AC1517" i="4"/>
  <c r="AC1518" i="4"/>
  <c r="AC1519" i="4"/>
  <c r="AC1520" i="4"/>
  <c r="AC1521" i="4"/>
  <c r="AC1522" i="4"/>
  <c r="AC1523" i="4"/>
  <c r="AC1524" i="4"/>
  <c r="AC1525" i="4"/>
  <c r="AC1526" i="4"/>
  <c r="AC1527" i="4"/>
  <c r="AC1528" i="4"/>
  <c r="AC1529" i="4"/>
  <c r="AC1530" i="4"/>
  <c r="AC1531" i="4"/>
  <c r="AC1532" i="4"/>
  <c r="AC1533" i="4"/>
  <c r="AC1534" i="4"/>
  <c r="AC1535" i="4"/>
  <c r="AC1536" i="4"/>
  <c r="AC1537" i="4"/>
  <c r="AC2" i="4"/>
  <c r="Z3" i="4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273" i="4"/>
  <c r="Z274" i="4"/>
  <c r="Z275" i="4"/>
  <c r="Z276" i="4"/>
  <c r="Z277" i="4"/>
  <c r="Z278" i="4"/>
  <c r="Z279" i="4"/>
  <c r="Z280" i="4"/>
  <c r="Z281" i="4"/>
  <c r="Z282" i="4"/>
  <c r="Z283" i="4"/>
  <c r="Z284" i="4"/>
  <c r="Z285" i="4"/>
  <c r="Z286" i="4"/>
  <c r="Z287" i="4"/>
  <c r="Z288" i="4"/>
  <c r="Z289" i="4"/>
  <c r="Z290" i="4"/>
  <c r="Z291" i="4"/>
  <c r="Z292" i="4"/>
  <c r="Z293" i="4"/>
  <c r="Z294" i="4"/>
  <c r="Z295" i="4"/>
  <c r="Z296" i="4"/>
  <c r="Z297" i="4"/>
  <c r="Z298" i="4"/>
  <c r="Z299" i="4"/>
  <c r="Z300" i="4"/>
  <c r="Z301" i="4"/>
  <c r="Z302" i="4"/>
  <c r="Z303" i="4"/>
  <c r="Z304" i="4"/>
  <c r="Z305" i="4"/>
  <c r="Z306" i="4"/>
  <c r="Z307" i="4"/>
  <c r="Z308" i="4"/>
  <c r="Z309" i="4"/>
  <c r="Z310" i="4"/>
  <c r="Z311" i="4"/>
  <c r="Z312" i="4"/>
  <c r="Z313" i="4"/>
  <c r="Z314" i="4"/>
  <c r="Z315" i="4"/>
  <c r="Z316" i="4"/>
  <c r="Z317" i="4"/>
  <c r="Z318" i="4"/>
  <c r="Z319" i="4"/>
  <c r="Z320" i="4"/>
  <c r="Z321" i="4"/>
  <c r="Z322" i="4"/>
  <c r="Z323" i="4"/>
  <c r="Z324" i="4"/>
  <c r="Z325" i="4"/>
  <c r="Z326" i="4"/>
  <c r="Z327" i="4"/>
  <c r="Z328" i="4"/>
  <c r="Z329" i="4"/>
  <c r="Z330" i="4"/>
  <c r="Z331" i="4"/>
  <c r="Z332" i="4"/>
  <c r="Z333" i="4"/>
  <c r="Z334" i="4"/>
  <c r="Z335" i="4"/>
  <c r="Z336" i="4"/>
  <c r="Z337" i="4"/>
  <c r="Z338" i="4"/>
  <c r="Z339" i="4"/>
  <c r="Z340" i="4"/>
  <c r="Z341" i="4"/>
  <c r="Z342" i="4"/>
  <c r="Z343" i="4"/>
  <c r="Z344" i="4"/>
  <c r="Z345" i="4"/>
  <c r="Z346" i="4"/>
  <c r="Z347" i="4"/>
  <c r="Z348" i="4"/>
  <c r="Z349" i="4"/>
  <c r="Z350" i="4"/>
  <c r="Z351" i="4"/>
  <c r="Z352" i="4"/>
  <c r="Z353" i="4"/>
  <c r="Z354" i="4"/>
  <c r="Z355" i="4"/>
  <c r="Z356" i="4"/>
  <c r="Z357" i="4"/>
  <c r="Z358" i="4"/>
  <c r="Z359" i="4"/>
  <c r="Z360" i="4"/>
  <c r="Z361" i="4"/>
  <c r="Z362" i="4"/>
  <c r="Z363" i="4"/>
  <c r="Z364" i="4"/>
  <c r="Z365" i="4"/>
  <c r="Z366" i="4"/>
  <c r="Z367" i="4"/>
  <c r="Z368" i="4"/>
  <c r="Z369" i="4"/>
  <c r="Z370" i="4"/>
  <c r="Z371" i="4"/>
  <c r="Z372" i="4"/>
  <c r="Z373" i="4"/>
  <c r="Z374" i="4"/>
  <c r="Z375" i="4"/>
  <c r="Z376" i="4"/>
  <c r="Z377" i="4"/>
  <c r="Z378" i="4"/>
  <c r="Z379" i="4"/>
  <c r="Z380" i="4"/>
  <c r="Z381" i="4"/>
  <c r="Z382" i="4"/>
  <c r="Z383" i="4"/>
  <c r="Z384" i="4"/>
  <c r="Z385" i="4"/>
  <c r="Z386" i="4"/>
  <c r="Z387" i="4"/>
  <c r="Z388" i="4"/>
  <c r="Z389" i="4"/>
  <c r="Z390" i="4"/>
  <c r="Z391" i="4"/>
  <c r="Z392" i="4"/>
  <c r="Z393" i="4"/>
  <c r="Z394" i="4"/>
  <c r="Z395" i="4"/>
  <c r="Z396" i="4"/>
  <c r="Z397" i="4"/>
  <c r="Z398" i="4"/>
  <c r="Z399" i="4"/>
  <c r="Z400" i="4"/>
  <c r="Z401" i="4"/>
  <c r="Z402" i="4"/>
  <c r="Z403" i="4"/>
  <c r="Z404" i="4"/>
  <c r="Z405" i="4"/>
  <c r="Z406" i="4"/>
  <c r="Z407" i="4"/>
  <c r="Z408" i="4"/>
  <c r="Z409" i="4"/>
  <c r="Z410" i="4"/>
  <c r="Z411" i="4"/>
  <c r="Z412" i="4"/>
  <c r="Z413" i="4"/>
  <c r="Z414" i="4"/>
  <c r="Z415" i="4"/>
  <c r="Z416" i="4"/>
  <c r="Z417" i="4"/>
  <c r="Z418" i="4"/>
  <c r="Z419" i="4"/>
  <c r="Z420" i="4"/>
  <c r="Z421" i="4"/>
  <c r="Z422" i="4"/>
  <c r="Z423" i="4"/>
  <c r="Z424" i="4"/>
  <c r="Z425" i="4"/>
  <c r="Z426" i="4"/>
  <c r="Z427" i="4"/>
  <c r="Z428" i="4"/>
  <c r="Z429" i="4"/>
  <c r="Z430" i="4"/>
  <c r="Z431" i="4"/>
  <c r="Z432" i="4"/>
  <c r="Z433" i="4"/>
  <c r="Z434" i="4"/>
  <c r="Z435" i="4"/>
  <c r="Z436" i="4"/>
  <c r="Z437" i="4"/>
  <c r="Z438" i="4"/>
  <c r="Z439" i="4"/>
  <c r="Z440" i="4"/>
  <c r="Z441" i="4"/>
  <c r="Z442" i="4"/>
  <c r="Z443" i="4"/>
  <c r="Z444" i="4"/>
  <c r="Z445" i="4"/>
  <c r="Z446" i="4"/>
  <c r="Z447" i="4"/>
  <c r="Z448" i="4"/>
  <c r="Z449" i="4"/>
  <c r="Z450" i="4"/>
  <c r="Z451" i="4"/>
  <c r="Z452" i="4"/>
  <c r="Z453" i="4"/>
  <c r="Z454" i="4"/>
  <c r="Z455" i="4"/>
  <c r="Z456" i="4"/>
  <c r="Z457" i="4"/>
  <c r="Z458" i="4"/>
  <c r="Z459" i="4"/>
  <c r="Z460" i="4"/>
  <c r="Z461" i="4"/>
  <c r="Z462" i="4"/>
  <c r="Z463" i="4"/>
  <c r="Z464" i="4"/>
  <c r="Z465" i="4"/>
  <c r="Z466" i="4"/>
  <c r="Z467" i="4"/>
  <c r="Z468" i="4"/>
  <c r="Z469" i="4"/>
  <c r="Z470" i="4"/>
  <c r="Z471" i="4"/>
  <c r="Z472" i="4"/>
  <c r="Z473" i="4"/>
  <c r="Z474" i="4"/>
  <c r="Z475" i="4"/>
  <c r="Z476" i="4"/>
  <c r="Z477" i="4"/>
  <c r="Z478" i="4"/>
  <c r="Z479" i="4"/>
  <c r="Z480" i="4"/>
  <c r="Z481" i="4"/>
  <c r="Z482" i="4"/>
  <c r="Z483" i="4"/>
  <c r="Z484" i="4"/>
  <c r="Z485" i="4"/>
  <c r="Z486" i="4"/>
  <c r="Z487" i="4"/>
  <c r="Z488" i="4"/>
  <c r="Z489" i="4"/>
  <c r="Z490" i="4"/>
  <c r="Z491" i="4"/>
  <c r="Z492" i="4"/>
  <c r="Z493" i="4"/>
  <c r="Z494" i="4"/>
  <c r="Z495" i="4"/>
  <c r="Z496" i="4"/>
  <c r="Z497" i="4"/>
  <c r="Z498" i="4"/>
  <c r="Z499" i="4"/>
  <c r="Z500" i="4"/>
  <c r="Z501" i="4"/>
  <c r="Z502" i="4"/>
  <c r="Z503" i="4"/>
  <c r="Z504" i="4"/>
  <c r="Z505" i="4"/>
  <c r="Z506" i="4"/>
  <c r="Z507" i="4"/>
  <c r="Z508" i="4"/>
  <c r="Z509" i="4"/>
  <c r="Z510" i="4"/>
  <c r="Z511" i="4"/>
  <c r="Z512" i="4"/>
  <c r="Z513" i="4"/>
  <c r="Z514" i="4"/>
  <c r="Z515" i="4"/>
  <c r="Z516" i="4"/>
  <c r="Z517" i="4"/>
  <c r="Z518" i="4"/>
  <c r="Z519" i="4"/>
  <c r="Z520" i="4"/>
  <c r="Z521" i="4"/>
  <c r="Z522" i="4"/>
  <c r="Z523" i="4"/>
  <c r="Z524" i="4"/>
  <c r="Z525" i="4"/>
  <c r="Z526" i="4"/>
  <c r="Z527" i="4"/>
  <c r="Z528" i="4"/>
  <c r="Z529" i="4"/>
  <c r="Z530" i="4"/>
  <c r="Z531" i="4"/>
  <c r="Z532" i="4"/>
  <c r="Z533" i="4"/>
  <c r="Z534" i="4"/>
  <c r="Z535" i="4"/>
  <c r="Z536" i="4"/>
  <c r="Z537" i="4"/>
  <c r="Z538" i="4"/>
  <c r="Z539" i="4"/>
  <c r="Z540" i="4"/>
  <c r="Z541" i="4"/>
  <c r="Z542" i="4"/>
  <c r="Z543" i="4"/>
  <c r="Z544" i="4"/>
  <c r="Z545" i="4"/>
  <c r="Z546" i="4"/>
  <c r="Z547" i="4"/>
  <c r="Z548" i="4"/>
  <c r="Z549" i="4"/>
  <c r="Z550" i="4"/>
  <c r="Z551" i="4"/>
  <c r="Z552" i="4"/>
  <c r="Z553" i="4"/>
  <c r="Z554" i="4"/>
  <c r="Z555" i="4"/>
  <c r="Z556" i="4"/>
  <c r="Z557" i="4"/>
  <c r="Z558" i="4"/>
  <c r="Z559" i="4"/>
  <c r="Z560" i="4"/>
  <c r="Z561" i="4"/>
  <c r="Z562" i="4"/>
  <c r="Z563" i="4"/>
  <c r="Z564" i="4"/>
  <c r="Z565" i="4"/>
  <c r="Z566" i="4"/>
  <c r="Z567" i="4"/>
  <c r="Z568" i="4"/>
  <c r="Z569" i="4"/>
  <c r="Z570" i="4"/>
  <c r="Z571" i="4"/>
  <c r="Z572" i="4"/>
  <c r="Z573" i="4"/>
  <c r="Z574" i="4"/>
  <c r="Z575" i="4"/>
  <c r="Z576" i="4"/>
  <c r="Z577" i="4"/>
  <c r="Z578" i="4"/>
  <c r="Z579" i="4"/>
  <c r="Z580" i="4"/>
  <c r="Z581" i="4"/>
  <c r="Z582" i="4"/>
  <c r="Z583" i="4"/>
  <c r="Z584" i="4"/>
  <c r="Z585" i="4"/>
  <c r="Z586" i="4"/>
  <c r="Z587" i="4"/>
  <c r="Z588" i="4"/>
  <c r="Z589" i="4"/>
  <c r="Z590" i="4"/>
  <c r="Z591" i="4"/>
  <c r="Z592" i="4"/>
  <c r="Z593" i="4"/>
  <c r="Z594" i="4"/>
  <c r="Z595" i="4"/>
  <c r="Z596" i="4"/>
  <c r="Z597" i="4"/>
  <c r="Z598" i="4"/>
  <c r="Z599" i="4"/>
  <c r="Z600" i="4"/>
  <c r="Z601" i="4"/>
  <c r="Z602" i="4"/>
  <c r="Z603" i="4"/>
  <c r="Z604" i="4"/>
  <c r="Z605" i="4"/>
  <c r="Z606" i="4"/>
  <c r="Z607" i="4"/>
  <c r="Z608" i="4"/>
  <c r="Z609" i="4"/>
  <c r="Z610" i="4"/>
  <c r="Z611" i="4"/>
  <c r="Z612" i="4"/>
  <c r="Z613" i="4"/>
  <c r="Z614" i="4"/>
  <c r="Z615" i="4"/>
  <c r="Z616" i="4"/>
  <c r="Z617" i="4"/>
  <c r="Z618" i="4"/>
  <c r="Z619" i="4"/>
  <c r="Z620" i="4"/>
  <c r="Z621" i="4"/>
  <c r="Z622" i="4"/>
  <c r="Z623" i="4"/>
  <c r="Z624" i="4"/>
  <c r="Z625" i="4"/>
  <c r="Z626" i="4"/>
  <c r="Z627" i="4"/>
  <c r="Z628" i="4"/>
  <c r="Z629" i="4"/>
  <c r="Z630" i="4"/>
  <c r="Z631" i="4"/>
  <c r="Z632" i="4"/>
  <c r="Z633" i="4"/>
  <c r="Z634" i="4"/>
  <c r="Z635" i="4"/>
  <c r="Z636" i="4"/>
  <c r="Z637" i="4"/>
  <c r="Z638" i="4"/>
  <c r="Z639" i="4"/>
  <c r="Z640" i="4"/>
  <c r="Z641" i="4"/>
  <c r="Z642" i="4"/>
  <c r="Z643" i="4"/>
  <c r="Z644" i="4"/>
  <c r="Z645" i="4"/>
  <c r="Z646" i="4"/>
  <c r="Z647" i="4"/>
  <c r="Z648" i="4"/>
  <c r="Z649" i="4"/>
  <c r="Z650" i="4"/>
  <c r="Z651" i="4"/>
  <c r="Z652" i="4"/>
  <c r="Z653" i="4"/>
  <c r="Z654" i="4"/>
  <c r="Z655" i="4"/>
  <c r="Z656" i="4"/>
  <c r="Z657" i="4"/>
  <c r="Z658" i="4"/>
  <c r="Z659" i="4"/>
  <c r="Z660" i="4"/>
  <c r="Z661" i="4"/>
  <c r="Z662" i="4"/>
  <c r="Z663" i="4"/>
  <c r="Z664" i="4"/>
  <c r="Z665" i="4"/>
  <c r="Z666" i="4"/>
  <c r="Z667" i="4"/>
  <c r="Z668" i="4"/>
  <c r="Z669" i="4"/>
  <c r="Z670" i="4"/>
  <c r="Z671" i="4"/>
  <c r="Z672" i="4"/>
  <c r="Z673" i="4"/>
  <c r="Z674" i="4"/>
  <c r="Z675" i="4"/>
  <c r="Z676" i="4"/>
  <c r="Z677" i="4"/>
  <c r="Z678" i="4"/>
  <c r="Z679" i="4"/>
  <c r="Z680" i="4"/>
  <c r="Z681" i="4"/>
  <c r="Z682" i="4"/>
  <c r="Z683" i="4"/>
  <c r="Z684" i="4"/>
  <c r="Z685" i="4"/>
  <c r="Z686" i="4"/>
  <c r="Z687" i="4"/>
  <c r="Z688" i="4"/>
  <c r="Z689" i="4"/>
  <c r="Z690" i="4"/>
  <c r="Z691" i="4"/>
  <c r="Z692" i="4"/>
  <c r="Z693" i="4"/>
  <c r="Z694" i="4"/>
  <c r="Z695" i="4"/>
  <c r="Z696" i="4"/>
  <c r="Z697" i="4"/>
  <c r="Z698" i="4"/>
  <c r="Z699" i="4"/>
  <c r="Z700" i="4"/>
  <c r="Z701" i="4"/>
  <c r="Z702" i="4"/>
  <c r="Z703" i="4"/>
  <c r="Z704" i="4"/>
  <c r="Z705" i="4"/>
  <c r="Z706" i="4"/>
  <c r="Z707" i="4"/>
  <c r="Z708" i="4"/>
  <c r="Z709" i="4"/>
  <c r="Z710" i="4"/>
  <c r="Z711" i="4"/>
  <c r="Z712" i="4"/>
  <c r="Z713" i="4"/>
  <c r="Z714" i="4"/>
  <c r="Z715" i="4"/>
  <c r="Z716" i="4"/>
  <c r="Z717" i="4"/>
  <c r="Z718" i="4"/>
  <c r="Z719" i="4"/>
  <c r="Z720" i="4"/>
  <c r="Z721" i="4"/>
  <c r="Z722" i="4"/>
  <c r="Z723" i="4"/>
  <c r="Z724" i="4"/>
  <c r="Z725" i="4"/>
  <c r="Z726" i="4"/>
  <c r="Z727" i="4"/>
  <c r="Z728" i="4"/>
  <c r="Z729" i="4"/>
  <c r="Z730" i="4"/>
  <c r="Z731" i="4"/>
  <c r="Z732" i="4"/>
  <c r="Z733" i="4"/>
  <c r="Z734" i="4"/>
  <c r="Z735" i="4"/>
  <c r="Z736" i="4"/>
  <c r="Z737" i="4"/>
  <c r="Z738" i="4"/>
  <c r="Z739" i="4"/>
  <c r="Z740" i="4"/>
  <c r="Z741" i="4"/>
  <c r="Z742" i="4"/>
  <c r="Z743" i="4"/>
  <c r="Z744" i="4"/>
  <c r="Z745" i="4"/>
  <c r="Z746" i="4"/>
  <c r="Z747" i="4"/>
  <c r="Z748" i="4"/>
  <c r="Z749" i="4"/>
  <c r="Z750" i="4"/>
  <c r="Z751" i="4"/>
  <c r="Z752" i="4"/>
  <c r="Z753" i="4"/>
  <c r="Z754" i="4"/>
  <c r="Z755" i="4"/>
  <c r="Z756" i="4"/>
  <c r="Z757" i="4"/>
  <c r="Z758" i="4"/>
  <c r="Z759" i="4"/>
  <c r="Z760" i="4"/>
  <c r="Z761" i="4"/>
  <c r="Z762" i="4"/>
  <c r="Z763" i="4"/>
  <c r="Z764" i="4"/>
  <c r="Z765" i="4"/>
  <c r="Z766" i="4"/>
  <c r="Z767" i="4"/>
  <c r="Z768" i="4"/>
  <c r="Z769" i="4"/>
  <c r="Z770" i="4"/>
  <c r="Z771" i="4"/>
  <c r="Z772" i="4"/>
  <c r="Z773" i="4"/>
  <c r="Z774" i="4"/>
  <c r="Z775" i="4"/>
  <c r="Z776" i="4"/>
  <c r="Z777" i="4"/>
  <c r="Z778" i="4"/>
  <c r="Z779" i="4"/>
  <c r="Z780" i="4"/>
  <c r="Z781" i="4"/>
  <c r="Z782" i="4"/>
  <c r="Z783" i="4"/>
  <c r="Z784" i="4"/>
  <c r="Z785" i="4"/>
  <c r="Z786" i="4"/>
  <c r="Z787" i="4"/>
  <c r="Z788" i="4"/>
  <c r="Z789" i="4"/>
  <c r="Z790" i="4"/>
  <c r="Z791" i="4"/>
  <c r="Z792" i="4"/>
  <c r="Z793" i="4"/>
  <c r="Z794" i="4"/>
  <c r="Z795" i="4"/>
  <c r="Z796" i="4"/>
  <c r="Z797" i="4"/>
  <c r="Z798" i="4"/>
  <c r="Z799" i="4"/>
  <c r="Z800" i="4"/>
  <c r="Z801" i="4"/>
  <c r="Z802" i="4"/>
  <c r="Z803" i="4"/>
  <c r="Z804" i="4"/>
  <c r="Z805" i="4"/>
  <c r="Z806" i="4"/>
  <c r="Z807" i="4"/>
  <c r="Z808" i="4"/>
  <c r="Z809" i="4"/>
  <c r="Z810" i="4"/>
  <c r="Z811" i="4"/>
  <c r="Z812" i="4"/>
  <c r="Z813" i="4"/>
  <c r="Z814" i="4"/>
  <c r="Z815" i="4"/>
  <c r="Z816" i="4"/>
  <c r="Z817" i="4"/>
  <c r="Z818" i="4"/>
  <c r="Z819" i="4"/>
  <c r="Z820" i="4"/>
  <c r="Z821" i="4"/>
  <c r="Z822" i="4"/>
  <c r="Z823" i="4"/>
  <c r="Z824" i="4"/>
  <c r="Z825" i="4"/>
  <c r="Z826" i="4"/>
  <c r="Z827" i="4"/>
  <c r="Z828" i="4"/>
  <c r="Z829" i="4"/>
  <c r="Z830" i="4"/>
  <c r="Z831" i="4"/>
  <c r="Z832" i="4"/>
  <c r="Z833" i="4"/>
  <c r="Z834" i="4"/>
  <c r="Z835" i="4"/>
  <c r="Z836" i="4"/>
  <c r="Z837" i="4"/>
  <c r="Z838" i="4"/>
  <c r="Z839" i="4"/>
  <c r="Z840" i="4"/>
  <c r="Z841" i="4"/>
  <c r="Z842" i="4"/>
  <c r="Z843" i="4"/>
  <c r="Z844" i="4"/>
  <c r="Z845" i="4"/>
  <c r="Z846" i="4"/>
  <c r="Z847" i="4"/>
  <c r="Z848" i="4"/>
  <c r="Z849" i="4"/>
  <c r="Z850" i="4"/>
  <c r="Z851" i="4"/>
  <c r="Z852" i="4"/>
  <c r="Z853" i="4"/>
  <c r="Z854" i="4"/>
  <c r="Z855" i="4"/>
  <c r="Z856" i="4"/>
  <c r="Z857" i="4"/>
  <c r="Z858" i="4"/>
  <c r="Z859" i="4"/>
  <c r="Z860" i="4"/>
  <c r="Z861" i="4"/>
  <c r="Z862" i="4"/>
  <c r="Z863" i="4"/>
  <c r="Z864" i="4"/>
  <c r="Z865" i="4"/>
  <c r="Z866" i="4"/>
  <c r="Z867" i="4"/>
  <c r="Z868" i="4"/>
  <c r="Z869" i="4"/>
  <c r="Z870" i="4"/>
  <c r="Z871" i="4"/>
  <c r="Z872" i="4"/>
  <c r="Z873" i="4"/>
  <c r="Z874" i="4"/>
  <c r="Z875" i="4"/>
  <c r="Z876" i="4"/>
  <c r="Z877" i="4"/>
  <c r="Z878" i="4"/>
  <c r="Z879" i="4"/>
  <c r="Z880" i="4"/>
  <c r="Z881" i="4"/>
  <c r="Z882" i="4"/>
  <c r="Z883" i="4"/>
  <c r="Z884" i="4"/>
  <c r="Z885" i="4"/>
  <c r="Z886" i="4"/>
  <c r="Z887" i="4"/>
  <c r="Z888" i="4"/>
  <c r="Z889" i="4"/>
  <c r="Z890" i="4"/>
  <c r="Z891" i="4"/>
  <c r="Z892" i="4"/>
  <c r="Z893" i="4"/>
  <c r="Z894" i="4"/>
  <c r="Z895" i="4"/>
  <c r="Z896" i="4"/>
  <c r="Z897" i="4"/>
  <c r="Z898" i="4"/>
  <c r="Z899" i="4"/>
  <c r="Z900" i="4"/>
  <c r="Z901" i="4"/>
  <c r="Z902" i="4"/>
  <c r="Z903" i="4"/>
  <c r="Z904" i="4"/>
  <c r="Z905" i="4"/>
  <c r="Z906" i="4"/>
  <c r="Z907" i="4"/>
  <c r="Z908" i="4"/>
  <c r="Z909" i="4"/>
  <c r="Z910" i="4"/>
  <c r="Z911" i="4"/>
  <c r="Z912" i="4"/>
  <c r="Z913" i="4"/>
  <c r="Z914" i="4"/>
  <c r="Z915" i="4"/>
  <c r="Z916" i="4"/>
  <c r="Z917" i="4"/>
  <c r="Z918" i="4"/>
  <c r="Z919" i="4"/>
  <c r="Z920" i="4"/>
  <c r="Z921" i="4"/>
  <c r="Z922" i="4"/>
  <c r="Z923" i="4"/>
  <c r="Z924" i="4"/>
  <c r="Z925" i="4"/>
  <c r="Z926" i="4"/>
  <c r="Z927" i="4"/>
  <c r="Z928" i="4"/>
  <c r="Z929" i="4"/>
  <c r="Z930" i="4"/>
  <c r="Z931" i="4"/>
  <c r="Z932" i="4"/>
  <c r="Z933" i="4"/>
  <c r="Z934" i="4"/>
  <c r="Z935" i="4"/>
  <c r="Z936" i="4"/>
  <c r="Z937" i="4"/>
  <c r="Z938" i="4"/>
  <c r="Z939" i="4"/>
  <c r="Z940" i="4"/>
  <c r="Z941" i="4"/>
  <c r="Z942" i="4"/>
  <c r="Z943" i="4"/>
  <c r="Z944" i="4"/>
  <c r="Z945" i="4"/>
  <c r="Z946" i="4"/>
  <c r="Z947" i="4"/>
  <c r="Z948" i="4"/>
  <c r="Z949" i="4"/>
  <c r="Z950" i="4"/>
  <c r="Z951" i="4"/>
  <c r="Z952" i="4"/>
  <c r="Z953" i="4"/>
  <c r="Z954" i="4"/>
  <c r="Z955" i="4"/>
  <c r="Z956" i="4"/>
  <c r="Z957" i="4"/>
  <c r="Z958" i="4"/>
  <c r="Z959" i="4"/>
  <c r="Z960" i="4"/>
  <c r="Z961" i="4"/>
  <c r="Z962" i="4"/>
  <c r="Z963" i="4"/>
  <c r="Z964" i="4"/>
  <c r="Z965" i="4"/>
  <c r="Z966" i="4"/>
  <c r="Z967" i="4"/>
  <c r="Z968" i="4"/>
  <c r="Z969" i="4"/>
  <c r="Z970" i="4"/>
  <c r="Z971" i="4"/>
  <c r="Z972" i="4"/>
  <c r="Z973" i="4"/>
  <c r="Z974" i="4"/>
  <c r="Z975" i="4"/>
  <c r="Z976" i="4"/>
  <c r="Z977" i="4"/>
  <c r="Z978" i="4"/>
  <c r="Z979" i="4"/>
  <c r="Z980" i="4"/>
  <c r="Z981" i="4"/>
  <c r="Z982" i="4"/>
  <c r="Z983" i="4"/>
  <c r="Z984" i="4"/>
  <c r="Z985" i="4"/>
  <c r="Z986" i="4"/>
  <c r="Z987" i="4"/>
  <c r="Z988" i="4"/>
  <c r="Z989" i="4"/>
  <c r="Z990" i="4"/>
  <c r="Z991" i="4"/>
  <c r="Z992" i="4"/>
  <c r="Z993" i="4"/>
  <c r="Z994" i="4"/>
  <c r="Z995" i="4"/>
  <c r="Z996" i="4"/>
  <c r="Z997" i="4"/>
  <c r="Z998" i="4"/>
  <c r="Z999" i="4"/>
  <c r="Z1000" i="4"/>
  <c r="Z1001" i="4"/>
  <c r="Z1002" i="4"/>
  <c r="Z1003" i="4"/>
  <c r="Z1004" i="4"/>
  <c r="Z1005" i="4"/>
  <c r="Z1006" i="4"/>
  <c r="Z1007" i="4"/>
  <c r="Z1008" i="4"/>
  <c r="Z1009" i="4"/>
  <c r="Z1010" i="4"/>
  <c r="Z1011" i="4"/>
  <c r="Z1012" i="4"/>
  <c r="Z1013" i="4"/>
  <c r="Z1014" i="4"/>
  <c r="Z1015" i="4"/>
  <c r="Z1016" i="4"/>
  <c r="Z1017" i="4"/>
  <c r="Z1018" i="4"/>
  <c r="Z1019" i="4"/>
  <c r="Z1020" i="4"/>
  <c r="Z1021" i="4"/>
  <c r="Z1022" i="4"/>
  <c r="Z1023" i="4"/>
  <c r="Z1024" i="4"/>
  <c r="Z1025" i="4"/>
  <c r="Z1026" i="4"/>
  <c r="Z1027" i="4"/>
  <c r="Z1028" i="4"/>
  <c r="Z1029" i="4"/>
  <c r="Z1030" i="4"/>
  <c r="Z1031" i="4"/>
  <c r="Z1032" i="4"/>
  <c r="Z1033" i="4"/>
  <c r="Z1034" i="4"/>
  <c r="Z1035" i="4"/>
  <c r="Z1036" i="4"/>
  <c r="Z1037" i="4"/>
  <c r="Z1038" i="4"/>
  <c r="Z1039" i="4"/>
  <c r="Z1040" i="4"/>
  <c r="Z1041" i="4"/>
  <c r="Z1042" i="4"/>
  <c r="Z1043" i="4"/>
  <c r="Z1044" i="4"/>
  <c r="Z1045" i="4"/>
  <c r="Z1046" i="4"/>
  <c r="Z1047" i="4"/>
  <c r="Z1048" i="4"/>
  <c r="Z1049" i="4"/>
  <c r="Z1050" i="4"/>
  <c r="Z1051" i="4"/>
  <c r="Z1052" i="4"/>
  <c r="Z1053" i="4"/>
  <c r="Z1054" i="4"/>
  <c r="Z1055" i="4"/>
  <c r="Z1056" i="4"/>
  <c r="Z1057" i="4"/>
  <c r="Z1058" i="4"/>
  <c r="Z1059" i="4"/>
  <c r="Z1060" i="4"/>
  <c r="Z1061" i="4"/>
  <c r="Z1062" i="4"/>
  <c r="Z1063" i="4"/>
  <c r="Z1064" i="4"/>
  <c r="Z1065" i="4"/>
  <c r="Z1066" i="4"/>
  <c r="Z1067" i="4"/>
  <c r="Z1068" i="4"/>
  <c r="Z1069" i="4"/>
  <c r="Z1070" i="4"/>
  <c r="Z1071" i="4"/>
  <c r="Z1072" i="4"/>
  <c r="Z1073" i="4"/>
  <c r="Z1074" i="4"/>
  <c r="Z1075" i="4"/>
  <c r="Z1076" i="4"/>
  <c r="Z1077" i="4"/>
  <c r="Z1078" i="4"/>
  <c r="Z1079" i="4"/>
  <c r="Z1080" i="4"/>
  <c r="Z1081" i="4"/>
  <c r="Z1082" i="4"/>
  <c r="Z1083" i="4"/>
  <c r="Z1084" i="4"/>
  <c r="Z1085" i="4"/>
  <c r="Z1086" i="4"/>
  <c r="Z1087" i="4"/>
  <c r="Z1088" i="4"/>
  <c r="Z1089" i="4"/>
  <c r="Z1090" i="4"/>
  <c r="Z1091" i="4"/>
  <c r="Z1092" i="4"/>
  <c r="Z1093" i="4"/>
  <c r="Z1094" i="4"/>
  <c r="Z1095" i="4"/>
  <c r="Z1096" i="4"/>
  <c r="Z1097" i="4"/>
  <c r="Z1098" i="4"/>
  <c r="Z1099" i="4"/>
  <c r="Z1100" i="4"/>
  <c r="Z1101" i="4"/>
  <c r="Z1102" i="4"/>
  <c r="Z1103" i="4"/>
  <c r="Z1104" i="4"/>
  <c r="Z1105" i="4"/>
  <c r="Z1106" i="4"/>
  <c r="Z1107" i="4"/>
  <c r="Z1108" i="4"/>
  <c r="Z1109" i="4"/>
  <c r="Z1110" i="4"/>
  <c r="Z1111" i="4"/>
  <c r="Z1112" i="4"/>
  <c r="Z1113" i="4"/>
  <c r="Z1114" i="4"/>
  <c r="Z1115" i="4"/>
  <c r="Z1116" i="4"/>
  <c r="Z1117" i="4"/>
  <c r="Z1118" i="4"/>
  <c r="Z1119" i="4"/>
  <c r="Z1120" i="4"/>
  <c r="Z1121" i="4"/>
  <c r="Z1122" i="4"/>
  <c r="Z1123" i="4"/>
  <c r="Z1124" i="4"/>
  <c r="Z1125" i="4"/>
  <c r="Z1126" i="4"/>
  <c r="Z1127" i="4"/>
  <c r="Z1128" i="4"/>
  <c r="Z1129" i="4"/>
  <c r="Z1130" i="4"/>
  <c r="Z1131" i="4"/>
  <c r="Z1132" i="4"/>
  <c r="Z1133" i="4"/>
  <c r="Z1134" i="4"/>
  <c r="Z1135" i="4"/>
  <c r="Z1136" i="4"/>
  <c r="Z1137" i="4"/>
  <c r="Z1138" i="4"/>
  <c r="Z1139" i="4"/>
  <c r="Z1140" i="4"/>
  <c r="Z1141" i="4"/>
  <c r="Z1142" i="4"/>
  <c r="Z1143" i="4"/>
  <c r="Z1144" i="4"/>
  <c r="Z1145" i="4"/>
  <c r="Z1146" i="4"/>
  <c r="Z1147" i="4"/>
  <c r="Z1148" i="4"/>
  <c r="Z1149" i="4"/>
  <c r="Z1150" i="4"/>
  <c r="Z1151" i="4"/>
  <c r="Z1152" i="4"/>
  <c r="Z1153" i="4"/>
  <c r="Z1154" i="4"/>
  <c r="Z1155" i="4"/>
  <c r="Z1156" i="4"/>
  <c r="Z1157" i="4"/>
  <c r="Z1158" i="4"/>
  <c r="Z1159" i="4"/>
  <c r="Z1160" i="4"/>
  <c r="Z1161" i="4"/>
  <c r="Z1162" i="4"/>
  <c r="Z1163" i="4"/>
  <c r="Z1164" i="4"/>
  <c r="Z1165" i="4"/>
  <c r="Z1166" i="4"/>
  <c r="Z1167" i="4"/>
  <c r="Z1168" i="4"/>
  <c r="Z1169" i="4"/>
  <c r="Z1170" i="4"/>
  <c r="Z1171" i="4"/>
  <c r="Z1172" i="4"/>
  <c r="Z1173" i="4"/>
  <c r="Z1174" i="4"/>
  <c r="Z1175" i="4"/>
  <c r="Z1176" i="4"/>
  <c r="Z1177" i="4"/>
  <c r="Z1178" i="4"/>
  <c r="Z1179" i="4"/>
  <c r="Z1180" i="4"/>
  <c r="Z1181" i="4"/>
  <c r="Z1182" i="4"/>
  <c r="Z1183" i="4"/>
  <c r="Z1184" i="4"/>
  <c r="Z1185" i="4"/>
  <c r="Z1186" i="4"/>
  <c r="Z1187" i="4"/>
  <c r="Z1188" i="4"/>
  <c r="Z1189" i="4"/>
  <c r="Z1190" i="4"/>
  <c r="Z1191" i="4"/>
  <c r="Z1192" i="4"/>
  <c r="Z1193" i="4"/>
  <c r="Z1194" i="4"/>
  <c r="Z1195" i="4"/>
  <c r="Z1196" i="4"/>
  <c r="Z1197" i="4"/>
  <c r="Z1198" i="4"/>
  <c r="Z1199" i="4"/>
  <c r="Z1200" i="4"/>
  <c r="Z1201" i="4"/>
  <c r="Z1202" i="4"/>
  <c r="Z1203" i="4"/>
  <c r="Z1204" i="4"/>
  <c r="Z1205" i="4"/>
  <c r="Z1206" i="4"/>
  <c r="Z1207" i="4"/>
  <c r="Z1208" i="4"/>
  <c r="Z1209" i="4"/>
  <c r="Z1210" i="4"/>
  <c r="Z1211" i="4"/>
  <c r="Z1212" i="4"/>
  <c r="Z1213" i="4"/>
  <c r="Z1214" i="4"/>
  <c r="Z1215" i="4"/>
  <c r="Z1216" i="4"/>
  <c r="Z1217" i="4"/>
  <c r="Z1218" i="4"/>
  <c r="Z1219" i="4"/>
  <c r="Z1220" i="4"/>
  <c r="Z1221" i="4"/>
  <c r="Z1222" i="4"/>
  <c r="Z1223" i="4"/>
  <c r="Z1224" i="4"/>
  <c r="Z1225" i="4"/>
  <c r="Z1226" i="4"/>
  <c r="Z1227" i="4"/>
  <c r="Z1228" i="4"/>
  <c r="Z1229" i="4"/>
  <c r="Z1230" i="4"/>
  <c r="Z1231" i="4"/>
  <c r="Z1232" i="4"/>
  <c r="Z1233" i="4"/>
  <c r="Z1234" i="4"/>
  <c r="Z1235" i="4"/>
  <c r="Z1236" i="4"/>
  <c r="Z1237" i="4"/>
  <c r="Z1238" i="4"/>
  <c r="Z1239" i="4"/>
  <c r="Z1240" i="4"/>
  <c r="Z1241" i="4"/>
  <c r="Z1242" i="4"/>
  <c r="Z1243" i="4"/>
  <c r="Z1244" i="4"/>
  <c r="Z1245" i="4"/>
  <c r="Z1246" i="4"/>
  <c r="Z1247" i="4"/>
  <c r="Z1248" i="4"/>
  <c r="Z1249" i="4"/>
  <c r="Z1250" i="4"/>
  <c r="Z1251" i="4"/>
  <c r="Z1252" i="4"/>
  <c r="Z1253" i="4"/>
  <c r="Z1254" i="4"/>
  <c r="Z1255" i="4"/>
  <c r="Z1256" i="4"/>
  <c r="Z1257" i="4"/>
  <c r="Z1258" i="4"/>
  <c r="Z1259" i="4"/>
  <c r="Z1260" i="4"/>
  <c r="Z1261" i="4"/>
  <c r="Z1262" i="4"/>
  <c r="Z1263" i="4"/>
  <c r="Z1264" i="4"/>
  <c r="Z1265" i="4"/>
  <c r="Z1266" i="4"/>
  <c r="Z1267" i="4"/>
  <c r="Z1268" i="4"/>
  <c r="Z1269" i="4"/>
  <c r="Z1270" i="4"/>
  <c r="Z1271" i="4"/>
  <c r="Z1272" i="4"/>
  <c r="Z1273" i="4"/>
  <c r="Z1274" i="4"/>
  <c r="Z1275" i="4"/>
  <c r="Z1276" i="4"/>
  <c r="Z1277" i="4"/>
  <c r="Z1278" i="4"/>
  <c r="Z1279" i="4"/>
  <c r="Z1280" i="4"/>
  <c r="Z1281" i="4"/>
  <c r="Z1282" i="4"/>
  <c r="Z1283" i="4"/>
  <c r="Z1284" i="4"/>
  <c r="Z1285" i="4"/>
  <c r="Z1286" i="4"/>
  <c r="Z1287" i="4"/>
  <c r="Z1288" i="4"/>
  <c r="Z1289" i="4"/>
  <c r="Z1290" i="4"/>
  <c r="Z1291" i="4"/>
  <c r="Z1292" i="4"/>
  <c r="Z1293" i="4"/>
  <c r="Z1294" i="4"/>
  <c r="Z1295" i="4"/>
  <c r="Z1296" i="4"/>
  <c r="Z1297" i="4"/>
  <c r="Z1298" i="4"/>
  <c r="Z1299" i="4"/>
  <c r="Z1300" i="4"/>
  <c r="Z1301" i="4"/>
  <c r="Z1302" i="4"/>
  <c r="Z1303" i="4"/>
  <c r="Z1304" i="4"/>
  <c r="Z1305" i="4"/>
  <c r="Z1306" i="4"/>
  <c r="Z1307" i="4"/>
  <c r="Z1308" i="4"/>
  <c r="Z1309" i="4"/>
  <c r="Z1310" i="4"/>
  <c r="Z1311" i="4"/>
  <c r="Z1312" i="4"/>
  <c r="Z1313" i="4"/>
  <c r="Z1314" i="4"/>
  <c r="Z1315" i="4"/>
  <c r="Z1316" i="4"/>
  <c r="Z1317" i="4"/>
  <c r="Z1318" i="4"/>
  <c r="Z1319" i="4"/>
  <c r="Z1320" i="4"/>
  <c r="Z1321" i="4"/>
  <c r="Z1322" i="4"/>
  <c r="Z1323" i="4"/>
  <c r="Z1324" i="4"/>
  <c r="Z1325" i="4"/>
  <c r="Z1326" i="4"/>
  <c r="Z1327" i="4"/>
  <c r="Z1328" i="4"/>
  <c r="Z1329" i="4"/>
  <c r="Z1330" i="4"/>
  <c r="Z1331" i="4"/>
  <c r="Z1332" i="4"/>
  <c r="Z1333" i="4"/>
  <c r="Z1334" i="4"/>
  <c r="Z1335" i="4"/>
  <c r="Z1336" i="4"/>
  <c r="Z1337" i="4"/>
  <c r="Z1338" i="4"/>
  <c r="Z1339" i="4"/>
  <c r="Z1340" i="4"/>
  <c r="Z1341" i="4"/>
  <c r="Z1342" i="4"/>
  <c r="Z1343" i="4"/>
  <c r="Z1344" i="4"/>
  <c r="Z1345" i="4"/>
  <c r="Z1346" i="4"/>
  <c r="Z1347" i="4"/>
  <c r="Z1348" i="4"/>
  <c r="Z1349" i="4"/>
  <c r="Z1350" i="4"/>
  <c r="Z1351" i="4"/>
  <c r="Z1352" i="4"/>
  <c r="Z1353" i="4"/>
  <c r="Z1354" i="4"/>
  <c r="Z1355" i="4"/>
  <c r="Z1356" i="4"/>
  <c r="Z1357" i="4"/>
  <c r="Z1358" i="4"/>
  <c r="Z1359" i="4"/>
  <c r="Z1360" i="4"/>
  <c r="Z1361" i="4"/>
  <c r="Z1362" i="4"/>
  <c r="Z1363" i="4"/>
  <c r="Z1364" i="4"/>
  <c r="Z1365" i="4"/>
  <c r="Z1366" i="4"/>
  <c r="Z1367" i="4"/>
  <c r="Z1368" i="4"/>
  <c r="Z1369" i="4"/>
  <c r="Z1370" i="4"/>
  <c r="Z1371" i="4"/>
  <c r="Z1372" i="4"/>
  <c r="Z1373" i="4"/>
  <c r="Z1374" i="4"/>
  <c r="Z1375" i="4"/>
  <c r="Z1376" i="4"/>
  <c r="Z1377" i="4"/>
  <c r="Z1378" i="4"/>
  <c r="Z1379" i="4"/>
  <c r="Z1380" i="4"/>
  <c r="Z1381" i="4"/>
  <c r="Z1382" i="4"/>
  <c r="Z1383" i="4"/>
  <c r="Z1384" i="4"/>
  <c r="Z1385" i="4"/>
  <c r="Z1386" i="4"/>
  <c r="Z1387" i="4"/>
  <c r="Z1388" i="4"/>
  <c r="Z1389" i="4"/>
  <c r="Z1390" i="4"/>
  <c r="Z1391" i="4"/>
  <c r="Z1392" i="4"/>
  <c r="Z1393" i="4"/>
  <c r="Z1394" i="4"/>
  <c r="Z1395" i="4"/>
  <c r="Z1396" i="4"/>
  <c r="Z1397" i="4"/>
  <c r="Z1398" i="4"/>
  <c r="Z1399" i="4"/>
  <c r="Z1400" i="4"/>
  <c r="Z1401" i="4"/>
  <c r="Z1402" i="4"/>
  <c r="Z1403" i="4"/>
  <c r="Z1404" i="4"/>
  <c r="Z1405" i="4"/>
  <c r="Z1406" i="4"/>
  <c r="Z1407" i="4"/>
  <c r="Z1408" i="4"/>
  <c r="Z1409" i="4"/>
  <c r="Z1410" i="4"/>
  <c r="Z1411" i="4"/>
  <c r="Z1412" i="4"/>
  <c r="Z1413" i="4"/>
  <c r="Z1414" i="4"/>
  <c r="Z1415" i="4"/>
  <c r="Z1416" i="4"/>
  <c r="Z1417" i="4"/>
  <c r="Z1418" i="4"/>
  <c r="Z1419" i="4"/>
  <c r="Z1420" i="4"/>
  <c r="Z1421" i="4"/>
  <c r="Z1422" i="4"/>
  <c r="Z1423" i="4"/>
  <c r="Z1424" i="4"/>
  <c r="Z1425" i="4"/>
  <c r="Z1426" i="4"/>
  <c r="Z1427" i="4"/>
  <c r="Z1428" i="4"/>
  <c r="Z1429" i="4"/>
  <c r="Z1430" i="4"/>
  <c r="Z1431" i="4"/>
  <c r="Z1432" i="4"/>
  <c r="Z1433" i="4"/>
  <c r="Z1434" i="4"/>
  <c r="Z1435" i="4"/>
  <c r="Z1436" i="4"/>
  <c r="Z1437" i="4"/>
  <c r="Z1438" i="4"/>
  <c r="Z1439" i="4"/>
  <c r="Z1440" i="4"/>
  <c r="Z1441" i="4"/>
  <c r="Z1442" i="4"/>
  <c r="Z1443" i="4"/>
  <c r="Z1444" i="4"/>
  <c r="Z1445" i="4"/>
  <c r="Z1446" i="4"/>
  <c r="Z1447" i="4"/>
  <c r="Z1448" i="4"/>
  <c r="Z1449" i="4"/>
  <c r="Z1450" i="4"/>
  <c r="Z1451" i="4"/>
  <c r="Z1452" i="4"/>
  <c r="Z1453" i="4"/>
  <c r="Z1454" i="4"/>
  <c r="Z1455" i="4"/>
  <c r="Z1456" i="4"/>
  <c r="Z1457" i="4"/>
  <c r="Z1458" i="4"/>
  <c r="Z1459" i="4"/>
  <c r="Z1460" i="4"/>
  <c r="Z1461" i="4"/>
  <c r="Z1462" i="4"/>
  <c r="Z1463" i="4"/>
  <c r="Z1464" i="4"/>
  <c r="Z1465" i="4"/>
  <c r="Z1466" i="4"/>
  <c r="Z1467" i="4"/>
  <c r="Z1468" i="4"/>
  <c r="Z1469" i="4"/>
  <c r="Z1470" i="4"/>
  <c r="Z1471" i="4"/>
  <c r="Z1472" i="4"/>
  <c r="Z1473" i="4"/>
  <c r="Z1474" i="4"/>
  <c r="Z1475" i="4"/>
  <c r="Z1476" i="4"/>
  <c r="Z1477" i="4"/>
  <c r="Z1478" i="4"/>
  <c r="Z1479" i="4"/>
  <c r="Z1480" i="4"/>
  <c r="Z1481" i="4"/>
  <c r="Z1482" i="4"/>
  <c r="Z1483" i="4"/>
  <c r="Z1484" i="4"/>
  <c r="Z1485" i="4"/>
  <c r="Z1486" i="4"/>
  <c r="Z1487" i="4"/>
  <c r="Z1488" i="4"/>
  <c r="Z1489" i="4"/>
  <c r="Z1490" i="4"/>
  <c r="Z1491" i="4"/>
  <c r="Z1492" i="4"/>
  <c r="Z1493" i="4"/>
  <c r="Z1494" i="4"/>
  <c r="Z1495" i="4"/>
  <c r="Z1496" i="4"/>
  <c r="Z1497" i="4"/>
  <c r="Z1498" i="4"/>
  <c r="Z1499" i="4"/>
  <c r="Z1500" i="4"/>
  <c r="Z1501" i="4"/>
  <c r="Z1502" i="4"/>
  <c r="Z1503" i="4"/>
  <c r="Z1504" i="4"/>
  <c r="Z1505" i="4"/>
  <c r="Z1506" i="4"/>
  <c r="Z1507" i="4"/>
  <c r="Z1508" i="4"/>
  <c r="Z1509" i="4"/>
  <c r="Z1510" i="4"/>
  <c r="Z1511" i="4"/>
  <c r="Z1512" i="4"/>
  <c r="Z1513" i="4"/>
  <c r="Z1514" i="4"/>
  <c r="Z1515" i="4"/>
  <c r="Z1516" i="4"/>
  <c r="Z1517" i="4"/>
  <c r="Z1518" i="4"/>
  <c r="Z1519" i="4"/>
  <c r="Z1520" i="4"/>
  <c r="Z1521" i="4"/>
  <c r="Z1522" i="4"/>
  <c r="Z1523" i="4"/>
  <c r="Z1524" i="4"/>
  <c r="Z1525" i="4"/>
  <c r="Z1526" i="4"/>
  <c r="Z1527" i="4"/>
  <c r="Z1528" i="4"/>
  <c r="Z1529" i="4"/>
  <c r="Z1530" i="4"/>
  <c r="Z1531" i="4"/>
  <c r="Z1532" i="4"/>
  <c r="Z1533" i="4"/>
  <c r="Z1534" i="4"/>
  <c r="Z1535" i="4"/>
  <c r="Z1536" i="4"/>
  <c r="Z1537" i="4"/>
  <c r="Z2" i="4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2" i="3"/>
  <c r="S3" i="3"/>
  <c r="T3" i="3"/>
  <c r="S4" i="3"/>
  <c r="T4" i="3"/>
  <c r="S5" i="3"/>
  <c r="T5" i="3"/>
  <c r="S6" i="3"/>
  <c r="T6" i="3"/>
  <c r="S7" i="3"/>
  <c r="T7" i="3"/>
  <c r="S8" i="3"/>
  <c r="T8" i="3"/>
  <c r="S9" i="3"/>
  <c r="T9" i="3"/>
  <c r="S10" i="3"/>
  <c r="T10" i="3"/>
  <c r="S11" i="3"/>
  <c r="T11" i="3"/>
  <c r="S12" i="3"/>
  <c r="T12" i="3"/>
  <c r="S13" i="3"/>
  <c r="T13" i="3"/>
  <c r="S14" i="3"/>
  <c r="T14" i="3"/>
  <c r="S15" i="3"/>
  <c r="T15" i="3"/>
  <c r="S16" i="3"/>
  <c r="T16" i="3"/>
  <c r="S17" i="3"/>
  <c r="T17" i="3"/>
  <c r="S18" i="3"/>
  <c r="T18" i="3"/>
  <c r="S19" i="3"/>
  <c r="T19" i="3"/>
  <c r="S20" i="3"/>
  <c r="T20" i="3"/>
  <c r="S21" i="3"/>
  <c r="T21" i="3"/>
  <c r="S22" i="3"/>
  <c r="T22" i="3"/>
  <c r="S23" i="3"/>
  <c r="T23" i="3"/>
  <c r="S24" i="3"/>
  <c r="T24" i="3"/>
  <c r="S25" i="3"/>
  <c r="T25" i="3"/>
  <c r="S26" i="3"/>
  <c r="T26" i="3"/>
  <c r="S27" i="3"/>
  <c r="T27" i="3"/>
  <c r="S28" i="3"/>
  <c r="T28" i="3"/>
  <c r="S29" i="3"/>
  <c r="T29" i="3"/>
  <c r="S30" i="3"/>
  <c r="T30" i="3"/>
  <c r="S31" i="3"/>
  <c r="T31" i="3"/>
  <c r="S32" i="3"/>
  <c r="T32" i="3"/>
  <c r="S33" i="3"/>
  <c r="T33" i="3"/>
  <c r="S34" i="3"/>
  <c r="T34" i="3"/>
  <c r="S35" i="3"/>
  <c r="T35" i="3"/>
  <c r="S36" i="3"/>
  <c r="T36" i="3"/>
  <c r="S37" i="3"/>
  <c r="T37" i="3"/>
  <c r="S38" i="3"/>
  <c r="T38" i="3"/>
  <c r="S39" i="3"/>
  <c r="T39" i="3"/>
  <c r="S40" i="3"/>
  <c r="T40" i="3"/>
  <c r="S41" i="3"/>
  <c r="T41" i="3"/>
  <c r="S42" i="3"/>
  <c r="T42" i="3"/>
  <c r="S43" i="3"/>
  <c r="T43" i="3"/>
  <c r="S44" i="3"/>
  <c r="T44" i="3"/>
  <c r="S45" i="3"/>
  <c r="T45" i="3"/>
  <c r="S46" i="3"/>
  <c r="T46" i="3"/>
  <c r="S47" i="3"/>
  <c r="T47" i="3"/>
  <c r="S48" i="3"/>
  <c r="T48" i="3"/>
  <c r="S49" i="3"/>
  <c r="T49" i="3"/>
  <c r="S50" i="3"/>
  <c r="T50" i="3"/>
  <c r="S51" i="3"/>
  <c r="T51" i="3"/>
  <c r="S52" i="3"/>
  <c r="T52" i="3"/>
  <c r="S53" i="3"/>
  <c r="T53" i="3"/>
  <c r="S54" i="3"/>
  <c r="T54" i="3"/>
  <c r="S55" i="3"/>
  <c r="T55" i="3"/>
  <c r="S56" i="3"/>
  <c r="T56" i="3"/>
  <c r="S57" i="3"/>
  <c r="T57" i="3"/>
  <c r="S58" i="3"/>
  <c r="T58" i="3"/>
  <c r="S59" i="3"/>
  <c r="T59" i="3"/>
  <c r="S60" i="3"/>
  <c r="T60" i="3"/>
  <c r="S61" i="3"/>
  <c r="T61" i="3"/>
  <c r="S62" i="3"/>
  <c r="T62" i="3"/>
  <c r="S63" i="3"/>
  <c r="T63" i="3"/>
  <c r="S64" i="3"/>
  <c r="T64" i="3"/>
  <c r="S65" i="3"/>
  <c r="T65" i="3"/>
  <c r="S66" i="3"/>
  <c r="T66" i="3"/>
  <c r="S67" i="3"/>
  <c r="T67" i="3"/>
  <c r="S68" i="3"/>
  <c r="T68" i="3"/>
  <c r="S69" i="3"/>
  <c r="T69" i="3"/>
  <c r="S70" i="3"/>
  <c r="T70" i="3"/>
  <c r="S71" i="3"/>
  <c r="T71" i="3"/>
  <c r="S72" i="3"/>
  <c r="T72" i="3"/>
  <c r="S73" i="3"/>
  <c r="T73" i="3"/>
  <c r="S74" i="3"/>
  <c r="T74" i="3"/>
  <c r="S75" i="3"/>
  <c r="T75" i="3"/>
  <c r="S76" i="3"/>
  <c r="T76" i="3"/>
  <c r="S77" i="3"/>
  <c r="T77" i="3"/>
  <c r="S78" i="3"/>
  <c r="T78" i="3"/>
  <c r="S79" i="3"/>
  <c r="T79" i="3"/>
  <c r="S80" i="3"/>
  <c r="T80" i="3"/>
  <c r="S81" i="3"/>
  <c r="T81" i="3"/>
  <c r="S82" i="3"/>
  <c r="T82" i="3"/>
  <c r="S83" i="3"/>
  <c r="T83" i="3"/>
  <c r="S84" i="3"/>
  <c r="T84" i="3"/>
  <c r="S85" i="3"/>
  <c r="T85" i="3"/>
  <c r="S86" i="3"/>
  <c r="T86" i="3"/>
  <c r="S87" i="3"/>
  <c r="T87" i="3"/>
  <c r="S88" i="3"/>
  <c r="T88" i="3"/>
  <c r="S89" i="3"/>
  <c r="T89" i="3"/>
  <c r="S90" i="3"/>
  <c r="T90" i="3"/>
  <c r="S91" i="3"/>
  <c r="T91" i="3"/>
  <c r="S92" i="3"/>
  <c r="T92" i="3"/>
  <c r="S93" i="3"/>
  <c r="T93" i="3"/>
  <c r="S94" i="3"/>
  <c r="T94" i="3"/>
  <c r="S95" i="3"/>
  <c r="T95" i="3"/>
  <c r="S96" i="3"/>
  <c r="T96" i="3"/>
  <c r="S97" i="3"/>
  <c r="T97" i="3"/>
  <c r="S98" i="3"/>
  <c r="T98" i="3"/>
  <c r="S99" i="3"/>
  <c r="T99" i="3"/>
  <c r="S100" i="3"/>
  <c r="T100" i="3"/>
  <c r="S101" i="3"/>
  <c r="T101" i="3"/>
  <c r="S102" i="3"/>
  <c r="T102" i="3"/>
  <c r="S103" i="3"/>
  <c r="T103" i="3"/>
  <c r="S104" i="3"/>
  <c r="T104" i="3"/>
  <c r="S105" i="3"/>
  <c r="T105" i="3"/>
  <c r="S106" i="3"/>
  <c r="T106" i="3"/>
  <c r="S107" i="3"/>
  <c r="T107" i="3"/>
  <c r="S108" i="3"/>
  <c r="T108" i="3"/>
  <c r="S109" i="3"/>
  <c r="T109" i="3"/>
  <c r="S110" i="3"/>
  <c r="T110" i="3"/>
  <c r="S111" i="3"/>
  <c r="T111" i="3"/>
  <c r="S112" i="3"/>
  <c r="T112" i="3"/>
  <c r="S113" i="3"/>
  <c r="T113" i="3"/>
  <c r="S114" i="3"/>
  <c r="T114" i="3"/>
  <c r="S115" i="3"/>
  <c r="T115" i="3"/>
  <c r="S116" i="3"/>
  <c r="T116" i="3"/>
  <c r="S117" i="3"/>
  <c r="T117" i="3"/>
  <c r="S118" i="3"/>
  <c r="T118" i="3"/>
  <c r="S119" i="3"/>
  <c r="T119" i="3"/>
  <c r="S120" i="3"/>
  <c r="T120" i="3"/>
  <c r="S121" i="3"/>
  <c r="T121" i="3"/>
  <c r="S122" i="3"/>
  <c r="T122" i="3"/>
  <c r="S123" i="3"/>
  <c r="T123" i="3"/>
  <c r="S124" i="3"/>
  <c r="T124" i="3"/>
  <c r="S125" i="3"/>
  <c r="T125" i="3"/>
  <c r="S126" i="3"/>
  <c r="T126" i="3"/>
  <c r="S127" i="3"/>
  <c r="T127" i="3"/>
  <c r="S128" i="3"/>
  <c r="T128" i="3"/>
  <c r="S129" i="3"/>
  <c r="T129" i="3"/>
  <c r="S130" i="3"/>
  <c r="T130" i="3"/>
  <c r="S131" i="3"/>
  <c r="T131" i="3"/>
  <c r="S132" i="3"/>
  <c r="T132" i="3"/>
  <c r="S133" i="3"/>
  <c r="T133" i="3"/>
  <c r="S134" i="3"/>
  <c r="T134" i="3"/>
  <c r="S135" i="3"/>
  <c r="T135" i="3"/>
  <c r="S136" i="3"/>
  <c r="T136" i="3"/>
  <c r="S137" i="3"/>
  <c r="T137" i="3"/>
  <c r="S138" i="3"/>
  <c r="T138" i="3"/>
  <c r="S139" i="3"/>
  <c r="T139" i="3"/>
  <c r="S140" i="3"/>
  <c r="T140" i="3"/>
  <c r="S141" i="3"/>
  <c r="T141" i="3"/>
  <c r="S142" i="3"/>
  <c r="T142" i="3"/>
  <c r="S143" i="3"/>
  <c r="T143" i="3"/>
  <c r="S144" i="3"/>
  <c r="T144" i="3"/>
  <c r="S145" i="3"/>
  <c r="T145" i="3"/>
  <c r="S146" i="3"/>
  <c r="T146" i="3"/>
  <c r="S147" i="3"/>
  <c r="T147" i="3"/>
  <c r="S148" i="3"/>
  <c r="T148" i="3"/>
  <c r="S149" i="3"/>
  <c r="T149" i="3"/>
  <c r="S150" i="3"/>
  <c r="T150" i="3"/>
  <c r="S151" i="3"/>
  <c r="T151" i="3"/>
  <c r="S152" i="3"/>
  <c r="T152" i="3"/>
  <c r="S153" i="3"/>
  <c r="T153" i="3"/>
  <c r="S154" i="3"/>
  <c r="T154" i="3"/>
  <c r="S155" i="3"/>
  <c r="T155" i="3"/>
  <c r="S156" i="3"/>
  <c r="T156" i="3"/>
  <c r="S157" i="3"/>
  <c r="T157" i="3"/>
  <c r="S158" i="3"/>
  <c r="T158" i="3"/>
  <c r="S159" i="3"/>
  <c r="T159" i="3"/>
  <c r="S160" i="3"/>
  <c r="T160" i="3"/>
  <c r="S161" i="3"/>
  <c r="T161" i="3"/>
  <c r="S162" i="3"/>
  <c r="T162" i="3"/>
  <c r="S163" i="3"/>
  <c r="T163" i="3"/>
  <c r="S164" i="3"/>
  <c r="T164" i="3"/>
  <c r="S165" i="3"/>
  <c r="T165" i="3"/>
  <c r="S166" i="3"/>
  <c r="T166" i="3"/>
  <c r="S167" i="3"/>
  <c r="T167" i="3"/>
  <c r="S168" i="3"/>
  <c r="T168" i="3"/>
  <c r="S169" i="3"/>
  <c r="T169" i="3"/>
  <c r="S170" i="3"/>
  <c r="T170" i="3"/>
  <c r="S171" i="3"/>
  <c r="T171" i="3"/>
  <c r="S172" i="3"/>
  <c r="T172" i="3"/>
  <c r="S173" i="3"/>
  <c r="T173" i="3"/>
  <c r="S174" i="3"/>
  <c r="T174" i="3"/>
  <c r="S175" i="3"/>
  <c r="T175" i="3"/>
  <c r="S176" i="3"/>
  <c r="T176" i="3"/>
  <c r="S177" i="3"/>
  <c r="T177" i="3"/>
  <c r="S178" i="3"/>
  <c r="T178" i="3"/>
  <c r="S179" i="3"/>
  <c r="T179" i="3"/>
  <c r="S180" i="3"/>
  <c r="T180" i="3"/>
  <c r="S181" i="3"/>
  <c r="T181" i="3"/>
  <c r="S182" i="3"/>
  <c r="T182" i="3"/>
  <c r="S183" i="3"/>
  <c r="T183" i="3"/>
  <c r="S184" i="3"/>
  <c r="T184" i="3"/>
  <c r="S185" i="3"/>
  <c r="T185" i="3"/>
  <c r="S186" i="3"/>
  <c r="T186" i="3"/>
  <c r="S187" i="3"/>
  <c r="T187" i="3"/>
  <c r="S188" i="3"/>
  <c r="T188" i="3"/>
  <c r="S189" i="3"/>
  <c r="T189" i="3"/>
  <c r="S190" i="3"/>
  <c r="T190" i="3"/>
  <c r="S191" i="3"/>
  <c r="T191" i="3"/>
  <c r="S192" i="3"/>
  <c r="T192" i="3"/>
  <c r="S193" i="3"/>
  <c r="T193" i="3"/>
  <c r="S194" i="3"/>
  <c r="T194" i="3"/>
  <c r="S195" i="3"/>
  <c r="T195" i="3"/>
  <c r="S196" i="3"/>
  <c r="T196" i="3"/>
  <c r="S197" i="3"/>
  <c r="T197" i="3"/>
  <c r="S198" i="3"/>
  <c r="T198" i="3"/>
  <c r="S199" i="3"/>
  <c r="T199" i="3"/>
  <c r="S200" i="3"/>
  <c r="T200" i="3"/>
  <c r="S201" i="3"/>
  <c r="T201" i="3"/>
  <c r="S202" i="3"/>
  <c r="T202" i="3"/>
  <c r="S203" i="3"/>
  <c r="T203" i="3"/>
  <c r="S204" i="3"/>
  <c r="T204" i="3"/>
  <c r="S205" i="3"/>
  <c r="T205" i="3"/>
  <c r="S206" i="3"/>
  <c r="T206" i="3"/>
  <c r="S207" i="3"/>
  <c r="T207" i="3"/>
  <c r="S208" i="3"/>
  <c r="T208" i="3"/>
  <c r="S209" i="3"/>
  <c r="T209" i="3"/>
  <c r="S210" i="3"/>
  <c r="T210" i="3"/>
  <c r="S211" i="3"/>
  <c r="T211" i="3"/>
  <c r="S212" i="3"/>
  <c r="T212" i="3"/>
  <c r="S213" i="3"/>
  <c r="T213" i="3"/>
  <c r="S214" i="3"/>
  <c r="T214" i="3"/>
  <c r="S215" i="3"/>
  <c r="T215" i="3"/>
  <c r="S216" i="3"/>
  <c r="T216" i="3"/>
  <c r="S217" i="3"/>
  <c r="T217" i="3"/>
  <c r="S218" i="3"/>
  <c r="T218" i="3"/>
  <c r="S219" i="3"/>
  <c r="T219" i="3"/>
  <c r="S220" i="3"/>
  <c r="T220" i="3"/>
  <c r="S221" i="3"/>
  <c r="T221" i="3"/>
  <c r="S222" i="3"/>
  <c r="T222" i="3"/>
  <c r="S223" i="3"/>
  <c r="T223" i="3"/>
  <c r="S224" i="3"/>
  <c r="T224" i="3"/>
  <c r="S225" i="3"/>
  <c r="T225" i="3"/>
  <c r="S226" i="3"/>
  <c r="T226" i="3"/>
  <c r="S227" i="3"/>
  <c r="T227" i="3"/>
  <c r="S228" i="3"/>
  <c r="T228" i="3"/>
  <c r="S229" i="3"/>
  <c r="T229" i="3"/>
  <c r="S230" i="3"/>
  <c r="T230" i="3"/>
  <c r="S231" i="3"/>
  <c r="T231" i="3"/>
  <c r="S232" i="3"/>
  <c r="T232" i="3"/>
  <c r="S233" i="3"/>
  <c r="T233" i="3"/>
  <c r="S234" i="3"/>
  <c r="T234" i="3"/>
  <c r="S235" i="3"/>
  <c r="T235" i="3"/>
  <c r="S236" i="3"/>
  <c r="T236" i="3"/>
  <c r="S237" i="3"/>
  <c r="T237" i="3"/>
  <c r="S238" i="3"/>
  <c r="T238" i="3"/>
  <c r="S239" i="3"/>
  <c r="T239" i="3"/>
  <c r="S240" i="3"/>
  <c r="T240" i="3"/>
  <c r="S241" i="3"/>
  <c r="T241" i="3"/>
  <c r="S242" i="3"/>
  <c r="T242" i="3"/>
  <c r="S243" i="3"/>
  <c r="T243" i="3"/>
  <c r="S244" i="3"/>
  <c r="T244" i="3"/>
  <c r="S245" i="3"/>
  <c r="T245" i="3"/>
  <c r="S246" i="3"/>
  <c r="T246" i="3"/>
  <c r="S247" i="3"/>
  <c r="T247" i="3"/>
  <c r="S248" i="3"/>
  <c r="T248" i="3"/>
  <c r="S249" i="3"/>
  <c r="T249" i="3"/>
  <c r="S250" i="3"/>
  <c r="T250" i="3"/>
  <c r="S251" i="3"/>
  <c r="T251" i="3"/>
  <c r="S252" i="3"/>
  <c r="T252" i="3"/>
  <c r="S253" i="3"/>
  <c r="T253" i="3"/>
  <c r="S254" i="3"/>
  <c r="T254" i="3"/>
  <c r="S255" i="3"/>
  <c r="T255" i="3"/>
  <c r="S256" i="3"/>
  <c r="T256" i="3"/>
  <c r="S257" i="3"/>
  <c r="T257" i="3"/>
  <c r="S258" i="3"/>
  <c r="T258" i="3"/>
  <c r="S259" i="3"/>
  <c r="T259" i="3"/>
  <c r="S260" i="3"/>
  <c r="T260" i="3"/>
  <c r="S261" i="3"/>
  <c r="T261" i="3"/>
  <c r="S262" i="3"/>
  <c r="T262" i="3"/>
  <c r="S263" i="3"/>
  <c r="T263" i="3"/>
  <c r="S264" i="3"/>
  <c r="T264" i="3"/>
  <c r="S265" i="3"/>
  <c r="T265" i="3"/>
  <c r="S266" i="3"/>
  <c r="T266" i="3"/>
  <c r="S267" i="3"/>
  <c r="T267" i="3"/>
  <c r="S268" i="3"/>
  <c r="T268" i="3"/>
  <c r="S269" i="3"/>
  <c r="T269" i="3"/>
  <c r="S270" i="3"/>
  <c r="T270" i="3"/>
  <c r="S271" i="3"/>
  <c r="T271" i="3"/>
  <c r="S272" i="3"/>
  <c r="T272" i="3"/>
  <c r="S273" i="3"/>
  <c r="T273" i="3"/>
  <c r="S274" i="3"/>
  <c r="T274" i="3"/>
  <c r="S275" i="3"/>
  <c r="T275" i="3"/>
  <c r="S276" i="3"/>
  <c r="T276" i="3"/>
  <c r="S277" i="3"/>
  <c r="T277" i="3"/>
  <c r="S278" i="3"/>
  <c r="T278" i="3"/>
  <c r="S279" i="3"/>
  <c r="T279" i="3"/>
  <c r="S280" i="3"/>
  <c r="T280" i="3"/>
  <c r="S281" i="3"/>
  <c r="T281" i="3"/>
  <c r="S282" i="3"/>
  <c r="T282" i="3"/>
  <c r="S283" i="3"/>
  <c r="T283" i="3"/>
  <c r="S284" i="3"/>
  <c r="T284" i="3"/>
  <c r="S285" i="3"/>
  <c r="T285" i="3"/>
  <c r="S286" i="3"/>
  <c r="T286" i="3"/>
  <c r="S287" i="3"/>
  <c r="T287" i="3"/>
  <c r="S288" i="3"/>
  <c r="T288" i="3"/>
  <c r="S289" i="3"/>
  <c r="T289" i="3"/>
  <c r="S290" i="3"/>
  <c r="T290" i="3"/>
  <c r="S291" i="3"/>
  <c r="T291" i="3"/>
  <c r="S292" i="3"/>
  <c r="T292" i="3"/>
  <c r="S293" i="3"/>
  <c r="T293" i="3"/>
  <c r="S294" i="3"/>
  <c r="T294" i="3"/>
  <c r="S295" i="3"/>
  <c r="T295" i="3"/>
  <c r="S296" i="3"/>
  <c r="T296" i="3"/>
  <c r="S297" i="3"/>
  <c r="T297" i="3"/>
  <c r="S298" i="3"/>
  <c r="T298" i="3"/>
  <c r="S299" i="3"/>
  <c r="T299" i="3"/>
  <c r="S300" i="3"/>
  <c r="T300" i="3"/>
  <c r="S301" i="3"/>
  <c r="T301" i="3"/>
  <c r="S302" i="3"/>
  <c r="T302" i="3"/>
  <c r="S303" i="3"/>
  <c r="T303" i="3"/>
  <c r="S304" i="3"/>
  <c r="T304" i="3"/>
  <c r="S305" i="3"/>
  <c r="T305" i="3"/>
  <c r="S306" i="3"/>
  <c r="T306" i="3"/>
  <c r="S307" i="3"/>
  <c r="T307" i="3"/>
  <c r="S308" i="3"/>
  <c r="T308" i="3"/>
  <c r="S309" i="3"/>
  <c r="T309" i="3"/>
  <c r="S310" i="3"/>
  <c r="T310" i="3"/>
  <c r="S311" i="3"/>
  <c r="T311" i="3"/>
  <c r="S312" i="3"/>
  <c r="T312" i="3"/>
  <c r="S313" i="3"/>
  <c r="T313" i="3"/>
  <c r="S314" i="3"/>
  <c r="T314" i="3"/>
  <c r="S315" i="3"/>
  <c r="T315" i="3"/>
  <c r="S316" i="3"/>
  <c r="T316" i="3"/>
  <c r="S317" i="3"/>
  <c r="T317" i="3"/>
  <c r="S318" i="3"/>
  <c r="T318" i="3"/>
  <c r="S319" i="3"/>
  <c r="T319" i="3"/>
  <c r="S320" i="3"/>
  <c r="T320" i="3"/>
  <c r="S321" i="3"/>
  <c r="T321" i="3"/>
  <c r="S322" i="3"/>
  <c r="T322" i="3"/>
  <c r="S323" i="3"/>
  <c r="T323" i="3"/>
  <c r="S324" i="3"/>
  <c r="T324" i="3"/>
  <c r="S325" i="3"/>
  <c r="T325" i="3"/>
  <c r="S326" i="3"/>
  <c r="T326" i="3"/>
  <c r="S327" i="3"/>
  <c r="T327" i="3"/>
  <c r="S328" i="3"/>
  <c r="T328" i="3"/>
  <c r="S329" i="3"/>
  <c r="T329" i="3"/>
  <c r="S330" i="3"/>
  <c r="T330" i="3"/>
  <c r="S331" i="3"/>
  <c r="T331" i="3"/>
  <c r="S332" i="3"/>
  <c r="T332" i="3"/>
  <c r="S333" i="3"/>
  <c r="T333" i="3"/>
  <c r="S334" i="3"/>
  <c r="T334" i="3"/>
  <c r="S335" i="3"/>
  <c r="T335" i="3"/>
  <c r="S336" i="3"/>
  <c r="T336" i="3"/>
  <c r="S337" i="3"/>
  <c r="T337" i="3"/>
  <c r="S338" i="3"/>
  <c r="T338" i="3"/>
  <c r="S339" i="3"/>
  <c r="T339" i="3"/>
  <c r="S340" i="3"/>
  <c r="T340" i="3"/>
  <c r="S341" i="3"/>
  <c r="T341" i="3"/>
  <c r="S342" i="3"/>
  <c r="T342" i="3"/>
  <c r="S343" i="3"/>
  <c r="T343" i="3"/>
  <c r="S344" i="3"/>
  <c r="T344" i="3"/>
  <c r="S345" i="3"/>
  <c r="T345" i="3"/>
  <c r="S346" i="3"/>
  <c r="T346" i="3"/>
  <c r="S347" i="3"/>
  <c r="T347" i="3"/>
  <c r="S348" i="3"/>
  <c r="T348" i="3"/>
  <c r="S349" i="3"/>
  <c r="T349" i="3"/>
  <c r="S350" i="3"/>
  <c r="T350" i="3"/>
  <c r="S351" i="3"/>
  <c r="T351" i="3"/>
  <c r="S352" i="3"/>
  <c r="T352" i="3"/>
  <c r="S353" i="3"/>
  <c r="T353" i="3"/>
  <c r="S354" i="3"/>
  <c r="T354" i="3"/>
  <c r="S355" i="3"/>
  <c r="T355" i="3"/>
  <c r="S356" i="3"/>
  <c r="T356" i="3"/>
  <c r="S357" i="3"/>
  <c r="T357" i="3"/>
  <c r="S358" i="3"/>
  <c r="T358" i="3"/>
  <c r="S359" i="3"/>
  <c r="T359" i="3"/>
  <c r="S360" i="3"/>
  <c r="T360" i="3"/>
  <c r="S361" i="3"/>
  <c r="T361" i="3"/>
  <c r="S362" i="3"/>
  <c r="T362" i="3"/>
  <c r="S363" i="3"/>
  <c r="T363" i="3"/>
  <c r="S364" i="3"/>
  <c r="T364" i="3"/>
  <c r="S365" i="3"/>
  <c r="T365" i="3"/>
  <c r="T2" i="3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2" i="2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2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2" i="1"/>
</calcChain>
</file>

<file path=xl/sharedStrings.xml><?xml version="1.0" encoding="utf-8"?>
<sst xmlns="http://schemas.openxmlformats.org/spreadsheetml/2006/main" count="57598" uniqueCount="3539">
  <si>
    <t>UV210_CrossCoupling AreaAbs</t>
  </si>
  <si>
    <t>UV210_PhPh AreaAbs</t>
  </si>
  <si>
    <t>Experiment</t>
  </si>
  <si>
    <t>Core</t>
  </si>
  <si>
    <t>Catalyst</t>
  </si>
  <si>
    <t>Base</t>
  </si>
  <si>
    <t>Solvent</t>
  </si>
  <si>
    <t>Plate</t>
  </si>
  <si>
    <t>Row</t>
  </si>
  <si>
    <t>Column</t>
  </si>
  <si>
    <t>0378493_0117_001</t>
  </si>
  <si>
    <t>A</t>
  </si>
  <si>
    <t>0378493_0117_002</t>
  </si>
  <si>
    <t>0378493_0117_003</t>
  </si>
  <si>
    <t>0378493_0117_004</t>
  </si>
  <si>
    <t>0378493_0117_005</t>
  </si>
  <si>
    <t>0378493_0117_006</t>
  </si>
  <si>
    <t>0378493_0117_007</t>
  </si>
  <si>
    <t>0378493_0117_008</t>
  </si>
  <si>
    <t>0378493_0117_009</t>
  </si>
  <si>
    <t>0378493_0117_010</t>
  </si>
  <si>
    <t>0378493_0117_011</t>
  </si>
  <si>
    <t>0378493_0117_012</t>
  </si>
  <si>
    <t>0378493_0117_013</t>
  </si>
  <si>
    <t>0378493_0117_014</t>
  </si>
  <si>
    <t>0378493_0117_015</t>
  </si>
  <si>
    <t>0378493_0117_016</t>
  </si>
  <si>
    <t>0378493_0117_017</t>
  </si>
  <si>
    <t>0378493_0117_018</t>
  </si>
  <si>
    <t>0378493_0117_019</t>
  </si>
  <si>
    <t>0378493_0117_020</t>
  </si>
  <si>
    <t>0378493_0117_021</t>
  </si>
  <si>
    <t>0378493_0117_022</t>
  </si>
  <si>
    <t>0378493_0117_023</t>
  </si>
  <si>
    <t>0378493_0117_024</t>
  </si>
  <si>
    <t>0378493_0117_025</t>
  </si>
  <si>
    <t>B</t>
  </si>
  <si>
    <t>0378493_0117_026</t>
  </si>
  <si>
    <t>0378493_0117_027</t>
  </si>
  <si>
    <t>0378493_0117_028</t>
  </si>
  <si>
    <t>0378493_0117_029</t>
  </si>
  <si>
    <t>0378493_0117_030</t>
  </si>
  <si>
    <t>0378493_0117_031</t>
  </si>
  <si>
    <t>0378493_0117_032</t>
  </si>
  <si>
    <t>0378493_0117_033</t>
  </si>
  <si>
    <t>0378493_0117_034</t>
  </si>
  <si>
    <t>0378493_0117_035</t>
  </si>
  <si>
    <t>0378493_0117_036</t>
  </si>
  <si>
    <t>0378493_0117_037</t>
  </si>
  <si>
    <t>0378493_0117_038</t>
  </si>
  <si>
    <t>0378493_0117_039</t>
  </si>
  <si>
    <t>0378493_0117_040</t>
  </si>
  <si>
    <t>0378493_0117_041</t>
  </si>
  <si>
    <t>0378493_0117_042</t>
  </si>
  <si>
    <t>0378493_0117_043</t>
  </si>
  <si>
    <t>0378493_0117_044</t>
  </si>
  <si>
    <t>0378493_0117_045</t>
  </si>
  <si>
    <t>0378493_0117_046</t>
  </si>
  <si>
    <t>0378493_0117_047</t>
  </si>
  <si>
    <t>0378493_0117_048</t>
  </si>
  <si>
    <t>0378493_0117_049</t>
  </si>
  <si>
    <t>C</t>
  </si>
  <si>
    <t>0378493_0117_050</t>
  </si>
  <si>
    <t>0378493_0117_051</t>
  </si>
  <si>
    <t>0378493_0117_052</t>
  </si>
  <si>
    <t>0378493_0117_053</t>
  </si>
  <si>
    <t>0378493_0117_054</t>
  </si>
  <si>
    <t>0378493_0117_055</t>
  </si>
  <si>
    <t>0378493_0117_056</t>
  </si>
  <si>
    <t>0378493_0117_057</t>
  </si>
  <si>
    <t>0378493_0117_058</t>
  </si>
  <si>
    <t>0378493_0117_059</t>
  </si>
  <si>
    <t>0378493_0117_060</t>
  </si>
  <si>
    <t>0378493_0117_061</t>
  </si>
  <si>
    <t>0378493_0117_062</t>
  </si>
  <si>
    <t>0378493_0117_063</t>
  </si>
  <si>
    <t>0378493_0117_064</t>
  </si>
  <si>
    <t>0378493_0117_065</t>
  </si>
  <si>
    <t>0378493_0117_066</t>
  </si>
  <si>
    <t>0378493_0117_067</t>
  </si>
  <si>
    <t>0378493_0117_068</t>
  </si>
  <si>
    <t>0378493_0117_069</t>
  </si>
  <si>
    <t>0378493_0117_070</t>
  </si>
  <si>
    <t>0378493_0117_071</t>
  </si>
  <si>
    <t>0378493_0117_072</t>
  </si>
  <si>
    <t>0378493_0117_073</t>
  </si>
  <si>
    <t>D</t>
  </si>
  <si>
    <t>0378493_0117_074</t>
  </si>
  <si>
    <t>0378493_0117_075</t>
  </si>
  <si>
    <t>0378493_0117_076</t>
  </si>
  <si>
    <t>0378493_0117_077</t>
  </si>
  <si>
    <t>0378493_0117_078</t>
  </si>
  <si>
    <t>0378493_0117_079</t>
  </si>
  <si>
    <t>0378493_0117_080</t>
  </si>
  <si>
    <t>0378493_0117_081</t>
  </si>
  <si>
    <t>0378493_0117_082</t>
  </si>
  <si>
    <t>0378493_0117_083</t>
  </si>
  <si>
    <t>0378493_0117_084</t>
  </si>
  <si>
    <t>0378493_0117_085</t>
  </si>
  <si>
    <t>0378493_0117_086</t>
  </si>
  <si>
    <t>0378493_0117_087</t>
  </si>
  <si>
    <t>0378493_0117_088</t>
  </si>
  <si>
    <t>0378493_0117_089</t>
  </si>
  <si>
    <t>0378493_0117_090</t>
  </si>
  <si>
    <t>0378493_0117_091</t>
  </si>
  <si>
    <t>0378493_0117_092</t>
  </si>
  <si>
    <t>0378493_0117_093</t>
  </si>
  <si>
    <t>0378493_0117_094</t>
  </si>
  <si>
    <t>0378493_0117_095</t>
  </si>
  <si>
    <t>0378493_0117_096</t>
  </si>
  <si>
    <t>0378493_0117_097</t>
  </si>
  <si>
    <t>E</t>
  </si>
  <si>
    <t>0378493_0117_098</t>
  </si>
  <si>
    <t>0378493_0117_099</t>
  </si>
  <si>
    <t>0378493_0117_100</t>
  </si>
  <si>
    <t>0378493_0117_101</t>
  </si>
  <si>
    <t>0378493_0117_102</t>
  </si>
  <si>
    <t>0378493_0117_103</t>
  </si>
  <si>
    <t>0378493_0117_104</t>
  </si>
  <si>
    <t>0378493_0117_105</t>
  </si>
  <si>
    <t>0378493_0117_106</t>
  </si>
  <si>
    <t>0378493_0117_107</t>
  </si>
  <si>
    <t>0378493_0117_108</t>
  </si>
  <si>
    <t>0378493_0117_109</t>
  </si>
  <si>
    <t>0378493_0117_110</t>
  </si>
  <si>
    <t>0378493_0117_111</t>
  </si>
  <si>
    <t>0378493_0117_112</t>
  </si>
  <si>
    <t>0378493_0117_113</t>
  </si>
  <si>
    <t>0378493_0117_114</t>
  </si>
  <si>
    <t>0378493_0117_115</t>
  </si>
  <si>
    <t>0378493_0117_116</t>
  </si>
  <si>
    <t>0378493_0117_117</t>
  </si>
  <si>
    <t>0378493_0117_118</t>
  </si>
  <si>
    <t>0378493_0117_119</t>
  </si>
  <si>
    <t>0378493_0117_120</t>
  </si>
  <si>
    <t>0378493_0117_121</t>
  </si>
  <si>
    <t>F</t>
  </si>
  <si>
    <t>0378493_0117_122</t>
  </si>
  <si>
    <t>0378493_0117_123</t>
  </si>
  <si>
    <t>0378493_0117_124</t>
  </si>
  <si>
    <t>0378493_0117_125</t>
  </si>
  <si>
    <t>0378493_0117_126</t>
  </si>
  <si>
    <t>0378493_0117_127</t>
  </si>
  <si>
    <t>0378493_0117_128</t>
  </si>
  <si>
    <t>0378493_0117_129</t>
  </si>
  <si>
    <t>0378493_0117_130</t>
  </si>
  <si>
    <t>0378493_0117_131</t>
  </si>
  <si>
    <t>0378493_0117_132</t>
  </si>
  <si>
    <t>0378493_0117_133</t>
  </si>
  <si>
    <t>0378493_0117_134</t>
  </si>
  <si>
    <t>0378493_0117_135</t>
  </si>
  <si>
    <t>0378493_0117_136</t>
  </si>
  <si>
    <t>0378493_0117_137</t>
  </si>
  <si>
    <t>0378493_0117_138</t>
  </si>
  <si>
    <t>0378493_0117_139</t>
  </si>
  <si>
    <t>0378493_0117_140</t>
  </si>
  <si>
    <t>0378493_0117_141</t>
  </si>
  <si>
    <t>0378493_0117_142</t>
  </si>
  <si>
    <t>0378493_0117_143</t>
  </si>
  <si>
    <t>0378493_0117_144</t>
  </si>
  <si>
    <t>0378493_0117_193</t>
  </si>
  <si>
    <t>I</t>
  </si>
  <si>
    <t>0378493_0117_194</t>
  </si>
  <si>
    <t>0378493_0117_195</t>
  </si>
  <si>
    <t>0378493_0117_196</t>
  </si>
  <si>
    <t>0378493_0117_197</t>
  </si>
  <si>
    <t>0378493_0117_198</t>
  </si>
  <si>
    <t>0378493_0117_199</t>
  </si>
  <si>
    <t>0378493_0117_200</t>
  </si>
  <si>
    <t>0378493_0117_201</t>
  </si>
  <si>
    <t>0378493_0117_202</t>
  </si>
  <si>
    <t>0378493_0117_203</t>
  </si>
  <si>
    <t>0378493_0117_204</t>
  </si>
  <si>
    <t>0378493_0117_205</t>
  </si>
  <si>
    <t>0378493_0117_206</t>
  </si>
  <si>
    <t>0378493_0117_207</t>
  </si>
  <si>
    <t>0378493_0117_208</t>
  </si>
  <si>
    <t>0378493_0117_209</t>
  </si>
  <si>
    <t>0378493_0117_210</t>
  </si>
  <si>
    <t>0378493_0117_211</t>
  </si>
  <si>
    <t>0378493_0117_212</t>
  </si>
  <si>
    <t>0378493_0117_213</t>
  </si>
  <si>
    <t>0378493_0117_214</t>
  </si>
  <si>
    <t>0378493_0117_215</t>
  </si>
  <si>
    <t>0378493_0117_216</t>
  </si>
  <si>
    <t>0378493_0117_217</t>
  </si>
  <si>
    <t>J</t>
  </si>
  <si>
    <t>0378493_0117_218</t>
  </si>
  <si>
    <t>0378493_0117_219</t>
  </si>
  <si>
    <t>0378493_0117_220</t>
  </si>
  <si>
    <t>0378493_0117_221</t>
  </si>
  <si>
    <t>0378493_0117_222</t>
  </si>
  <si>
    <t>0378493_0117_223</t>
  </si>
  <si>
    <t>0378493_0117_224</t>
  </si>
  <si>
    <t>0378493_0117_225</t>
  </si>
  <si>
    <t>0378493_0117_226</t>
  </si>
  <si>
    <t>0378493_0117_227</t>
  </si>
  <si>
    <t>0378493_0117_228</t>
  </si>
  <si>
    <t>0378493_0117_229</t>
  </si>
  <si>
    <t>0378493_0117_230</t>
  </si>
  <si>
    <t>0378493_0117_231</t>
  </si>
  <si>
    <t>0378493_0117_232</t>
  </si>
  <si>
    <t>0378493_0117_233</t>
  </si>
  <si>
    <t>0378493_0117_234</t>
  </si>
  <si>
    <t>0378493_0117_235</t>
  </si>
  <si>
    <t>0378493_0117_236</t>
  </si>
  <si>
    <t>0378493_0117_237</t>
  </si>
  <si>
    <t>0378493_0117_238</t>
  </si>
  <si>
    <t>0378493_0117_239</t>
  </si>
  <si>
    <t>0378493_0117_240</t>
  </si>
  <si>
    <t>0378493_0117_241</t>
  </si>
  <si>
    <t>K</t>
  </si>
  <si>
    <t>0378493_0117_242</t>
  </si>
  <si>
    <t>0378493_0117_243</t>
  </si>
  <si>
    <t>0378493_0117_244</t>
  </si>
  <si>
    <t>0378493_0117_245</t>
  </si>
  <si>
    <t>0378493_0117_246</t>
  </si>
  <si>
    <t>0378493_0117_247</t>
  </si>
  <si>
    <t>0378493_0117_248</t>
  </si>
  <si>
    <t>0378493_0117_249</t>
  </si>
  <si>
    <t>0378493_0117_250</t>
  </si>
  <si>
    <t>0378493_0117_251</t>
  </si>
  <si>
    <t>0378493_0117_252</t>
  </si>
  <si>
    <t>0378493_0117_253</t>
  </si>
  <si>
    <t>0378493_0117_254</t>
  </si>
  <si>
    <t>0378493_0117_255</t>
  </si>
  <si>
    <t>0378493_0117_256</t>
  </si>
  <si>
    <t>0378493_0117_257</t>
  </si>
  <si>
    <t>0378493_0117_258</t>
  </si>
  <si>
    <t>0378493_0117_259</t>
  </si>
  <si>
    <t>0378493_0117_260</t>
  </si>
  <si>
    <t>0378493_0117_261</t>
  </si>
  <si>
    <t>0378493_0117_262</t>
  </si>
  <si>
    <t>0378493_0117_263</t>
  </si>
  <si>
    <t>0378493_0117_264</t>
  </si>
  <si>
    <t>0378493_0117_265</t>
  </si>
  <si>
    <t>L</t>
  </si>
  <si>
    <t>0378493_0117_266</t>
  </si>
  <si>
    <t>0378493_0117_267</t>
  </si>
  <si>
    <t>0378493_0117_268</t>
  </si>
  <si>
    <t>0378493_0117_269</t>
  </si>
  <si>
    <t>0378493_0117_270</t>
  </si>
  <si>
    <t>0378493_0117_271</t>
  </si>
  <si>
    <t>0378493_0117_272</t>
  </si>
  <si>
    <t>0378493_0117_273</t>
  </si>
  <si>
    <t>0378493_0117_274</t>
  </si>
  <si>
    <t>0378493_0117_275</t>
  </si>
  <si>
    <t>0378493_0117_276</t>
  </si>
  <si>
    <t>0378493_0117_277</t>
  </si>
  <si>
    <t>0378493_0117_278</t>
  </si>
  <si>
    <t>0378493_0117_279</t>
  </si>
  <si>
    <t>0378493_0117_280</t>
  </si>
  <si>
    <t>0378493_0117_281</t>
  </si>
  <si>
    <t>0378493_0117_282</t>
  </si>
  <si>
    <t>0378493_0117_283</t>
  </si>
  <si>
    <t>0378493_0117_284</t>
  </si>
  <si>
    <t>0378493_0117_285</t>
  </si>
  <si>
    <t>0378493_0117_286</t>
  </si>
  <si>
    <t>0378493_0117_287</t>
  </si>
  <si>
    <t>0378493_0117_288</t>
  </si>
  <si>
    <t>0378493_0117_289</t>
  </si>
  <si>
    <t>M</t>
  </si>
  <si>
    <t>0378493_0117_290</t>
  </si>
  <si>
    <t>0378493_0117_291</t>
  </si>
  <si>
    <t>0378493_0117_292</t>
  </si>
  <si>
    <t>0378493_0117_293</t>
  </si>
  <si>
    <t>0378493_0117_294</t>
  </si>
  <si>
    <t>0378493_0117_295</t>
  </si>
  <si>
    <t>0378493_0117_296</t>
  </si>
  <si>
    <t>0378493_0117_297</t>
  </si>
  <si>
    <t>0378493_0117_298</t>
  </si>
  <si>
    <t>0378493_0117_299</t>
  </si>
  <si>
    <t>0378493_0117_300</t>
  </si>
  <si>
    <t>0378493_0117_301</t>
  </si>
  <si>
    <t>0378493_0117_302</t>
  </si>
  <si>
    <t>0378493_0117_303</t>
  </si>
  <si>
    <t>0378493_0117_304</t>
  </si>
  <si>
    <t>0378493_0117_305</t>
  </si>
  <si>
    <t>0378493_0117_306</t>
  </si>
  <si>
    <t>0378493_0117_307</t>
  </si>
  <si>
    <t>0378493_0117_308</t>
  </si>
  <si>
    <t>0378493_0117_309</t>
  </si>
  <si>
    <t>0378493_0117_310</t>
  </si>
  <si>
    <t>0378493_0117_311</t>
  </si>
  <si>
    <t>0378493_0117_312</t>
  </si>
  <si>
    <t>0378493_0117_313</t>
  </si>
  <si>
    <t>N</t>
  </si>
  <si>
    <t>0378493_0117_314</t>
  </si>
  <si>
    <t>0378493_0117_315</t>
  </si>
  <si>
    <t>0378493_0117_316</t>
  </si>
  <si>
    <t>0378493_0117_317</t>
  </si>
  <si>
    <t>0378493_0117_318</t>
  </si>
  <si>
    <t>0378493_0117_319</t>
  </si>
  <si>
    <t>0378493_0117_320</t>
  </si>
  <si>
    <t>0378493_0117_321</t>
  </si>
  <si>
    <t>0378493_0117_322</t>
  </si>
  <si>
    <t>0378493_0117_323</t>
  </si>
  <si>
    <t>0378493_0117_324</t>
  </si>
  <si>
    <t>0378493_0117_325</t>
  </si>
  <si>
    <t>0378493_0117_326</t>
  </si>
  <si>
    <t>0378493_0117_327</t>
  </si>
  <si>
    <t>0378493_0117_328</t>
  </si>
  <si>
    <t>0378493_0117_329</t>
  </si>
  <si>
    <t>0378493_0117_330</t>
  </si>
  <si>
    <t>0378493_0117_331</t>
  </si>
  <si>
    <t>0378493_0117_332</t>
  </si>
  <si>
    <t>0378493_0117_333</t>
  </si>
  <si>
    <t>0378493_0117_334</t>
  </si>
  <si>
    <t>0378493_0117_335</t>
  </si>
  <si>
    <t>0378493_0117_336</t>
  </si>
  <si>
    <t>0378493_0117_385</t>
  </si>
  <si>
    <t>0378493_0117_386</t>
  </si>
  <si>
    <t>0378493_0117_387</t>
  </si>
  <si>
    <t>0378493_0117_388</t>
  </si>
  <si>
    <t>0378493_0117_389</t>
  </si>
  <si>
    <t>0378493_0117_390</t>
  </si>
  <si>
    <t>0378493_0117_391</t>
  </si>
  <si>
    <t>0378493_0117_392</t>
  </si>
  <si>
    <t>0378493_0117_393</t>
  </si>
  <si>
    <t>0378493_0117_394</t>
  </si>
  <si>
    <t>0378493_0117_395</t>
  </si>
  <si>
    <t>0378493_0117_396</t>
  </si>
  <si>
    <t>0378493_0117_397</t>
  </si>
  <si>
    <t>0378493_0117_398</t>
  </si>
  <si>
    <t>0378493_0117_399</t>
  </si>
  <si>
    <t>0378493_0117_400</t>
  </si>
  <si>
    <t>0378493_0117_401</t>
  </si>
  <si>
    <t>0378493_0117_402</t>
  </si>
  <si>
    <t>0378493_0117_403</t>
  </si>
  <si>
    <t>0378493_0117_404</t>
  </si>
  <si>
    <t>0378493_0117_405</t>
  </si>
  <si>
    <t>0378493_0117_406</t>
  </si>
  <si>
    <t>0378493_0117_407</t>
  </si>
  <si>
    <t>0378493_0117_408</t>
  </si>
  <si>
    <t>0378493_0117_409</t>
  </si>
  <si>
    <t>0378493_0117_410</t>
  </si>
  <si>
    <t>0378493_0117_411</t>
  </si>
  <si>
    <t>0378493_0117_412</t>
  </si>
  <si>
    <t>0378493_0117_413</t>
  </si>
  <si>
    <t>0378493_0117_414</t>
  </si>
  <si>
    <t>0378493_0117_415</t>
  </si>
  <si>
    <t>0378493_0117_416</t>
  </si>
  <si>
    <t>0378493_0117_417</t>
  </si>
  <si>
    <t>0378493_0117_418</t>
  </si>
  <si>
    <t>0378493_0117_419</t>
  </si>
  <si>
    <t>0378493_0117_420</t>
  </si>
  <si>
    <t>0378493_0117_421</t>
  </si>
  <si>
    <t>0378493_0117_422</t>
  </si>
  <si>
    <t>0378493_0117_423</t>
  </si>
  <si>
    <t>0378493_0117_424</t>
  </si>
  <si>
    <t>0378493_0117_425</t>
  </si>
  <si>
    <t>0378493_0117_426</t>
  </si>
  <si>
    <t>0378493_0117_427</t>
  </si>
  <si>
    <t>0378493_0117_428</t>
  </si>
  <si>
    <t>0378493_0117_429</t>
  </si>
  <si>
    <t>0378493_0117_430</t>
  </si>
  <si>
    <t>0378493_0117_431</t>
  </si>
  <si>
    <t>0378493_0117_432</t>
  </si>
  <si>
    <t>0378493_0117_433</t>
  </si>
  <si>
    <t>0378493_0117_434</t>
  </si>
  <si>
    <t>0378493_0117_435</t>
  </si>
  <si>
    <t>0378493_0117_436</t>
  </si>
  <si>
    <t>0378493_0117_437</t>
  </si>
  <si>
    <t>0378493_0117_438</t>
  </si>
  <si>
    <t>0378493_0117_439</t>
  </si>
  <si>
    <t>0378493_0117_440</t>
  </si>
  <si>
    <t>0378493_0117_441</t>
  </si>
  <si>
    <t>0378493_0117_442</t>
  </si>
  <si>
    <t>0378493_0117_443</t>
  </si>
  <si>
    <t>0378493_0117_444</t>
  </si>
  <si>
    <t>0378493_0117_445</t>
  </si>
  <si>
    <t>0378493_0117_446</t>
  </si>
  <si>
    <t>0378493_0117_447</t>
  </si>
  <si>
    <t>0378493_0117_448</t>
  </si>
  <si>
    <t>0378493_0117_449</t>
  </si>
  <si>
    <t>0378493_0117_450</t>
  </si>
  <si>
    <t>0378493_0117_451</t>
  </si>
  <si>
    <t>0378493_0117_452</t>
  </si>
  <si>
    <t>0378493_0117_453</t>
  </si>
  <si>
    <t>0378493_0117_454</t>
  </si>
  <si>
    <t>0378493_0117_455</t>
  </si>
  <si>
    <t>0378493_0117_456</t>
  </si>
  <si>
    <t>0378493_0117_457</t>
  </si>
  <si>
    <t>0378493_0117_458</t>
  </si>
  <si>
    <t>0378493_0117_459</t>
  </si>
  <si>
    <t>0378493_0117_460</t>
  </si>
  <si>
    <t>0378493_0117_461</t>
  </si>
  <si>
    <t>0378493_0117_462</t>
  </si>
  <si>
    <t>0378493_0117_463</t>
  </si>
  <si>
    <t>0378493_0117_464</t>
  </si>
  <si>
    <t>0378493_0117_465</t>
  </si>
  <si>
    <t>0378493_0117_466</t>
  </si>
  <si>
    <t>0378493_0117_467</t>
  </si>
  <si>
    <t>0378493_0117_468</t>
  </si>
  <si>
    <t>0378493_0117_469</t>
  </si>
  <si>
    <t>0378493_0117_470</t>
  </si>
  <si>
    <t>0378493_0117_471</t>
  </si>
  <si>
    <t>0378493_0117_472</t>
  </si>
  <si>
    <t>0378493_0117_473</t>
  </si>
  <si>
    <t>0378493_0117_474</t>
  </si>
  <si>
    <t>0378493_0117_475</t>
  </si>
  <si>
    <t>0378493_0117_476</t>
  </si>
  <si>
    <t>0378493_0117_477</t>
  </si>
  <si>
    <t>0378493_0117_478</t>
  </si>
  <si>
    <t>0378493_0117_479</t>
  </si>
  <si>
    <t>0378493_0117_480</t>
  </si>
  <si>
    <t>0378493_0117_481</t>
  </si>
  <si>
    <t>0378493_0117_482</t>
  </si>
  <si>
    <t>0378493_0117_483</t>
  </si>
  <si>
    <t>0378493_0117_484</t>
  </si>
  <si>
    <t>0378493_0117_485</t>
  </si>
  <si>
    <t>0378493_0117_486</t>
  </si>
  <si>
    <t>0378493_0117_487</t>
  </si>
  <si>
    <t>0378493_0117_488</t>
  </si>
  <si>
    <t>0378493_0117_489</t>
  </si>
  <si>
    <t>0378493_0117_490</t>
  </si>
  <si>
    <t>0378493_0117_491</t>
  </si>
  <si>
    <t>0378493_0117_492</t>
  </si>
  <si>
    <t>0378493_0117_493</t>
  </si>
  <si>
    <t>0378493_0117_494</t>
  </si>
  <si>
    <t>0378493_0117_495</t>
  </si>
  <si>
    <t>0378493_0117_496</t>
  </si>
  <si>
    <t>0378493_0117_497</t>
  </si>
  <si>
    <t>0378493_0117_498</t>
  </si>
  <si>
    <t>0378493_0117_499</t>
  </si>
  <si>
    <t>0378493_0117_500</t>
  </si>
  <si>
    <t>0378493_0117_501</t>
  </si>
  <si>
    <t>0378493_0117_502</t>
  </si>
  <si>
    <t>0378493_0117_503</t>
  </si>
  <si>
    <t>0378493_0117_504</t>
  </si>
  <si>
    <t>0378493_0117_505</t>
  </si>
  <si>
    <t>0378493_0117_506</t>
  </si>
  <si>
    <t>0378493_0117_507</t>
  </si>
  <si>
    <t>0378493_0117_508</t>
  </si>
  <si>
    <t>0378493_0117_509</t>
  </si>
  <si>
    <t>0378493_0117_510</t>
  </si>
  <si>
    <t>0378493_0117_511</t>
  </si>
  <si>
    <t>0378493_0117_512</t>
  </si>
  <si>
    <t>0378493_0117_513</t>
  </si>
  <si>
    <t>0378493_0117_514</t>
  </si>
  <si>
    <t>0378493_0117_515</t>
  </si>
  <si>
    <t>0378493_0117_516</t>
  </si>
  <si>
    <t>0378493_0117_517</t>
  </si>
  <si>
    <t>0378493_0117_518</t>
  </si>
  <si>
    <t>0378493_0117_519</t>
  </si>
  <si>
    <t>0378493_0117_520</t>
  </si>
  <si>
    <t>0378493_0117_521</t>
  </si>
  <si>
    <t>0378493_0117_522</t>
  </si>
  <si>
    <t>0378493_0117_523</t>
  </si>
  <si>
    <t>0378493_0117_524</t>
  </si>
  <si>
    <t>0378493_0117_525</t>
  </si>
  <si>
    <t>0378493_0117_526</t>
  </si>
  <si>
    <t>0378493_0117_527</t>
  </si>
  <si>
    <t>0378493_0117_528</t>
  </si>
  <si>
    <t>0378493_0117_577</t>
  </si>
  <si>
    <t>0378493_0117_578</t>
  </si>
  <si>
    <t>0378493_0117_579</t>
  </si>
  <si>
    <t>0378493_0117_580</t>
  </si>
  <si>
    <t>0378493_0117_581</t>
  </si>
  <si>
    <t>0378493_0117_582</t>
  </si>
  <si>
    <t>0378493_0117_583</t>
  </si>
  <si>
    <t>0378493_0117_584</t>
  </si>
  <si>
    <t>0378493_0117_585</t>
  </si>
  <si>
    <t>0378493_0117_586</t>
  </si>
  <si>
    <t>0378493_0117_587</t>
  </si>
  <si>
    <t>0378493_0117_588</t>
  </si>
  <si>
    <t>0378493_0117_589</t>
  </si>
  <si>
    <t>0378493_0117_590</t>
  </si>
  <si>
    <t>0378493_0117_591</t>
  </si>
  <si>
    <t>0378493_0117_592</t>
  </si>
  <si>
    <t>0378493_0117_593</t>
  </si>
  <si>
    <t>0378493_0117_594</t>
  </si>
  <si>
    <t>0378493_0117_595</t>
  </si>
  <si>
    <t>0378493_0117_596</t>
  </si>
  <si>
    <t>0378493_0117_597</t>
  </si>
  <si>
    <t>0378493_0117_598</t>
  </si>
  <si>
    <t>0378493_0117_599</t>
  </si>
  <si>
    <t>0378493_0117_600</t>
  </si>
  <si>
    <t>0378493_0117_601</t>
  </si>
  <si>
    <t>0378493_0117_602</t>
  </si>
  <si>
    <t>0378493_0117_603</t>
  </si>
  <si>
    <t>0378493_0117_604</t>
  </si>
  <si>
    <t>0378493_0117_605</t>
  </si>
  <si>
    <t>0378493_0117_606</t>
  </si>
  <si>
    <t>0378493_0117_607</t>
  </si>
  <si>
    <t>0378493_0117_608</t>
  </si>
  <si>
    <t>0378493_0117_609</t>
  </si>
  <si>
    <t>0378493_0117_610</t>
  </si>
  <si>
    <t>0378493_0117_611</t>
  </si>
  <si>
    <t>0378493_0117_612</t>
  </si>
  <si>
    <t>0378493_0117_613</t>
  </si>
  <si>
    <t>0378493_0117_614</t>
  </si>
  <si>
    <t>0378493_0117_615</t>
  </si>
  <si>
    <t>0378493_0117_616</t>
  </si>
  <si>
    <t>0378493_0117_617</t>
  </si>
  <si>
    <t>0378493_0117_618</t>
  </si>
  <si>
    <t>0378493_0117_619</t>
  </si>
  <si>
    <t>0378493_0117_620</t>
  </si>
  <si>
    <t>0378493_0117_621</t>
  </si>
  <si>
    <t>0378493_0117_622</t>
  </si>
  <si>
    <t>0378493_0117_623</t>
  </si>
  <si>
    <t>0378493_0117_624</t>
  </si>
  <si>
    <t>0378493_0117_625</t>
  </si>
  <si>
    <t>0378493_0117_626</t>
  </si>
  <si>
    <t>0378493_0117_627</t>
  </si>
  <si>
    <t>0378493_0117_628</t>
  </si>
  <si>
    <t>0378493_0117_629</t>
  </si>
  <si>
    <t>0378493_0117_630</t>
  </si>
  <si>
    <t>0378493_0117_631</t>
  </si>
  <si>
    <t>0378493_0117_632</t>
  </si>
  <si>
    <t>0378493_0117_633</t>
  </si>
  <si>
    <t>0378493_0117_634</t>
  </si>
  <si>
    <t>0378493_0117_635</t>
  </si>
  <si>
    <t>0378493_0117_636</t>
  </si>
  <si>
    <t>0378493_0117_637</t>
  </si>
  <si>
    <t>0378493_0117_638</t>
  </si>
  <si>
    <t>0378493_0117_639</t>
  </si>
  <si>
    <t>0378493_0117_640</t>
  </si>
  <si>
    <t>0378493_0117_641</t>
  </si>
  <si>
    <t>0378493_0117_642</t>
  </si>
  <si>
    <t>0378493_0117_643</t>
  </si>
  <si>
    <t>0378493_0117_644</t>
  </si>
  <si>
    <t>0378493_0117_645</t>
  </si>
  <si>
    <t>0378493_0117_646</t>
  </si>
  <si>
    <t>0378493_0117_647</t>
  </si>
  <si>
    <t>0378493_0117_648</t>
  </si>
  <si>
    <t>0378493_0117_649</t>
  </si>
  <si>
    <t>0378493_0117_650</t>
  </si>
  <si>
    <t>0378493_0117_651</t>
  </si>
  <si>
    <t>0378493_0117_652</t>
  </si>
  <si>
    <t>0378493_0117_653</t>
  </si>
  <si>
    <t>0378493_0117_654</t>
  </si>
  <si>
    <t>0378493_0117_655</t>
  </si>
  <si>
    <t>0378493_0117_656</t>
  </si>
  <si>
    <t>0378493_0117_657</t>
  </si>
  <si>
    <t>0378493_0117_658</t>
  </si>
  <si>
    <t>0378493_0117_659</t>
  </si>
  <si>
    <t>0378493_0117_660</t>
  </si>
  <si>
    <t>0378493_0117_661</t>
  </si>
  <si>
    <t>0378493_0117_662</t>
  </si>
  <si>
    <t>0378493_0117_663</t>
  </si>
  <si>
    <t>0378493_0117_664</t>
  </si>
  <si>
    <t>0378493_0117_665</t>
  </si>
  <si>
    <t>0378493_0117_666</t>
  </si>
  <si>
    <t>0378493_0117_667</t>
  </si>
  <si>
    <t>0378493_0117_668</t>
  </si>
  <si>
    <t>0378493_0117_669</t>
  </si>
  <si>
    <t>0378493_0117_670</t>
  </si>
  <si>
    <t>0378493_0117_671</t>
  </si>
  <si>
    <t>0378493_0117_672</t>
  </si>
  <si>
    <t>0378493_0117_145</t>
  </si>
  <si>
    <t>0378493_0117_146</t>
  </si>
  <si>
    <t>0378493_0117_147</t>
  </si>
  <si>
    <t>0378493_0117_148</t>
  </si>
  <si>
    <t>0378493_0117_149</t>
  </si>
  <si>
    <t>0378493_0117_150</t>
  </si>
  <si>
    <t>0378493_0117_151</t>
  </si>
  <si>
    <t>0378493_0117_152</t>
  </si>
  <si>
    <t>0378493_0117_153</t>
  </si>
  <si>
    <t>0378493_0117_154</t>
  </si>
  <si>
    <t>0378493_0117_155</t>
  </si>
  <si>
    <t>0378493_0117_156</t>
  </si>
  <si>
    <t>0378493_0117_157</t>
  </si>
  <si>
    <t>0378493_0117_158</t>
  </si>
  <si>
    <t>0378493_0117_159</t>
  </si>
  <si>
    <t>0378493_0117_160</t>
  </si>
  <si>
    <t>0378493_0117_161</t>
  </si>
  <si>
    <t>0378493_0117_162</t>
  </si>
  <si>
    <t>0378493_0117_163</t>
  </si>
  <si>
    <t>0378493_0117_164</t>
  </si>
  <si>
    <t>0378493_0117_165</t>
  </si>
  <si>
    <t>0378493_0117_166</t>
  </si>
  <si>
    <t>0378493_0117_167</t>
  </si>
  <si>
    <t>0378493_0117_168</t>
  </si>
  <si>
    <t>0378493_0117_169</t>
  </si>
  <si>
    <t>0378493_0117_170</t>
  </si>
  <si>
    <t>0378493_0117_171</t>
  </si>
  <si>
    <t>0378493_0117_172</t>
  </si>
  <si>
    <t>0378493_0117_173</t>
  </si>
  <si>
    <t>0378493_0117_174</t>
  </si>
  <si>
    <t>0378493_0117_175</t>
  </si>
  <si>
    <t>0378493_0117_176</t>
  </si>
  <si>
    <t>0378493_0117_177</t>
  </si>
  <si>
    <t>0378493_0117_178</t>
  </si>
  <si>
    <t>0378493_0117_179</t>
  </si>
  <si>
    <t>0378493_0117_180</t>
  </si>
  <si>
    <t>0378493_0117_181</t>
  </si>
  <si>
    <t>0378493_0117_182</t>
  </si>
  <si>
    <t>0378493_0117_183</t>
  </si>
  <si>
    <t>0378493_0117_184</t>
  </si>
  <si>
    <t>0378493_0117_185</t>
  </si>
  <si>
    <t>0378493_0117_186</t>
  </si>
  <si>
    <t>0378493_0117_187</t>
  </si>
  <si>
    <t>0378493_0117_188</t>
  </si>
  <si>
    <t>0378493_0117_189</t>
  </si>
  <si>
    <t>0378493_0117_190</t>
  </si>
  <si>
    <t>0378493_0117_191</t>
  </si>
  <si>
    <t>0378493_0117_192</t>
  </si>
  <si>
    <t>0378493_0117_337</t>
  </si>
  <si>
    <t>0378493_0117_338</t>
  </si>
  <si>
    <t>0378493_0117_339</t>
  </si>
  <si>
    <t>0378493_0117_340</t>
  </si>
  <si>
    <t>0378493_0117_341</t>
  </si>
  <si>
    <t>0378493_0117_342</t>
  </si>
  <si>
    <t>0378493_0117_343</t>
  </si>
  <si>
    <t>0378493_0117_344</t>
  </si>
  <si>
    <t>0378493_0117_345</t>
  </si>
  <si>
    <t>0378493_0117_346</t>
  </si>
  <si>
    <t>0378493_0117_347</t>
  </si>
  <si>
    <t>0378493_0117_348</t>
  </si>
  <si>
    <t>0378493_0117_349</t>
  </si>
  <si>
    <t>0378493_0117_350</t>
  </si>
  <si>
    <t>0378493_0117_351</t>
  </si>
  <si>
    <t>0378493_0117_352</t>
  </si>
  <si>
    <t>0378493_0117_353</t>
  </si>
  <si>
    <t>0378493_0117_354</t>
  </si>
  <si>
    <t>0378493_0117_355</t>
  </si>
  <si>
    <t>0378493_0117_356</t>
  </si>
  <si>
    <t>0378493_0117_357</t>
  </si>
  <si>
    <t>0378493_0117_358</t>
  </si>
  <si>
    <t>0378493_0117_359</t>
  </si>
  <si>
    <t>0378493_0117_360</t>
  </si>
  <si>
    <t>0378493_0117_361</t>
  </si>
  <si>
    <t>0378493_0117_362</t>
  </si>
  <si>
    <t>0378493_0117_363</t>
  </si>
  <si>
    <t>0378493_0117_364</t>
  </si>
  <si>
    <t>0378493_0117_365</t>
  </si>
  <si>
    <t>0378493_0117_366</t>
  </si>
  <si>
    <t>0378493_0117_367</t>
  </si>
  <si>
    <t>0378493_0117_368</t>
  </si>
  <si>
    <t>0378493_0117_369</t>
  </si>
  <si>
    <t>0378493_0117_370</t>
  </si>
  <si>
    <t>0378493_0117_371</t>
  </si>
  <si>
    <t>0378493_0117_372</t>
  </si>
  <si>
    <t>0378493_0117_373</t>
  </si>
  <si>
    <t>0378493_0117_374</t>
  </si>
  <si>
    <t>0378493_0117_375</t>
  </si>
  <si>
    <t>0378493_0117_376</t>
  </si>
  <si>
    <t>0378493_0117_377</t>
  </si>
  <si>
    <t>0378493_0117_378</t>
  </si>
  <si>
    <t>0378493_0117_379</t>
  </si>
  <si>
    <t>0378493_0117_380</t>
  </si>
  <si>
    <t>0378493_0117_381</t>
  </si>
  <si>
    <t>0378493_0117_382</t>
  </si>
  <si>
    <t>0378493_0117_383</t>
  </si>
  <si>
    <t>0378493_0117_384</t>
  </si>
  <si>
    <t>0378493_0117_529</t>
  </si>
  <si>
    <t>0378493_0117_530</t>
  </si>
  <si>
    <t>0378493_0117_531</t>
  </si>
  <si>
    <t>0378493_0117_532</t>
  </si>
  <si>
    <t>0378493_0117_533</t>
  </si>
  <si>
    <t>0378493_0117_534</t>
  </si>
  <si>
    <t>0378493_0117_535</t>
  </si>
  <si>
    <t>0378493_0117_536</t>
  </si>
  <si>
    <t>0378493_0117_537</t>
  </si>
  <si>
    <t>0378493_0117_538</t>
  </si>
  <si>
    <t>0378493_0117_539</t>
  </si>
  <si>
    <t>0378493_0117_540</t>
  </si>
  <si>
    <t>0378493_0117_541</t>
  </si>
  <si>
    <t>0378493_0117_542</t>
  </si>
  <si>
    <t>0378493_0117_543</t>
  </si>
  <si>
    <t>0378493_0117_544</t>
  </si>
  <si>
    <t>0378493_0117_545</t>
  </si>
  <si>
    <t>0378493_0117_546</t>
  </si>
  <si>
    <t>0378493_0117_547</t>
  </si>
  <si>
    <t>0378493_0117_548</t>
  </si>
  <si>
    <t>0378493_0117_549</t>
  </si>
  <si>
    <t>0378493_0117_550</t>
  </si>
  <si>
    <t>0378493_0117_551</t>
  </si>
  <si>
    <t>0378493_0117_552</t>
  </si>
  <si>
    <t>0378493_0117_553</t>
  </si>
  <si>
    <t>0378493_0117_554</t>
  </si>
  <si>
    <t>0378493_0117_555</t>
  </si>
  <si>
    <t>0378493_0117_556</t>
  </si>
  <si>
    <t>0378493_0117_557</t>
  </si>
  <si>
    <t>0378493_0117_558</t>
  </si>
  <si>
    <t>0378493_0117_559</t>
  </si>
  <si>
    <t>0378493_0117_560</t>
  </si>
  <si>
    <t>0378493_0117_561</t>
  </si>
  <si>
    <t>0378493_0117_562</t>
  </si>
  <si>
    <t>0378493_0117_563</t>
  </si>
  <si>
    <t>0378493_0117_564</t>
  </si>
  <si>
    <t>0378493_0117_565</t>
  </si>
  <si>
    <t>0378493_0117_566</t>
  </si>
  <si>
    <t>0378493_0117_567</t>
  </si>
  <si>
    <t>0378493_0117_568</t>
  </si>
  <si>
    <t>0378493_0117_569</t>
  </si>
  <si>
    <t>0378493_0117_570</t>
  </si>
  <si>
    <t>0378493_0117_571</t>
  </si>
  <si>
    <t>0378493_0117_572</t>
  </si>
  <si>
    <t>0378493_0117_573</t>
  </si>
  <si>
    <t>0378493_0117_574</t>
  </si>
  <si>
    <t>0378493_0117_575</t>
  </si>
  <si>
    <t>0378493_0117_576</t>
  </si>
  <si>
    <t>MFCD00002103</t>
  </si>
  <si>
    <t>MFCD00674177</t>
  </si>
  <si>
    <t>MFCD03788418</t>
  </si>
  <si>
    <t>MFCD05663854</t>
  </si>
  <si>
    <t>Brc1cc(ccn1)c2cc3C(=O)NCCc3[nH]2</t>
  </si>
  <si>
    <t>Brc1nc(cs1)C(=O)Nc2ccccc2N3CCNCC3</t>
  </si>
  <si>
    <t>MK2 Core</t>
  </si>
  <si>
    <t>CHK1 Core</t>
  </si>
  <si>
    <t>OB(O)c1ccccc1</t>
  </si>
  <si>
    <t>OB(O)c1cccnc1</t>
  </si>
  <si>
    <t>OB(O)c1ccc(cc1)C(=O)NC2CCCC2</t>
  </si>
  <si>
    <t>CN(C)c1ccc(cc1)B2OC(C)(C)C(C)(C)O2</t>
  </si>
  <si>
    <t>NMP</t>
  </si>
  <si>
    <t>10%tAmOH/NMP</t>
  </si>
  <si>
    <t>25%H2O/NMP</t>
  </si>
  <si>
    <t>Xphos G3</t>
  </si>
  <si>
    <t>tBuXphos G3</t>
  </si>
  <si>
    <t>tBu3P G2</t>
  </si>
  <si>
    <t>DTBPF G3</t>
  </si>
  <si>
    <t>Sphos G2</t>
  </si>
  <si>
    <t>RuPhos G3</t>
  </si>
  <si>
    <t>BrettPhos G3</t>
  </si>
  <si>
    <t>Aphos G3</t>
  </si>
  <si>
    <t>P2-Et</t>
  </si>
  <si>
    <t>BTTP</t>
  </si>
  <si>
    <t>BTMG</t>
  </si>
  <si>
    <t>MTBD</t>
  </si>
  <si>
    <t>K3PO4</t>
  </si>
  <si>
    <t>Cs2CO3</t>
  </si>
  <si>
    <t>Core SMILES</t>
  </si>
  <si>
    <t>Monomer ID</t>
  </si>
  <si>
    <t>Solvent System</t>
  </si>
  <si>
    <t>UV210_Core AreaAbs</t>
  </si>
  <si>
    <t>Pdt-to-IS Ratio</t>
  </si>
  <si>
    <t>Rel. %Conv.</t>
  </si>
  <si>
    <t>Monomer SMILES</t>
  </si>
  <si>
    <t>UV210_MRKCore Rt(min)</t>
  </si>
  <si>
    <t>UV210_MRKCore AreaAbs</t>
  </si>
  <si>
    <t>UV210_PhPh Rt(min)</t>
  </si>
  <si>
    <t>UV210_CNCouplingProd Rt(min)</t>
  </si>
  <si>
    <t>UV210_CNCouplingProd AreaAbs</t>
  </si>
  <si>
    <t>UV210_Dimer1 Rt(min)</t>
  </si>
  <si>
    <t>UV210_Dimer1 AreaAbs</t>
  </si>
  <si>
    <t>0378493_0099_001</t>
  </si>
  <si>
    <t>0378493_0099_002</t>
  </si>
  <si>
    <t>0378493_0099_003</t>
  </si>
  <si>
    <t>0378493_0099_004</t>
  </si>
  <si>
    <t>0378493_0099_005</t>
  </si>
  <si>
    <t>0378493_0099_006</t>
  </si>
  <si>
    <t>0378493_0099_007</t>
  </si>
  <si>
    <t>0378493_0099_008</t>
  </si>
  <si>
    <t>0378493_0099_009</t>
  </si>
  <si>
    <t>0378493_0099_010</t>
  </si>
  <si>
    <t>0378493_0099_011</t>
  </si>
  <si>
    <t>0378493_0099_012</t>
  </si>
  <si>
    <t>0378493_0099_013</t>
  </si>
  <si>
    <t>0378493_0099_014</t>
  </si>
  <si>
    <t>0378493_0099_015</t>
  </si>
  <si>
    <t>0378493_0099_016</t>
  </si>
  <si>
    <t>0378493_0099_017</t>
  </si>
  <si>
    <t>0378493_0099_018</t>
  </si>
  <si>
    <t>0378493_0099_019</t>
  </si>
  <si>
    <t>0378493_0099_020</t>
  </si>
  <si>
    <t>0378493_0099_021</t>
  </si>
  <si>
    <t>0378493_0099_022</t>
  </si>
  <si>
    <t>0378493_0099_023</t>
  </si>
  <si>
    <t>0378493_0099_024</t>
  </si>
  <si>
    <t>0378493_0099_025</t>
  </si>
  <si>
    <t>0378493_0099_026</t>
  </si>
  <si>
    <t>0378493_0099_027</t>
  </si>
  <si>
    <t>0378493_0099_028</t>
  </si>
  <si>
    <t>0378493_0099_029</t>
  </si>
  <si>
    <t>0378493_0099_030</t>
  </si>
  <si>
    <t>0378493_0099_031</t>
  </si>
  <si>
    <t>0378493_0099_032</t>
  </si>
  <si>
    <t>0378493_0099_033</t>
  </si>
  <si>
    <t>0378493_0099_034</t>
  </si>
  <si>
    <t>0378493_0099_035</t>
  </si>
  <si>
    <t>0378493_0099_036</t>
  </si>
  <si>
    <t>0378493_0099_037</t>
  </si>
  <si>
    <t>0378493_0099_038</t>
  </si>
  <si>
    <t>0378493_0099_039</t>
  </si>
  <si>
    <t>0378493_0099_040</t>
  </si>
  <si>
    <t>0378493_0099_041</t>
  </si>
  <si>
    <t>0378493_0099_042</t>
  </si>
  <si>
    <t>0378493_0099_043</t>
  </si>
  <si>
    <t>0378493_0099_044</t>
  </si>
  <si>
    <t>0378493_0099_045</t>
  </si>
  <si>
    <t>0378493_0099_046</t>
  </si>
  <si>
    <t>0378493_0099_047</t>
  </si>
  <si>
    <t>0378493_0099_048</t>
  </si>
  <si>
    <t>0378493_0099_049</t>
  </si>
  <si>
    <t>0378493_0099_050</t>
  </si>
  <si>
    <t>0378493_0099_051</t>
  </si>
  <si>
    <t>0378493_0099_052</t>
  </si>
  <si>
    <t>0378493_0099_053</t>
  </si>
  <si>
    <t>0378493_0099_054</t>
  </si>
  <si>
    <t>0378493_0099_055</t>
  </si>
  <si>
    <t>0378493_0099_056</t>
  </si>
  <si>
    <t>0378493_0099_057</t>
  </si>
  <si>
    <t>0378493_0099_058</t>
  </si>
  <si>
    <t>0378493_0099_059</t>
  </si>
  <si>
    <t>0378493_0099_060</t>
  </si>
  <si>
    <t>0378493_0099_061</t>
  </si>
  <si>
    <t>0378493_0099_062</t>
  </si>
  <si>
    <t>0378493_0099_063</t>
  </si>
  <si>
    <t>0378493_0099_064</t>
  </si>
  <si>
    <t>0378493_0099_065</t>
  </si>
  <si>
    <t>0378493_0099_066</t>
  </si>
  <si>
    <t>0378493_0099_067</t>
  </si>
  <si>
    <t>0378493_0099_068</t>
  </si>
  <si>
    <t>0378493_0099_069</t>
  </si>
  <si>
    <t>0378493_0099_070</t>
  </si>
  <si>
    <t>0378493_0099_071</t>
  </si>
  <si>
    <t>0378493_0099_072</t>
  </si>
  <si>
    <t>0378493_0099_073</t>
  </si>
  <si>
    <t>0378493_0099_074</t>
  </si>
  <si>
    <t>0378493_0099_075</t>
  </si>
  <si>
    <t>0378493_0099_076</t>
  </si>
  <si>
    <t>0378493_0099_077</t>
  </si>
  <si>
    <t>0378493_0099_078</t>
  </si>
  <si>
    <t>0378493_0099_079</t>
  </si>
  <si>
    <t>0378493_0099_080</t>
  </si>
  <si>
    <t>0378493_0099_081</t>
  </si>
  <si>
    <t>0378493_0099_082</t>
  </si>
  <si>
    <t>0378493_0099_083</t>
  </si>
  <si>
    <t>0378493_0099_084</t>
  </si>
  <si>
    <t>0378493_0099_085</t>
  </si>
  <si>
    <t>0378493_0099_086</t>
  </si>
  <si>
    <t>0378493_0099_087</t>
  </si>
  <si>
    <t>0378493_0099_088</t>
  </si>
  <si>
    <t>0378493_0099_089</t>
  </si>
  <si>
    <t>0378493_0099_090</t>
  </si>
  <si>
    <t>0378493_0099_091</t>
  </si>
  <si>
    <t>0378493_0099_092</t>
  </si>
  <si>
    <t>0378493_0099_093</t>
  </si>
  <si>
    <t>0378493_0099_094</t>
  </si>
  <si>
    <t>0378493_0099_095</t>
  </si>
  <si>
    <t>0378493_0099_096</t>
  </si>
  <si>
    <t>0378493_0099_097</t>
  </si>
  <si>
    <t>0378493_0099_098</t>
  </si>
  <si>
    <t>0378493_0099_099</t>
  </si>
  <si>
    <t>0378493_0099_100</t>
  </si>
  <si>
    <t>0378493_0099_101</t>
  </si>
  <si>
    <t>0378493_0099_102</t>
  </si>
  <si>
    <t>0378493_0099_103</t>
  </si>
  <si>
    <t>0378493_0099_104</t>
  </si>
  <si>
    <t>0378493_0099_105</t>
  </si>
  <si>
    <t>0378493_0099_106</t>
  </si>
  <si>
    <t>0378493_0099_107</t>
  </si>
  <si>
    <t>0378493_0099_108</t>
  </si>
  <si>
    <t>0378493_0099_109</t>
  </si>
  <si>
    <t>0378493_0099_110</t>
  </si>
  <si>
    <t>0378493_0099_111</t>
  </si>
  <si>
    <t>0378493_0099_112</t>
  </si>
  <si>
    <t>0378493_0099_113</t>
  </si>
  <si>
    <t>0378493_0099_114</t>
  </si>
  <si>
    <t>0378493_0099_115</t>
  </si>
  <si>
    <t>0378493_0099_116</t>
  </si>
  <si>
    <t>0378493_0099_117</t>
  </si>
  <si>
    <t>0378493_0099_118</t>
  </si>
  <si>
    <t>0378493_0099_119</t>
  </si>
  <si>
    <t>0378493_0099_120</t>
  </si>
  <si>
    <t>0378493_0099_121</t>
  </si>
  <si>
    <t>0378493_0099_122</t>
  </si>
  <si>
    <t>0378493_0099_123</t>
  </si>
  <si>
    <t>0378493_0099_124</t>
  </si>
  <si>
    <t>0378493_0099_125</t>
  </si>
  <si>
    <t>0378493_0099_126</t>
  </si>
  <si>
    <t>0378493_0099_127</t>
  </si>
  <si>
    <t>0378493_0099_128</t>
  </si>
  <si>
    <t>0378493_0099_129</t>
  </si>
  <si>
    <t>0378493_0099_130</t>
  </si>
  <si>
    <t>0378493_0099_131</t>
  </si>
  <si>
    <t>0378493_0099_132</t>
  </si>
  <si>
    <t>0378493_0099_133</t>
  </si>
  <si>
    <t>0378493_0099_134</t>
  </si>
  <si>
    <t>0378493_0099_135</t>
  </si>
  <si>
    <t>0378493_0099_136</t>
  </si>
  <si>
    <t>0378493_0099_137</t>
  </si>
  <si>
    <t>0378493_0099_138</t>
  </si>
  <si>
    <t>0378493_0099_139</t>
  </si>
  <si>
    <t>0378493_0099_140</t>
  </si>
  <si>
    <t>0378493_0099_141</t>
  </si>
  <si>
    <t>0378493_0099_142</t>
  </si>
  <si>
    <t>0378493_0099_143</t>
  </si>
  <si>
    <t>0378493_0099_144</t>
  </si>
  <si>
    <t>G</t>
  </si>
  <si>
    <t>0378493_0099_145</t>
  </si>
  <si>
    <t>0378493_0099_146</t>
  </si>
  <si>
    <t>0378493_0099_147</t>
  </si>
  <si>
    <t>0378493_0099_148</t>
  </si>
  <si>
    <t>0378493_0099_149</t>
  </si>
  <si>
    <t>0378493_0099_150</t>
  </si>
  <si>
    <t>0378493_0099_151</t>
  </si>
  <si>
    <t>0378493_0099_152</t>
  </si>
  <si>
    <t>0378493_0099_153</t>
  </si>
  <si>
    <t>0378493_0099_154</t>
  </si>
  <si>
    <t>0378493_0099_155</t>
  </si>
  <si>
    <t>0378493_0099_156</t>
  </si>
  <si>
    <t>0378493_0099_157</t>
  </si>
  <si>
    <t>0378493_0099_158</t>
  </si>
  <si>
    <t>0378493_0099_159</t>
  </si>
  <si>
    <t>0378493_0099_160</t>
  </si>
  <si>
    <t>0378493_0099_161</t>
  </si>
  <si>
    <t>0378493_0099_162</t>
  </si>
  <si>
    <t>0378493_0099_163</t>
  </si>
  <si>
    <t>0378493_0099_164</t>
  </si>
  <si>
    <t>0378493_0099_165</t>
  </si>
  <si>
    <t>0378493_0099_166</t>
  </si>
  <si>
    <t>0378493_0099_167</t>
  </si>
  <si>
    <t>0378493_0099_168</t>
  </si>
  <si>
    <t>H</t>
  </si>
  <si>
    <t>0378493_0099_169</t>
  </si>
  <si>
    <t>0378493_0099_170</t>
  </si>
  <si>
    <t>0378493_0099_171</t>
  </si>
  <si>
    <t>0378493_0099_172</t>
  </si>
  <si>
    <t>0378493_0099_173</t>
  </si>
  <si>
    <t>0378493_0099_174</t>
  </si>
  <si>
    <t>0378493_0099_175</t>
  </si>
  <si>
    <t>0378493_0099_176</t>
  </si>
  <si>
    <t>0378493_0099_177</t>
  </si>
  <si>
    <t>0378493_0099_178</t>
  </si>
  <si>
    <t>0378493_0099_179</t>
  </si>
  <si>
    <t>0378493_0099_180</t>
  </si>
  <si>
    <t>0378493_0099_181</t>
  </si>
  <si>
    <t>0378493_0099_182</t>
  </si>
  <si>
    <t>0378493_0099_183</t>
  </si>
  <si>
    <t>0378493_0099_184</t>
  </si>
  <si>
    <t>0378493_0099_185</t>
  </si>
  <si>
    <t>0378493_0099_186</t>
  </si>
  <si>
    <t>0378493_0099_187</t>
  </si>
  <si>
    <t>0378493_0099_188</t>
  </si>
  <si>
    <t>0378493_0099_189</t>
  </si>
  <si>
    <t>0378493_0099_190</t>
  </si>
  <si>
    <t>0378493_0099_191</t>
  </si>
  <si>
    <t>0378493_0099_192</t>
  </si>
  <si>
    <t>0378493_0099_193</t>
  </si>
  <si>
    <t>0378493_0099_194</t>
  </si>
  <si>
    <t>0378493_0099_195</t>
  </si>
  <si>
    <t>0378493_0099_196</t>
  </si>
  <si>
    <t>0378493_0099_197</t>
  </si>
  <si>
    <t>0378493_0099_198</t>
  </si>
  <si>
    <t>0378493_0099_199</t>
  </si>
  <si>
    <t>0378493_0099_200</t>
  </si>
  <si>
    <t>0378493_0099_201</t>
  </si>
  <si>
    <t>0378493_0099_202</t>
  </si>
  <si>
    <t>0378493_0099_203</t>
  </si>
  <si>
    <t>0378493_0099_204</t>
  </si>
  <si>
    <t>0378493_0099_205</t>
  </si>
  <si>
    <t>0378493_0099_206</t>
  </si>
  <si>
    <t>0378493_0099_207</t>
  </si>
  <si>
    <t>0378493_0099_208</t>
  </si>
  <si>
    <t>0378493_0099_209</t>
  </si>
  <si>
    <t>0378493_0099_210</t>
  </si>
  <si>
    <t>0378493_0099_211</t>
  </si>
  <si>
    <t>0378493_0099_212</t>
  </si>
  <si>
    <t>0378493_0099_213</t>
  </si>
  <si>
    <t>0378493_0099_214</t>
  </si>
  <si>
    <t>0378493_0099_215</t>
  </si>
  <si>
    <t>0378493_0099_216</t>
  </si>
  <si>
    <t>0378493_0099_217</t>
  </si>
  <si>
    <t>0378493_0099_218</t>
  </si>
  <si>
    <t>0378493_0099_219</t>
  </si>
  <si>
    <t>0378493_0099_220</t>
  </si>
  <si>
    <t>0378493_0099_221</t>
  </si>
  <si>
    <t>0378493_0099_222</t>
  </si>
  <si>
    <t>0378493_0099_223</t>
  </si>
  <si>
    <t>0378493_0099_224</t>
  </si>
  <si>
    <t>0378493_0099_225</t>
  </si>
  <si>
    <t>0378493_0099_226</t>
  </si>
  <si>
    <t>0378493_0099_227</t>
  </si>
  <si>
    <t>0378493_0099_228</t>
  </si>
  <si>
    <t>0378493_0099_229</t>
  </si>
  <si>
    <t>0378493_0099_230</t>
  </si>
  <si>
    <t>0378493_0099_231</t>
  </si>
  <si>
    <t>0378493_0099_232</t>
  </si>
  <si>
    <t>0378493_0099_233</t>
  </si>
  <si>
    <t>0378493_0099_234</t>
  </si>
  <si>
    <t>0378493_0099_235</t>
  </si>
  <si>
    <t>0378493_0099_236</t>
  </si>
  <si>
    <t>0378493_0099_237</t>
  </si>
  <si>
    <t>0378493_0099_238</t>
  </si>
  <si>
    <t>0378493_0099_239</t>
  </si>
  <si>
    <t>0378493_0099_240</t>
  </si>
  <si>
    <t>0378493_0099_241</t>
  </si>
  <si>
    <t>0378493_0099_242</t>
  </si>
  <si>
    <t>0378493_0099_243</t>
  </si>
  <si>
    <t>0378493_0099_244</t>
  </si>
  <si>
    <t>0378493_0099_245</t>
  </si>
  <si>
    <t>0378493_0099_246</t>
  </si>
  <si>
    <t>0378493_0099_247</t>
  </si>
  <si>
    <t>0378493_0099_248</t>
  </si>
  <si>
    <t>0378493_0099_249</t>
  </si>
  <si>
    <t>0378493_0099_250</t>
  </si>
  <si>
    <t>0378493_0099_251</t>
  </si>
  <si>
    <t>0378493_0099_252</t>
  </si>
  <si>
    <t>0378493_0099_253</t>
  </si>
  <si>
    <t>0378493_0099_254</t>
  </si>
  <si>
    <t>0378493_0099_255</t>
  </si>
  <si>
    <t>0378493_0099_256</t>
  </si>
  <si>
    <t>0378493_0099_257</t>
  </si>
  <si>
    <t>0378493_0099_258</t>
  </si>
  <si>
    <t>0378493_0099_259</t>
  </si>
  <si>
    <t>0378493_0099_260</t>
  </si>
  <si>
    <t>0378493_0099_261</t>
  </si>
  <si>
    <t>0378493_0099_262</t>
  </si>
  <si>
    <t>0378493_0099_263</t>
  </si>
  <si>
    <t>0378493_0099_264</t>
  </si>
  <si>
    <t>0378493_0099_265</t>
  </si>
  <si>
    <t>0378493_0099_266</t>
  </si>
  <si>
    <t>0378493_0099_267</t>
  </si>
  <si>
    <t>0378493_0099_268</t>
  </si>
  <si>
    <t>0378493_0099_269</t>
  </si>
  <si>
    <t>0378493_0099_270</t>
  </si>
  <si>
    <t>0378493_0099_271</t>
  </si>
  <si>
    <t>0378493_0099_272</t>
  </si>
  <si>
    <t>0378493_0099_273</t>
  </si>
  <si>
    <t>0378493_0099_274</t>
  </si>
  <si>
    <t>0378493_0099_275</t>
  </si>
  <si>
    <t>0378493_0099_276</t>
  </si>
  <si>
    <t>0378493_0099_277</t>
  </si>
  <si>
    <t>0378493_0099_278</t>
  </si>
  <si>
    <t>0378493_0099_279</t>
  </si>
  <si>
    <t>0378493_0099_280</t>
  </si>
  <si>
    <t>0378493_0099_281</t>
  </si>
  <si>
    <t>0378493_0099_282</t>
  </si>
  <si>
    <t>0378493_0099_283</t>
  </si>
  <si>
    <t>0378493_0099_284</t>
  </si>
  <si>
    <t>0378493_0099_285</t>
  </si>
  <si>
    <t>0378493_0099_286</t>
  </si>
  <si>
    <t>0378493_0099_287</t>
  </si>
  <si>
    <t>0378493_0099_288</t>
  </si>
  <si>
    <t>0378493_0099_289</t>
  </si>
  <si>
    <t>0378493_0099_290</t>
  </si>
  <si>
    <t>0378493_0099_291</t>
  </si>
  <si>
    <t>0378493_0099_292</t>
  </si>
  <si>
    <t>0378493_0099_293</t>
  </si>
  <si>
    <t>0378493_0099_294</t>
  </si>
  <si>
    <t>0378493_0099_295</t>
  </si>
  <si>
    <t>0378493_0099_296</t>
  </si>
  <si>
    <t>0378493_0099_297</t>
  </si>
  <si>
    <t>0378493_0099_298</t>
  </si>
  <si>
    <t>0378493_0099_299</t>
  </si>
  <si>
    <t>0378493_0099_300</t>
  </si>
  <si>
    <t>0378493_0099_301</t>
  </si>
  <si>
    <t>0378493_0099_302</t>
  </si>
  <si>
    <t>0378493_0099_303</t>
  </si>
  <si>
    <t>0378493_0099_304</t>
  </si>
  <si>
    <t>0378493_0099_305</t>
  </si>
  <si>
    <t>0378493_0099_306</t>
  </si>
  <si>
    <t>0378493_0099_307</t>
  </si>
  <si>
    <t>0378493_0099_308</t>
  </si>
  <si>
    <t>0378493_0099_309</t>
  </si>
  <si>
    <t>0378493_0099_310</t>
  </si>
  <si>
    <t>0378493_0099_311</t>
  </si>
  <si>
    <t>0378493_0099_312</t>
  </si>
  <si>
    <t>0378493_0099_313</t>
  </si>
  <si>
    <t>0378493_0099_314</t>
  </si>
  <si>
    <t>0378493_0099_315</t>
  </si>
  <si>
    <t>0378493_0099_316</t>
  </si>
  <si>
    <t>0378493_0099_317</t>
  </si>
  <si>
    <t>0378493_0099_318</t>
  </si>
  <si>
    <t>0378493_0099_319</t>
  </si>
  <si>
    <t>0378493_0099_320</t>
  </si>
  <si>
    <t>0378493_0099_321</t>
  </si>
  <si>
    <t>0378493_0099_322</t>
  </si>
  <si>
    <t>0378493_0099_323</t>
  </si>
  <si>
    <t>0378493_0099_324</t>
  </si>
  <si>
    <t>0378493_0099_325</t>
  </si>
  <si>
    <t>0378493_0099_326</t>
  </si>
  <si>
    <t>0378493_0099_327</t>
  </si>
  <si>
    <t>0378493_0099_328</t>
  </si>
  <si>
    <t>0378493_0099_329</t>
  </si>
  <si>
    <t>0378493_0099_330</t>
  </si>
  <si>
    <t>0378493_0099_331</t>
  </si>
  <si>
    <t>0378493_0099_332</t>
  </si>
  <si>
    <t>0378493_0099_333</t>
  </si>
  <si>
    <t>0378493_0099_334</t>
  </si>
  <si>
    <t>0378493_0099_335</t>
  </si>
  <si>
    <t>0378493_0099_336</t>
  </si>
  <si>
    <t>0378493_0099_337</t>
  </si>
  <si>
    <t>0378493_0099_338</t>
  </si>
  <si>
    <t>0378493_0099_339</t>
  </si>
  <si>
    <t>0378493_0099_340</t>
  </si>
  <si>
    <t>0378493_0099_341</t>
  </si>
  <si>
    <t>0378493_0099_342</t>
  </si>
  <si>
    <t>0378493_0099_343</t>
  </si>
  <si>
    <t>0378493_0099_344</t>
  </si>
  <si>
    <t>0378493_0099_345</t>
  </si>
  <si>
    <t>0378493_0099_346</t>
  </si>
  <si>
    <t>0378493_0099_347</t>
  </si>
  <si>
    <t>0378493_0099_348</t>
  </si>
  <si>
    <t>0378493_0099_349</t>
  </si>
  <si>
    <t>0378493_0099_350</t>
  </si>
  <si>
    <t>0378493_0099_351</t>
  </si>
  <si>
    <t>0378493_0099_352</t>
  </si>
  <si>
    <t>0378493_0099_353</t>
  </si>
  <si>
    <t>0378493_0099_354</t>
  </si>
  <si>
    <t>0378493_0099_355</t>
  </si>
  <si>
    <t>0378493_0099_356</t>
  </si>
  <si>
    <t>0378493_0099_357</t>
  </si>
  <si>
    <t>0378493_0099_358</t>
  </si>
  <si>
    <t>0378493_0099_359</t>
  </si>
  <si>
    <t>0378493_0099_360</t>
  </si>
  <si>
    <t>0378493_0099_361</t>
  </si>
  <si>
    <t>0378493_0099_362</t>
  </si>
  <si>
    <t>0378493_0099_363</t>
  </si>
  <si>
    <t>0378493_0099_364</t>
  </si>
  <si>
    <t>0378493_0099_365</t>
  </si>
  <si>
    <t>0378493_0099_366</t>
  </si>
  <si>
    <t>0378493_0099_367</t>
  </si>
  <si>
    <t>0378493_0099_368</t>
  </si>
  <si>
    <t>0378493_0099_369</t>
  </si>
  <si>
    <t>0378493_0099_370</t>
  </si>
  <si>
    <t>0378493_0099_371</t>
  </si>
  <si>
    <t>0378493_0099_372</t>
  </si>
  <si>
    <t>0378493_0099_373</t>
  </si>
  <si>
    <t>0378493_0099_374</t>
  </si>
  <si>
    <t>0378493_0099_375</t>
  </si>
  <si>
    <t>0378493_0099_376</t>
  </si>
  <si>
    <t>0378493_0099_377</t>
  </si>
  <si>
    <t>0378493_0099_378</t>
  </si>
  <si>
    <t>0378493_0099_379</t>
  </si>
  <si>
    <t>0378493_0099_380</t>
  </si>
  <si>
    <t>0378493_0099_381</t>
  </si>
  <si>
    <t>0378493_0099_382</t>
  </si>
  <si>
    <t>0378493_0099_383</t>
  </si>
  <si>
    <t>0378493_0099_384</t>
  </si>
  <si>
    <t>O</t>
  </si>
  <si>
    <t>P</t>
  </si>
  <si>
    <t>Building Block</t>
  </si>
  <si>
    <t>C20H21N5OS</t>
  </si>
  <si>
    <t>MFCD00007629</t>
  </si>
  <si>
    <t>Nc1ccccc1</t>
  </si>
  <si>
    <t>C23H25N5OS</t>
  </si>
  <si>
    <t>MFCD00082597</t>
  </si>
  <si>
    <t>NC1Cc2ccccc2C1</t>
  </si>
  <si>
    <t>MFCD00006896</t>
  </si>
  <si>
    <t>C1Cc2ccccc2CN1</t>
  </si>
  <si>
    <t>C17H18N6OS</t>
  </si>
  <si>
    <t>MFCD00005234</t>
  </si>
  <si>
    <t>c1cn[nH]c1</t>
  </si>
  <si>
    <t>Building Block SMILES</t>
  </si>
  <si>
    <t>DMSO</t>
  </si>
  <si>
    <t>Product Exact Mass</t>
  </si>
  <si>
    <t>Product Formula</t>
  </si>
  <si>
    <t>Product Mass</t>
  </si>
  <si>
    <t>C18H15N3O</t>
  </si>
  <si>
    <t>C17H14N4O</t>
  </si>
  <si>
    <t>C24H24N4O2</t>
  </si>
  <si>
    <t>C20H20N4OS</t>
  </si>
  <si>
    <t>C19H19N5OS</t>
  </si>
  <si>
    <t>C22H25N5OS</t>
  </si>
  <si>
    <t>Core NMP</t>
  </si>
  <si>
    <t>Core DMSO</t>
  </si>
  <si>
    <t>Core DMF</t>
  </si>
  <si>
    <t>DMF</t>
  </si>
  <si>
    <t>Wash Solvent</t>
  </si>
  <si>
    <t>MFCD02681979</t>
  </si>
  <si>
    <t>aq. P2Et</t>
  </si>
  <si>
    <t>aq. BTMG</t>
  </si>
  <si>
    <t>aq. MTBD</t>
  </si>
  <si>
    <t>aq. DBU</t>
  </si>
  <si>
    <t>aq. K3PO4</t>
  </si>
  <si>
    <t>aq. Cs2Co3</t>
  </si>
  <si>
    <t>Base 1</t>
  </si>
  <si>
    <t>Base 2</t>
  </si>
  <si>
    <t>Base 3</t>
  </si>
  <si>
    <t>Base 4</t>
  </si>
  <si>
    <t>Base 5</t>
  </si>
  <si>
    <t>Base 6</t>
  </si>
  <si>
    <t>Base 7</t>
  </si>
  <si>
    <t>Base 8</t>
  </si>
  <si>
    <t>Base 9</t>
  </si>
  <si>
    <t>Catalyst 1</t>
  </si>
  <si>
    <t>Catalyst 2</t>
  </si>
  <si>
    <t>20 uL</t>
  </si>
  <si>
    <t>50 uL</t>
  </si>
  <si>
    <t>30 uL</t>
  </si>
  <si>
    <t>35 uL</t>
  </si>
  <si>
    <t>P2Et NMP</t>
  </si>
  <si>
    <t>P2Et DMSO</t>
  </si>
  <si>
    <t>P2Et DMF</t>
  </si>
  <si>
    <t>BTMG NMP</t>
  </si>
  <si>
    <t>BTMG DMSO</t>
  </si>
  <si>
    <t>BTMG DMF</t>
  </si>
  <si>
    <t>DBU NMP</t>
  </si>
  <si>
    <t>DBU DMSO</t>
  </si>
  <si>
    <t>DBU DMF</t>
  </si>
  <si>
    <t>Bromide Core</t>
  </si>
  <si>
    <t>Building Blocks</t>
  </si>
  <si>
    <t>tBuBrettPhos G3</t>
  </si>
  <si>
    <t>AdBrettPhos G3</t>
  </si>
  <si>
    <t>RockPhos G3</t>
  </si>
  <si>
    <t>P2-Et Base</t>
  </si>
  <si>
    <t>BTTP Base</t>
  </si>
  <si>
    <t>BTMG Base</t>
  </si>
  <si>
    <t>MTBD Base</t>
  </si>
  <si>
    <t>Row Solvent</t>
  </si>
  <si>
    <t>Vol / well:</t>
  </si>
  <si>
    <t>15 uL</t>
  </si>
  <si>
    <t>25 uL</t>
  </si>
  <si>
    <t>MFCD00008106 NMP</t>
  </si>
  <si>
    <t>tBuXphos G3 NMP</t>
  </si>
  <si>
    <t>BrettPhos G3 NMP</t>
  </si>
  <si>
    <t>tBuBrettPhos G3 NMP</t>
  </si>
  <si>
    <t>AdBrettPhos G3 NMP</t>
  </si>
  <si>
    <t>Ruphos G3 NMP</t>
  </si>
  <si>
    <t>RockPhos G3 NMP</t>
  </si>
  <si>
    <t>P2-Et NMP</t>
  </si>
  <si>
    <t>BTTP NMP</t>
  </si>
  <si>
    <t>MTBD NMP</t>
  </si>
  <si>
    <t>MFCD00008106 DMSO</t>
  </si>
  <si>
    <t>tBuXphos G3 DMSO</t>
  </si>
  <si>
    <t>BrettPhos G3 DMSO</t>
  </si>
  <si>
    <t>tBuBrettPhos G3 DMSO</t>
  </si>
  <si>
    <t>AdBrettPhos G3 DMSO</t>
  </si>
  <si>
    <t>Ruphos G3 DMSO</t>
  </si>
  <si>
    <t>RockPhos G3 DMSO</t>
  </si>
  <si>
    <t>P2-Et DMSO</t>
  </si>
  <si>
    <t>BTTP DMSO</t>
  </si>
  <si>
    <t>MTBD DMSO</t>
  </si>
  <si>
    <t>MFCD00008106 DMF</t>
  </si>
  <si>
    <t>tBuXphos G3 DMF</t>
  </si>
  <si>
    <t>BrettPhos G3 DMF</t>
  </si>
  <si>
    <t>tBuBrettPhos G3 DMF</t>
  </si>
  <si>
    <t>AdBrettPhos G3 DMF</t>
  </si>
  <si>
    <t>Ruphos G3 DMF</t>
  </si>
  <si>
    <t>RockPhos G3 DMF</t>
  </si>
  <si>
    <t>P2-Et DMF</t>
  </si>
  <si>
    <t>BTTP DMF</t>
  </si>
  <si>
    <t>MTBD DMF</t>
  </si>
  <si>
    <t>MFCD00605324 NMP</t>
  </si>
  <si>
    <t>MFCD00605324 DMSO</t>
  </si>
  <si>
    <t>MFCD00605324 DMF</t>
  </si>
  <si>
    <t>MFCD06858479 NMP</t>
  </si>
  <si>
    <t>MFCD06858479 DMSO</t>
  </si>
  <si>
    <t>MFCD06858479 DMF</t>
  </si>
  <si>
    <t>MFCD06738528 NMP</t>
  </si>
  <si>
    <t>MFCD06738528 DMSO</t>
  </si>
  <si>
    <t>MFCD06738528 DMF</t>
  </si>
  <si>
    <t>MFCD00462192 NMP</t>
  </si>
  <si>
    <t>MFCD00462192 DMSO</t>
  </si>
  <si>
    <t>MFCD00462192 DMF</t>
  </si>
  <si>
    <t>UV210_CarbazoleCoupling AreaAbs</t>
  </si>
  <si>
    <t>UV210_CNCouplingProd 2 AreaAbs</t>
  </si>
  <si>
    <t>Conv. To Pdt Isomer</t>
  </si>
  <si>
    <t>0378493_0102_001</t>
  </si>
  <si>
    <t>0378493_0102_002</t>
  </si>
  <si>
    <t>0378493_0102_003</t>
  </si>
  <si>
    <t>0378493_0102_004</t>
  </si>
  <si>
    <t>0378493_0102_005</t>
  </si>
  <si>
    <t>0378493_0102_006</t>
  </si>
  <si>
    <t>0378493_0102_007</t>
  </si>
  <si>
    <t>0378493_0102_008</t>
  </si>
  <si>
    <t>0378493_0102_009</t>
  </si>
  <si>
    <t>0378493_0102_010</t>
  </si>
  <si>
    <t>0378493_0102_011</t>
  </si>
  <si>
    <t>0378493_0102_012</t>
  </si>
  <si>
    <t>0378493_0102_013</t>
  </si>
  <si>
    <t>0378493_0102_014</t>
  </si>
  <si>
    <t>0378493_0102_015</t>
  </si>
  <si>
    <t>0378493_0102_016</t>
  </si>
  <si>
    <t>0378493_0102_017</t>
  </si>
  <si>
    <t>0378493_0102_018</t>
  </si>
  <si>
    <t>0378493_0102_019</t>
  </si>
  <si>
    <t>0378493_0102_020</t>
  </si>
  <si>
    <t>0378493_0102_021</t>
  </si>
  <si>
    <t>0378493_0102_022</t>
  </si>
  <si>
    <t>0378493_0102_023</t>
  </si>
  <si>
    <t>0378493_0102_024</t>
  </si>
  <si>
    <t>0378493_0102_025</t>
  </si>
  <si>
    <t>0378493_0102_026</t>
  </si>
  <si>
    <t>0378493_0102_027</t>
  </si>
  <si>
    <t>0378493_0102_028</t>
  </si>
  <si>
    <t>0378493_0102_029</t>
  </si>
  <si>
    <t>0378493_0102_030</t>
  </si>
  <si>
    <t>0378493_0102_031</t>
  </si>
  <si>
    <t>0378493_0102_032</t>
  </si>
  <si>
    <t>0378493_0102_033</t>
  </si>
  <si>
    <t>0378493_0102_034</t>
  </si>
  <si>
    <t>0378493_0102_035</t>
  </si>
  <si>
    <t>0378493_0102_036</t>
  </si>
  <si>
    <t>0378493_0102_037</t>
  </si>
  <si>
    <t>0378493_0102_038</t>
  </si>
  <si>
    <t>0378493_0102_039</t>
  </si>
  <si>
    <t>0378493_0102_040</t>
  </si>
  <si>
    <t>0378493_0102_041</t>
  </si>
  <si>
    <t>0378493_0102_042</t>
  </si>
  <si>
    <t>0378493_0102_043</t>
  </si>
  <si>
    <t>0378493_0102_044</t>
  </si>
  <si>
    <t>0378493_0102_045</t>
  </si>
  <si>
    <t>0378493_0102_046</t>
  </si>
  <si>
    <t>0378493_0102_047</t>
  </si>
  <si>
    <t>0378493_0102_048</t>
  </si>
  <si>
    <t>0378493_0102_049</t>
  </si>
  <si>
    <t>0378493_0102_050</t>
  </si>
  <si>
    <t>0378493_0102_051</t>
  </si>
  <si>
    <t>0378493_0102_052</t>
  </si>
  <si>
    <t>0378493_0102_053</t>
  </si>
  <si>
    <t>0378493_0102_054</t>
  </si>
  <si>
    <t>0378493_0102_055</t>
  </si>
  <si>
    <t>0378493_0102_056</t>
  </si>
  <si>
    <t>0378493_0102_057</t>
  </si>
  <si>
    <t>0378493_0102_058</t>
  </si>
  <si>
    <t>0378493_0102_059</t>
  </si>
  <si>
    <t>0378493_0102_060</t>
  </si>
  <si>
    <t>0378493_0102_061</t>
  </si>
  <si>
    <t>0378493_0102_062</t>
  </si>
  <si>
    <t>0378493_0102_063</t>
  </si>
  <si>
    <t>0378493_0102_064</t>
  </si>
  <si>
    <t>0378493_0102_065</t>
  </si>
  <si>
    <t>0378493_0102_066</t>
  </si>
  <si>
    <t>0378493_0102_067</t>
  </si>
  <si>
    <t>0378493_0102_068</t>
  </si>
  <si>
    <t>0378493_0102_069</t>
  </si>
  <si>
    <t>0378493_0102_070</t>
  </si>
  <si>
    <t>0378493_0102_071</t>
  </si>
  <si>
    <t>0378493_0102_072</t>
  </si>
  <si>
    <t>0378493_0102_073</t>
  </si>
  <si>
    <t>0378493_0102_074</t>
  </si>
  <si>
    <t>0378493_0102_075</t>
  </si>
  <si>
    <t>0378493_0102_076</t>
  </si>
  <si>
    <t>0378493_0102_077</t>
  </si>
  <si>
    <t>0378493_0102_078</t>
  </si>
  <si>
    <t>0378493_0102_079</t>
  </si>
  <si>
    <t>0378493_0102_080</t>
  </si>
  <si>
    <t>0378493_0102_081</t>
  </si>
  <si>
    <t>0378493_0102_082</t>
  </si>
  <si>
    <t>0378493_0102_083</t>
  </si>
  <si>
    <t>0378493_0102_084</t>
  </si>
  <si>
    <t>0378493_0102_085</t>
  </si>
  <si>
    <t>0378493_0102_086</t>
  </si>
  <si>
    <t>0378493_0102_087</t>
  </si>
  <si>
    <t>0378493_0102_088</t>
  </si>
  <si>
    <t>0378493_0102_089</t>
  </si>
  <si>
    <t>0378493_0102_090</t>
  </si>
  <si>
    <t>0378493_0102_091</t>
  </si>
  <si>
    <t>0378493_0102_092</t>
  </si>
  <si>
    <t>0378493_0102_093</t>
  </si>
  <si>
    <t>0378493_0102_094</t>
  </si>
  <si>
    <t>0378493_0102_095</t>
  </si>
  <si>
    <t>0378493_0102_096</t>
  </si>
  <si>
    <t>0378493_0102_097</t>
  </si>
  <si>
    <t>0378493_0102_098</t>
  </si>
  <si>
    <t>0378493_0102_099</t>
  </si>
  <si>
    <t>0378493_0102_100</t>
  </si>
  <si>
    <t>0378493_0102_101</t>
  </si>
  <si>
    <t>0378493_0102_102</t>
  </si>
  <si>
    <t>0378493_0102_103</t>
  </si>
  <si>
    <t>0378493_0102_104</t>
  </si>
  <si>
    <t>0378493_0102_105</t>
  </si>
  <si>
    <t>0378493_0102_106</t>
  </si>
  <si>
    <t>0378493_0102_107</t>
  </si>
  <si>
    <t>0378493_0102_108</t>
  </si>
  <si>
    <t>0378493_0102_109</t>
  </si>
  <si>
    <t>0378493_0102_110</t>
  </si>
  <si>
    <t>0378493_0102_111</t>
  </si>
  <si>
    <t>0378493_0102_112</t>
  </si>
  <si>
    <t>0378493_0102_113</t>
  </si>
  <si>
    <t>0378493_0102_114</t>
  </si>
  <si>
    <t>0378493_0102_115</t>
  </si>
  <si>
    <t>0378493_0102_116</t>
  </si>
  <si>
    <t>0378493_0102_117</t>
  </si>
  <si>
    <t>0378493_0102_118</t>
  </si>
  <si>
    <t>0378493_0102_119</t>
  </si>
  <si>
    <t>0378493_0102_120</t>
  </si>
  <si>
    <t>0378493_0102_121</t>
  </si>
  <si>
    <t>0378493_0102_122</t>
  </si>
  <si>
    <t>0378493_0102_123</t>
  </si>
  <si>
    <t>0378493_0102_124</t>
  </si>
  <si>
    <t>0378493_0102_125</t>
  </si>
  <si>
    <t>0378493_0102_126</t>
  </si>
  <si>
    <t>0378493_0102_127</t>
  </si>
  <si>
    <t>0378493_0102_128</t>
  </si>
  <si>
    <t>0378493_0102_129</t>
  </si>
  <si>
    <t>0378493_0102_130</t>
  </si>
  <si>
    <t>0378493_0102_131</t>
  </si>
  <si>
    <t>0378493_0102_132</t>
  </si>
  <si>
    <t>0378493_0102_133</t>
  </si>
  <si>
    <t>0378493_0102_134</t>
  </si>
  <si>
    <t>0378493_0102_135</t>
  </si>
  <si>
    <t>0378493_0102_136</t>
  </si>
  <si>
    <t>0378493_0102_137</t>
  </si>
  <si>
    <t>0378493_0102_138</t>
  </si>
  <si>
    <t>0378493_0102_139</t>
  </si>
  <si>
    <t>0378493_0102_140</t>
  </si>
  <si>
    <t>0378493_0102_141</t>
  </si>
  <si>
    <t>0378493_0102_142</t>
  </si>
  <si>
    <t>0378493_0102_143</t>
  </si>
  <si>
    <t>0378493_0102_144</t>
  </si>
  <si>
    <t>0378493_0102_145</t>
  </si>
  <si>
    <t>0378493_0102_146</t>
  </si>
  <si>
    <t>0378493_0102_147</t>
  </si>
  <si>
    <t>0378493_0102_148</t>
  </si>
  <si>
    <t>0378493_0102_149</t>
  </si>
  <si>
    <t>0378493_0102_150</t>
  </si>
  <si>
    <t>0378493_0102_151</t>
  </si>
  <si>
    <t>0378493_0102_152</t>
  </si>
  <si>
    <t>0378493_0102_153</t>
  </si>
  <si>
    <t>0378493_0102_154</t>
  </si>
  <si>
    <t>0378493_0102_155</t>
  </si>
  <si>
    <t>0378493_0102_156</t>
  </si>
  <si>
    <t>0378493_0102_157</t>
  </si>
  <si>
    <t>0378493_0102_158</t>
  </si>
  <si>
    <t>0378493_0102_159</t>
  </si>
  <si>
    <t>0378493_0102_160</t>
  </si>
  <si>
    <t>0378493_0102_161</t>
  </si>
  <si>
    <t>0378493_0102_162</t>
  </si>
  <si>
    <t>0378493_0102_163</t>
  </si>
  <si>
    <t>0378493_0102_164</t>
  </si>
  <si>
    <t>0378493_0102_165</t>
  </si>
  <si>
    <t>0378493_0102_166</t>
  </si>
  <si>
    <t>0378493_0102_167</t>
  </si>
  <si>
    <t>0378493_0102_168</t>
  </si>
  <si>
    <t>0378493_0102_169</t>
  </si>
  <si>
    <t>0378493_0102_170</t>
  </si>
  <si>
    <t>0378493_0102_171</t>
  </si>
  <si>
    <t>0378493_0102_172</t>
  </si>
  <si>
    <t>0378493_0102_173</t>
  </si>
  <si>
    <t>0378493_0102_174</t>
  </si>
  <si>
    <t>0378493_0102_175</t>
  </si>
  <si>
    <t>0378493_0102_176</t>
  </si>
  <si>
    <t>0378493_0102_177</t>
  </si>
  <si>
    <t>0378493_0102_178</t>
  </si>
  <si>
    <t>0378493_0102_179</t>
  </si>
  <si>
    <t>0378493_0102_180</t>
  </si>
  <si>
    <t>0378493_0102_181</t>
  </si>
  <si>
    <t>0378493_0102_182</t>
  </si>
  <si>
    <t>0378493_0102_183</t>
  </si>
  <si>
    <t>0378493_0102_184</t>
  </si>
  <si>
    <t>0378493_0102_185</t>
  </si>
  <si>
    <t>0378493_0102_186</t>
  </si>
  <si>
    <t>0378493_0102_187</t>
  </si>
  <si>
    <t>0378493_0102_188</t>
  </si>
  <si>
    <t>0378493_0102_189</t>
  </si>
  <si>
    <t>0378493_0102_190</t>
  </si>
  <si>
    <t>0378493_0102_191</t>
  </si>
  <si>
    <t>0378493_0102_192</t>
  </si>
  <si>
    <t>0378493_0102_193</t>
  </si>
  <si>
    <t>0378493_0102_194</t>
  </si>
  <si>
    <t>0378493_0102_195</t>
  </si>
  <si>
    <t>0378493_0102_196</t>
  </si>
  <si>
    <t>0378493_0102_197</t>
  </si>
  <si>
    <t>0378493_0102_198</t>
  </si>
  <si>
    <t>0378493_0102_199</t>
  </si>
  <si>
    <t>0378493_0102_200</t>
  </si>
  <si>
    <t>0378493_0102_201</t>
  </si>
  <si>
    <t>0378493_0102_202</t>
  </si>
  <si>
    <t>0378493_0102_203</t>
  </si>
  <si>
    <t>0378493_0102_204</t>
  </si>
  <si>
    <t>0378493_0102_205</t>
  </si>
  <si>
    <t>0378493_0102_206</t>
  </si>
  <si>
    <t>0378493_0102_207</t>
  </si>
  <si>
    <t>0378493_0102_208</t>
  </si>
  <si>
    <t>0378493_0102_209</t>
  </si>
  <si>
    <t>0378493_0102_210</t>
  </si>
  <si>
    <t>0378493_0102_211</t>
  </si>
  <si>
    <t>0378493_0102_212</t>
  </si>
  <si>
    <t>0378493_0102_213</t>
  </si>
  <si>
    <t>0378493_0102_214</t>
  </si>
  <si>
    <t>0378493_0102_215</t>
  </si>
  <si>
    <t>0378493_0102_216</t>
  </si>
  <si>
    <t>0378493_0102_217</t>
  </si>
  <si>
    <t>0378493_0102_218</t>
  </si>
  <si>
    <t>0378493_0102_219</t>
  </si>
  <si>
    <t>0378493_0102_220</t>
  </si>
  <si>
    <t>0378493_0102_221</t>
  </si>
  <si>
    <t>0378493_0102_222</t>
  </si>
  <si>
    <t>0378493_0102_223</t>
  </si>
  <si>
    <t>0378493_0102_224</t>
  </si>
  <si>
    <t>0378493_0102_225</t>
  </si>
  <si>
    <t>0378493_0102_226</t>
  </si>
  <si>
    <t>0378493_0102_227</t>
  </si>
  <si>
    <t>0378493_0102_228</t>
  </si>
  <si>
    <t>0378493_0102_229</t>
  </si>
  <si>
    <t>0378493_0102_230</t>
  </si>
  <si>
    <t>0378493_0102_231</t>
  </si>
  <si>
    <t>0378493_0102_232</t>
  </si>
  <si>
    <t>0378493_0102_233</t>
  </si>
  <si>
    <t>0378493_0102_234</t>
  </si>
  <si>
    <t>0378493_0102_235</t>
  </si>
  <si>
    <t>0378493_0102_236</t>
  </si>
  <si>
    <t>0378493_0102_237</t>
  </si>
  <si>
    <t>0378493_0102_238</t>
  </si>
  <si>
    <t>0378493_0102_239</t>
  </si>
  <si>
    <t>0378493_0102_240</t>
  </si>
  <si>
    <t>0378493_0102_241</t>
  </si>
  <si>
    <t>0378493_0102_242</t>
  </si>
  <si>
    <t>0378493_0102_243</t>
  </si>
  <si>
    <t>0378493_0102_244</t>
  </si>
  <si>
    <t>0378493_0102_245</t>
  </si>
  <si>
    <t>0378493_0102_246</t>
  </si>
  <si>
    <t>0378493_0102_247</t>
  </si>
  <si>
    <t>0378493_0102_248</t>
  </si>
  <si>
    <t>0378493_0102_249</t>
  </si>
  <si>
    <t>0378493_0102_250</t>
  </si>
  <si>
    <t>0378493_0102_251</t>
  </si>
  <si>
    <t>0378493_0102_252</t>
  </si>
  <si>
    <t>0378493_0102_253</t>
  </si>
  <si>
    <t>0378493_0102_254</t>
  </si>
  <si>
    <t>0378493_0102_255</t>
  </si>
  <si>
    <t>0378493_0102_256</t>
  </si>
  <si>
    <t>0378493_0102_257</t>
  </si>
  <si>
    <t>0378493_0102_258</t>
  </si>
  <si>
    <t>0378493_0102_259</t>
  </si>
  <si>
    <t>0378493_0102_260</t>
  </si>
  <si>
    <t>0378493_0102_261</t>
  </si>
  <si>
    <t>0378493_0102_262</t>
  </si>
  <si>
    <t>0378493_0102_263</t>
  </si>
  <si>
    <t>0378493_0102_264</t>
  </si>
  <si>
    <t>0378493_0102_265</t>
  </si>
  <si>
    <t>0378493_0102_266</t>
  </si>
  <si>
    <t>0378493_0102_267</t>
  </si>
  <si>
    <t>0378493_0102_268</t>
  </si>
  <si>
    <t>0378493_0102_269</t>
  </si>
  <si>
    <t>0378493_0102_270</t>
  </si>
  <si>
    <t>0378493_0102_271</t>
  </si>
  <si>
    <t>0378493_0102_272</t>
  </si>
  <si>
    <t>0378493_0102_273</t>
  </si>
  <si>
    <t>0378493_0102_274</t>
  </si>
  <si>
    <t>0378493_0102_275</t>
  </si>
  <si>
    <t>0378493_0102_276</t>
  </si>
  <si>
    <t>0378493_0102_277</t>
  </si>
  <si>
    <t>0378493_0102_278</t>
  </si>
  <si>
    <t>0378493_0102_279</t>
  </si>
  <si>
    <t>0378493_0102_280</t>
  </si>
  <si>
    <t>0378493_0102_281</t>
  </si>
  <si>
    <t>0378493_0102_282</t>
  </si>
  <si>
    <t>0378493_0102_283</t>
  </si>
  <si>
    <t>0378493_0102_284</t>
  </si>
  <si>
    <t>0378493_0102_285</t>
  </si>
  <si>
    <t>0378493_0102_286</t>
  </si>
  <si>
    <t>0378493_0102_287</t>
  </si>
  <si>
    <t>0378493_0102_288</t>
  </si>
  <si>
    <t>0378493_0102_289</t>
  </si>
  <si>
    <t>0378493_0102_290</t>
  </si>
  <si>
    <t>0378493_0102_291</t>
  </si>
  <si>
    <t>0378493_0102_292</t>
  </si>
  <si>
    <t>0378493_0102_293</t>
  </si>
  <si>
    <t>0378493_0102_294</t>
  </si>
  <si>
    <t>0378493_0102_295</t>
  </si>
  <si>
    <t>0378493_0102_296</t>
  </si>
  <si>
    <t>0378493_0102_297</t>
  </si>
  <si>
    <t>0378493_0102_298</t>
  </si>
  <si>
    <t>0378493_0102_299</t>
  </si>
  <si>
    <t>0378493_0102_300</t>
  </si>
  <si>
    <t>0378493_0102_301</t>
  </si>
  <si>
    <t>0378493_0102_302</t>
  </si>
  <si>
    <t>0378493_0102_303</t>
  </si>
  <si>
    <t>0378493_0102_304</t>
  </si>
  <si>
    <t>0378493_0102_305</t>
  </si>
  <si>
    <t>0378493_0102_306</t>
  </si>
  <si>
    <t>0378493_0102_307</t>
  </si>
  <si>
    <t>0378493_0102_308</t>
  </si>
  <si>
    <t>0378493_0102_309</t>
  </si>
  <si>
    <t>0378493_0102_310</t>
  </si>
  <si>
    <t>0378493_0102_311</t>
  </si>
  <si>
    <t>0378493_0102_312</t>
  </si>
  <si>
    <t>0378493_0102_313</t>
  </si>
  <si>
    <t>0378493_0102_314</t>
  </si>
  <si>
    <t>0378493_0102_315</t>
  </si>
  <si>
    <t>0378493_0102_316</t>
  </si>
  <si>
    <t>0378493_0102_317</t>
  </si>
  <si>
    <t>0378493_0102_318</t>
  </si>
  <si>
    <t>0378493_0102_319</t>
  </si>
  <si>
    <t>0378493_0102_320</t>
  </si>
  <si>
    <t>0378493_0102_321</t>
  </si>
  <si>
    <t>0378493_0102_322</t>
  </si>
  <si>
    <t>0378493_0102_323</t>
  </si>
  <si>
    <t>0378493_0102_324</t>
  </si>
  <si>
    <t>0378493_0102_325</t>
  </si>
  <si>
    <t>0378493_0102_326</t>
  </si>
  <si>
    <t>0378493_0102_327</t>
  </si>
  <si>
    <t>0378493_0102_328</t>
  </si>
  <si>
    <t>0378493_0102_329</t>
  </si>
  <si>
    <t>0378493_0102_330</t>
  </si>
  <si>
    <t>0378493_0102_331</t>
  </si>
  <si>
    <t>0378493_0102_332</t>
  </si>
  <si>
    <t>0378493_0102_333</t>
  </si>
  <si>
    <t>0378493_0102_334</t>
  </si>
  <si>
    <t>0378493_0102_335</t>
  </si>
  <si>
    <t>0378493_0102_336</t>
  </si>
  <si>
    <t>0378493_0102_337</t>
  </si>
  <si>
    <t>0378493_0102_338</t>
  </si>
  <si>
    <t>0378493_0102_339</t>
  </si>
  <si>
    <t>0378493_0102_340</t>
  </si>
  <si>
    <t>0378493_0102_341</t>
  </si>
  <si>
    <t>0378493_0102_342</t>
  </si>
  <si>
    <t>0378493_0102_343</t>
  </si>
  <si>
    <t>0378493_0102_344</t>
  </si>
  <si>
    <t>0378493_0102_345</t>
  </si>
  <si>
    <t>0378493_0102_346</t>
  </si>
  <si>
    <t>0378493_0102_347</t>
  </si>
  <si>
    <t>0378493_0102_348</t>
  </si>
  <si>
    <t>0378493_0102_349</t>
  </si>
  <si>
    <t>0378493_0102_350</t>
  </si>
  <si>
    <t>0378493_0102_351</t>
  </si>
  <si>
    <t>0378493_0102_352</t>
  </si>
  <si>
    <t>0378493_0102_353</t>
  </si>
  <si>
    <t>0378493_0102_354</t>
  </si>
  <si>
    <t>0378493_0102_355</t>
  </si>
  <si>
    <t>0378493_0102_356</t>
  </si>
  <si>
    <t>0378493_0102_357</t>
  </si>
  <si>
    <t>0378493_0102_358</t>
  </si>
  <si>
    <t>0378493_0102_359</t>
  </si>
  <si>
    <t>0378493_0102_360</t>
  </si>
  <si>
    <t>C21H23N5OS</t>
  </si>
  <si>
    <t>MFCD00008106</t>
  </si>
  <si>
    <t>C22H23N5OS</t>
  </si>
  <si>
    <t>MFCD00605324</t>
  </si>
  <si>
    <t>C21H22N6OS</t>
  </si>
  <si>
    <t>MFCD06858479</t>
  </si>
  <si>
    <t>C20H22N6OS2</t>
  </si>
  <si>
    <t>MFCD06738528</t>
  </si>
  <si>
    <t>C24H25N7O2S</t>
  </si>
  <si>
    <t>MFCD00462192</t>
  </si>
  <si>
    <t>Pdt Mass</t>
  </si>
  <si>
    <t>Pdt Formula</t>
  </si>
  <si>
    <t>Pdt SMILES</t>
  </si>
  <si>
    <t>O=C(Nc1ccccc1N2CCNCC2)c3csc(NCc4ccccc4)n3</t>
  </si>
  <si>
    <t>O=C(Nc1ccccc1N2CCNCC2)c3csc(n3)N4Cc5ccccc5C4</t>
  </si>
  <si>
    <t>O=C(Nc1ccccc1N2CCNCC2)c3csc(n3)N4Cc5ccncc5C4</t>
  </si>
  <si>
    <t>Cc1nc2CN(Cc2s1)c3nc(cs3)C(=O)Nc4ccccc4N5CCNCC5</t>
  </si>
  <si>
    <t>COc1ccc(cc1)c2cc(Nc3nc(cs3)C(=O)Nc4ccccc4N5CCNCC5)[nH]n2</t>
  </si>
  <si>
    <t>Percent Yield</t>
  </si>
  <si>
    <t>Product SMILES</t>
  </si>
  <si>
    <t>O=C(Nc1ccccc1N2CCNCC2)c3csc(n3)c4ccccc4</t>
  </si>
  <si>
    <t>O=C(Nc1ccccc1N2CCNCC2)c3csc(n3)c4cccnc4</t>
  </si>
  <si>
    <t>CN(C)c1ccc(cc1)c2nc(cs2)C(=O)Nc3ccccc3N4CCNCC4</t>
  </si>
  <si>
    <t>O=C(NC1CCCC1)c2ccc(cc2)c3cc(ccn3)c4cc5C(=O)NCCc5[nH]4</t>
  </si>
  <si>
    <t>O=C1NCCc2[nH]c(cc12)c3ccnc(c3)c4cccnc4</t>
  </si>
  <si>
    <t>O=C1NCCc2[nH]c(cc12)c3ccnc(c3)c4ccccc4</t>
  </si>
  <si>
    <t>Synthesis</t>
  </si>
  <si>
    <t>NMP Wash</t>
  </si>
  <si>
    <t>Catalyst 3</t>
  </si>
  <si>
    <t>Catalyst 4</t>
  </si>
  <si>
    <t>P2-Et in NMP</t>
  </si>
  <si>
    <t>BTTP in NMP</t>
  </si>
  <si>
    <t>BTMG in NMP</t>
  </si>
  <si>
    <t>MTBD in NMP</t>
  </si>
  <si>
    <t>P2-Et in NMP/tAmOH</t>
  </si>
  <si>
    <t>BTTP in NMP/tAmOH</t>
  </si>
  <si>
    <t>BTMG in NMP/tAmOH</t>
  </si>
  <si>
    <t>MTBD in NMP/tAmOH</t>
  </si>
  <si>
    <t>P2-Et in water</t>
  </si>
  <si>
    <t>BTTP in water</t>
  </si>
  <si>
    <t>BTMG in water</t>
  </si>
  <si>
    <t>MTBD in water</t>
  </si>
  <si>
    <t>K3PO4 in water</t>
  </si>
  <si>
    <t>Cs2CO3 in water</t>
  </si>
  <si>
    <t>aq P2Et</t>
  </si>
  <si>
    <t>aq BTTP</t>
  </si>
  <si>
    <t>aq BTMG</t>
  </si>
  <si>
    <t>aq MTBD</t>
  </si>
  <si>
    <t>aq K3PO4</t>
  </si>
  <si>
    <t>aq Cs2CO3</t>
  </si>
  <si>
    <t>Pyrydyl MK2 Core</t>
  </si>
  <si>
    <t>Thiazole CHK1 Core</t>
  </si>
  <si>
    <t>tAmOH P2Et</t>
  </si>
  <si>
    <t>tAmOH BTTP</t>
  </si>
  <si>
    <t>tAmOH BTMG</t>
  </si>
  <si>
    <t>tAmOH MTBD</t>
  </si>
  <si>
    <t>26 uL</t>
  </si>
  <si>
    <t>40 uL</t>
  </si>
  <si>
    <t>Building block</t>
  </si>
  <si>
    <t>Wash solvent</t>
  </si>
  <si>
    <t>catalyst 1</t>
  </si>
  <si>
    <t>catalyst 2</t>
  </si>
  <si>
    <t>catalyst 3</t>
  </si>
  <si>
    <t>catalyst 4</t>
  </si>
  <si>
    <t>catalyst 5</t>
  </si>
  <si>
    <t>catalyst 6</t>
  </si>
  <si>
    <t>catalyst 7</t>
  </si>
  <si>
    <t>catalyst 8</t>
  </si>
  <si>
    <t>16 uL</t>
  </si>
  <si>
    <t>C-N Coupling</t>
  </si>
  <si>
    <t>MFCD00007968</t>
  </si>
  <si>
    <t>BLANK</t>
  </si>
  <si>
    <t>CM00576334</t>
  </si>
  <si>
    <t>MFCD08234735</t>
  </si>
  <si>
    <t>MFCD00192043</t>
  </si>
  <si>
    <t>MFCD00007930</t>
  </si>
  <si>
    <t>C-O Coupling</t>
  </si>
  <si>
    <t>MFCD00002886</t>
  </si>
  <si>
    <t>MFCD01691686</t>
  </si>
  <si>
    <t>MFCD19694707</t>
  </si>
  <si>
    <t>C-S Coupling</t>
  </si>
  <si>
    <t>MFCD00004903</t>
  </si>
  <si>
    <t>MFCD00006751</t>
  </si>
  <si>
    <t>Sonogashira</t>
  </si>
  <si>
    <t>MFCD00008570</t>
  </si>
  <si>
    <t>L004912201000N</t>
  </si>
  <si>
    <t>alpha-arylation</t>
  </si>
  <si>
    <t>MFCD00009195</t>
  </si>
  <si>
    <t>MFCD00053704</t>
  </si>
  <si>
    <t>MFCD00005282</t>
  </si>
  <si>
    <t>MFCD00003792</t>
  </si>
  <si>
    <t>BINAP G3</t>
  </si>
  <si>
    <t>JackiePhos G3</t>
  </si>
  <si>
    <t>tBu3P G3</t>
  </si>
  <si>
    <t>XantPhos G3</t>
  </si>
  <si>
    <t>Sample Name</t>
  </si>
  <si>
    <t>UV210_Core Rt(min)</t>
  </si>
  <si>
    <t>UV210_CouplingProd Rt(min)</t>
  </si>
  <si>
    <t>UV210_CouplingProd AreaAbs</t>
  </si>
  <si>
    <t>UV210_CNDimer Rt(min)</t>
  </si>
  <si>
    <t>UV210_CNDimer AreaAbs</t>
  </si>
  <si>
    <t>Expt-Sample</t>
  </si>
  <si>
    <t>Chemistry</t>
  </si>
  <si>
    <t>Catalyst Order</t>
  </si>
  <si>
    <t>Pdt-to-IS</t>
  </si>
  <si>
    <t>0378493_0151_0001</t>
  </si>
  <si>
    <t>Pdt_01</t>
  </si>
  <si>
    <t>NC(=O)c1ccccc1</t>
  </si>
  <si>
    <t>0378493_0151_0002</t>
  </si>
  <si>
    <t>0378493_0151_0003</t>
  </si>
  <si>
    <t>0378493_0151_0004</t>
  </si>
  <si>
    <t>0378493_0151_0005</t>
  </si>
  <si>
    <t>0378493_0151_0006</t>
  </si>
  <si>
    <t>0378493_0151_0007</t>
  </si>
  <si>
    <t>0378493_0151_0008</t>
  </si>
  <si>
    <t>0378493_0151_0009</t>
  </si>
  <si>
    <t>0378493_0151_0010</t>
  </si>
  <si>
    <t>0378493_0151_0011</t>
  </si>
  <si>
    <t>0378493_0151_0012</t>
  </si>
  <si>
    <t>0378493_0151_0013</t>
  </si>
  <si>
    <t>0378493_0151_0014</t>
  </si>
  <si>
    <t>0378493_0151_0015</t>
  </si>
  <si>
    <t>0378493_0151_0016</t>
  </si>
  <si>
    <t>0378493_0151_0017</t>
  </si>
  <si>
    <t>0378493_0151_0018</t>
  </si>
  <si>
    <t>0378493_0151_0019</t>
  </si>
  <si>
    <t>0378493_0151_0020</t>
  </si>
  <si>
    <t>0378493_0151_0021</t>
  </si>
  <si>
    <t>0378493_0151_0022</t>
  </si>
  <si>
    <t>0378493_0151_0023</t>
  </si>
  <si>
    <t>0378493_0151_0024</t>
  </si>
  <si>
    <t>0378493_0151_0025</t>
  </si>
  <si>
    <t>0378493_0151_0026</t>
  </si>
  <si>
    <t>0378493_0151_0027</t>
  </si>
  <si>
    <t>0378493_0151_0028</t>
  </si>
  <si>
    <t>0378493_0151_0029</t>
  </si>
  <si>
    <t>0378493_0151_0030</t>
  </si>
  <si>
    <t>0378493_0151_0031</t>
  </si>
  <si>
    <t>0378493_0151_0032</t>
  </si>
  <si>
    <t>0378493_0151_0033</t>
  </si>
  <si>
    <t>0378493_0151_0034</t>
  </si>
  <si>
    <t>0378493_0151_0035</t>
  </si>
  <si>
    <t>0378493_0151_0036</t>
  </si>
  <si>
    <t>0378493_0151_0037</t>
  </si>
  <si>
    <t>0378493_0151_0038</t>
  </si>
  <si>
    <t>0378493_0151_0039</t>
  </si>
  <si>
    <t>0378493_0151_0040</t>
  </si>
  <si>
    <t>0378493_0151_0041</t>
  </si>
  <si>
    <t>0378493_0151_0042</t>
  </si>
  <si>
    <t>0378493_0151_0043</t>
  </si>
  <si>
    <t>0378493_0151_0044</t>
  </si>
  <si>
    <t>0378493_0151_0045</t>
  </si>
  <si>
    <t>0378493_0151_0046</t>
  </si>
  <si>
    <t>0378493_0151_0047</t>
  </si>
  <si>
    <t>0378493_0151_0048</t>
  </si>
  <si>
    <t>0378493_0151_0049</t>
  </si>
  <si>
    <t>0378493_0151_0050</t>
  </si>
  <si>
    <t>0378493_0151_0051</t>
  </si>
  <si>
    <t>0378493_0151_0052</t>
  </si>
  <si>
    <t>0378493_0151_0053</t>
  </si>
  <si>
    <t>0378493_0151_0054</t>
  </si>
  <si>
    <t>0378493_0151_0055</t>
  </si>
  <si>
    <t>0378493_0151_0056</t>
  </si>
  <si>
    <t>0378493_0151_0057</t>
  </si>
  <si>
    <t>0378493_0151_0058</t>
  </si>
  <si>
    <t>0378493_0151_0059</t>
  </si>
  <si>
    <t>0378493_0151_0060</t>
  </si>
  <si>
    <t>0378493_0151_0061</t>
  </si>
  <si>
    <t>0378493_0151_0062</t>
  </si>
  <si>
    <t>0378493_0151_0063</t>
  </si>
  <si>
    <t>0378493_0151_0064</t>
  </si>
  <si>
    <t>0378493_0151_0065</t>
  </si>
  <si>
    <t>0378493_0151_0066</t>
  </si>
  <si>
    <t>0378493_0151_0067</t>
  </si>
  <si>
    <t>0378493_0151_0068</t>
  </si>
  <si>
    <t>0378493_0151_0069</t>
  </si>
  <si>
    <t>0378493_0151_0070</t>
  </si>
  <si>
    <t>0378493_0151_0071</t>
  </si>
  <si>
    <t>0378493_0151_0072</t>
  </si>
  <si>
    <t>0378493_0151_0073</t>
  </si>
  <si>
    <t>0378493_0151_0074</t>
  </si>
  <si>
    <t>0378493_0151_0075</t>
  </si>
  <si>
    <t>0378493_0151_0076</t>
  </si>
  <si>
    <t>0378493_0151_0077</t>
  </si>
  <si>
    <t>0378493_0151_0078</t>
  </si>
  <si>
    <t>0378493_0151_0079</t>
  </si>
  <si>
    <t>0378493_0151_0080</t>
  </si>
  <si>
    <t>0378493_0151_0081</t>
  </si>
  <si>
    <t>0378493_0151_0082</t>
  </si>
  <si>
    <t>0378493_0151_0083</t>
  </si>
  <si>
    <t>0378493_0151_0084</t>
  </si>
  <si>
    <t>0378493_0151_0085</t>
  </si>
  <si>
    <t>0378493_0151_0086</t>
  </si>
  <si>
    <t>0378493_0151_0087</t>
  </si>
  <si>
    <t>0378493_0151_0088</t>
  </si>
  <si>
    <t>0378493_0151_0089</t>
  </si>
  <si>
    <t>0378493_0151_0090</t>
  </si>
  <si>
    <t>0378493_0151_0091</t>
  </si>
  <si>
    <t>0378493_0151_0092</t>
  </si>
  <si>
    <t>0378493_0151_0093</t>
  </si>
  <si>
    <t>0378493_0151_0094</t>
  </si>
  <si>
    <t>0378493_0151_0095</t>
  </si>
  <si>
    <t>0378493_0151_0096</t>
  </si>
  <si>
    <t>0378493_0151_0097</t>
  </si>
  <si>
    <t>Pdt_02</t>
  </si>
  <si>
    <t>NC(=O)C1CCN(CC1)c2cccc(n2)C(F)(F)F</t>
  </si>
  <si>
    <t>0378493_0151_0098</t>
  </si>
  <si>
    <t>0378493_0151_0099</t>
  </si>
  <si>
    <t>0378493_0151_0100</t>
  </si>
  <si>
    <t>0378493_0151_0101</t>
  </si>
  <si>
    <t>0378493_0151_0102</t>
  </si>
  <si>
    <t>0378493_0151_0103</t>
  </si>
  <si>
    <t>0378493_0151_0104</t>
  </si>
  <si>
    <t>0378493_0151_0105</t>
  </si>
  <si>
    <t>0378493_0151_0106</t>
  </si>
  <si>
    <t>0378493_0151_0107</t>
  </si>
  <si>
    <t>0378493_0151_0108</t>
  </si>
  <si>
    <t>0378493_0151_0109</t>
  </si>
  <si>
    <t>0378493_0151_0110</t>
  </si>
  <si>
    <t>0378493_0151_0111</t>
  </si>
  <si>
    <t>0378493_0151_0112</t>
  </si>
  <si>
    <t>0378493_0151_0113</t>
  </si>
  <si>
    <t>0378493_0151_0114</t>
  </si>
  <si>
    <t>0378493_0151_0115</t>
  </si>
  <si>
    <t>0378493_0151_0116</t>
  </si>
  <si>
    <t>0378493_0151_0117</t>
  </si>
  <si>
    <t>0378493_0151_0118</t>
  </si>
  <si>
    <t>0378493_0151_0119</t>
  </si>
  <si>
    <t>0378493_0151_0120</t>
  </si>
  <si>
    <t>0378493_0151_0121</t>
  </si>
  <si>
    <t>0378493_0151_0122</t>
  </si>
  <si>
    <t>0378493_0151_0123</t>
  </si>
  <si>
    <t>0378493_0151_0124</t>
  </si>
  <si>
    <t>0378493_0151_0125</t>
  </si>
  <si>
    <t>0378493_0151_0126</t>
  </si>
  <si>
    <t>0378493_0151_0127</t>
  </si>
  <si>
    <t>0378493_0151_0128</t>
  </si>
  <si>
    <t>0378493_0151_0129</t>
  </si>
  <si>
    <t>0378493_0151_0130</t>
  </si>
  <si>
    <t>0378493_0151_0131</t>
  </si>
  <si>
    <t>0378493_0151_0132</t>
  </si>
  <si>
    <t>0378493_0151_0133</t>
  </si>
  <si>
    <t>0378493_0151_0134</t>
  </si>
  <si>
    <t>0378493_0151_0135</t>
  </si>
  <si>
    <t>0378493_0151_0136</t>
  </si>
  <si>
    <t>0378493_0151_0137</t>
  </si>
  <si>
    <t>0378493_0151_0138</t>
  </si>
  <si>
    <t>0378493_0151_0139</t>
  </si>
  <si>
    <t>0378493_0151_0140</t>
  </si>
  <si>
    <t>0378493_0151_0141</t>
  </si>
  <si>
    <t>0378493_0151_0142</t>
  </si>
  <si>
    <t>0378493_0151_0143</t>
  </si>
  <si>
    <t>0378493_0151_0144</t>
  </si>
  <si>
    <t>0378493_0151_0145</t>
  </si>
  <si>
    <t>0378493_0151_0146</t>
  </si>
  <si>
    <t>0378493_0151_0147</t>
  </si>
  <si>
    <t>0378493_0151_0148</t>
  </si>
  <si>
    <t>0378493_0151_0149</t>
  </si>
  <si>
    <t>0378493_0151_0150</t>
  </si>
  <si>
    <t>0378493_0151_0151</t>
  </si>
  <si>
    <t>0378493_0151_0152</t>
  </si>
  <si>
    <t>0378493_0151_0153</t>
  </si>
  <si>
    <t>0378493_0151_0154</t>
  </si>
  <si>
    <t>0378493_0151_0155</t>
  </si>
  <si>
    <t>0378493_0151_0156</t>
  </si>
  <si>
    <t>0378493_0151_0157</t>
  </si>
  <si>
    <t>0378493_0151_0158</t>
  </si>
  <si>
    <t>0378493_0151_0159</t>
  </si>
  <si>
    <t>0378493_0151_0160</t>
  </si>
  <si>
    <t>0378493_0151_0161</t>
  </si>
  <si>
    <t>0378493_0151_0162</t>
  </si>
  <si>
    <t>0378493_0151_0163</t>
  </si>
  <si>
    <t>0378493_0151_0164</t>
  </si>
  <si>
    <t>0378493_0151_0165</t>
  </si>
  <si>
    <t>0378493_0151_0166</t>
  </si>
  <si>
    <t>0378493_0151_0167</t>
  </si>
  <si>
    <t>0378493_0151_0168</t>
  </si>
  <si>
    <t>0378493_0151_0169</t>
  </si>
  <si>
    <t>0378493_0151_0170</t>
  </si>
  <si>
    <t>0378493_0151_0171</t>
  </si>
  <si>
    <t>0378493_0151_0172</t>
  </si>
  <si>
    <t>0378493_0151_0173</t>
  </si>
  <si>
    <t>0378493_0151_0174</t>
  </si>
  <si>
    <t>0378493_0151_0175</t>
  </si>
  <si>
    <t>0378493_0151_0176</t>
  </si>
  <si>
    <t>0378493_0151_0177</t>
  </si>
  <si>
    <t>0378493_0151_0178</t>
  </si>
  <si>
    <t>0378493_0151_0179</t>
  </si>
  <si>
    <t>0378493_0151_0180</t>
  </si>
  <si>
    <t>0378493_0151_0181</t>
  </si>
  <si>
    <t>0378493_0151_0182</t>
  </si>
  <si>
    <t>0378493_0151_0183</t>
  </si>
  <si>
    <t>0378493_0151_0184</t>
  </si>
  <si>
    <t>0378493_0151_0185</t>
  </si>
  <si>
    <t>0378493_0151_0186</t>
  </si>
  <si>
    <t>0378493_0151_0187</t>
  </si>
  <si>
    <t>0378493_0151_0188</t>
  </si>
  <si>
    <t>0378493_0151_0189</t>
  </si>
  <si>
    <t>0378493_0151_0190</t>
  </si>
  <si>
    <t>0378493_0151_0191</t>
  </si>
  <si>
    <t>0378493_0151_0192</t>
  </si>
  <si>
    <t>0378493_0151_0193</t>
  </si>
  <si>
    <t>Pdt_03</t>
  </si>
  <si>
    <t>COc1ccc2CNC(=O)c2c1</t>
  </si>
  <si>
    <t>0378493_0151_0194</t>
  </si>
  <si>
    <t>0378493_0151_0195</t>
  </si>
  <si>
    <t>0378493_0151_0196</t>
  </si>
  <si>
    <t>0378493_0151_0197</t>
  </si>
  <si>
    <t>0378493_0151_0198</t>
  </si>
  <si>
    <t>0378493_0151_0199</t>
  </si>
  <si>
    <t>0378493_0151_0200</t>
  </si>
  <si>
    <t>0378493_0151_0201</t>
  </si>
  <si>
    <t>0378493_0151_0202</t>
  </si>
  <si>
    <t>0378493_0151_0203</t>
  </si>
  <si>
    <t>0378493_0151_0204</t>
  </si>
  <si>
    <t>0378493_0151_0205</t>
  </si>
  <si>
    <t>0378493_0151_0206</t>
  </si>
  <si>
    <t>0378493_0151_0207</t>
  </si>
  <si>
    <t>0378493_0151_0208</t>
  </si>
  <si>
    <t>0378493_0151_0209</t>
  </si>
  <si>
    <t>0378493_0151_0210</t>
  </si>
  <si>
    <t>0378493_0151_0211</t>
  </si>
  <si>
    <t>0378493_0151_0212</t>
  </si>
  <si>
    <t>0378493_0151_0213</t>
  </si>
  <si>
    <t>0378493_0151_0214</t>
  </si>
  <si>
    <t>0378493_0151_0215</t>
  </si>
  <si>
    <t>0378493_0151_0216</t>
  </si>
  <si>
    <t>0378493_0151_0217</t>
  </si>
  <si>
    <t>0378493_0151_0218</t>
  </si>
  <si>
    <t>0378493_0151_0219</t>
  </si>
  <si>
    <t>0378493_0151_0220</t>
  </si>
  <si>
    <t>0378493_0151_0221</t>
  </si>
  <si>
    <t>0378493_0151_0222</t>
  </si>
  <si>
    <t>0378493_0151_0223</t>
  </si>
  <si>
    <t>0378493_0151_0224</t>
  </si>
  <si>
    <t>0378493_0151_0225</t>
  </si>
  <si>
    <t>0378493_0151_0226</t>
  </si>
  <si>
    <t>0378493_0151_0227</t>
  </si>
  <si>
    <t>0378493_0151_0228</t>
  </si>
  <si>
    <t>0378493_0151_0229</t>
  </si>
  <si>
    <t>0378493_0151_0230</t>
  </si>
  <si>
    <t>0378493_0151_0231</t>
  </si>
  <si>
    <t>0378493_0151_0232</t>
  </si>
  <si>
    <t>0378493_0151_0233</t>
  </si>
  <si>
    <t>0378493_0151_0234</t>
  </si>
  <si>
    <t>0378493_0151_0235</t>
  </si>
  <si>
    <t>0378493_0151_0236</t>
  </si>
  <si>
    <t>0378493_0151_0237</t>
  </si>
  <si>
    <t>0378493_0151_0238</t>
  </si>
  <si>
    <t>0378493_0151_0239</t>
  </si>
  <si>
    <t>0378493_0151_0240</t>
  </si>
  <si>
    <t>0378493_0151_0241</t>
  </si>
  <si>
    <t>0378493_0151_0242</t>
  </si>
  <si>
    <t>0378493_0151_0243</t>
  </si>
  <si>
    <t>0378493_0151_0244</t>
  </si>
  <si>
    <t>0378493_0151_0245</t>
  </si>
  <si>
    <t>0378493_0151_0246</t>
  </si>
  <si>
    <t>0378493_0151_0247</t>
  </si>
  <si>
    <t>0378493_0151_0248</t>
  </si>
  <si>
    <t>0378493_0151_0249</t>
  </si>
  <si>
    <t>0378493_0151_0250</t>
  </si>
  <si>
    <t>0378493_0151_0251</t>
  </si>
  <si>
    <t>0378493_0151_0252</t>
  </si>
  <si>
    <t>0378493_0151_0253</t>
  </si>
  <si>
    <t>0378493_0151_0254</t>
  </si>
  <si>
    <t>0378493_0151_0255</t>
  </si>
  <si>
    <t>0378493_0151_0256</t>
  </si>
  <si>
    <t>0378493_0151_0257</t>
  </si>
  <si>
    <t>0378493_0151_0258</t>
  </si>
  <si>
    <t>0378493_0151_0259</t>
  </si>
  <si>
    <t>0378493_0151_0260</t>
  </si>
  <si>
    <t>0378493_0151_0261</t>
  </si>
  <si>
    <t>0378493_0151_0262</t>
  </si>
  <si>
    <t>0378493_0151_0263</t>
  </si>
  <si>
    <t>0378493_0151_0264</t>
  </si>
  <si>
    <t>0378493_0151_0265</t>
  </si>
  <si>
    <t>0378493_0151_0266</t>
  </si>
  <si>
    <t>0378493_0151_0267</t>
  </si>
  <si>
    <t>0378493_0151_0268</t>
  </si>
  <si>
    <t>0378493_0151_0269</t>
  </si>
  <si>
    <t>0378493_0151_0270</t>
  </si>
  <si>
    <t>0378493_0151_0271</t>
  </si>
  <si>
    <t>0378493_0151_0272</t>
  </si>
  <si>
    <t>0378493_0151_0273</t>
  </si>
  <si>
    <t>0378493_0151_0274</t>
  </si>
  <si>
    <t>0378493_0151_0275</t>
  </si>
  <si>
    <t>0378493_0151_0276</t>
  </si>
  <si>
    <t>0378493_0151_0277</t>
  </si>
  <si>
    <t>0378493_0151_0278</t>
  </si>
  <si>
    <t>0378493_0151_0279</t>
  </si>
  <si>
    <t>0378493_0151_0280</t>
  </si>
  <si>
    <t>0378493_0151_0281</t>
  </si>
  <si>
    <t>0378493_0151_0282</t>
  </si>
  <si>
    <t>0378493_0151_0283</t>
  </si>
  <si>
    <t>0378493_0151_0284</t>
  </si>
  <si>
    <t>0378493_0151_0285</t>
  </si>
  <si>
    <t>0378493_0151_0286</t>
  </si>
  <si>
    <t>0378493_0151_0287</t>
  </si>
  <si>
    <t>0378493_0151_0288</t>
  </si>
  <si>
    <t>0378493_0151_0289</t>
  </si>
  <si>
    <t>Pdt_04</t>
  </si>
  <si>
    <t>CN1Cc2ccccc2NC1=O</t>
  </si>
  <si>
    <t>0378493_0151_0290</t>
  </si>
  <si>
    <t>0378493_0151_0291</t>
  </si>
  <si>
    <t>0378493_0151_0292</t>
  </si>
  <si>
    <t>0378493_0151_0293</t>
  </si>
  <si>
    <t>0378493_0151_0294</t>
  </si>
  <si>
    <t>0378493_0151_0295</t>
  </si>
  <si>
    <t>0378493_0151_0296</t>
  </si>
  <si>
    <t>0378493_0151_0297</t>
  </si>
  <si>
    <t>0378493_0151_0298</t>
  </si>
  <si>
    <t>0378493_0151_0299</t>
  </si>
  <si>
    <t>0378493_0151_0300</t>
  </si>
  <si>
    <t>0378493_0151_0301</t>
  </si>
  <si>
    <t>0378493_0151_0302</t>
  </si>
  <si>
    <t>0378493_0151_0303</t>
  </si>
  <si>
    <t>0378493_0151_0304</t>
  </si>
  <si>
    <t>0378493_0151_0305</t>
  </si>
  <si>
    <t>0378493_0151_0306</t>
  </si>
  <si>
    <t>0378493_0151_0307</t>
  </si>
  <si>
    <t>0378493_0151_0308</t>
  </si>
  <si>
    <t>0378493_0151_0309</t>
  </si>
  <si>
    <t>0378493_0151_0310</t>
  </si>
  <si>
    <t>0378493_0151_0311</t>
  </si>
  <si>
    <t>0378493_0151_0312</t>
  </si>
  <si>
    <t>0378493_0151_0313</t>
  </si>
  <si>
    <t>0378493_0151_0314</t>
  </si>
  <si>
    <t>0378493_0151_0315</t>
  </si>
  <si>
    <t>0378493_0151_0316</t>
  </si>
  <si>
    <t>0378493_0151_0317</t>
  </si>
  <si>
    <t>0378493_0151_0318</t>
  </si>
  <si>
    <t>0378493_0151_0319</t>
  </si>
  <si>
    <t>0378493_0151_0320</t>
  </si>
  <si>
    <t>0378493_0151_0321</t>
  </si>
  <si>
    <t>0378493_0151_0322</t>
  </si>
  <si>
    <t>0378493_0151_0323</t>
  </si>
  <si>
    <t>0378493_0151_0324</t>
  </si>
  <si>
    <t>0378493_0151_0325</t>
  </si>
  <si>
    <t>0378493_0151_0326</t>
  </si>
  <si>
    <t>0378493_0151_0327</t>
  </si>
  <si>
    <t>0378493_0151_0328</t>
  </si>
  <si>
    <t>0378493_0151_0329</t>
  </si>
  <si>
    <t>0378493_0151_0330</t>
  </si>
  <si>
    <t>0378493_0151_0331</t>
  </si>
  <si>
    <t>0378493_0151_0332</t>
  </si>
  <si>
    <t>0378493_0151_0333</t>
  </si>
  <si>
    <t>0378493_0151_0334</t>
  </si>
  <si>
    <t>0378493_0151_0335</t>
  </si>
  <si>
    <t>0378493_0151_0336</t>
  </si>
  <si>
    <t>0378493_0151_0337</t>
  </si>
  <si>
    <t>0378493_0151_0338</t>
  </si>
  <si>
    <t>0378493_0151_0339</t>
  </si>
  <si>
    <t>0378493_0151_0340</t>
  </si>
  <si>
    <t>0378493_0151_0341</t>
  </si>
  <si>
    <t>0378493_0151_0342</t>
  </si>
  <si>
    <t>0378493_0151_0343</t>
  </si>
  <si>
    <t>0378493_0151_0344</t>
  </si>
  <si>
    <t>0378493_0151_0345</t>
  </si>
  <si>
    <t>0378493_0151_0346</t>
  </si>
  <si>
    <t>0378493_0151_0347</t>
  </si>
  <si>
    <t>0378493_0151_0348</t>
  </si>
  <si>
    <t>0378493_0151_0349</t>
  </si>
  <si>
    <t>0378493_0151_0350</t>
  </si>
  <si>
    <t>0378493_0151_0351</t>
  </si>
  <si>
    <t>0378493_0151_0352</t>
  </si>
  <si>
    <t>0378493_0151_0353</t>
  </si>
  <si>
    <t>0378493_0151_0354</t>
  </si>
  <si>
    <t>0378493_0151_0355</t>
  </si>
  <si>
    <t>0378493_0151_0356</t>
  </si>
  <si>
    <t>0378493_0151_0357</t>
  </si>
  <si>
    <t>0378493_0151_0358</t>
  </si>
  <si>
    <t>0378493_0151_0359</t>
  </si>
  <si>
    <t>0378493_0151_0360</t>
  </si>
  <si>
    <t>0378493_0151_0361</t>
  </si>
  <si>
    <t>0378493_0151_0362</t>
  </si>
  <si>
    <t>0378493_0151_0363</t>
  </si>
  <si>
    <t>0378493_0151_0364</t>
  </si>
  <si>
    <t>0378493_0151_0365</t>
  </si>
  <si>
    <t>0378493_0151_0366</t>
  </si>
  <si>
    <t>0378493_0151_0367</t>
  </si>
  <si>
    <t>0378493_0151_0368</t>
  </si>
  <si>
    <t>0378493_0151_0369</t>
  </si>
  <si>
    <t>0378493_0151_0370</t>
  </si>
  <si>
    <t>0378493_0151_0371</t>
  </si>
  <si>
    <t>0378493_0151_0372</t>
  </si>
  <si>
    <t>0378493_0151_0373</t>
  </si>
  <si>
    <t>0378493_0151_0374</t>
  </si>
  <si>
    <t>0378493_0151_0375</t>
  </si>
  <si>
    <t>0378493_0151_0376</t>
  </si>
  <si>
    <t>0378493_0151_0377</t>
  </si>
  <si>
    <t>0378493_0151_0378</t>
  </si>
  <si>
    <t>0378493_0151_0379</t>
  </si>
  <si>
    <t>0378493_0151_0380</t>
  </si>
  <si>
    <t>0378493_0151_0381</t>
  </si>
  <si>
    <t>0378493_0151_0382</t>
  </si>
  <si>
    <t>0378493_0151_0383</t>
  </si>
  <si>
    <t>0378493_0151_0384</t>
  </si>
  <si>
    <t>0378493_0151_0385</t>
  </si>
  <si>
    <t>Pdt_05</t>
  </si>
  <si>
    <t>NS(=O)(=O)c1ccccc1</t>
  </si>
  <si>
    <t>0378493_0151_0386</t>
  </si>
  <si>
    <t>0378493_0151_0387</t>
  </si>
  <si>
    <t>0378493_0151_0388</t>
  </si>
  <si>
    <t>0378493_0151_0389</t>
  </si>
  <si>
    <t>0378493_0151_0390</t>
  </si>
  <si>
    <t>0378493_0151_0391</t>
  </si>
  <si>
    <t>0378493_0151_0392</t>
  </si>
  <si>
    <t>0378493_0151_0393</t>
  </si>
  <si>
    <t>0378493_0151_0394</t>
  </si>
  <si>
    <t>0378493_0151_0395</t>
  </si>
  <si>
    <t>0378493_0151_0396</t>
  </si>
  <si>
    <t>0378493_0151_0397</t>
  </si>
  <si>
    <t>0378493_0151_0398</t>
  </si>
  <si>
    <t>0378493_0151_0399</t>
  </si>
  <si>
    <t>0378493_0151_0400</t>
  </si>
  <si>
    <t>0378493_0151_0401</t>
  </si>
  <si>
    <t>0378493_0151_0402</t>
  </si>
  <si>
    <t>0378493_0151_0403</t>
  </si>
  <si>
    <t>0378493_0151_0404</t>
  </si>
  <si>
    <t>0378493_0151_0405</t>
  </si>
  <si>
    <t>0378493_0151_0406</t>
  </si>
  <si>
    <t>0378493_0151_0407</t>
  </si>
  <si>
    <t>0378493_0151_0408</t>
  </si>
  <si>
    <t>0378493_0151_0409</t>
  </si>
  <si>
    <t>0378493_0151_0410</t>
  </si>
  <si>
    <t>0378493_0151_0411</t>
  </si>
  <si>
    <t>0378493_0151_0412</t>
  </si>
  <si>
    <t>0378493_0151_0413</t>
  </si>
  <si>
    <t>0378493_0151_0414</t>
  </si>
  <si>
    <t>0378493_0151_0415</t>
  </si>
  <si>
    <t>0378493_0151_0416</t>
  </si>
  <si>
    <t>0378493_0151_0417</t>
  </si>
  <si>
    <t>0378493_0151_0418</t>
  </si>
  <si>
    <t>0378493_0151_0419</t>
  </si>
  <si>
    <t>0378493_0151_0420</t>
  </si>
  <si>
    <t>0378493_0151_0421</t>
  </si>
  <si>
    <t>0378493_0151_0422</t>
  </si>
  <si>
    <t>0378493_0151_0423</t>
  </si>
  <si>
    <t>0378493_0151_0424</t>
  </si>
  <si>
    <t>0378493_0151_0425</t>
  </si>
  <si>
    <t>0378493_0151_0426</t>
  </si>
  <si>
    <t>0378493_0151_0427</t>
  </si>
  <si>
    <t>0378493_0151_0428</t>
  </si>
  <si>
    <t>0378493_0151_0429</t>
  </si>
  <si>
    <t>0378493_0151_0430</t>
  </si>
  <si>
    <t>0378493_0151_0431</t>
  </si>
  <si>
    <t>0378493_0151_0432</t>
  </si>
  <si>
    <t>0378493_0151_0433</t>
  </si>
  <si>
    <t>0378493_0151_0434</t>
  </si>
  <si>
    <t>0378493_0151_0435</t>
  </si>
  <si>
    <t>0378493_0151_0436</t>
  </si>
  <si>
    <t>0378493_0151_0437</t>
  </si>
  <si>
    <t>0378493_0151_0438</t>
  </si>
  <si>
    <t>0378493_0151_0439</t>
  </si>
  <si>
    <t>0378493_0151_0440</t>
  </si>
  <si>
    <t>0378493_0151_0441</t>
  </si>
  <si>
    <t>0378493_0151_0442</t>
  </si>
  <si>
    <t>0378493_0151_0443</t>
  </si>
  <si>
    <t>0378493_0151_0444</t>
  </si>
  <si>
    <t>0378493_0151_0445</t>
  </si>
  <si>
    <t>0378493_0151_0446</t>
  </si>
  <si>
    <t>0378493_0151_0447</t>
  </si>
  <si>
    <t>0378493_0151_0448</t>
  </si>
  <si>
    <t>0378493_0151_0449</t>
  </si>
  <si>
    <t>0378493_0151_0450</t>
  </si>
  <si>
    <t>0378493_0151_0451</t>
  </si>
  <si>
    <t>0378493_0151_0452</t>
  </si>
  <si>
    <t>0378493_0151_0453</t>
  </si>
  <si>
    <t>0378493_0151_0454</t>
  </si>
  <si>
    <t>0378493_0151_0455</t>
  </si>
  <si>
    <t>0378493_0151_0456</t>
  </si>
  <si>
    <t>0378493_0151_0457</t>
  </si>
  <si>
    <t>0378493_0151_0458</t>
  </si>
  <si>
    <t>0378493_0151_0459</t>
  </si>
  <si>
    <t>0378493_0151_0460</t>
  </si>
  <si>
    <t>0378493_0151_0461</t>
  </si>
  <si>
    <t>0378493_0151_0462</t>
  </si>
  <si>
    <t>0378493_0151_0463</t>
  </si>
  <si>
    <t>0378493_0151_0464</t>
  </si>
  <si>
    <t>0378493_0151_0465</t>
  </si>
  <si>
    <t>0378493_0151_0466</t>
  </si>
  <si>
    <t>0378493_0151_0467</t>
  </si>
  <si>
    <t>0378493_0151_0468</t>
  </si>
  <si>
    <t>0378493_0151_0469</t>
  </si>
  <si>
    <t>0378493_0151_0470</t>
  </si>
  <si>
    <t>0378493_0151_0471</t>
  </si>
  <si>
    <t>0378493_0151_0472</t>
  </si>
  <si>
    <t>0378493_0151_0473</t>
  </si>
  <si>
    <t>0378493_0151_0474</t>
  </si>
  <si>
    <t>0378493_0151_0475</t>
  </si>
  <si>
    <t>0378493_0151_0476</t>
  </si>
  <si>
    <t>0378493_0151_0477</t>
  </si>
  <si>
    <t>0378493_0151_0478</t>
  </si>
  <si>
    <t>0378493_0151_0479</t>
  </si>
  <si>
    <t>0378493_0151_0480</t>
  </si>
  <si>
    <t>0378493_0151_0481</t>
  </si>
  <si>
    <t>Pdt_06</t>
  </si>
  <si>
    <t>OCCc1ccccc1</t>
  </si>
  <si>
    <t>0378493_0151_0482</t>
  </si>
  <si>
    <t>0378493_0151_0483</t>
  </si>
  <si>
    <t>0378493_0151_0484</t>
  </si>
  <si>
    <t>0378493_0151_0485</t>
  </si>
  <si>
    <t>0378493_0151_0486</t>
  </si>
  <si>
    <t>0378493_0151_0487</t>
  </si>
  <si>
    <t>0378493_0151_0488</t>
  </si>
  <si>
    <t>0378493_0151_0489</t>
  </si>
  <si>
    <t>0378493_0151_0490</t>
  </si>
  <si>
    <t>0378493_0151_0491</t>
  </si>
  <si>
    <t>0378493_0151_0492</t>
  </si>
  <si>
    <t>0378493_0151_0493</t>
  </si>
  <si>
    <t>0378493_0151_0494</t>
  </si>
  <si>
    <t>0378493_0151_0495</t>
  </si>
  <si>
    <t>0378493_0151_0496</t>
  </si>
  <si>
    <t>0378493_0151_0497</t>
  </si>
  <si>
    <t>0378493_0151_0498</t>
  </si>
  <si>
    <t>0378493_0151_0499</t>
  </si>
  <si>
    <t>0378493_0151_0500</t>
  </si>
  <si>
    <t>0378493_0151_0501</t>
  </si>
  <si>
    <t>0378493_0151_0502</t>
  </si>
  <si>
    <t>0378493_0151_0503</t>
  </si>
  <si>
    <t>0378493_0151_0504</t>
  </si>
  <si>
    <t>0378493_0151_0505</t>
  </si>
  <si>
    <t>0378493_0151_0506</t>
  </si>
  <si>
    <t>0378493_0151_0507</t>
  </si>
  <si>
    <t>0378493_0151_0508</t>
  </si>
  <si>
    <t>0378493_0151_0509</t>
  </si>
  <si>
    <t>0378493_0151_0510</t>
  </si>
  <si>
    <t>0378493_0151_0511</t>
  </si>
  <si>
    <t>0378493_0151_0512</t>
  </si>
  <si>
    <t>0378493_0151_0513</t>
  </si>
  <si>
    <t>0378493_0151_0514</t>
  </si>
  <si>
    <t>0378493_0151_0515</t>
  </si>
  <si>
    <t>0378493_0151_0516</t>
  </si>
  <si>
    <t>0378493_0151_0517</t>
  </si>
  <si>
    <t>0378493_0151_0518</t>
  </si>
  <si>
    <t>0378493_0151_0519</t>
  </si>
  <si>
    <t>0378493_0151_0520</t>
  </si>
  <si>
    <t>0378493_0151_0521</t>
  </si>
  <si>
    <t>0378493_0151_0522</t>
  </si>
  <si>
    <t>0378493_0151_0523</t>
  </si>
  <si>
    <t>0378493_0151_0524</t>
  </si>
  <si>
    <t>0378493_0151_0525</t>
  </si>
  <si>
    <t>0378493_0151_0526</t>
  </si>
  <si>
    <t>0378493_0151_0527</t>
  </si>
  <si>
    <t>0378493_0151_0528</t>
  </si>
  <si>
    <t>0378493_0151_0529</t>
  </si>
  <si>
    <t>0378493_0151_0530</t>
  </si>
  <si>
    <t>0378493_0151_0531</t>
  </si>
  <si>
    <t>0378493_0151_0532</t>
  </si>
  <si>
    <t>0378493_0151_0533</t>
  </si>
  <si>
    <t>0378493_0151_0534</t>
  </si>
  <si>
    <t>0378493_0151_0535</t>
  </si>
  <si>
    <t>0378493_0151_0536</t>
  </si>
  <si>
    <t>0378493_0151_0537</t>
  </si>
  <si>
    <t>0378493_0151_0538</t>
  </si>
  <si>
    <t>0378493_0151_0539</t>
  </si>
  <si>
    <t>0378493_0151_0540</t>
  </si>
  <si>
    <t>0378493_0151_0541</t>
  </si>
  <si>
    <t>0378493_0151_0542</t>
  </si>
  <si>
    <t>0378493_0151_0543</t>
  </si>
  <si>
    <t>0378493_0151_0544</t>
  </si>
  <si>
    <t>0378493_0151_0545</t>
  </si>
  <si>
    <t>0378493_0151_0546</t>
  </si>
  <si>
    <t>0378493_0151_0547</t>
  </si>
  <si>
    <t>0378493_0151_0548</t>
  </si>
  <si>
    <t>0378493_0151_0549</t>
  </si>
  <si>
    <t>0378493_0151_0550</t>
  </si>
  <si>
    <t>0378493_0151_0551</t>
  </si>
  <si>
    <t>0378493_0151_0552</t>
  </si>
  <si>
    <t>0378493_0151_0553</t>
  </si>
  <si>
    <t>0378493_0151_0554</t>
  </si>
  <si>
    <t>0378493_0151_0555</t>
  </si>
  <si>
    <t>0378493_0151_0556</t>
  </si>
  <si>
    <t>0378493_0151_0557</t>
  </si>
  <si>
    <t>0378493_0151_0558</t>
  </si>
  <si>
    <t>0378493_0151_0559</t>
  </si>
  <si>
    <t>0378493_0151_0560</t>
  </si>
  <si>
    <t>0378493_0151_0561</t>
  </si>
  <si>
    <t>0378493_0151_0562</t>
  </si>
  <si>
    <t>0378493_0151_0563</t>
  </si>
  <si>
    <t>0378493_0151_0564</t>
  </si>
  <si>
    <t>0378493_0151_0565</t>
  </si>
  <si>
    <t>0378493_0151_0566</t>
  </si>
  <si>
    <t>0378493_0151_0567</t>
  </si>
  <si>
    <t>0378493_0151_0568</t>
  </si>
  <si>
    <t>0378493_0151_0569</t>
  </si>
  <si>
    <t>0378493_0151_0570</t>
  </si>
  <si>
    <t>0378493_0151_0571</t>
  </si>
  <si>
    <t>0378493_0151_0572</t>
  </si>
  <si>
    <t>0378493_0151_0573</t>
  </si>
  <si>
    <t>0378493_0151_0574</t>
  </si>
  <si>
    <t>0378493_0151_0575</t>
  </si>
  <si>
    <t>0378493_0151_0576</t>
  </si>
  <si>
    <t>0378493_0151_0577</t>
  </si>
  <si>
    <t>Pdt_07</t>
  </si>
  <si>
    <t>CC(O)c1cccnc1</t>
  </si>
  <si>
    <t>0378493_0151_0578</t>
  </si>
  <si>
    <t>0378493_0151_0579</t>
  </si>
  <si>
    <t>0378493_0151_0580</t>
  </si>
  <si>
    <t>0378493_0151_0581</t>
  </si>
  <si>
    <t>0378493_0151_0582</t>
  </si>
  <si>
    <t>0378493_0151_0583</t>
  </si>
  <si>
    <t>0378493_0151_0584</t>
  </si>
  <si>
    <t>0378493_0151_0585</t>
  </si>
  <si>
    <t>0378493_0151_0586</t>
  </si>
  <si>
    <t>0378493_0151_0587</t>
  </si>
  <si>
    <t>0378493_0151_0588</t>
  </si>
  <si>
    <t>0378493_0151_0589</t>
  </si>
  <si>
    <t>0378493_0151_0590</t>
  </si>
  <si>
    <t>0378493_0151_0591</t>
  </si>
  <si>
    <t>0378493_0151_0592</t>
  </si>
  <si>
    <t>0378493_0151_0593</t>
  </si>
  <si>
    <t>0378493_0151_0594</t>
  </si>
  <si>
    <t>0378493_0151_0595</t>
  </si>
  <si>
    <t>0378493_0151_0596</t>
  </si>
  <si>
    <t>0378493_0151_0597</t>
  </si>
  <si>
    <t>0378493_0151_0598</t>
  </si>
  <si>
    <t>0378493_0151_0599</t>
  </si>
  <si>
    <t>0378493_0151_0600</t>
  </si>
  <si>
    <t>0378493_0151_0601</t>
  </si>
  <si>
    <t>0378493_0151_0602</t>
  </si>
  <si>
    <t>0378493_0151_0603</t>
  </si>
  <si>
    <t>0378493_0151_0604</t>
  </si>
  <si>
    <t>0378493_0151_0605</t>
  </si>
  <si>
    <t>0378493_0151_0606</t>
  </si>
  <si>
    <t>0378493_0151_0607</t>
  </si>
  <si>
    <t>0378493_0151_0608</t>
  </si>
  <si>
    <t>0378493_0151_0609</t>
  </si>
  <si>
    <t>0378493_0151_0610</t>
  </si>
  <si>
    <t>0378493_0151_0611</t>
  </si>
  <si>
    <t>0378493_0151_0612</t>
  </si>
  <si>
    <t>0378493_0151_0613</t>
  </si>
  <si>
    <t>0378493_0151_0614</t>
  </si>
  <si>
    <t>0378493_0151_0615</t>
  </si>
  <si>
    <t>0378493_0151_0616</t>
  </si>
  <si>
    <t>0378493_0151_0617</t>
  </si>
  <si>
    <t>0378493_0151_0618</t>
  </si>
  <si>
    <t>0378493_0151_0619</t>
  </si>
  <si>
    <t>0378493_0151_0620</t>
  </si>
  <si>
    <t>0378493_0151_0621</t>
  </si>
  <si>
    <t>0378493_0151_0622</t>
  </si>
  <si>
    <t>0378493_0151_0623</t>
  </si>
  <si>
    <t>0378493_0151_0624</t>
  </si>
  <si>
    <t>0378493_0151_0625</t>
  </si>
  <si>
    <t>0378493_0151_0626</t>
  </si>
  <si>
    <t>0378493_0151_0627</t>
  </si>
  <si>
    <t>0378493_0151_0628</t>
  </si>
  <si>
    <t>0378493_0151_0629</t>
  </si>
  <si>
    <t>0378493_0151_0630</t>
  </si>
  <si>
    <t>0378493_0151_0631</t>
  </si>
  <si>
    <t>0378493_0151_0632</t>
  </si>
  <si>
    <t>0378493_0151_0633</t>
  </si>
  <si>
    <t>0378493_0151_0634</t>
  </si>
  <si>
    <t>0378493_0151_0635</t>
  </si>
  <si>
    <t>0378493_0151_0636</t>
  </si>
  <si>
    <t>0378493_0151_0637</t>
  </si>
  <si>
    <t>0378493_0151_0638</t>
  </si>
  <si>
    <t>0378493_0151_0639</t>
  </si>
  <si>
    <t>0378493_0151_0640</t>
  </si>
  <si>
    <t>0378493_0151_0641</t>
  </si>
  <si>
    <t>0378493_0151_0642</t>
  </si>
  <si>
    <t>0378493_0151_0643</t>
  </si>
  <si>
    <t>0378493_0151_0644</t>
  </si>
  <si>
    <t>0378493_0151_0645</t>
  </si>
  <si>
    <t>0378493_0151_0646</t>
  </si>
  <si>
    <t>0378493_0151_0647</t>
  </si>
  <si>
    <t>0378493_0151_0648</t>
  </si>
  <si>
    <t>0378493_0151_0649</t>
  </si>
  <si>
    <t>0378493_0151_0650</t>
  </si>
  <si>
    <t>0378493_0151_0651</t>
  </si>
  <si>
    <t>0378493_0151_0652</t>
  </si>
  <si>
    <t>0378493_0151_0653</t>
  </si>
  <si>
    <t>0378493_0151_0654</t>
  </si>
  <si>
    <t>0378493_0151_0655</t>
  </si>
  <si>
    <t>0378493_0151_0656</t>
  </si>
  <si>
    <t>0378493_0151_0657</t>
  </si>
  <si>
    <t>0378493_0151_0658</t>
  </si>
  <si>
    <t>0378493_0151_0659</t>
  </si>
  <si>
    <t>0378493_0151_0660</t>
  </si>
  <si>
    <t>0378493_0151_0661</t>
  </si>
  <si>
    <t>0378493_0151_0662</t>
  </si>
  <si>
    <t>0378493_0151_0663</t>
  </si>
  <si>
    <t>0378493_0151_0664</t>
  </si>
  <si>
    <t>0378493_0151_0665</t>
  </si>
  <si>
    <t>0378493_0151_0666</t>
  </si>
  <si>
    <t>0378493_0151_0667</t>
  </si>
  <si>
    <t>0378493_0151_0668</t>
  </si>
  <si>
    <t>0378493_0151_0669</t>
  </si>
  <si>
    <t>0378493_0151_0670</t>
  </si>
  <si>
    <t>0378493_0151_0671</t>
  </si>
  <si>
    <t>0378493_0151_0672</t>
  </si>
  <si>
    <t>0378493_0151_0673</t>
  </si>
  <si>
    <t>Pdt_08</t>
  </si>
  <si>
    <t>CC(C)(C#N)c1cccc(O)c1</t>
  </si>
  <si>
    <t>0378493_0151_0674</t>
  </si>
  <si>
    <t>0378493_0151_0675</t>
  </si>
  <si>
    <t>0378493_0151_0676</t>
  </si>
  <si>
    <t>0378493_0151_0677</t>
  </si>
  <si>
    <t>0378493_0151_0678</t>
  </si>
  <si>
    <t>0378493_0151_0679</t>
  </si>
  <si>
    <t>0378493_0151_0680</t>
  </si>
  <si>
    <t>0378493_0151_0681</t>
  </si>
  <si>
    <t>0378493_0151_0682</t>
  </si>
  <si>
    <t>0378493_0151_0683</t>
  </si>
  <si>
    <t>0378493_0151_0684</t>
  </si>
  <si>
    <t>0378493_0151_0685</t>
  </si>
  <si>
    <t>0378493_0151_0686</t>
  </si>
  <si>
    <t>0378493_0151_0687</t>
  </si>
  <si>
    <t>0378493_0151_0688</t>
  </si>
  <si>
    <t>0378493_0151_0689</t>
  </si>
  <si>
    <t>0378493_0151_0690</t>
  </si>
  <si>
    <t>0378493_0151_0691</t>
  </si>
  <si>
    <t>0378493_0151_0692</t>
  </si>
  <si>
    <t>0378493_0151_0693</t>
  </si>
  <si>
    <t>0378493_0151_0694</t>
  </si>
  <si>
    <t>0378493_0151_0695</t>
  </si>
  <si>
    <t>0378493_0151_0696</t>
  </si>
  <si>
    <t>0378493_0151_0697</t>
  </si>
  <si>
    <t>0378493_0151_0698</t>
  </si>
  <si>
    <t>0378493_0151_0699</t>
  </si>
  <si>
    <t>0378493_0151_0700</t>
  </si>
  <si>
    <t>0378493_0151_0701</t>
  </si>
  <si>
    <t>0378493_0151_0702</t>
  </si>
  <si>
    <t>0378493_0151_0703</t>
  </si>
  <si>
    <t>0378493_0151_0704</t>
  </si>
  <si>
    <t>0378493_0151_0705</t>
  </si>
  <si>
    <t>0378493_0151_0706</t>
  </si>
  <si>
    <t>0378493_0151_0707</t>
  </si>
  <si>
    <t>0378493_0151_0708</t>
  </si>
  <si>
    <t>0378493_0151_0709</t>
  </si>
  <si>
    <t>0378493_0151_0710</t>
  </si>
  <si>
    <t>0378493_0151_0711</t>
  </si>
  <si>
    <t>0378493_0151_0712</t>
  </si>
  <si>
    <t>0378493_0151_0713</t>
  </si>
  <si>
    <t>0378493_0151_0714</t>
  </si>
  <si>
    <t>0378493_0151_0715</t>
  </si>
  <si>
    <t>0378493_0151_0716</t>
  </si>
  <si>
    <t>0378493_0151_0717</t>
  </si>
  <si>
    <t>0378493_0151_0718</t>
  </si>
  <si>
    <t>0378493_0151_0719</t>
  </si>
  <si>
    <t>0378493_0151_0720</t>
  </si>
  <si>
    <t>0378493_0151_0721</t>
  </si>
  <si>
    <t>0378493_0151_0722</t>
  </si>
  <si>
    <t>0378493_0151_0723</t>
  </si>
  <si>
    <t>0378493_0151_0724</t>
  </si>
  <si>
    <t>0378493_0151_0725</t>
  </si>
  <si>
    <t>0378493_0151_0726</t>
  </si>
  <si>
    <t>0378493_0151_0727</t>
  </si>
  <si>
    <t>0378493_0151_0728</t>
  </si>
  <si>
    <t>0378493_0151_0729</t>
  </si>
  <si>
    <t>0378493_0151_0730</t>
  </si>
  <si>
    <t>0378493_0151_0731</t>
  </si>
  <si>
    <t>0378493_0151_0732</t>
  </si>
  <si>
    <t>0378493_0151_0733</t>
  </si>
  <si>
    <t>0378493_0151_0734</t>
  </si>
  <si>
    <t>0378493_0151_0735</t>
  </si>
  <si>
    <t>0378493_0151_0736</t>
  </si>
  <si>
    <t>0378493_0151_0737</t>
  </si>
  <si>
    <t>0378493_0151_0738</t>
  </si>
  <si>
    <t>0378493_0151_0739</t>
  </si>
  <si>
    <t>0378493_0151_0740</t>
  </si>
  <si>
    <t>0378493_0151_0741</t>
  </si>
  <si>
    <t>0378493_0151_0742</t>
  </si>
  <si>
    <t>0378493_0151_0743</t>
  </si>
  <si>
    <t>0378493_0151_0744</t>
  </si>
  <si>
    <t>0378493_0151_0745</t>
  </si>
  <si>
    <t>0378493_0151_0746</t>
  </si>
  <si>
    <t>0378493_0151_0747</t>
  </si>
  <si>
    <t>0378493_0151_0748</t>
  </si>
  <si>
    <t>0378493_0151_0749</t>
  </si>
  <si>
    <t>0378493_0151_0750</t>
  </si>
  <si>
    <t>0378493_0151_0751</t>
  </si>
  <si>
    <t>0378493_0151_0752</t>
  </si>
  <si>
    <t>0378493_0151_0753</t>
  </si>
  <si>
    <t>0378493_0151_0754</t>
  </si>
  <si>
    <t>0378493_0151_0755</t>
  </si>
  <si>
    <t>0378493_0151_0756</t>
  </si>
  <si>
    <t>0378493_0151_0757</t>
  </si>
  <si>
    <t>0378493_0151_0758</t>
  </si>
  <si>
    <t>0378493_0151_0759</t>
  </si>
  <si>
    <t>0378493_0151_0760</t>
  </si>
  <si>
    <t>0378493_0151_0761</t>
  </si>
  <si>
    <t>0378493_0151_0762</t>
  </si>
  <si>
    <t>0378493_0151_0763</t>
  </si>
  <si>
    <t>0378493_0151_0764</t>
  </si>
  <si>
    <t>0378493_0151_0765</t>
  </si>
  <si>
    <t>0378493_0151_0766</t>
  </si>
  <si>
    <t>0378493_0151_0767</t>
  </si>
  <si>
    <t>0378493_0151_0768</t>
  </si>
  <si>
    <t>0378493_0151_0769</t>
  </si>
  <si>
    <t>Pdt_09</t>
  </si>
  <si>
    <t>SCCCc1ccccc1</t>
  </si>
  <si>
    <t>0378493_0151_0770</t>
  </si>
  <si>
    <t>0378493_0151_0771</t>
  </si>
  <si>
    <t>0378493_0151_0772</t>
  </si>
  <si>
    <t>0378493_0151_0773</t>
  </si>
  <si>
    <t>0378493_0151_0774</t>
  </si>
  <si>
    <t>0378493_0151_0775</t>
  </si>
  <si>
    <t>0378493_0151_0776</t>
  </si>
  <si>
    <t>0378493_0151_0777</t>
  </si>
  <si>
    <t>0378493_0151_0778</t>
  </si>
  <si>
    <t>0378493_0151_0779</t>
  </si>
  <si>
    <t>0378493_0151_0780</t>
  </si>
  <si>
    <t>0378493_0151_0781</t>
  </si>
  <si>
    <t>0378493_0151_0782</t>
  </si>
  <si>
    <t>0378493_0151_0783</t>
  </si>
  <si>
    <t>0378493_0151_0784</t>
  </si>
  <si>
    <t>0378493_0151_0785</t>
  </si>
  <si>
    <t>0378493_0151_0786</t>
  </si>
  <si>
    <t>0378493_0151_0787</t>
  </si>
  <si>
    <t>0378493_0151_0788</t>
  </si>
  <si>
    <t>0378493_0151_0789</t>
  </si>
  <si>
    <t>0378493_0151_0790</t>
  </si>
  <si>
    <t>0378493_0151_0791</t>
  </si>
  <si>
    <t>0378493_0151_0792</t>
  </si>
  <si>
    <t>0378493_0151_0793</t>
  </si>
  <si>
    <t>0378493_0151_0794</t>
  </si>
  <si>
    <t>0378493_0151_0795</t>
  </si>
  <si>
    <t>0378493_0151_0796</t>
  </si>
  <si>
    <t>0378493_0151_0797</t>
  </si>
  <si>
    <t>0378493_0151_0798</t>
  </si>
  <si>
    <t>0378493_0151_0799</t>
  </si>
  <si>
    <t>0378493_0151_0800</t>
  </si>
  <si>
    <t>0378493_0151_0801</t>
  </si>
  <si>
    <t>0378493_0151_0802</t>
  </si>
  <si>
    <t>0378493_0151_0803</t>
  </si>
  <si>
    <t>0378493_0151_0804</t>
  </si>
  <si>
    <t>0378493_0151_0805</t>
  </si>
  <si>
    <t>0378493_0151_0806</t>
  </si>
  <si>
    <t>0378493_0151_0807</t>
  </si>
  <si>
    <t>0378493_0151_0808</t>
  </si>
  <si>
    <t>0378493_0151_0809</t>
  </si>
  <si>
    <t>0378493_0151_0810</t>
  </si>
  <si>
    <t>0378493_0151_0811</t>
  </si>
  <si>
    <t>0378493_0151_0812</t>
  </si>
  <si>
    <t>0378493_0151_0813</t>
  </si>
  <si>
    <t>0378493_0151_0814</t>
  </si>
  <si>
    <t>0378493_0151_0815</t>
  </si>
  <si>
    <t>0378493_0151_0816</t>
  </si>
  <si>
    <t>0378493_0151_0817</t>
  </si>
  <si>
    <t>0378493_0151_0818</t>
  </si>
  <si>
    <t>0378493_0151_0819</t>
  </si>
  <si>
    <t>0378493_0151_0820</t>
  </si>
  <si>
    <t>0378493_0151_0821</t>
  </si>
  <si>
    <t>0378493_0151_0822</t>
  </si>
  <si>
    <t>0378493_0151_0823</t>
  </si>
  <si>
    <t>0378493_0151_0824</t>
  </si>
  <si>
    <t>0378493_0151_0825</t>
  </si>
  <si>
    <t>0378493_0151_0826</t>
  </si>
  <si>
    <t>0378493_0151_0827</t>
  </si>
  <si>
    <t>0378493_0151_0828</t>
  </si>
  <si>
    <t>0378493_0151_0829</t>
  </si>
  <si>
    <t>0378493_0151_0830</t>
  </si>
  <si>
    <t>0378493_0151_0831</t>
  </si>
  <si>
    <t>0378493_0151_0832</t>
  </si>
  <si>
    <t>0378493_0151_0833</t>
  </si>
  <si>
    <t>0378493_0151_0834</t>
  </si>
  <si>
    <t>0378493_0151_0835</t>
  </si>
  <si>
    <t>0378493_0151_0836</t>
  </si>
  <si>
    <t>0378493_0151_0837</t>
  </si>
  <si>
    <t>0378493_0151_0838</t>
  </si>
  <si>
    <t>0378493_0151_0839</t>
  </si>
  <si>
    <t>0378493_0151_0840</t>
  </si>
  <si>
    <t>0378493_0151_0841</t>
  </si>
  <si>
    <t>0378493_0151_0842</t>
  </si>
  <si>
    <t>0378493_0151_0843</t>
  </si>
  <si>
    <t>0378493_0151_0844</t>
  </si>
  <si>
    <t>0378493_0151_0845</t>
  </si>
  <si>
    <t>0378493_0151_0846</t>
  </si>
  <si>
    <t>0378493_0151_0847</t>
  </si>
  <si>
    <t>0378493_0151_0848</t>
  </si>
  <si>
    <t>0378493_0151_0849</t>
  </si>
  <si>
    <t>0378493_0151_0850</t>
  </si>
  <si>
    <t>0378493_0151_0851</t>
  </si>
  <si>
    <t>0378493_0151_0852</t>
  </si>
  <si>
    <t>0378493_0151_0853</t>
  </si>
  <si>
    <t>0378493_0151_0854</t>
  </si>
  <si>
    <t>0378493_0151_0855</t>
  </si>
  <si>
    <t>0378493_0151_0856</t>
  </si>
  <si>
    <t>0378493_0151_0857</t>
  </si>
  <si>
    <t>0378493_0151_0858</t>
  </si>
  <si>
    <t>0378493_0151_0859</t>
  </si>
  <si>
    <t>0378493_0151_0860</t>
  </si>
  <si>
    <t>0378493_0151_0861</t>
  </si>
  <si>
    <t>0378493_0151_0862</t>
  </si>
  <si>
    <t>0378493_0151_0863</t>
  </si>
  <si>
    <t>0378493_0151_0864</t>
  </si>
  <si>
    <t>0378493_0151_0865</t>
  </si>
  <si>
    <t>Pdt_10</t>
  </si>
  <si>
    <t>Sc1ccc2ccccc2n1</t>
  </si>
  <si>
    <t>0378493_0151_0866</t>
  </si>
  <si>
    <t>0378493_0151_0867</t>
  </si>
  <si>
    <t>0378493_0151_0868</t>
  </si>
  <si>
    <t>0378493_0151_0869</t>
  </si>
  <si>
    <t>0378493_0151_0870</t>
  </si>
  <si>
    <t>0378493_0151_0871</t>
  </si>
  <si>
    <t>0378493_0151_0872</t>
  </si>
  <si>
    <t>0378493_0151_0873</t>
  </si>
  <si>
    <t>0378493_0151_0874</t>
  </si>
  <si>
    <t>0378493_0151_0875</t>
  </si>
  <si>
    <t>0378493_0151_0876</t>
  </si>
  <si>
    <t>0378493_0151_0877</t>
  </si>
  <si>
    <t>0378493_0151_0878</t>
  </si>
  <si>
    <t>0378493_0151_0879</t>
  </si>
  <si>
    <t>0378493_0151_0880</t>
  </si>
  <si>
    <t>0378493_0151_0881</t>
  </si>
  <si>
    <t>0378493_0151_0882</t>
  </si>
  <si>
    <t>0378493_0151_0883</t>
  </si>
  <si>
    <t>0378493_0151_0884</t>
  </si>
  <si>
    <t>0378493_0151_0885</t>
  </si>
  <si>
    <t>0378493_0151_0886</t>
  </si>
  <si>
    <t>0378493_0151_0887</t>
  </si>
  <si>
    <t>0378493_0151_0888</t>
  </si>
  <si>
    <t>0378493_0151_0889</t>
  </si>
  <si>
    <t>0378493_0151_0890</t>
  </si>
  <si>
    <t>0378493_0151_0891</t>
  </si>
  <si>
    <t>0378493_0151_0892</t>
  </si>
  <si>
    <t>0378493_0151_0893</t>
  </si>
  <si>
    <t>0378493_0151_0894</t>
  </si>
  <si>
    <t>0378493_0151_0895</t>
  </si>
  <si>
    <t>0378493_0151_0896</t>
  </si>
  <si>
    <t>0378493_0151_0897</t>
  </si>
  <si>
    <t>0378493_0151_0898</t>
  </si>
  <si>
    <t>0378493_0151_0899</t>
  </si>
  <si>
    <t>0378493_0151_0900</t>
  </si>
  <si>
    <t>0378493_0151_0901</t>
  </si>
  <si>
    <t>0378493_0151_0902</t>
  </si>
  <si>
    <t>0378493_0151_0903</t>
  </si>
  <si>
    <t>0378493_0151_0904</t>
  </si>
  <si>
    <t>0378493_0151_0905</t>
  </si>
  <si>
    <t>0378493_0151_0906</t>
  </si>
  <si>
    <t>0378493_0151_0907</t>
  </si>
  <si>
    <t>0378493_0151_0908</t>
  </si>
  <si>
    <t>0378493_0151_0909</t>
  </si>
  <si>
    <t>0378493_0151_0910</t>
  </si>
  <si>
    <t>0378493_0151_0911</t>
  </si>
  <si>
    <t>0378493_0151_0912</t>
  </si>
  <si>
    <t>0378493_0151_0913</t>
  </si>
  <si>
    <t>0378493_0151_0914</t>
  </si>
  <si>
    <t>0378493_0151_0915</t>
  </si>
  <si>
    <t>0378493_0151_0916</t>
  </si>
  <si>
    <t>0378493_0151_0917</t>
  </si>
  <si>
    <t>0378493_0151_0918</t>
  </si>
  <si>
    <t>0378493_0151_0919</t>
  </si>
  <si>
    <t>0378493_0151_0920</t>
  </si>
  <si>
    <t>0378493_0151_0921</t>
  </si>
  <si>
    <t>0378493_0151_0922</t>
  </si>
  <si>
    <t>0378493_0151_0923</t>
  </si>
  <si>
    <t>0378493_0151_0924</t>
  </si>
  <si>
    <t>0378493_0151_0925</t>
  </si>
  <si>
    <t>0378493_0151_0926</t>
  </si>
  <si>
    <t>0378493_0151_0927</t>
  </si>
  <si>
    <t>0378493_0151_0928</t>
  </si>
  <si>
    <t>0378493_0151_0929</t>
  </si>
  <si>
    <t>0378493_0151_0930</t>
  </si>
  <si>
    <t>0378493_0151_0931</t>
  </si>
  <si>
    <t>0378493_0151_0932</t>
  </si>
  <si>
    <t>0378493_0151_0933</t>
  </si>
  <si>
    <t>0378493_0151_0934</t>
  </si>
  <si>
    <t>0378493_0151_0935</t>
  </si>
  <si>
    <t>0378493_0151_0936</t>
  </si>
  <si>
    <t>0378493_0151_0937</t>
  </si>
  <si>
    <t>0378493_0151_0938</t>
  </si>
  <si>
    <t>0378493_0151_0939</t>
  </si>
  <si>
    <t>0378493_0151_0940</t>
  </si>
  <si>
    <t>0378493_0151_0941</t>
  </si>
  <si>
    <t>0378493_0151_0942</t>
  </si>
  <si>
    <t>0378493_0151_0943</t>
  </si>
  <si>
    <t>0378493_0151_0944</t>
  </si>
  <si>
    <t>0378493_0151_0945</t>
  </si>
  <si>
    <t>0378493_0151_0946</t>
  </si>
  <si>
    <t>0378493_0151_0947</t>
  </si>
  <si>
    <t>0378493_0151_0948</t>
  </si>
  <si>
    <t>0378493_0151_0949</t>
  </si>
  <si>
    <t>0378493_0151_0950</t>
  </si>
  <si>
    <t>0378493_0151_0951</t>
  </si>
  <si>
    <t>0378493_0151_0952</t>
  </si>
  <si>
    <t>0378493_0151_0953</t>
  </si>
  <si>
    <t>0378493_0151_0954</t>
  </si>
  <si>
    <t>0378493_0151_0955</t>
  </si>
  <si>
    <t>0378493_0151_0956</t>
  </si>
  <si>
    <t>0378493_0151_0957</t>
  </si>
  <si>
    <t>0378493_0151_0958</t>
  </si>
  <si>
    <t>0378493_0151_0959</t>
  </si>
  <si>
    <t>0378493_0151_0960</t>
  </si>
  <si>
    <t>0378493_0151_0961</t>
  </si>
  <si>
    <t>Pdt_11</t>
  </si>
  <si>
    <t>C#Cc1ccccc1</t>
  </si>
  <si>
    <t>0378493_0151_0962</t>
  </si>
  <si>
    <t>0378493_0151_0963</t>
  </si>
  <si>
    <t>0378493_0151_0964</t>
  </si>
  <si>
    <t>0378493_0151_0965</t>
  </si>
  <si>
    <t>0378493_0151_0966</t>
  </si>
  <si>
    <t>0378493_0151_0967</t>
  </si>
  <si>
    <t>0378493_0151_0968</t>
  </si>
  <si>
    <t>0378493_0151_0969</t>
  </si>
  <si>
    <t>0378493_0151_0970</t>
  </si>
  <si>
    <t>0378493_0151_0971</t>
  </si>
  <si>
    <t>0378493_0151_0972</t>
  </si>
  <si>
    <t>0378493_0151_0973</t>
  </si>
  <si>
    <t>0378493_0151_0974</t>
  </si>
  <si>
    <t>0378493_0151_0975</t>
  </si>
  <si>
    <t>0378493_0151_0976</t>
  </si>
  <si>
    <t>0378493_0151_0977</t>
  </si>
  <si>
    <t>0378493_0151_0978</t>
  </si>
  <si>
    <t>0378493_0151_0979</t>
  </si>
  <si>
    <t>0378493_0151_0980</t>
  </si>
  <si>
    <t>0378493_0151_0981</t>
  </si>
  <si>
    <t>0378493_0151_0982</t>
  </si>
  <si>
    <t>0378493_0151_0983</t>
  </si>
  <si>
    <t>0378493_0151_0984</t>
  </si>
  <si>
    <t>0378493_0151_0985</t>
  </si>
  <si>
    <t>0378493_0151_0986</t>
  </si>
  <si>
    <t>0378493_0151_0987</t>
  </si>
  <si>
    <t>0378493_0151_0988</t>
  </si>
  <si>
    <t>0378493_0151_0989</t>
  </si>
  <si>
    <t>0378493_0151_0990</t>
  </si>
  <si>
    <t>0378493_0151_0991</t>
  </si>
  <si>
    <t>0378493_0151_0992</t>
  </si>
  <si>
    <t>0378493_0151_0993</t>
  </si>
  <si>
    <t>0378493_0151_0994</t>
  </si>
  <si>
    <t>0378493_0151_0995</t>
  </si>
  <si>
    <t>0378493_0151_0996</t>
  </si>
  <si>
    <t>0378493_0151_0997</t>
  </si>
  <si>
    <t>0378493_0151_0998</t>
  </si>
  <si>
    <t>0378493_0151_0999</t>
  </si>
  <si>
    <t>0378493_0151_1000</t>
  </si>
  <si>
    <t>0378493_0151_1001</t>
  </si>
  <si>
    <t>0378493_0151_1002</t>
  </si>
  <si>
    <t>0378493_0151_1003</t>
  </si>
  <si>
    <t>0378493_0151_1004</t>
  </si>
  <si>
    <t>0378493_0151_1005</t>
  </si>
  <si>
    <t>0378493_0151_1006</t>
  </si>
  <si>
    <t>0378493_0151_1007</t>
  </si>
  <si>
    <t>0378493_0151_1008</t>
  </si>
  <si>
    <t>0378493_0151_1009</t>
  </si>
  <si>
    <t>0378493_0151_1010</t>
  </si>
  <si>
    <t>0378493_0151_1011</t>
  </si>
  <si>
    <t>0378493_0151_1012</t>
  </si>
  <si>
    <t>0378493_0151_1013</t>
  </si>
  <si>
    <t>0378493_0151_1014</t>
  </si>
  <si>
    <t>0378493_0151_1015</t>
  </si>
  <si>
    <t>0378493_0151_1016</t>
  </si>
  <si>
    <t>0378493_0151_1017</t>
  </si>
  <si>
    <t>0378493_0151_1018</t>
  </si>
  <si>
    <t>0378493_0151_1019</t>
  </si>
  <si>
    <t>0378493_0151_1020</t>
  </si>
  <si>
    <t>0378493_0151_1021</t>
  </si>
  <si>
    <t>0378493_0151_1022</t>
  </si>
  <si>
    <t>0378493_0151_1023</t>
  </si>
  <si>
    <t>0378493_0151_1024</t>
  </si>
  <si>
    <t>0378493_0151_1025</t>
  </si>
  <si>
    <t>0378493_0151_1026</t>
  </si>
  <si>
    <t>0378493_0151_1027</t>
  </si>
  <si>
    <t>0378493_0151_1028</t>
  </si>
  <si>
    <t>0378493_0151_1029</t>
  </si>
  <si>
    <t>0378493_0151_1030</t>
  </si>
  <si>
    <t>0378493_0151_1031</t>
  </si>
  <si>
    <t>0378493_0151_1032</t>
  </si>
  <si>
    <t>0378493_0151_1033</t>
  </si>
  <si>
    <t>0378493_0151_1034</t>
  </si>
  <si>
    <t>0378493_0151_1035</t>
  </si>
  <si>
    <t>0378493_0151_1036</t>
  </si>
  <si>
    <t>0378493_0151_1037</t>
  </si>
  <si>
    <t>0378493_0151_1038</t>
  </si>
  <si>
    <t>0378493_0151_1039</t>
  </si>
  <si>
    <t>0378493_0151_1040</t>
  </si>
  <si>
    <t>0378493_0151_1041</t>
  </si>
  <si>
    <t>0378493_0151_1042</t>
  </si>
  <si>
    <t>0378493_0151_1043</t>
  </si>
  <si>
    <t>0378493_0151_1044</t>
  </si>
  <si>
    <t>0378493_0151_1045</t>
  </si>
  <si>
    <t>0378493_0151_1046</t>
  </si>
  <si>
    <t>0378493_0151_1047</t>
  </si>
  <si>
    <t>0378493_0151_1048</t>
  </si>
  <si>
    <t>0378493_0151_1049</t>
  </si>
  <si>
    <t>0378493_0151_1050</t>
  </si>
  <si>
    <t>0378493_0151_1051</t>
  </si>
  <si>
    <t>0378493_0151_1052</t>
  </si>
  <si>
    <t>0378493_0151_1053</t>
  </si>
  <si>
    <t>0378493_0151_1054</t>
  </si>
  <si>
    <t>0378493_0151_1055</t>
  </si>
  <si>
    <t>0378493_0151_1056</t>
  </si>
  <si>
    <t>0378493_0151_1057</t>
  </si>
  <si>
    <t>Pdt_12</t>
  </si>
  <si>
    <t>Brc1cncn1CC#C</t>
  </si>
  <si>
    <t>0378493_0151_1058</t>
  </si>
  <si>
    <t>0378493_0151_1059</t>
  </si>
  <si>
    <t>0378493_0151_1060</t>
  </si>
  <si>
    <t>0378493_0151_1061</t>
  </si>
  <si>
    <t>0378493_0151_1062</t>
  </si>
  <si>
    <t>0378493_0151_1063</t>
  </si>
  <si>
    <t>0378493_0151_1064</t>
  </si>
  <si>
    <t>0378493_0151_1065</t>
  </si>
  <si>
    <t>0378493_0151_1066</t>
  </si>
  <si>
    <t>0378493_0151_1067</t>
  </si>
  <si>
    <t>0378493_0151_1068</t>
  </si>
  <si>
    <t>0378493_0151_1069</t>
  </si>
  <si>
    <t>0378493_0151_1070</t>
  </si>
  <si>
    <t>0378493_0151_1071</t>
  </si>
  <si>
    <t>0378493_0151_1072</t>
  </si>
  <si>
    <t>0378493_0151_1073</t>
  </si>
  <si>
    <t>0378493_0151_1074</t>
  </si>
  <si>
    <t>0378493_0151_1075</t>
  </si>
  <si>
    <t>0378493_0151_1076</t>
  </si>
  <si>
    <t>0378493_0151_1077</t>
  </si>
  <si>
    <t>0378493_0151_1078</t>
  </si>
  <si>
    <t>0378493_0151_1079</t>
  </si>
  <si>
    <t>0378493_0151_1080</t>
  </si>
  <si>
    <t>0378493_0151_1081</t>
  </si>
  <si>
    <t>0378493_0151_1082</t>
  </si>
  <si>
    <t>0378493_0151_1083</t>
  </si>
  <si>
    <t>0378493_0151_1084</t>
  </si>
  <si>
    <t>0378493_0151_1085</t>
  </si>
  <si>
    <t>0378493_0151_1086</t>
  </si>
  <si>
    <t>0378493_0151_1087</t>
  </si>
  <si>
    <t>0378493_0151_1088</t>
  </si>
  <si>
    <t>0378493_0151_1089</t>
  </si>
  <si>
    <t>0378493_0151_1090</t>
  </si>
  <si>
    <t>0378493_0151_1091</t>
  </si>
  <si>
    <t>0378493_0151_1092</t>
  </si>
  <si>
    <t>0378493_0151_1093</t>
  </si>
  <si>
    <t>0378493_0151_1094</t>
  </si>
  <si>
    <t>0378493_0151_1095</t>
  </si>
  <si>
    <t>0378493_0151_1096</t>
  </si>
  <si>
    <t>0378493_0151_1097</t>
  </si>
  <si>
    <t>0378493_0151_1098</t>
  </si>
  <si>
    <t>0378493_0151_1099</t>
  </si>
  <si>
    <t>0378493_0151_1100</t>
  </si>
  <si>
    <t>0378493_0151_1101</t>
  </si>
  <si>
    <t>0378493_0151_1102</t>
  </si>
  <si>
    <t>0378493_0151_1103</t>
  </si>
  <si>
    <t>0378493_0151_1104</t>
  </si>
  <si>
    <t>0378493_0151_1105</t>
  </si>
  <si>
    <t>0378493_0151_1106</t>
  </si>
  <si>
    <t>0378493_0151_1107</t>
  </si>
  <si>
    <t>0378493_0151_1108</t>
  </si>
  <si>
    <t>0378493_0151_1109</t>
  </si>
  <si>
    <t>0378493_0151_1110</t>
  </si>
  <si>
    <t>0378493_0151_1111</t>
  </si>
  <si>
    <t>0378493_0151_1112</t>
  </si>
  <si>
    <t>0378493_0151_1113</t>
  </si>
  <si>
    <t>0378493_0151_1114</t>
  </si>
  <si>
    <t>0378493_0151_1115</t>
  </si>
  <si>
    <t>0378493_0151_1116</t>
  </si>
  <si>
    <t>0378493_0151_1117</t>
  </si>
  <si>
    <t>0378493_0151_1118</t>
  </si>
  <si>
    <t>0378493_0151_1119</t>
  </si>
  <si>
    <t>0378493_0151_1120</t>
  </si>
  <si>
    <t>0378493_0151_1121</t>
  </si>
  <si>
    <t>0378493_0151_1122</t>
  </si>
  <si>
    <t>0378493_0151_1123</t>
  </si>
  <si>
    <t>0378493_0151_1124</t>
  </si>
  <si>
    <t>0378493_0151_1125</t>
  </si>
  <si>
    <t>0378493_0151_1126</t>
  </si>
  <si>
    <t>0378493_0151_1127</t>
  </si>
  <si>
    <t>0378493_0151_1128</t>
  </si>
  <si>
    <t>0378493_0151_1129</t>
  </si>
  <si>
    <t>0378493_0151_1130</t>
  </si>
  <si>
    <t>0378493_0151_1131</t>
  </si>
  <si>
    <t>0378493_0151_1132</t>
  </si>
  <si>
    <t>0378493_0151_1133</t>
  </si>
  <si>
    <t>0378493_0151_1134</t>
  </si>
  <si>
    <t>0378493_0151_1135</t>
  </si>
  <si>
    <t>0378493_0151_1136</t>
  </si>
  <si>
    <t>0378493_0151_1137</t>
  </si>
  <si>
    <t>0378493_0151_1138</t>
  </si>
  <si>
    <t>0378493_0151_1139</t>
  </si>
  <si>
    <t>0378493_0151_1140</t>
  </si>
  <si>
    <t>0378493_0151_1141</t>
  </si>
  <si>
    <t>0378493_0151_1142</t>
  </si>
  <si>
    <t>0378493_0151_1143</t>
  </si>
  <si>
    <t>0378493_0151_1144</t>
  </si>
  <si>
    <t>0378493_0151_1145</t>
  </si>
  <si>
    <t>0378493_0151_1146</t>
  </si>
  <si>
    <t>0378493_0151_1147</t>
  </si>
  <si>
    <t>0378493_0151_1148</t>
  </si>
  <si>
    <t>0378493_0151_1149</t>
  </si>
  <si>
    <t>0378493_0151_1150</t>
  </si>
  <si>
    <t>0378493_0151_1151</t>
  </si>
  <si>
    <t>0378493_0151_1152</t>
  </si>
  <si>
    <t>0378493_0151_1153</t>
  </si>
  <si>
    <t>Pdt_13</t>
  </si>
  <si>
    <t>CCOC(=O)CC(=O)OCC</t>
  </si>
  <si>
    <t>0378493_0151_1154</t>
  </si>
  <si>
    <t>0378493_0151_1155</t>
  </si>
  <si>
    <t>0378493_0151_1156</t>
  </si>
  <si>
    <t>0378493_0151_1157</t>
  </si>
  <si>
    <t>0378493_0151_1158</t>
  </si>
  <si>
    <t>0378493_0151_1159</t>
  </si>
  <si>
    <t>0378493_0151_1160</t>
  </si>
  <si>
    <t>0378493_0151_1161</t>
  </si>
  <si>
    <t>0378493_0151_1162</t>
  </si>
  <si>
    <t>0378493_0151_1163</t>
  </si>
  <si>
    <t>0378493_0151_1164</t>
  </si>
  <si>
    <t>0378493_0151_1165</t>
  </si>
  <si>
    <t>0378493_0151_1166</t>
  </si>
  <si>
    <t>0378493_0151_1167</t>
  </si>
  <si>
    <t>0378493_0151_1168</t>
  </si>
  <si>
    <t>0378493_0151_1169</t>
  </si>
  <si>
    <t>0378493_0151_1170</t>
  </si>
  <si>
    <t>0378493_0151_1171</t>
  </si>
  <si>
    <t>0378493_0151_1172</t>
  </si>
  <si>
    <t>0378493_0151_1173</t>
  </si>
  <si>
    <t>0378493_0151_1174</t>
  </si>
  <si>
    <t>0378493_0151_1175</t>
  </si>
  <si>
    <t>0378493_0151_1176</t>
  </si>
  <si>
    <t>0378493_0151_1177</t>
  </si>
  <si>
    <t>0378493_0151_1178</t>
  </si>
  <si>
    <t>0378493_0151_1179</t>
  </si>
  <si>
    <t>0378493_0151_1180</t>
  </si>
  <si>
    <t>0378493_0151_1181</t>
  </si>
  <si>
    <t>0378493_0151_1182</t>
  </si>
  <si>
    <t>0378493_0151_1183</t>
  </si>
  <si>
    <t>0378493_0151_1184</t>
  </si>
  <si>
    <t>0378493_0151_1185</t>
  </si>
  <si>
    <t>0378493_0151_1186</t>
  </si>
  <si>
    <t>0378493_0151_1187</t>
  </si>
  <si>
    <t>0378493_0151_1188</t>
  </si>
  <si>
    <t>0378493_0151_1189</t>
  </si>
  <si>
    <t>0378493_0151_1190</t>
  </si>
  <si>
    <t>0378493_0151_1191</t>
  </si>
  <si>
    <t>0378493_0151_1192</t>
  </si>
  <si>
    <t>0378493_0151_1193</t>
  </si>
  <si>
    <t>0378493_0151_1194</t>
  </si>
  <si>
    <t>0378493_0151_1195</t>
  </si>
  <si>
    <t>0378493_0151_1196</t>
  </si>
  <si>
    <t>0378493_0151_1197</t>
  </si>
  <si>
    <t>0378493_0151_1198</t>
  </si>
  <si>
    <t>0378493_0151_1199</t>
  </si>
  <si>
    <t>0378493_0151_1200</t>
  </si>
  <si>
    <t>0378493_0151_1201</t>
  </si>
  <si>
    <t>0378493_0151_1202</t>
  </si>
  <si>
    <t>0378493_0151_1203</t>
  </si>
  <si>
    <t>0378493_0151_1204</t>
  </si>
  <si>
    <t>0378493_0151_1205</t>
  </si>
  <si>
    <t>0378493_0151_1206</t>
  </si>
  <si>
    <t>0378493_0151_1207</t>
  </si>
  <si>
    <t>0378493_0151_1208</t>
  </si>
  <si>
    <t>0378493_0151_1209</t>
  </si>
  <si>
    <t>0378493_0151_1210</t>
  </si>
  <si>
    <t>0378493_0151_1211</t>
  </si>
  <si>
    <t>0378493_0151_1212</t>
  </si>
  <si>
    <t>0378493_0151_1213</t>
  </si>
  <si>
    <t>0378493_0151_1214</t>
  </si>
  <si>
    <t>0378493_0151_1215</t>
  </si>
  <si>
    <t>0378493_0151_1216</t>
  </si>
  <si>
    <t>0378493_0151_1217</t>
  </si>
  <si>
    <t>0378493_0151_1218</t>
  </si>
  <si>
    <t>0378493_0151_1219</t>
  </si>
  <si>
    <t>0378493_0151_1220</t>
  </si>
  <si>
    <t>0378493_0151_1221</t>
  </si>
  <si>
    <t>0378493_0151_1222</t>
  </si>
  <si>
    <t>0378493_0151_1223</t>
  </si>
  <si>
    <t>0378493_0151_1224</t>
  </si>
  <si>
    <t>0378493_0151_1225</t>
  </si>
  <si>
    <t>0378493_0151_1226</t>
  </si>
  <si>
    <t>0378493_0151_1227</t>
  </si>
  <si>
    <t>0378493_0151_1228</t>
  </si>
  <si>
    <t>0378493_0151_1229</t>
  </si>
  <si>
    <t>0378493_0151_1230</t>
  </si>
  <si>
    <t>0378493_0151_1231</t>
  </si>
  <si>
    <t>0378493_0151_1232</t>
  </si>
  <si>
    <t>0378493_0151_1233</t>
  </si>
  <si>
    <t>0378493_0151_1234</t>
  </si>
  <si>
    <t>0378493_0151_1235</t>
  </si>
  <si>
    <t>0378493_0151_1236</t>
  </si>
  <si>
    <t>0378493_0151_1237</t>
  </si>
  <si>
    <t>0378493_0151_1238</t>
  </si>
  <si>
    <t>0378493_0151_1239</t>
  </si>
  <si>
    <t>0378493_0151_1240</t>
  </si>
  <si>
    <t>0378493_0151_1241</t>
  </si>
  <si>
    <t>0378493_0151_1242</t>
  </si>
  <si>
    <t>0378493_0151_1243</t>
  </si>
  <si>
    <t>0378493_0151_1244</t>
  </si>
  <si>
    <t>0378493_0151_1245</t>
  </si>
  <si>
    <t>0378493_0151_1246</t>
  </si>
  <si>
    <t>0378493_0151_1247</t>
  </si>
  <si>
    <t>0378493_0151_1248</t>
  </si>
  <si>
    <t>0378493_0151_1249</t>
  </si>
  <si>
    <t>Pdt_14</t>
  </si>
  <si>
    <t>CC(=O)Oc1ccccc1C</t>
  </si>
  <si>
    <t>0378493_0151_1250</t>
  </si>
  <si>
    <t>0378493_0151_1251</t>
  </si>
  <si>
    <t>0378493_0151_1252</t>
  </si>
  <si>
    <t>0378493_0151_1253</t>
  </si>
  <si>
    <t>0378493_0151_1254</t>
  </si>
  <si>
    <t>0378493_0151_1255</t>
  </si>
  <si>
    <t>0378493_0151_1256</t>
  </si>
  <si>
    <t>0378493_0151_1257</t>
  </si>
  <si>
    <t>0378493_0151_1258</t>
  </si>
  <si>
    <t>0378493_0151_1259</t>
  </si>
  <si>
    <t>0378493_0151_1260</t>
  </si>
  <si>
    <t>0378493_0151_1261</t>
  </si>
  <si>
    <t>0378493_0151_1262</t>
  </si>
  <si>
    <t>0378493_0151_1263</t>
  </si>
  <si>
    <t>0378493_0151_1264</t>
  </si>
  <si>
    <t>0378493_0151_1265</t>
  </si>
  <si>
    <t>0378493_0151_1266</t>
  </si>
  <si>
    <t>0378493_0151_1267</t>
  </si>
  <si>
    <t>0378493_0151_1268</t>
  </si>
  <si>
    <t>0378493_0151_1269</t>
  </si>
  <si>
    <t>0378493_0151_1270</t>
  </si>
  <si>
    <t>0378493_0151_1271</t>
  </si>
  <si>
    <t>0378493_0151_1272</t>
  </si>
  <si>
    <t>0378493_0151_1273</t>
  </si>
  <si>
    <t>0378493_0151_1274</t>
  </si>
  <si>
    <t>0378493_0151_1275</t>
  </si>
  <si>
    <t>0378493_0151_1276</t>
  </si>
  <si>
    <t>0378493_0151_1277</t>
  </si>
  <si>
    <t>0378493_0151_1278</t>
  </si>
  <si>
    <t>0378493_0151_1279</t>
  </si>
  <si>
    <t>0378493_0151_1280</t>
  </si>
  <si>
    <t>0378493_0151_1281</t>
  </si>
  <si>
    <t>0378493_0151_1282</t>
  </si>
  <si>
    <t>0378493_0151_1283</t>
  </si>
  <si>
    <t>0378493_0151_1284</t>
  </si>
  <si>
    <t>0378493_0151_1285</t>
  </si>
  <si>
    <t>0378493_0151_1286</t>
  </si>
  <si>
    <t>0378493_0151_1287</t>
  </si>
  <si>
    <t>0378493_0151_1288</t>
  </si>
  <si>
    <t>0378493_0151_1289</t>
  </si>
  <si>
    <t>0378493_0151_1290</t>
  </si>
  <si>
    <t>0378493_0151_1291</t>
  </si>
  <si>
    <t>0378493_0151_1292</t>
  </si>
  <si>
    <t>0378493_0151_1293</t>
  </si>
  <si>
    <t>0378493_0151_1294</t>
  </si>
  <si>
    <t>0378493_0151_1295</t>
  </si>
  <si>
    <t>0378493_0151_1296</t>
  </si>
  <si>
    <t>0378493_0151_1297</t>
  </si>
  <si>
    <t>0378493_0151_1298</t>
  </si>
  <si>
    <t>0378493_0151_1299</t>
  </si>
  <si>
    <t>0378493_0151_1300</t>
  </si>
  <si>
    <t>0378493_0151_1301</t>
  </si>
  <si>
    <t>0378493_0151_1302</t>
  </si>
  <si>
    <t>0378493_0151_1303</t>
  </si>
  <si>
    <t>0378493_0151_1304</t>
  </si>
  <si>
    <t>0378493_0151_1305</t>
  </si>
  <si>
    <t>0378493_0151_1306</t>
  </si>
  <si>
    <t>0378493_0151_1307</t>
  </si>
  <si>
    <t>0378493_0151_1308</t>
  </si>
  <si>
    <t>0378493_0151_1309</t>
  </si>
  <si>
    <t>0378493_0151_1310</t>
  </si>
  <si>
    <t>0378493_0151_1311</t>
  </si>
  <si>
    <t>0378493_0151_1312</t>
  </si>
  <si>
    <t>0378493_0151_1313</t>
  </si>
  <si>
    <t>0378493_0151_1314</t>
  </si>
  <si>
    <t>0378493_0151_1315</t>
  </si>
  <si>
    <t>0378493_0151_1316</t>
  </si>
  <si>
    <t>0378493_0151_1317</t>
  </si>
  <si>
    <t>0378493_0151_1318</t>
  </si>
  <si>
    <t>0378493_0151_1319</t>
  </si>
  <si>
    <t>0378493_0151_1320</t>
  </si>
  <si>
    <t>0378493_0151_1321</t>
  </si>
  <si>
    <t>0378493_0151_1322</t>
  </si>
  <si>
    <t>0378493_0151_1323</t>
  </si>
  <si>
    <t>0378493_0151_1324</t>
  </si>
  <si>
    <t>0378493_0151_1325</t>
  </si>
  <si>
    <t>0378493_0151_1326</t>
  </si>
  <si>
    <t>0378493_0151_1327</t>
  </si>
  <si>
    <t>0378493_0151_1328</t>
  </si>
  <si>
    <t>0378493_0151_1329</t>
  </si>
  <si>
    <t>0378493_0151_1330</t>
  </si>
  <si>
    <t>0378493_0151_1331</t>
  </si>
  <si>
    <t>0378493_0151_1332</t>
  </si>
  <si>
    <t>0378493_0151_1333</t>
  </si>
  <si>
    <t>0378493_0151_1334</t>
  </si>
  <si>
    <t>0378493_0151_1335</t>
  </si>
  <si>
    <t>0378493_0151_1336</t>
  </si>
  <si>
    <t>0378493_0151_1337</t>
  </si>
  <si>
    <t>0378493_0151_1338</t>
  </si>
  <si>
    <t>0378493_0151_1339</t>
  </si>
  <si>
    <t>0378493_0151_1340</t>
  </si>
  <si>
    <t>0378493_0151_1341</t>
  </si>
  <si>
    <t>0378493_0151_1342</t>
  </si>
  <si>
    <t>0378493_0151_1343</t>
  </si>
  <si>
    <t>0378493_0151_1344</t>
  </si>
  <si>
    <t>0378493_0151_1345</t>
  </si>
  <si>
    <t>Pdt_15</t>
  </si>
  <si>
    <t>CC(=O)c1ccc(cc1)n2ccnc2</t>
  </si>
  <si>
    <t>0378493_0151_1346</t>
  </si>
  <si>
    <t>0378493_0151_1347</t>
  </si>
  <si>
    <t>0378493_0151_1348</t>
  </si>
  <si>
    <t>0378493_0151_1349</t>
  </si>
  <si>
    <t>0378493_0151_1350</t>
  </si>
  <si>
    <t>0378493_0151_1351</t>
  </si>
  <si>
    <t>0378493_0151_1352</t>
  </si>
  <si>
    <t>0378493_0151_1353</t>
  </si>
  <si>
    <t>0378493_0151_1354</t>
  </si>
  <si>
    <t>0378493_0151_1355</t>
  </si>
  <si>
    <t>0378493_0151_1356</t>
  </si>
  <si>
    <t>0378493_0151_1357</t>
  </si>
  <si>
    <t>0378493_0151_1358</t>
  </si>
  <si>
    <t>0378493_0151_1359</t>
  </si>
  <si>
    <t>0378493_0151_1360</t>
  </si>
  <si>
    <t>0378493_0151_1361</t>
  </si>
  <si>
    <t>0378493_0151_1362</t>
  </si>
  <si>
    <t>0378493_0151_1363</t>
  </si>
  <si>
    <t>0378493_0151_1364</t>
  </si>
  <si>
    <t>0378493_0151_1365</t>
  </si>
  <si>
    <t>0378493_0151_1366</t>
  </si>
  <si>
    <t>0378493_0151_1367</t>
  </si>
  <si>
    <t>0378493_0151_1368</t>
  </si>
  <si>
    <t>0378493_0151_1369</t>
  </si>
  <si>
    <t>0378493_0151_1370</t>
  </si>
  <si>
    <t>0378493_0151_1371</t>
  </si>
  <si>
    <t>0378493_0151_1372</t>
  </si>
  <si>
    <t>0378493_0151_1373</t>
  </si>
  <si>
    <t>0378493_0151_1374</t>
  </si>
  <si>
    <t>0378493_0151_1375</t>
  </si>
  <si>
    <t>0378493_0151_1376</t>
  </si>
  <si>
    <t>0378493_0151_1377</t>
  </si>
  <si>
    <t>0378493_0151_1378</t>
  </si>
  <si>
    <t>0378493_0151_1379</t>
  </si>
  <si>
    <t>0378493_0151_1380</t>
  </si>
  <si>
    <t>0378493_0151_1381</t>
  </si>
  <si>
    <t>0378493_0151_1382</t>
  </si>
  <si>
    <t>0378493_0151_1383</t>
  </si>
  <si>
    <t>0378493_0151_1384</t>
  </si>
  <si>
    <t>0378493_0151_1385</t>
  </si>
  <si>
    <t>0378493_0151_1386</t>
  </si>
  <si>
    <t>0378493_0151_1387</t>
  </si>
  <si>
    <t>0378493_0151_1388</t>
  </si>
  <si>
    <t>0378493_0151_1389</t>
  </si>
  <si>
    <t>0378493_0151_1390</t>
  </si>
  <si>
    <t>0378493_0151_1391</t>
  </si>
  <si>
    <t>0378493_0151_1392</t>
  </si>
  <si>
    <t>0378493_0151_1393</t>
  </si>
  <si>
    <t>0378493_0151_1394</t>
  </si>
  <si>
    <t>0378493_0151_1395</t>
  </si>
  <si>
    <t>0378493_0151_1396</t>
  </si>
  <si>
    <t>0378493_0151_1397</t>
  </si>
  <si>
    <t>0378493_0151_1398</t>
  </si>
  <si>
    <t>0378493_0151_1399</t>
  </si>
  <si>
    <t>0378493_0151_1400</t>
  </si>
  <si>
    <t>0378493_0151_1401</t>
  </si>
  <si>
    <t>0378493_0151_1402</t>
  </si>
  <si>
    <t>0378493_0151_1403</t>
  </si>
  <si>
    <t>0378493_0151_1404</t>
  </si>
  <si>
    <t>0378493_0151_1405</t>
  </si>
  <si>
    <t>0378493_0151_1406</t>
  </si>
  <si>
    <t>0378493_0151_1407</t>
  </si>
  <si>
    <t>0378493_0151_1408</t>
  </si>
  <si>
    <t>0378493_0151_1409</t>
  </si>
  <si>
    <t>0378493_0151_1410</t>
  </si>
  <si>
    <t>0378493_0151_1411</t>
  </si>
  <si>
    <t>0378493_0151_1412</t>
  </si>
  <si>
    <t>0378493_0151_1413</t>
  </si>
  <si>
    <t>0378493_0151_1414</t>
  </si>
  <si>
    <t>0378493_0151_1415</t>
  </si>
  <si>
    <t>0378493_0151_1416</t>
  </si>
  <si>
    <t>0378493_0151_1417</t>
  </si>
  <si>
    <t>0378493_0151_1418</t>
  </si>
  <si>
    <t>0378493_0151_1419</t>
  </si>
  <si>
    <t>0378493_0151_1420</t>
  </si>
  <si>
    <t>0378493_0151_1421</t>
  </si>
  <si>
    <t>0378493_0151_1422</t>
  </si>
  <si>
    <t>0378493_0151_1423</t>
  </si>
  <si>
    <t>0378493_0151_1424</t>
  </si>
  <si>
    <t>0378493_0151_1425</t>
  </si>
  <si>
    <t>0378493_0151_1426</t>
  </si>
  <si>
    <t>0378493_0151_1427</t>
  </si>
  <si>
    <t>0378493_0151_1428</t>
  </si>
  <si>
    <t>0378493_0151_1429</t>
  </si>
  <si>
    <t>0378493_0151_1430</t>
  </si>
  <si>
    <t>0378493_0151_1431</t>
  </si>
  <si>
    <t>0378493_0151_1432</t>
  </si>
  <si>
    <t>0378493_0151_1433</t>
  </si>
  <si>
    <t>0378493_0151_1434</t>
  </si>
  <si>
    <t>0378493_0151_1435</t>
  </si>
  <si>
    <t>0378493_0151_1436</t>
  </si>
  <si>
    <t>0378493_0151_1437</t>
  </si>
  <si>
    <t>0378493_0151_1438</t>
  </si>
  <si>
    <t>0378493_0151_1439</t>
  </si>
  <si>
    <t>0378493_0151_1440</t>
  </si>
  <si>
    <t>0378493_0151_1441</t>
  </si>
  <si>
    <t>Pdt_16</t>
  </si>
  <si>
    <t>O=C1Cc2ccccc2C1</t>
  </si>
  <si>
    <t>0378493_0151_1442</t>
  </si>
  <si>
    <t>0378493_0151_1443</t>
  </si>
  <si>
    <t>0378493_0151_1444</t>
  </si>
  <si>
    <t>0378493_0151_1445</t>
  </si>
  <si>
    <t>0378493_0151_1446</t>
  </si>
  <si>
    <t>0378493_0151_1447</t>
  </si>
  <si>
    <t>0378493_0151_1448</t>
  </si>
  <si>
    <t>0378493_0151_1449</t>
  </si>
  <si>
    <t>0378493_0151_1450</t>
  </si>
  <si>
    <t>0378493_0151_1451</t>
  </si>
  <si>
    <t>0378493_0151_1452</t>
  </si>
  <si>
    <t>0378493_0151_1453</t>
  </si>
  <si>
    <t>0378493_0151_1454</t>
  </si>
  <si>
    <t>0378493_0151_1455</t>
  </si>
  <si>
    <t>0378493_0151_1456</t>
  </si>
  <si>
    <t>0378493_0151_1457</t>
  </si>
  <si>
    <t>0378493_0151_1458</t>
  </si>
  <si>
    <t>0378493_0151_1459</t>
  </si>
  <si>
    <t>0378493_0151_1460</t>
  </si>
  <si>
    <t>0378493_0151_1461</t>
  </si>
  <si>
    <t>0378493_0151_1462</t>
  </si>
  <si>
    <t>0378493_0151_1463</t>
  </si>
  <si>
    <t>0378493_0151_1464</t>
  </si>
  <si>
    <t>0378493_0151_1465</t>
  </si>
  <si>
    <t>0378493_0151_1466</t>
  </si>
  <si>
    <t>0378493_0151_1467</t>
  </si>
  <si>
    <t>0378493_0151_1468</t>
  </si>
  <si>
    <t>0378493_0151_1469</t>
  </si>
  <si>
    <t>0378493_0151_1470</t>
  </si>
  <si>
    <t>0378493_0151_1471</t>
  </si>
  <si>
    <t>0378493_0151_1472</t>
  </si>
  <si>
    <t>0378493_0151_1473</t>
  </si>
  <si>
    <t>0378493_0151_1474</t>
  </si>
  <si>
    <t>0378493_0151_1475</t>
  </si>
  <si>
    <t>0378493_0151_1476</t>
  </si>
  <si>
    <t>0378493_0151_1477</t>
  </si>
  <si>
    <t>0378493_0151_1478</t>
  </si>
  <si>
    <t>0378493_0151_1479</t>
  </si>
  <si>
    <t>0378493_0151_1480</t>
  </si>
  <si>
    <t>0378493_0151_1481</t>
  </si>
  <si>
    <t>0378493_0151_1482</t>
  </si>
  <si>
    <t>0378493_0151_1483</t>
  </si>
  <si>
    <t>0378493_0151_1484</t>
  </si>
  <si>
    <t>0378493_0151_1485</t>
  </si>
  <si>
    <t>0378493_0151_1486</t>
  </si>
  <si>
    <t>0378493_0151_1487</t>
  </si>
  <si>
    <t>0378493_0151_1488</t>
  </si>
  <si>
    <t>0378493_0151_1489</t>
  </si>
  <si>
    <t>0378493_0151_1490</t>
  </si>
  <si>
    <t>0378493_0151_1491</t>
  </si>
  <si>
    <t>0378493_0151_1492</t>
  </si>
  <si>
    <t>0378493_0151_1493</t>
  </si>
  <si>
    <t>0378493_0151_1494</t>
  </si>
  <si>
    <t>0378493_0151_1495</t>
  </si>
  <si>
    <t>0378493_0151_1496</t>
  </si>
  <si>
    <t>0378493_0151_1497</t>
  </si>
  <si>
    <t>0378493_0151_1498</t>
  </si>
  <si>
    <t>0378493_0151_1499</t>
  </si>
  <si>
    <t>0378493_0151_1500</t>
  </si>
  <si>
    <t>0378493_0151_1501</t>
  </si>
  <si>
    <t>0378493_0151_1502</t>
  </si>
  <si>
    <t>0378493_0151_1503</t>
  </si>
  <si>
    <t>0378493_0151_1504</t>
  </si>
  <si>
    <t>0378493_0151_1505</t>
  </si>
  <si>
    <t>0378493_0151_1506</t>
  </si>
  <si>
    <t>0378493_0151_1507</t>
  </si>
  <si>
    <t>0378493_0151_1508</t>
  </si>
  <si>
    <t>0378493_0151_1509</t>
  </si>
  <si>
    <t>0378493_0151_1510</t>
  </si>
  <si>
    <t>0378493_0151_1511</t>
  </si>
  <si>
    <t>0378493_0151_1512</t>
  </si>
  <si>
    <t>0378493_0151_1513</t>
  </si>
  <si>
    <t>0378493_0151_1514</t>
  </si>
  <si>
    <t>0378493_0151_1515</t>
  </si>
  <si>
    <t>0378493_0151_1516</t>
  </si>
  <si>
    <t>0378493_0151_1517</t>
  </si>
  <si>
    <t>0378493_0151_1518</t>
  </si>
  <si>
    <t>0378493_0151_1519</t>
  </si>
  <si>
    <t>0378493_0151_1520</t>
  </si>
  <si>
    <t>0378493_0151_1521</t>
  </si>
  <si>
    <t>0378493_0151_1522</t>
  </si>
  <si>
    <t>0378493_0151_1523</t>
  </si>
  <si>
    <t>0378493_0151_1524</t>
  </si>
  <si>
    <t>0378493_0151_1525</t>
  </si>
  <si>
    <t>0378493_0151_1526</t>
  </si>
  <si>
    <t>0378493_0151_1527</t>
  </si>
  <si>
    <t>0378493_0151_1528</t>
  </si>
  <si>
    <t>0378493_0151_1529</t>
  </si>
  <si>
    <t>0378493_0151_1530</t>
  </si>
  <si>
    <t>0378493_0151_1531</t>
  </si>
  <si>
    <t>0378493_0151_1532</t>
  </si>
  <si>
    <t>0378493_0151_1533</t>
  </si>
  <si>
    <t>0378493_0151_1534</t>
  </si>
  <si>
    <t>0378493_0151_1535</t>
  </si>
  <si>
    <t>0378493_0151_1536</t>
  </si>
  <si>
    <t>C21H21N5O2S</t>
  </si>
  <si>
    <t>C26H28F3N7O2S</t>
  </si>
  <si>
    <t>C23H23N5O3S</t>
  </si>
  <si>
    <t>C23H24N6O2S</t>
  </si>
  <si>
    <t>C20H21N5O3S2</t>
  </si>
  <si>
    <t>C22H24N4O2S</t>
  </si>
  <si>
    <t>C21H23N5O2S</t>
  </si>
  <si>
    <t>C24H25N5O2S</t>
  </si>
  <si>
    <t>C23H26N4OS2</t>
  </si>
  <si>
    <t>C23H21N5OS2</t>
  </si>
  <si>
    <t>C22H20N4OS</t>
  </si>
  <si>
    <t>C20H19BrN6OS</t>
  </si>
  <si>
    <t>C21H26N4O5S</t>
  </si>
  <si>
    <t>C23H24N4O3S</t>
  </si>
  <si>
    <t>C25H24N6O2S</t>
  </si>
  <si>
    <t>C23H22N4O2S</t>
  </si>
  <si>
    <t>O=C(Nc1nc(cs1)C(=O)Nc2ccccc2N3CCNCC3)c4ccccc4</t>
  </si>
  <si>
    <t>FC(F)(F)c1cccc(n1)N2CCC(CC2)C(=O)Nc3nc(cs3)C(=O)Nc4ccccc4N5CCNCC5</t>
  </si>
  <si>
    <t>COc1ccc2CN(C(=O)c2c1)c3nc(cs3)C(=O)Nc4ccccc4N5CCNCC5</t>
  </si>
  <si>
    <t>CN1Cc2ccccc2N(C1=O)c3nc(cs3)C(=O)Nc4ccccc4N5CCNCC5</t>
  </si>
  <si>
    <t>O=C(Nc1ccccc1N2CCNCC2)c3csc(NS(=O)(=O)c4ccccc4)n3</t>
  </si>
  <si>
    <t>BB SMILES</t>
  </si>
  <si>
    <t>O=C(Nc1ccccc1N2CCNCC2)c3csc(OCCc4ccccc4)n3</t>
  </si>
  <si>
    <t>CC(Oc1nc(cs1)C(=O)Nc2ccccc2N3CCNCC3)c4cccnc4</t>
  </si>
  <si>
    <t>CC(C)(C#N)c1cccc(Oc2nc(cs2)C(=O)Nc3ccccc3N4CCNCC4)c1</t>
  </si>
  <si>
    <t>O=C(Nc1ccccc1N2CCNCC2)c3csc(SCCCc4ccccc4)n3</t>
  </si>
  <si>
    <t>O=C(Nc1ccccc1N2CCNCC2)c3csc(Sc4ccc5ccccc5n4)n3</t>
  </si>
  <si>
    <t>O=C(Nc1ccccc1N2CCNCC2)c3csc(n3)C#Cc4ccccc4</t>
  </si>
  <si>
    <t>Brc1cncn1CC#Cc2nc(cs2)C(=O)Nc3ccccc3N4CCNCC4</t>
  </si>
  <si>
    <t>CCOC(=O)C(C(=O)OCC)c1nc(cs1)C(=O)Nc2ccccc2N3CCNCC3</t>
  </si>
  <si>
    <t>Cc1ccccc1OC(=O)Cc2nc(cs2)C(=O)Nc3ccccc3N4CCNCC4</t>
  </si>
  <si>
    <t>O=C(Cc1nc(cs1)C(=O)Nc2ccccc2N3CCNCC3)c4ccc(cc4)n5ccnc5</t>
  </si>
  <si>
    <t>O=C(Nc1ccccc1N2CCNCC2)c3csc(n3)C4C(=O)Cc5ccccc45</t>
  </si>
  <si>
    <t>Calc. Percent Yield</t>
  </si>
  <si>
    <t>N/A</t>
  </si>
  <si>
    <t>Organic Solv.</t>
  </si>
  <si>
    <t>Base Solvent</t>
  </si>
  <si>
    <t>UV254_FreeAmineCore Rt(min)</t>
  </si>
  <si>
    <t>UV254_FreeAmineCore AreaAbs</t>
  </si>
  <si>
    <t>UV254_CouplingProd Rt(min)</t>
  </si>
  <si>
    <t>UV254_CouplingProd AreaAbs</t>
  </si>
  <si>
    <t>UV254_PhPh Rt(min)</t>
  </si>
  <si>
    <t>UV254_PhPh AreaAbs</t>
  </si>
  <si>
    <t>0378493_0064_001</t>
  </si>
  <si>
    <t>OB(O)c1ccc2OCCc2c1</t>
  </si>
  <si>
    <t>C22H22N4O2S</t>
  </si>
  <si>
    <t>O=C(Nc1ccccc1N2CCNCC2)c3csc(n3)c4ccc5OCCc5c4</t>
  </si>
  <si>
    <t>25%H2O_NMP</t>
  </si>
  <si>
    <t>Water</t>
  </si>
  <si>
    <t>0378493_0064_002</t>
  </si>
  <si>
    <t>0378493_0064_003</t>
  </si>
  <si>
    <t>0378493_0064_004</t>
  </si>
  <si>
    <t>0378493_0064_005</t>
  </si>
  <si>
    <t>0378493_0064_006</t>
  </si>
  <si>
    <t>0378493_0064_007</t>
  </si>
  <si>
    <t>DBU</t>
  </si>
  <si>
    <t>0378493_0064_008</t>
  </si>
  <si>
    <t>0378493_0064_009</t>
  </si>
  <si>
    <t>0378493_0064_010</t>
  </si>
  <si>
    <t>0378493_0064_011</t>
  </si>
  <si>
    <t>0378493_0064_012</t>
  </si>
  <si>
    <t>0378493_0064_025</t>
  </si>
  <si>
    <t>0378493_0064_026</t>
  </si>
  <si>
    <t>0378493_0064_027</t>
  </si>
  <si>
    <t>0378493_0064_028</t>
  </si>
  <si>
    <t>0378493_0064_029</t>
  </si>
  <si>
    <t>0378493_0064_030</t>
  </si>
  <si>
    <t>0378493_0064_031</t>
  </si>
  <si>
    <t>0378493_0064_032</t>
  </si>
  <si>
    <t>0378493_0064_033</t>
  </si>
  <si>
    <t>0378493_0064_034</t>
  </si>
  <si>
    <t>0378493_0064_035</t>
  </si>
  <si>
    <t>0378493_0064_036</t>
  </si>
  <si>
    <t>0378493_0064_049</t>
  </si>
  <si>
    <t>0378493_0064_050</t>
  </si>
  <si>
    <t>0378493_0064_051</t>
  </si>
  <si>
    <t>0378493_0064_052</t>
  </si>
  <si>
    <t>0378493_0064_053</t>
  </si>
  <si>
    <t>0378493_0064_054</t>
  </si>
  <si>
    <t>0378493_0064_055</t>
  </si>
  <si>
    <t>0378493_0064_056</t>
  </si>
  <si>
    <t>0378493_0064_057</t>
  </si>
  <si>
    <t>0378493_0064_058</t>
  </si>
  <si>
    <t>0378493_0064_059</t>
  </si>
  <si>
    <t>0378493_0064_060</t>
  </si>
  <si>
    <t>0378493_0064_073</t>
  </si>
  <si>
    <t>25%H2O_DMSO</t>
  </si>
  <si>
    <t>0378493_0064_074</t>
  </si>
  <si>
    <t>0378493_0064_075</t>
  </si>
  <si>
    <t>0378493_0064_076</t>
  </si>
  <si>
    <t>0378493_0064_077</t>
  </si>
  <si>
    <t>0378493_0064_078</t>
  </si>
  <si>
    <t>0378493_0064_079</t>
  </si>
  <si>
    <t>0378493_0064_080</t>
  </si>
  <si>
    <t>0378493_0064_081</t>
  </si>
  <si>
    <t>0378493_0064_082</t>
  </si>
  <si>
    <t>0378493_0064_083</t>
  </si>
  <si>
    <t>0378493_0064_084</t>
  </si>
  <si>
    <t>0378493_0064_097</t>
  </si>
  <si>
    <t>0378493_0064_098</t>
  </si>
  <si>
    <t>0378493_0064_099</t>
  </si>
  <si>
    <t>0378493_0064_100</t>
  </si>
  <si>
    <t>0378493_0064_101</t>
  </si>
  <si>
    <t>0378493_0064_102</t>
  </si>
  <si>
    <t>0378493_0064_103</t>
  </si>
  <si>
    <t>0378493_0064_104</t>
  </si>
  <si>
    <t>0378493_0064_105</t>
  </si>
  <si>
    <t>0378493_0064_106</t>
  </si>
  <si>
    <t>0378493_0064_107</t>
  </si>
  <si>
    <t>0378493_0064_108</t>
  </si>
  <si>
    <t>0378493_0064_121</t>
  </si>
  <si>
    <t>0378493_0064_122</t>
  </si>
  <si>
    <t>0378493_0064_123</t>
  </si>
  <si>
    <t>0378493_0064_124</t>
  </si>
  <si>
    <t>0378493_0064_125</t>
  </si>
  <si>
    <t>0378493_0064_126</t>
  </si>
  <si>
    <t>0378493_0064_127</t>
  </si>
  <si>
    <t>0378493_0064_128</t>
  </si>
  <si>
    <t>0378493_0064_129</t>
  </si>
  <si>
    <t>0378493_0064_130</t>
  </si>
  <si>
    <t>0378493_0064_131</t>
  </si>
  <si>
    <t>0378493_0064_132</t>
  </si>
  <si>
    <t>0378493_0064_145</t>
  </si>
  <si>
    <t>25%H2O_DMF</t>
  </si>
  <si>
    <t>0378493_0064_146</t>
  </si>
  <si>
    <t>0378493_0064_147</t>
  </si>
  <si>
    <t>0378493_0064_148</t>
  </si>
  <si>
    <t>0378493_0064_149</t>
  </si>
  <si>
    <t>0378493_0064_150</t>
  </si>
  <si>
    <t>0378493_0064_151</t>
  </si>
  <si>
    <t>0378493_0064_152</t>
  </si>
  <si>
    <t>0378493_0064_153</t>
  </si>
  <si>
    <t>0378493_0064_154</t>
  </si>
  <si>
    <t>0378493_0064_155</t>
  </si>
  <si>
    <t>0378493_0064_156</t>
  </si>
  <si>
    <t>0378493_0064_169</t>
  </si>
  <si>
    <t>0378493_0064_170</t>
  </si>
  <si>
    <t>0378493_0064_171</t>
  </si>
  <si>
    <t>0378493_0064_172</t>
  </si>
  <si>
    <t>0378493_0064_173</t>
  </si>
  <si>
    <t>0378493_0064_174</t>
  </si>
  <si>
    <t>0378493_0064_175</t>
  </si>
  <si>
    <t>0378493_0064_176</t>
  </si>
  <si>
    <t>0378493_0064_177</t>
  </si>
  <si>
    <t>0378493_0064_178</t>
  </si>
  <si>
    <t>0378493_0064_179</t>
  </si>
  <si>
    <t>0378493_0064_180</t>
  </si>
  <si>
    <t>0378493_0064_193</t>
  </si>
  <si>
    <t>0378493_0064_194</t>
  </si>
  <si>
    <t>0378493_0064_195</t>
  </si>
  <si>
    <t>0378493_0064_196</t>
  </si>
  <si>
    <t>0378493_0064_197</t>
  </si>
  <si>
    <t>0378493_0064_198</t>
  </si>
  <si>
    <t>0378493_0064_199</t>
  </si>
  <si>
    <t>0378493_0064_200</t>
  </si>
  <si>
    <t>0378493_0064_201</t>
  </si>
  <si>
    <t>0378493_0064_202</t>
  </si>
  <si>
    <t>0378493_0064_203</t>
  </si>
  <si>
    <t>0378493_0064_204</t>
  </si>
  <si>
    <t>0378493_0064_217</t>
  </si>
  <si>
    <t>Organic</t>
  </si>
  <si>
    <t>0378493_0064_218</t>
  </si>
  <si>
    <t>0378493_0064_219</t>
  </si>
  <si>
    <t>0378493_0064_220</t>
  </si>
  <si>
    <t>0378493_0064_221</t>
  </si>
  <si>
    <t>0378493_0064_222</t>
  </si>
  <si>
    <t>0378493_0064_229</t>
  </si>
  <si>
    <t>0378493_0064_230</t>
  </si>
  <si>
    <t>0378493_0064_231</t>
  </si>
  <si>
    <t>0378493_0064_232</t>
  </si>
  <si>
    <t>0378493_0064_233</t>
  </si>
  <si>
    <t>0378493_0064_234</t>
  </si>
  <si>
    <t>0378493_0064_241</t>
  </si>
  <si>
    <t>0378493_0064_242</t>
  </si>
  <si>
    <t>0378493_0064_243</t>
  </si>
  <si>
    <t>0378493_0064_244</t>
  </si>
  <si>
    <t>0378493_0064_245</t>
  </si>
  <si>
    <t>0378493_0064_246</t>
  </si>
  <si>
    <t>0378493_0064_253</t>
  </si>
  <si>
    <t>0378493_0064_254</t>
  </si>
  <si>
    <t>0378493_0064_255</t>
  </si>
  <si>
    <t>0378493_0064_256</t>
  </si>
  <si>
    <t>0378493_0064_257</t>
  </si>
  <si>
    <t>0378493_0064_258</t>
  </si>
  <si>
    <t>0378493_0064_265</t>
  </si>
  <si>
    <t>0378493_0064_266</t>
  </si>
  <si>
    <t>0378493_0064_267</t>
  </si>
  <si>
    <t>0378493_0064_268</t>
  </si>
  <si>
    <t>0378493_0064_269</t>
  </si>
  <si>
    <t>0378493_0064_270</t>
  </si>
  <si>
    <t>0378493_0064_277</t>
  </si>
  <si>
    <t>0378493_0064_278</t>
  </si>
  <si>
    <t>0378493_0064_279</t>
  </si>
  <si>
    <t>0378493_0064_280</t>
  </si>
  <si>
    <t>0378493_0064_281</t>
  </si>
  <si>
    <t>0378493_0064_282</t>
  </si>
  <si>
    <t>0378493_0064_289</t>
  </si>
  <si>
    <t>0378493_0064_290</t>
  </si>
  <si>
    <t>0378493_0064_291</t>
  </si>
  <si>
    <t>0378493_0064_292</t>
  </si>
  <si>
    <t>0378493_0064_293</t>
  </si>
  <si>
    <t>0378493_0064_294</t>
  </si>
  <si>
    <t>0378493_0064_301</t>
  </si>
  <si>
    <t>0378493_0064_302</t>
  </si>
  <si>
    <t>0378493_0064_303</t>
  </si>
  <si>
    <t>0378493_0064_304</t>
  </si>
  <si>
    <t>0378493_0064_305</t>
  </si>
  <si>
    <t>0378493_0064_306</t>
  </si>
  <si>
    <t>0378493_0064_313</t>
  </si>
  <si>
    <t>0378493_0064_314</t>
  </si>
  <si>
    <t>0378493_0064_315</t>
  </si>
  <si>
    <t>0378493_0064_316</t>
  </si>
  <si>
    <t>0378493_0064_317</t>
  </si>
  <si>
    <t>0378493_0064_318</t>
  </si>
  <si>
    <t>Calc'd Percent Yield</t>
  </si>
  <si>
    <t>BEMP</t>
  </si>
  <si>
    <t>MFCD00007629 NMP</t>
  </si>
  <si>
    <t>BEMP NMP</t>
  </si>
  <si>
    <t>Cphos G3</t>
  </si>
  <si>
    <t>MFCD00082597 NMP</t>
  </si>
  <si>
    <t>MFCD00006896 NMP</t>
  </si>
  <si>
    <t>MFCD00005234 NMP</t>
  </si>
  <si>
    <t>MFCD00007629 DMSO</t>
  </si>
  <si>
    <t>BEMP DMSO</t>
  </si>
  <si>
    <t>MFCD00082597 DMSO</t>
  </si>
  <si>
    <t>MFCD00006896 DMSO</t>
  </si>
  <si>
    <t>MFCD00005234 DMSO</t>
  </si>
  <si>
    <t>Calc'd % Yield Updated</t>
  </si>
  <si>
    <t>Blank / No Cat.</t>
  </si>
  <si>
    <t>CatacXium A G3</t>
  </si>
  <si>
    <t>Amide</t>
  </si>
  <si>
    <t>Sulfonamide</t>
  </si>
  <si>
    <t>Alcohol</t>
  </si>
  <si>
    <t>Thiol</t>
  </si>
  <si>
    <t>Alkyne</t>
  </si>
  <si>
    <t>AlphaArylation</t>
  </si>
  <si>
    <t>Suzuki</t>
  </si>
  <si>
    <t>Amine</t>
  </si>
  <si>
    <t>Product ID</t>
  </si>
  <si>
    <t>%Conversion To Pdt</t>
  </si>
  <si>
    <t>%Conversion To Dimer</t>
  </si>
  <si>
    <t>%Conversion to Product</t>
  </si>
  <si>
    <t>Study</t>
  </si>
  <si>
    <t>C-N Coupling Screen 1</t>
  </si>
  <si>
    <t>C-N Coupling Screen 2</t>
  </si>
  <si>
    <t>aq. P2-Et</t>
  </si>
  <si>
    <t>Supp. Suzuki Optimization</t>
  </si>
  <si>
    <t>aq. Cs2CO3</t>
  </si>
  <si>
    <t>Diverse Coupling Screen</t>
  </si>
  <si>
    <t>Suzuki Coupling Screen 1</t>
  </si>
  <si>
    <t>aq. BTTP</t>
  </si>
  <si>
    <t>D7</t>
  </si>
  <si>
    <t>Experiment Pdt ID</t>
  </si>
  <si>
    <t>Manuscript Pdt ID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</si>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</sst>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7">
    <xf numFmtId="0" fontId="0" fillId="0" borderId="0"/>
    <xf numFmtId="0" fontId="2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8" fillId="3" borderId="0" applyNumberFormat="0" applyBorder="0" applyAlignment="0" applyProtection="0"/>
    <xf numFmtId="0" fontId="12" fillId="20" borderId="1" applyNumberFormat="0" applyAlignment="0" applyProtection="0"/>
    <xf numFmtId="0" fontId="14" fillId="21" borderId="2" applyNumberFormat="0" applyAlignment="0" applyProtection="0"/>
    <xf numFmtId="0" fontId="1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0" fillId="7" borderId="1" applyNumberFormat="0" applyAlignment="0" applyProtection="0"/>
    <xf numFmtId="0" fontId="13" fillId="0" borderId="6" applyNumberFormat="0" applyFill="0" applyAlignment="0" applyProtection="0"/>
    <xf numFmtId="0" fontId="9" fillId="22" borderId="0" applyNumberFormat="0" applyBorder="0" applyAlignment="0" applyProtection="0"/>
    <xf numFmtId="0" fontId="2" fillId="23" borderId="7" applyNumberFormat="0" applyFont="0" applyAlignment="0" applyProtection="0"/>
    <xf numFmtId="0" fontId="11" fillId="20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7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2" borderId="10" xfId="0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0" fontId="0" fillId="41" borderId="10" xfId="0" applyFill="1" applyBorder="1" applyAlignment="1">
      <alignment horizontal="center" vertical="center"/>
    </xf>
    <xf numFmtId="0" fontId="0" fillId="42" borderId="10" xfId="0" applyFill="1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0" fontId="0" fillId="45" borderId="10" xfId="0" applyFill="1" applyBorder="1" applyAlignment="1">
      <alignment horizontal="center" vertical="center"/>
    </xf>
    <xf numFmtId="0" fontId="0" fillId="30" borderId="10" xfId="0" applyFill="1" applyBorder="1" applyAlignment="1">
      <alignment horizontal="center" vertical="center"/>
    </xf>
    <xf numFmtId="0" fontId="0" fillId="46" borderId="10" xfId="0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26" borderId="1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43" borderId="10" xfId="0" applyFill="1" applyBorder="1" applyAlignment="1">
      <alignment horizontal="center" vertical="center"/>
    </xf>
    <xf numFmtId="0" fontId="0" fillId="44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0" fillId="31" borderId="10" xfId="0" applyFill="1" applyBorder="1" applyAlignment="1">
      <alignment horizontal="center" vertical="center"/>
    </xf>
    <xf numFmtId="0" fontId="0" fillId="29" borderId="10" xfId="0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0" fillId="47" borderId="1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49" borderId="10" xfId="0" applyFill="1" applyBorder="1" applyAlignment="1">
      <alignment horizontal="center" vertical="center"/>
    </xf>
    <xf numFmtId="0" fontId="0" fillId="48" borderId="10" xfId="0" applyFill="1" applyBorder="1" applyAlignment="1">
      <alignment horizontal="center" vertical="center"/>
    </xf>
    <xf numFmtId="0" fontId="0" fillId="5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50" borderId="10" xfId="0" applyFill="1" applyBorder="1" applyAlignment="1">
      <alignment horizontal="center" vertical="center"/>
    </xf>
    <xf numFmtId="0" fontId="0" fillId="54" borderId="10" xfId="0" applyFill="1" applyBorder="1" applyAlignment="1">
      <alignment horizontal="center" vertical="center"/>
    </xf>
    <xf numFmtId="0" fontId="0" fillId="55" borderId="10" xfId="0" applyFill="1" applyBorder="1" applyAlignment="1">
      <alignment horizontal="center" vertical="center"/>
    </xf>
    <xf numFmtId="0" fontId="0" fillId="56" borderId="10" xfId="0" applyFill="1" applyBorder="1" applyAlignment="1">
      <alignment horizontal="center" vertical="center"/>
    </xf>
    <xf numFmtId="0" fontId="0" fillId="57" borderId="10" xfId="0" applyFill="1" applyBorder="1" applyAlignment="1">
      <alignment horizontal="center" vertical="center"/>
    </xf>
    <xf numFmtId="0" fontId="0" fillId="58" borderId="10" xfId="0" applyFill="1" applyBorder="1" applyAlignment="1">
      <alignment horizontal="center" vertical="center"/>
    </xf>
    <xf numFmtId="0" fontId="0" fillId="59" borderId="10" xfId="0" applyFill="1" applyBorder="1" applyAlignment="1">
      <alignment horizontal="center" vertical="center"/>
    </xf>
    <xf numFmtId="0" fontId="0" fillId="51" borderId="10" xfId="0" applyFill="1" applyBorder="1" applyAlignment="1">
      <alignment horizontal="center" vertical="center"/>
    </xf>
    <xf numFmtId="0" fontId="0" fillId="52" borderId="10" xfId="0" applyFill="1" applyBorder="1" applyAlignment="1">
      <alignment horizontal="center" vertical="center"/>
    </xf>
    <xf numFmtId="11" fontId="0" fillId="0" borderId="0" xfId="0" applyNumberFormat="1"/>
    <xf numFmtId="0" fontId="0" fillId="61" borderId="10" xfId="0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48" borderId="10" xfId="0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43" borderId="10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53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9" borderId="10" xfId="0" applyFill="1" applyBorder="1" applyAlignment="1">
      <alignment horizontal="center"/>
    </xf>
    <xf numFmtId="0" fontId="0" fillId="54" borderId="10" xfId="0" applyFill="1" applyBorder="1" applyAlignment="1">
      <alignment horizontal="center"/>
    </xf>
    <xf numFmtId="0" fontId="0" fillId="55" borderId="10" xfId="0" applyFill="1" applyBorder="1" applyAlignment="1">
      <alignment horizontal="center"/>
    </xf>
    <xf numFmtId="0" fontId="0" fillId="47" borderId="10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26" borderId="10" xfId="0" applyFill="1" applyBorder="1" applyAlignment="1">
      <alignment horizontal="center"/>
    </xf>
    <xf numFmtId="0" fontId="0" fillId="28" borderId="10" xfId="0" applyFill="1" applyBorder="1" applyAlignment="1">
      <alignment horizontal="center"/>
    </xf>
    <xf numFmtId="0" fontId="0" fillId="44" borderId="10" xfId="0" applyFill="1" applyBorder="1" applyAlignment="1">
      <alignment horizontal="center"/>
    </xf>
    <xf numFmtId="0" fontId="0" fillId="49" borderId="10" xfId="0" applyFill="1" applyBorder="1" applyAlignment="1">
      <alignment horizontal="center"/>
    </xf>
    <xf numFmtId="0" fontId="0" fillId="41" borderId="10" xfId="0" applyFill="1" applyBorder="1" applyAlignment="1">
      <alignment horizontal="center"/>
    </xf>
    <xf numFmtId="0" fontId="0" fillId="51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42" borderId="10" xfId="0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0" fontId="0" fillId="45" borderId="10" xfId="0" applyFill="1" applyBorder="1" applyAlignment="1">
      <alignment horizontal="center"/>
    </xf>
    <xf numFmtId="0" fontId="0" fillId="32" borderId="10" xfId="0" applyFill="1" applyBorder="1" applyAlignment="1">
      <alignment horizontal="center"/>
    </xf>
    <xf numFmtId="0" fontId="0" fillId="29" borderId="10" xfId="0" applyFill="1" applyBorder="1" applyAlignment="1">
      <alignment horizontal="center"/>
    </xf>
    <xf numFmtId="0" fontId="0" fillId="58" borderId="10" xfId="0" applyFill="1" applyBorder="1" applyAlignment="1">
      <alignment horizontal="center"/>
    </xf>
    <xf numFmtId="0" fontId="0" fillId="59" borderId="10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7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0" fillId="0" borderId="0" xfId="0" applyFont="1" applyFill="1"/>
    <xf numFmtId="9" fontId="20" fillId="0" borderId="0" xfId="0" applyNumberFormat="1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/>
    <xf numFmtId="0" fontId="0" fillId="0" borderId="0" xfId="0" applyFill="1" applyAlignment="1"/>
    <xf numFmtId="0" fontId="20" fillId="39" borderId="10" xfId="0" applyFont="1" applyFill="1" applyBorder="1" applyAlignment="1">
      <alignment horizontal="center"/>
    </xf>
    <xf numFmtId="0" fontId="20" fillId="60" borderId="10" xfId="0" applyFont="1" applyFill="1" applyBorder="1" applyAlignment="1">
      <alignment horizontal="center"/>
    </xf>
    <xf numFmtId="0" fontId="20" fillId="57" borderId="10" xfId="0" applyFont="1" applyFill="1" applyBorder="1" applyAlignment="1">
      <alignment horizontal="center"/>
    </xf>
    <xf numFmtId="0" fontId="20" fillId="58" borderId="10" xfId="0" applyFont="1" applyFill="1" applyBorder="1" applyAlignment="1">
      <alignment horizontal="center"/>
    </xf>
    <xf numFmtId="0" fontId="20" fillId="59" borderId="10" xfId="0" applyFont="1" applyFill="1" applyBorder="1" applyAlignment="1">
      <alignment horizontal="center"/>
    </xf>
    <xf numFmtId="0" fontId="20" fillId="38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20" fillId="52" borderId="10" xfId="0" applyFont="1" applyFill="1" applyBorder="1" applyAlignment="1">
      <alignment horizontal="center"/>
    </xf>
    <xf numFmtId="0" fontId="20" fillId="55" borderId="10" xfId="0" applyFont="1" applyFill="1" applyBorder="1" applyAlignment="1">
      <alignment horizontal="center"/>
    </xf>
    <xf numFmtId="0" fontId="20" fillId="47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51" borderId="10" xfId="0" applyFont="1" applyFill="1" applyBorder="1" applyAlignment="1">
      <alignment horizontal="center"/>
    </xf>
    <xf numFmtId="0" fontId="20" fillId="45" borderId="10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51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5"/>
    <cellStyle name="40% - Accent5 2" xfId="8"/>
    <cellStyle name="40% - Accent6 2" xfId="11"/>
    <cellStyle name="60% - Accent1 2" xfId="12"/>
    <cellStyle name="60% - Accent2 2" xfId="13"/>
    <cellStyle name="60% - Accent3 2" xfId="14"/>
    <cellStyle name="60% - Accent4 2" xfId="15"/>
    <cellStyle name="60% - Accent5 2" xfId="16"/>
    <cellStyle name="60% - Accent6 2" xfId="17"/>
    <cellStyle name="Accent1 2" xfId="18"/>
    <cellStyle name="Accent2 2" xfId="19"/>
    <cellStyle name="Accent3 2" xfId="20"/>
    <cellStyle name="Accent4 2" xfId="15"/>
    <cellStyle name="Accent5 2" xfId="16"/>
    <cellStyle name="Accent6 2" xfId="21"/>
    <cellStyle name="Bad 2" xfId="22"/>
    <cellStyle name="Calculation 2" xfId="23"/>
    <cellStyle name="Check Cell 2" xfId="24"/>
    <cellStyle name="Explanatory Text 2" xfId="25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Good 2" xfId="26"/>
    <cellStyle name="Heading 1 2" xfId="27"/>
    <cellStyle name="Heading 2 2" xfId="28"/>
    <cellStyle name="Heading 3 2" xfId="29"/>
    <cellStyle name="Heading 4 2" xfId="30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Input 2" xfId="31"/>
    <cellStyle name="Linked Cell 2" xfId="32"/>
    <cellStyle name="Neutral 2" xfId="33"/>
    <cellStyle name="Normal" xfId="0" builtinId="0"/>
    <cellStyle name="Normal 2" xfId="1"/>
    <cellStyle name="Note 2" xfId="34"/>
    <cellStyle name="Output 2" xfId="35"/>
    <cellStyle name="Title 2" xfId="36"/>
    <cellStyle name="Total 2" xfId="37"/>
    <cellStyle name="Warning Text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21"/>
  <sheetViews>
    <sheetView zoomScale="70" zoomScaleNormal="70" zoomScalePageLayoutView="70" workbookViewId="0">
      <selection activeCell="C44" sqref="C44"/>
    </sheetView>
  </sheetViews>
  <sheetFormatPr baseColWidth="10" defaultColWidth="8.83203125" defaultRowHeight="14" x14ac:dyDescent="0"/>
  <cols>
    <col min="1" max="1" width="9.5" style="5" bestFit="1" customWidth="1"/>
    <col min="2" max="2" width="20" style="5" bestFit="1" customWidth="1"/>
    <col min="3" max="23" width="18.6640625" style="5" customWidth="1"/>
    <col min="24" max="25" width="4.6640625" style="5" customWidth="1"/>
  </cols>
  <sheetData>
    <row r="3" spans="1:25" s="81" customFormat="1">
      <c r="A3" s="79"/>
      <c r="B3" s="80" t="s">
        <v>3</v>
      </c>
      <c r="C3" s="80" t="s">
        <v>1185</v>
      </c>
      <c r="D3" s="80" t="s">
        <v>1629</v>
      </c>
      <c r="E3" s="80" t="s">
        <v>1169</v>
      </c>
      <c r="F3" s="80" t="s">
        <v>1170</v>
      </c>
      <c r="G3" s="80" t="s">
        <v>1630</v>
      </c>
      <c r="H3" s="80" t="s">
        <v>1631</v>
      </c>
      <c r="I3" s="80" t="s">
        <v>1629</v>
      </c>
      <c r="J3" s="80" t="s">
        <v>1632</v>
      </c>
      <c r="K3" s="80" t="s">
        <v>1633</v>
      </c>
      <c r="L3" s="80" t="s">
        <v>1634</v>
      </c>
      <c r="M3" s="80" t="s">
        <v>1635</v>
      </c>
      <c r="N3" s="80" t="s">
        <v>1636</v>
      </c>
      <c r="O3" s="80" t="s">
        <v>1637</v>
      </c>
      <c r="P3" s="80" t="s">
        <v>1638</v>
      </c>
      <c r="Q3" s="80" t="s">
        <v>1639</v>
      </c>
      <c r="R3" s="80" t="s">
        <v>1640</v>
      </c>
      <c r="S3" s="80" t="s">
        <v>1641</v>
      </c>
      <c r="T3" s="80" t="s">
        <v>1642</v>
      </c>
      <c r="U3" s="80" t="s">
        <v>1643</v>
      </c>
      <c r="V3" s="80" t="s">
        <v>1644</v>
      </c>
      <c r="W3" s="80" t="s">
        <v>1645</v>
      </c>
      <c r="X3" s="80"/>
      <c r="Y3" s="80"/>
    </row>
    <row r="4" spans="1:25" s="81" customFormat="1">
      <c r="A4" s="79"/>
      <c r="B4" s="80" t="s">
        <v>1658</v>
      </c>
      <c r="C4" s="80" t="s">
        <v>1659</v>
      </c>
      <c r="D4" s="80" t="s">
        <v>1172</v>
      </c>
      <c r="E4" s="80" t="s">
        <v>1173</v>
      </c>
      <c r="F4" s="80" t="s">
        <v>1173</v>
      </c>
      <c r="G4" s="80" t="s">
        <v>1173</v>
      </c>
      <c r="H4" s="80" t="s">
        <v>1173</v>
      </c>
      <c r="I4" s="80" t="s">
        <v>1172</v>
      </c>
      <c r="J4" s="80" t="s">
        <v>1658</v>
      </c>
      <c r="K4" s="80" t="s">
        <v>1658</v>
      </c>
      <c r="L4" s="80" t="s">
        <v>1658</v>
      </c>
      <c r="M4" s="80" t="s">
        <v>1658</v>
      </c>
      <c r="N4" s="80" t="s">
        <v>1658</v>
      </c>
      <c r="O4" s="80" t="s">
        <v>1658</v>
      </c>
      <c r="P4" s="80" t="s">
        <v>1658</v>
      </c>
      <c r="Q4" s="80" t="s">
        <v>1658</v>
      </c>
      <c r="R4" s="80" t="s">
        <v>1658</v>
      </c>
      <c r="S4" s="80" t="s">
        <v>1658</v>
      </c>
      <c r="T4" s="80" t="s">
        <v>1658</v>
      </c>
      <c r="U4" s="80" t="s">
        <v>1658</v>
      </c>
      <c r="V4" s="80" t="s">
        <v>1658</v>
      </c>
      <c r="W4" s="80" t="s">
        <v>1658</v>
      </c>
      <c r="X4" s="80"/>
      <c r="Y4" s="80"/>
    </row>
    <row r="5" spans="1:25"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  <c r="T5" s="6">
        <v>19</v>
      </c>
      <c r="U5" s="6">
        <v>20</v>
      </c>
      <c r="V5" s="6">
        <v>21</v>
      </c>
      <c r="W5" s="6">
        <v>22</v>
      </c>
      <c r="X5" s="6">
        <v>23</v>
      </c>
      <c r="Y5" s="6">
        <v>24</v>
      </c>
    </row>
    <row r="6" spans="1:25">
      <c r="A6" s="6" t="s">
        <v>11</v>
      </c>
      <c r="B6" s="52" t="s">
        <v>1652</v>
      </c>
      <c r="C6" s="68" t="s">
        <v>694</v>
      </c>
      <c r="D6" s="78" t="s">
        <v>706</v>
      </c>
      <c r="E6" s="52" t="s">
        <v>709</v>
      </c>
      <c r="F6" s="57" t="s">
        <v>710</v>
      </c>
      <c r="G6" s="67" t="s">
        <v>711</v>
      </c>
      <c r="H6" s="55" t="s">
        <v>712</v>
      </c>
      <c r="I6" s="78" t="s">
        <v>706</v>
      </c>
      <c r="J6" s="73" t="s">
        <v>717</v>
      </c>
      <c r="K6" s="65" t="s">
        <v>718</v>
      </c>
      <c r="L6" s="64" t="s">
        <v>719</v>
      </c>
      <c r="M6" s="54" t="s">
        <v>720</v>
      </c>
      <c r="N6" s="58" t="s">
        <v>1654</v>
      </c>
      <c r="O6" s="75" t="s">
        <v>1655</v>
      </c>
      <c r="P6" s="51" t="s">
        <v>1656</v>
      </c>
      <c r="Q6" s="76" t="s">
        <v>1657</v>
      </c>
      <c r="R6" s="55" t="s">
        <v>1646</v>
      </c>
      <c r="S6" s="66" t="s">
        <v>1647</v>
      </c>
      <c r="T6" s="60" t="s">
        <v>1648</v>
      </c>
      <c r="U6" s="73" t="s">
        <v>1649</v>
      </c>
      <c r="V6" s="77" t="s">
        <v>1650</v>
      </c>
      <c r="W6" s="78" t="s">
        <v>1651</v>
      </c>
      <c r="X6" s="40"/>
      <c r="Y6" s="40"/>
    </row>
    <row r="7" spans="1:25">
      <c r="A7" s="6" t="s">
        <v>36</v>
      </c>
      <c r="B7" s="52" t="s">
        <v>1652</v>
      </c>
      <c r="C7" s="68" t="s">
        <v>694</v>
      </c>
      <c r="D7" s="78" t="s">
        <v>706</v>
      </c>
      <c r="E7" s="70" t="s">
        <v>713</v>
      </c>
      <c r="F7" s="64" t="s">
        <v>714</v>
      </c>
      <c r="G7" s="71" t="s">
        <v>715</v>
      </c>
      <c r="H7" s="72" t="s">
        <v>716</v>
      </c>
      <c r="I7" s="78" t="s">
        <v>706</v>
      </c>
      <c r="J7" s="73" t="s">
        <v>717</v>
      </c>
      <c r="K7" s="65" t="s">
        <v>718</v>
      </c>
      <c r="L7" s="64" t="s">
        <v>719</v>
      </c>
      <c r="M7" s="54" t="s">
        <v>720</v>
      </c>
      <c r="N7" s="58" t="s">
        <v>1654</v>
      </c>
      <c r="O7" s="75" t="s">
        <v>1655</v>
      </c>
      <c r="P7" s="51" t="s">
        <v>1656</v>
      </c>
      <c r="Q7" s="76" t="s">
        <v>1657</v>
      </c>
      <c r="R7" s="55" t="s">
        <v>1646</v>
      </c>
      <c r="S7" s="66" t="s">
        <v>1647</v>
      </c>
      <c r="T7" s="60" t="s">
        <v>1648</v>
      </c>
      <c r="U7" s="73" t="s">
        <v>1649</v>
      </c>
      <c r="V7" s="77" t="s">
        <v>1650</v>
      </c>
      <c r="W7" s="78" t="s">
        <v>1651</v>
      </c>
      <c r="X7" s="40"/>
      <c r="Y7" s="40"/>
    </row>
    <row r="8" spans="1:25">
      <c r="A8" s="6" t="s">
        <v>61</v>
      </c>
      <c r="B8" s="52" t="s">
        <v>1652</v>
      </c>
      <c r="C8" s="64" t="s">
        <v>695</v>
      </c>
      <c r="D8" s="78" t="s">
        <v>706</v>
      </c>
      <c r="E8" s="52" t="s">
        <v>709</v>
      </c>
      <c r="F8" s="57" t="s">
        <v>710</v>
      </c>
      <c r="G8" s="67" t="s">
        <v>711</v>
      </c>
      <c r="H8" s="55" t="s">
        <v>712</v>
      </c>
      <c r="I8" s="78" t="s">
        <v>706</v>
      </c>
      <c r="J8" s="73" t="s">
        <v>717</v>
      </c>
      <c r="K8" s="65" t="s">
        <v>718</v>
      </c>
      <c r="L8" s="64" t="s">
        <v>719</v>
      </c>
      <c r="M8" s="54" t="s">
        <v>720</v>
      </c>
      <c r="N8" s="58" t="s">
        <v>1654</v>
      </c>
      <c r="O8" s="75" t="s">
        <v>1655</v>
      </c>
      <c r="P8" s="51" t="s">
        <v>1656</v>
      </c>
      <c r="Q8" s="76" t="s">
        <v>1657</v>
      </c>
      <c r="R8" s="55" t="s">
        <v>1646</v>
      </c>
      <c r="S8" s="66" t="s">
        <v>1647</v>
      </c>
      <c r="T8" s="60" t="s">
        <v>1648</v>
      </c>
      <c r="U8" s="73" t="s">
        <v>1649</v>
      </c>
      <c r="V8" s="77" t="s">
        <v>1650</v>
      </c>
      <c r="W8" s="78" t="s">
        <v>1651</v>
      </c>
      <c r="X8" s="40"/>
      <c r="Y8" s="40"/>
    </row>
    <row r="9" spans="1:25">
      <c r="A9" s="6" t="s">
        <v>86</v>
      </c>
      <c r="B9" s="52" t="s">
        <v>1652</v>
      </c>
      <c r="C9" s="64" t="s">
        <v>695</v>
      </c>
      <c r="D9" s="78" t="s">
        <v>706</v>
      </c>
      <c r="E9" s="70" t="s">
        <v>713</v>
      </c>
      <c r="F9" s="64" t="s">
        <v>714</v>
      </c>
      <c r="G9" s="71" t="s">
        <v>715</v>
      </c>
      <c r="H9" s="72" t="s">
        <v>716</v>
      </c>
      <c r="I9" s="78" t="s">
        <v>706</v>
      </c>
      <c r="J9" s="73" t="s">
        <v>717</v>
      </c>
      <c r="K9" s="65" t="s">
        <v>718</v>
      </c>
      <c r="L9" s="64" t="s">
        <v>719</v>
      </c>
      <c r="M9" s="54" t="s">
        <v>720</v>
      </c>
      <c r="N9" s="58" t="s">
        <v>1654</v>
      </c>
      <c r="O9" s="75" t="s">
        <v>1655</v>
      </c>
      <c r="P9" s="51" t="s">
        <v>1656</v>
      </c>
      <c r="Q9" s="76" t="s">
        <v>1657</v>
      </c>
      <c r="R9" s="55" t="s">
        <v>1646</v>
      </c>
      <c r="S9" s="66" t="s">
        <v>1647</v>
      </c>
      <c r="T9" s="60" t="s">
        <v>1648</v>
      </c>
      <c r="U9" s="73" t="s">
        <v>1649</v>
      </c>
      <c r="V9" s="77" t="s">
        <v>1650</v>
      </c>
      <c r="W9" s="78" t="s">
        <v>1651</v>
      </c>
      <c r="X9" s="40"/>
      <c r="Y9" s="40"/>
    </row>
    <row r="10" spans="1:25">
      <c r="A10" s="6" t="s">
        <v>111</v>
      </c>
      <c r="B10" s="52" t="s">
        <v>1652</v>
      </c>
      <c r="C10" s="69" t="s">
        <v>696</v>
      </c>
      <c r="D10" s="78" t="s">
        <v>706</v>
      </c>
      <c r="E10" s="52" t="s">
        <v>709</v>
      </c>
      <c r="F10" s="57" t="s">
        <v>710</v>
      </c>
      <c r="G10" s="67" t="s">
        <v>711</v>
      </c>
      <c r="H10" s="55" t="s">
        <v>712</v>
      </c>
      <c r="I10" s="78" t="s">
        <v>706</v>
      </c>
      <c r="J10" s="73" t="s">
        <v>717</v>
      </c>
      <c r="K10" s="65" t="s">
        <v>718</v>
      </c>
      <c r="L10" s="64" t="s">
        <v>719</v>
      </c>
      <c r="M10" s="54" t="s">
        <v>720</v>
      </c>
      <c r="N10" s="58" t="s">
        <v>1654</v>
      </c>
      <c r="O10" s="75" t="s">
        <v>1655</v>
      </c>
      <c r="P10" s="51" t="s">
        <v>1656</v>
      </c>
      <c r="Q10" s="76" t="s">
        <v>1657</v>
      </c>
      <c r="R10" s="55" t="s">
        <v>1646</v>
      </c>
      <c r="S10" s="66" t="s">
        <v>1647</v>
      </c>
      <c r="T10" s="60" t="s">
        <v>1648</v>
      </c>
      <c r="U10" s="73" t="s">
        <v>1649</v>
      </c>
      <c r="V10" s="77" t="s">
        <v>1650</v>
      </c>
      <c r="W10" s="78" t="s">
        <v>1651</v>
      </c>
      <c r="X10" s="40"/>
      <c r="Y10" s="40"/>
    </row>
    <row r="11" spans="1:25">
      <c r="A11" s="6" t="s">
        <v>136</v>
      </c>
      <c r="B11" s="52" t="s">
        <v>1652</v>
      </c>
      <c r="C11" s="69" t="s">
        <v>696</v>
      </c>
      <c r="D11" s="78" t="s">
        <v>706</v>
      </c>
      <c r="E11" s="70" t="s">
        <v>713</v>
      </c>
      <c r="F11" s="64" t="s">
        <v>714</v>
      </c>
      <c r="G11" s="71" t="s">
        <v>715</v>
      </c>
      <c r="H11" s="72" t="s">
        <v>716</v>
      </c>
      <c r="I11" s="78" t="s">
        <v>706</v>
      </c>
      <c r="J11" s="73" t="s">
        <v>717</v>
      </c>
      <c r="K11" s="65" t="s">
        <v>718</v>
      </c>
      <c r="L11" s="64" t="s">
        <v>719</v>
      </c>
      <c r="M11" s="54" t="s">
        <v>720</v>
      </c>
      <c r="N11" s="58" t="s">
        <v>1654</v>
      </c>
      <c r="O11" s="75" t="s">
        <v>1655</v>
      </c>
      <c r="P11" s="51" t="s">
        <v>1656</v>
      </c>
      <c r="Q11" s="76" t="s">
        <v>1657</v>
      </c>
      <c r="R11" s="55" t="s">
        <v>1646</v>
      </c>
      <c r="S11" s="66" t="s">
        <v>1647</v>
      </c>
      <c r="T11" s="60" t="s">
        <v>1648</v>
      </c>
      <c r="U11" s="73" t="s">
        <v>1649</v>
      </c>
      <c r="V11" s="77" t="s">
        <v>1650</v>
      </c>
      <c r="W11" s="78" t="s">
        <v>1651</v>
      </c>
      <c r="X11" s="40"/>
      <c r="Y11" s="40"/>
    </row>
    <row r="12" spans="1:25">
      <c r="A12" s="6" t="s">
        <v>881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spans="1:25">
      <c r="A13" s="6" t="s">
        <v>906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spans="1:25">
      <c r="A14" s="6" t="s">
        <v>161</v>
      </c>
      <c r="B14" s="59" t="s">
        <v>1653</v>
      </c>
      <c r="C14" s="68" t="s">
        <v>694</v>
      </c>
      <c r="D14" s="78" t="s">
        <v>706</v>
      </c>
      <c r="E14" s="52" t="s">
        <v>709</v>
      </c>
      <c r="F14" s="57" t="s">
        <v>710</v>
      </c>
      <c r="G14" s="67" t="s">
        <v>711</v>
      </c>
      <c r="H14" s="55" t="s">
        <v>712</v>
      </c>
      <c r="I14" s="78" t="s">
        <v>706</v>
      </c>
      <c r="J14" s="73" t="s">
        <v>717</v>
      </c>
      <c r="K14" s="65" t="s">
        <v>718</v>
      </c>
      <c r="L14" s="64" t="s">
        <v>719</v>
      </c>
      <c r="M14" s="54" t="s">
        <v>720</v>
      </c>
      <c r="N14" s="58" t="s">
        <v>1654</v>
      </c>
      <c r="O14" s="75" t="s">
        <v>1655</v>
      </c>
      <c r="P14" s="51" t="s">
        <v>1656</v>
      </c>
      <c r="Q14" s="76" t="s">
        <v>1657</v>
      </c>
      <c r="R14" s="55" t="s">
        <v>1646</v>
      </c>
      <c r="S14" s="66" t="s">
        <v>1647</v>
      </c>
      <c r="T14" s="60" t="s">
        <v>1648</v>
      </c>
      <c r="U14" s="73" t="s">
        <v>1649</v>
      </c>
      <c r="V14" s="77" t="s">
        <v>1650</v>
      </c>
      <c r="W14" s="78" t="s">
        <v>1651</v>
      </c>
      <c r="X14" s="40"/>
      <c r="Y14" s="40"/>
    </row>
    <row r="15" spans="1:25">
      <c r="A15" s="6" t="s">
        <v>186</v>
      </c>
      <c r="B15" s="59" t="s">
        <v>1653</v>
      </c>
      <c r="C15" s="68" t="s">
        <v>694</v>
      </c>
      <c r="D15" s="78" t="s">
        <v>706</v>
      </c>
      <c r="E15" s="70" t="s">
        <v>713</v>
      </c>
      <c r="F15" s="64" t="s">
        <v>714</v>
      </c>
      <c r="G15" s="71" t="s">
        <v>715</v>
      </c>
      <c r="H15" s="72" t="s">
        <v>716</v>
      </c>
      <c r="I15" s="78" t="s">
        <v>706</v>
      </c>
      <c r="J15" s="73" t="s">
        <v>717</v>
      </c>
      <c r="K15" s="65" t="s">
        <v>718</v>
      </c>
      <c r="L15" s="64" t="s">
        <v>719</v>
      </c>
      <c r="M15" s="54" t="s">
        <v>720</v>
      </c>
      <c r="N15" s="58" t="s">
        <v>1654</v>
      </c>
      <c r="O15" s="75" t="s">
        <v>1655</v>
      </c>
      <c r="P15" s="51" t="s">
        <v>1656</v>
      </c>
      <c r="Q15" s="76" t="s">
        <v>1657</v>
      </c>
      <c r="R15" s="55" t="s">
        <v>1646</v>
      </c>
      <c r="S15" s="66" t="s">
        <v>1647</v>
      </c>
      <c r="T15" s="60" t="s">
        <v>1648</v>
      </c>
      <c r="U15" s="73" t="s">
        <v>1649</v>
      </c>
      <c r="V15" s="77" t="s">
        <v>1650</v>
      </c>
      <c r="W15" s="78" t="s">
        <v>1651</v>
      </c>
      <c r="X15" s="40"/>
      <c r="Y15" s="40"/>
    </row>
    <row r="16" spans="1:25">
      <c r="A16" s="6" t="s">
        <v>211</v>
      </c>
      <c r="B16" s="59" t="s">
        <v>1653</v>
      </c>
      <c r="C16" s="64" t="s">
        <v>695</v>
      </c>
      <c r="D16" s="78" t="s">
        <v>706</v>
      </c>
      <c r="E16" s="52" t="s">
        <v>709</v>
      </c>
      <c r="F16" s="57" t="s">
        <v>710</v>
      </c>
      <c r="G16" s="67" t="s">
        <v>711</v>
      </c>
      <c r="H16" s="55" t="s">
        <v>712</v>
      </c>
      <c r="I16" s="78" t="s">
        <v>706</v>
      </c>
      <c r="J16" s="73" t="s">
        <v>717</v>
      </c>
      <c r="K16" s="65" t="s">
        <v>718</v>
      </c>
      <c r="L16" s="64" t="s">
        <v>719</v>
      </c>
      <c r="M16" s="54" t="s">
        <v>720</v>
      </c>
      <c r="N16" s="58" t="s">
        <v>1654</v>
      </c>
      <c r="O16" s="75" t="s">
        <v>1655</v>
      </c>
      <c r="P16" s="51" t="s">
        <v>1656</v>
      </c>
      <c r="Q16" s="76" t="s">
        <v>1657</v>
      </c>
      <c r="R16" s="55" t="s">
        <v>1646</v>
      </c>
      <c r="S16" s="66" t="s">
        <v>1647</v>
      </c>
      <c r="T16" s="60" t="s">
        <v>1648</v>
      </c>
      <c r="U16" s="73" t="s">
        <v>1649</v>
      </c>
      <c r="V16" s="77" t="s">
        <v>1650</v>
      </c>
      <c r="W16" s="78" t="s">
        <v>1651</v>
      </c>
      <c r="X16" s="40"/>
      <c r="Y16" s="40"/>
    </row>
    <row r="17" spans="1:25">
      <c r="A17" s="6" t="s">
        <v>236</v>
      </c>
      <c r="B17" s="59" t="s">
        <v>1653</v>
      </c>
      <c r="C17" s="64" t="s">
        <v>695</v>
      </c>
      <c r="D17" s="78" t="s">
        <v>706</v>
      </c>
      <c r="E17" s="70" t="s">
        <v>713</v>
      </c>
      <c r="F17" s="64" t="s">
        <v>714</v>
      </c>
      <c r="G17" s="71" t="s">
        <v>715</v>
      </c>
      <c r="H17" s="72" t="s">
        <v>716</v>
      </c>
      <c r="I17" s="78" t="s">
        <v>706</v>
      </c>
      <c r="J17" s="73" t="s">
        <v>717</v>
      </c>
      <c r="K17" s="65" t="s">
        <v>718</v>
      </c>
      <c r="L17" s="64" t="s">
        <v>719</v>
      </c>
      <c r="M17" s="54" t="s">
        <v>720</v>
      </c>
      <c r="N17" s="58" t="s">
        <v>1654</v>
      </c>
      <c r="O17" s="75" t="s">
        <v>1655</v>
      </c>
      <c r="P17" s="51" t="s">
        <v>1656</v>
      </c>
      <c r="Q17" s="76" t="s">
        <v>1657</v>
      </c>
      <c r="R17" s="55" t="s">
        <v>1646</v>
      </c>
      <c r="S17" s="66" t="s">
        <v>1647</v>
      </c>
      <c r="T17" s="60" t="s">
        <v>1648</v>
      </c>
      <c r="U17" s="73" t="s">
        <v>1649</v>
      </c>
      <c r="V17" s="77" t="s">
        <v>1650</v>
      </c>
      <c r="W17" s="78" t="s">
        <v>1651</v>
      </c>
      <c r="X17" s="40"/>
      <c r="Y17" s="40"/>
    </row>
    <row r="18" spans="1:25">
      <c r="A18" s="6" t="s">
        <v>261</v>
      </c>
      <c r="B18" s="59" t="s">
        <v>1653</v>
      </c>
      <c r="C18" s="51" t="s">
        <v>697</v>
      </c>
      <c r="D18" s="78" t="s">
        <v>706</v>
      </c>
      <c r="E18" s="52" t="s">
        <v>709</v>
      </c>
      <c r="F18" s="57" t="s">
        <v>710</v>
      </c>
      <c r="G18" s="67" t="s">
        <v>711</v>
      </c>
      <c r="H18" s="55" t="s">
        <v>712</v>
      </c>
      <c r="I18" s="78" t="s">
        <v>706</v>
      </c>
      <c r="J18" s="73" t="s">
        <v>717</v>
      </c>
      <c r="K18" s="65" t="s">
        <v>718</v>
      </c>
      <c r="L18" s="64" t="s">
        <v>719</v>
      </c>
      <c r="M18" s="54" t="s">
        <v>720</v>
      </c>
      <c r="N18" s="58" t="s">
        <v>1654</v>
      </c>
      <c r="O18" s="75" t="s">
        <v>1655</v>
      </c>
      <c r="P18" s="51" t="s">
        <v>1656</v>
      </c>
      <c r="Q18" s="76" t="s">
        <v>1657</v>
      </c>
      <c r="R18" s="55" t="s">
        <v>1646</v>
      </c>
      <c r="S18" s="66" t="s">
        <v>1647</v>
      </c>
      <c r="T18" s="60" t="s">
        <v>1648</v>
      </c>
      <c r="U18" s="73" t="s">
        <v>1649</v>
      </c>
      <c r="V18" s="77" t="s">
        <v>1650</v>
      </c>
      <c r="W18" s="78" t="s">
        <v>1651</v>
      </c>
      <c r="X18" s="40"/>
      <c r="Y18" s="40"/>
    </row>
    <row r="19" spans="1:25">
      <c r="A19" s="6" t="s">
        <v>286</v>
      </c>
      <c r="B19" s="59" t="s">
        <v>1653</v>
      </c>
      <c r="C19" s="51" t="s">
        <v>697</v>
      </c>
      <c r="D19" s="78" t="s">
        <v>706</v>
      </c>
      <c r="E19" s="70" t="s">
        <v>713</v>
      </c>
      <c r="F19" s="64" t="s">
        <v>714</v>
      </c>
      <c r="G19" s="71" t="s">
        <v>715</v>
      </c>
      <c r="H19" s="72" t="s">
        <v>716</v>
      </c>
      <c r="I19" s="78" t="s">
        <v>706</v>
      </c>
      <c r="J19" s="73" t="s">
        <v>717</v>
      </c>
      <c r="K19" s="65" t="s">
        <v>718</v>
      </c>
      <c r="L19" s="64" t="s">
        <v>719</v>
      </c>
      <c r="M19" s="54" t="s">
        <v>720</v>
      </c>
      <c r="N19" s="58" t="s">
        <v>1654</v>
      </c>
      <c r="O19" s="75" t="s">
        <v>1655</v>
      </c>
      <c r="P19" s="51" t="s">
        <v>1656</v>
      </c>
      <c r="Q19" s="76" t="s">
        <v>1657</v>
      </c>
      <c r="R19" s="55" t="s">
        <v>1646</v>
      </c>
      <c r="S19" s="66" t="s">
        <v>1647</v>
      </c>
      <c r="T19" s="60" t="s">
        <v>1648</v>
      </c>
      <c r="U19" s="73" t="s">
        <v>1649</v>
      </c>
      <c r="V19" s="77" t="s">
        <v>1650</v>
      </c>
      <c r="W19" s="78" t="s">
        <v>1651</v>
      </c>
      <c r="X19" s="40"/>
      <c r="Y19" s="40"/>
    </row>
    <row r="20" spans="1:25">
      <c r="A20" s="6" t="s">
        <v>1123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spans="1:25">
      <c r="A21" s="6" t="s">
        <v>1124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8"/>
  <sheetViews>
    <sheetView topLeftCell="B1" zoomScale="55" zoomScaleNormal="55" zoomScalePageLayoutView="55" workbookViewId="0">
      <selection activeCell="J36" sqref="J36"/>
    </sheetView>
  </sheetViews>
  <sheetFormatPr baseColWidth="10" defaultColWidth="8.83203125" defaultRowHeight="14" x14ac:dyDescent="0"/>
  <cols>
    <col min="1" max="1" width="20.33203125" customWidth="1"/>
    <col min="2" max="2" width="6.33203125" bestFit="1" customWidth="1"/>
    <col min="3" max="3" width="5.5" bestFit="1" customWidth="1"/>
    <col min="4" max="4" width="8.5" bestFit="1" customWidth="1"/>
    <col min="5" max="5" width="11.5" bestFit="1" customWidth="1"/>
    <col min="6" max="6" width="41" bestFit="1" customWidth="1"/>
    <col min="7" max="7" width="17.1640625" bestFit="1" customWidth="1"/>
    <col min="8" max="8" width="38.6640625" bestFit="1" customWidth="1"/>
    <col min="9" max="9" width="17.33203125" style="2" bestFit="1" customWidth="1"/>
    <col min="10" max="10" width="20.5" style="2" bestFit="1" customWidth="1"/>
    <col min="11" max="11" width="64.5" style="2" bestFit="1" customWidth="1"/>
    <col min="12" max="12" width="13.83203125" style="2" bestFit="1" customWidth="1"/>
    <col min="13" max="13" width="14" customWidth="1"/>
    <col min="14" max="14" width="9.33203125" bestFit="1" customWidth="1"/>
    <col min="15" max="15" width="19.33203125" bestFit="1" customWidth="1"/>
    <col min="16" max="16" width="37.83203125" bestFit="1" customWidth="1"/>
    <col min="17" max="17" width="26.33203125" bestFit="1" customWidth="1"/>
    <col min="18" max="18" width="27.33203125" bestFit="1" customWidth="1"/>
    <col min="19" max="19" width="20.83203125" bestFit="1" customWidth="1"/>
    <col min="20" max="20" width="15.5" bestFit="1" customWidth="1"/>
    <col min="21" max="21" width="17.33203125" bestFit="1" customWidth="1"/>
    <col min="23" max="23" width="14" bestFit="1" customWidth="1"/>
  </cols>
  <sheetData>
    <row r="1" spans="1:21">
      <c r="A1" s="1" t="s">
        <v>2</v>
      </c>
      <c r="B1" s="1" t="s">
        <v>7</v>
      </c>
      <c r="C1" s="1" t="s">
        <v>8</v>
      </c>
      <c r="D1" s="1" t="s">
        <v>9</v>
      </c>
      <c r="E1" s="1" t="s">
        <v>3</v>
      </c>
      <c r="F1" s="1" t="s">
        <v>723</v>
      </c>
      <c r="G1" s="1" t="s">
        <v>724</v>
      </c>
      <c r="H1" s="1" t="s">
        <v>729</v>
      </c>
      <c r="I1" s="3" t="s">
        <v>1141</v>
      </c>
      <c r="J1" s="3" t="s">
        <v>1140</v>
      </c>
      <c r="K1" s="3" t="s">
        <v>1621</v>
      </c>
      <c r="L1" s="3" t="s">
        <v>1704</v>
      </c>
      <c r="M1" s="1" t="s">
        <v>4</v>
      </c>
      <c r="N1" s="1" t="s">
        <v>5</v>
      </c>
      <c r="O1" s="1" t="s">
        <v>725</v>
      </c>
      <c r="P1" s="1" t="s">
        <v>0</v>
      </c>
      <c r="Q1" s="1" t="s">
        <v>726</v>
      </c>
      <c r="R1" s="1" t="s">
        <v>1</v>
      </c>
      <c r="S1" s="1" t="s">
        <v>727</v>
      </c>
      <c r="T1" s="1" t="s">
        <v>728</v>
      </c>
      <c r="U1" s="3" t="s">
        <v>1620</v>
      </c>
    </row>
    <row r="2" spans="1:21">
      <c r="A2" t="s">
        <v>10</v>
      </c>
      <c r="B2">
        <v>2</v>
      </c>
      <c r="C2" t="s">
        <v>11</v>
      </c>
      <c r="D2">
        <v>1</v>
      </c>
      <c r="E2" t="s">
        <v>700</v>
      </c>
      <c r="F2" t="s">
        <v>698</v>
      </c>
      <c r="G2" t="s">
        <v>694</v>
      </c>
      <c r="H2" t="s">
        <v>702</v>
      </c>
      <c r="I2" s="2">
        <v>289.12151</v>
      </c>
      <c r="J2" s="2" t="s">
        <v>1142</v>
      </c>
      <c r="K2" s="2" t="s">
        <v>1627</v>
      </c>
      <c r="L2" s="2" t="s">
        <v>3511</v>
      </c>
      <c r="M2" t="s">
        <v>709</v>
      </c>
      <c r="N2" t="s">
        <v>717</v>
      </c>
      <c r="O2" t="s">
        <v>706</v>
      </c>
      <c r="P2">
        <v>359696.48397</v>
      </c>
      <c r="Q2">
        <v>567714.88974000001</v>
      </c>
      <c r="R2">
        <v>196264.40091</v>
      </c>
      <c r="S2">
        <f t="shared" ref="S2:S65" si="0">P2/R2</f>
        <v>1.8327138406263714</v>
      </c>
      <c r="T2">
        <f t="shared" ref="T2:T65" si="1">P2/(P2+Q2)*100</f>
        <v>38.784998132066953</v>
      </c>
      <c r="U2" s="2">
        <v>32.299999999999997</v>
      </c>
    </row>
    <row r="3" spans="1:21">
      <c r="A3" t="s">
        <v>12</v>
      </c>
      <c r="B3">
        <v>2</v>
      </c>
      <c r="C3" t="s">
        <v>11</v>
      </c>
      <c r="D3">
        <v>2</v>
      </c>
      <c r="E3" t="s">
        <v>700</v>
      </c>
      <c r="F3" t="s">
        <v>698</v>
      </c>
      <c r="G3" t="s">
        <v>694</v>
      </c>
      <c r="H3" t="s">
        <v>702</v>
      </c>
      <c r="I3" s="2">
        <v>289.12151</v>
      </c>
      <c r="J3" s="2" t="s">
        <v>1142</v>
      </c>
      <c r="K3" s="2" t="s">
        <v>1627</v>
      </c>
      <c r="L3" s="2" t="s">
        <v>3511</v>
      </c>
      <c r="M3" t="s">
        <v>710</v>
      </c>
      <c r="N3" t="s">
        <v>717</v>
      </c>
      <c r="O3" t="s">
        <v>706</v>
      </c>
      <c r="P3">
        <v>0</v>
      </c>
      <c r="Q3">
        <v>1113047.5030499999</v>
      </c>
      <c r="R3">
        <v>203406.15020999999</v>
      </c>
      <c r="S3">
        <f t="shared" si="0"/>
        <v>0</v>
      </c>
      <c r="T3">
        <f t="shared" si="1"/>
        <v>0</v>
      </c>
      <c r="U3" s="2">
        <v>0</v>
      </c>
    </row>
    <row r="4" spans="1:21">
      <c r="A4" t="s">
        <v>13</v>
      </c>
      <c r="B4">
        <v>2</v>
      </c>
      <c r="C4" t="s">
        <v>11</v>
      </c>
      <c r="D4">
        <v>3</v>
      </c>
      <c r="E4" t="s">
        <v>700</v>
      </c>
      <c r="F4" t="s">
        <v>698</v>
      </c>
      <c r="G4" t="s">
        <v>694</v>
      </c>
      <c r="H4" t="s">
        <v>702</v>
      </c>
      <c r="I4" s="2">
        <v>289.12151</v>
      </c>
      <c r="J4" s="2" t="s">
        <v>1142</v>
      </c>
      <c r="K4" s="2" t="s">
        <v>1627</v>
      </c>
      <c r="L4" s="2" t="s">
        <v>3511</v>
      </c>
      <c r="M4" t="s">
        <v>711</v>
      </c>
      <c r="N4" t="s">
        <v>717</v>
      </c>
      <c r="O4" t="s">
        <v>706</v>
      </c>
      <c r="P4">
        <v>0</v>
      </c>
      <c r="Q4">
        <v>1245790.5758499999</v>
      </c>
      <c r="R4">
        <v>189670.24058000001</v>
      </c>
      <c r="S4">
        <f t="shared" si="0"/>
        <v>0</v>
      </c>
      <c r="T4">
        <f t="shared" si="1"/>
        <v>0</v>
      </c>
      <c r="U4" s="2">
        <v>0</v>
      </c>
    </row>
    <row r="5" spans="1:21">
      <c r="A5" t="s">
        <v>14</v>
      </c>
      <c r="B5">
        <v>2</v>
      </c>
      <c r="C5" t="s">
        <v>11</v>
      </c>
      <c r="D5">
        <v>4</v>
      </c>
      <c r="E5" t="s">
        <v>700</v>
      </c>
      <c r="F5" t="s">
        <v>698</v>
      </c>
      <c r="G5" t="s">
        <v>694</v>
      </c>
      <c r="H5" t="s">
        <v>702</v>
      </c>
      <c r="I5" s="2">
        <v>289.12151</v>
      </c>
      <c r="J5" s="2" t="s">
        <v>1142</v>
      </c>
      <c r="K5" s="2" t="s">
        <v>1627</v>
      </c>
      <c r="L5" s="2" t="s">
        <v>3511</v>
      </c>
      <c r="M5" t="s">
        <v>712</v>
      </c>
      <c r="N5" t="s">
        <v>717</v>
      </c>
      <c r="O5" t="s">
        <v>706</v>
      </c>
      <c r="P5">
        <v>0</v>
      </c>
      <c r="Q5">
        <v>1368770.0573499999</v>
      </c>
      <c r="R5">
        <v>226314.17003000001</v>
      </c>
      <c r="S5">
        <f t="shared" si="0"/>
        <v>0</v>
      </c>
      <c r="T5">
        <f t="shared" si="1"/>
        <v>0</v>
      </c>
      <c r="U5" s="2">
        <v>0</v>
      </c>
    </row>
    <row r="6" spans="1:21">
      <c r="A6" t="s">
        <v>15</v>
      </c>
      <c r="B6">
        <v>2</v>
      </c>
      <c r="C6" t="s">
        <v>11</v>
      </c>
      <c r="D6">
        <v>5</v>
      </c>
      <c r="E6" t="s">
        <v>700</v>
      </c>
      <c r="F6" t="s">
        <v>698</v>
      </c>
      <c r="G6" t="s">
        <v>694</v>
      </c>
      <c r="H6" t="s">
        <v>702</v>
      </c>
      <c r="I6" s="2">
        <v>289.12151</v>
      </c>
      <c r="J6" s="2" t="s">
        <v>1142</v>
      </c>
      <c r="K6" s="2" t="s">
        <v>1627</v>
      </c>
      <c r="L6" s="2" t="s">
        <v>3511</v>
      </c>
      <c r="M6" t="s">
        <v>709</v>
      </c>
      <c r="N6" t="s">
        <v>718</v>
      </c>
      <c r="O6" t="s">
        <v>706</v>
      </c>
      <c r="P6">
        <v>0</v>
      </c>
      <c r="Q6">
        <v>1235290.7136899999</v>
      </c>
      <c r="R6">
        <v>222546.38738999999</v>
      </c>
      <c r="S6">
        <f t="shared" si="0"/>
        <v>0</v>
      </c>
      <c r="T6">
        <f t="shared" si="1"/>
        <v>0</v>
      </c>
      <c r="U6" s="2">
        <v>0</v>
      </c>
    </row>
    <row r="7" spans="1:21">
      <c r="A7" t="s">
        <v>16</v>
      </c>
      <c r="B7">
        <v>2</v>
      </c>
      <c r="C7" t="s">
        <v>11</v>
      </c>
      <c r="D7">
        <v>6</v>
      </c>
      <c r="E7" t="s">
        <v>700</v>
      </c>
      <c r="F7" t="s">
        <v>698</v>
      </c>
      <c r="G7" t="s">
        <v>694</v>
      </c>
      <c r="H7" t="s">
        <v>702</v>
      </c>
      <c r="I7" s="2">
        <v>289.12151</v>
      </c>
      <c r="J7" s="2" t="s">
        <v>1142</v>
      </c>
      <c r="K7" s="2" t="s">
        <v>1627</v>
      </c>
      <c r="L7" s="2" t="s">
        <v>3511</v>
      </c>
      <c r="M7" t="s">
        <v>710</v>
      </c>
      <c r="N7" t="s">
        <v>718</v>
      </c>
      <c r="O7" t="s">
        <v>706</v>
      </c>
      <c r="P7">
        <v>0</v>
      </c>
      <c r="Q7">
        <v>1307746.6547699999</v>
      </c>
      <c r="R7">
        <v>209596.69631999999</v>
      </c>
      <c r="S7">
        <f t="shared" si="0"/>
        <v>0</v>
      </c>
      <c r="T7">
        <f t="shared" si="1"/>
        <v>0</v>
      </c>
      <c r="U7" s="2">
        <v>0</v>
      </c>
    </row>
    <row r="8" spans="1:21">
      <c r="A8" t="s">
        <v>17</v>
      </c>
      <c r="B8">
        <v>2</v>
      </c>
      <c r="C8" t="s">
        <v>11</v>
      </c>
      <c r="D8">
        <v>7</v>
      </c>
      <c r="E8" t="s">
        <v>700</v>
      </c>
      <c r="F8" t="s">
        <v>698</v>
      </c>
      <c r="G8" t="s">
        <v>694</v>
      </c>
      <c r="H8" t="s">
        <v>702</v>
      </c>
      <c r="I8" s="2">
        <v>289.12151</v>
      </c>
      <c r="J8" s="2" t="s">
        <v>1142</v>
      </c>
      <c r="K8" s="2" t="s">
        <v>1627</v>
      </c>
      <c r="L8" s="2" t="s">
        <v>3511</v>
      </c>
      <c r="M8" t="s">
        <v>711</v>
      </c>
      <c r="N8" t="s">
        <v>718</v>
      </c>
      <c r="O8" t="s">
        <v>706</v>
      </c>
      <c r="P8">
        <v>0</v>
      </c>
      <c r="Q8">
        <v>1574537.26694</v>
      </c>
      <c r="R8">
        <v>221663.47946</v>
      </c>
      <c r="S8">
        <f t="shared" si="0"/>
        <v>0</v>
      </c>
      <c r="T8">
        <f t="shared" si="1"/>
        <v>0</v>
      </c>
      <c r="U8" s="2">
        <v>0</v>
      </c>
    </row>
    <row r="9" spans="1:21">
      <c r="A9" t="s">
        <v>18</v>
      </c>
      <c r="B9">
        <v>2</v>
      </c>
      <c r="C9" t="s">
        <v>11</v>
      </c>
      <c r="D9">
        <v>8</v>
      </c>
      <c r="E9" t="s">
        <v>700</v>
      </c>
      <c r="F9" t="s">
        <v>698</v>
      </c>
      <c r="G9" t="s">
        <v>694</v>
      </c>
      <c r="H9" t="s">
        <v>702</v>
      </c>
      <c r="I9" s="2">
        <v>289.12151</v>
      </c>
      <c r="J9" s="2" t="s">
        <v>1142</v>
      </c>
      <c r="K9" s="2" t="s">
        <v>1627</v>
      </c>
      <c r="L9" s="2" t="s">
        <v>3511</v>
      </c>
      <c r="M9" t="s">
        <v>712</v>
      </c>
      <c r="N9" t="s">
        <v>718</v>
      </c>
      <c r="O9" t="s">
        <v>706</v>
      </c>
      <c r="P9">
        <v>0</v>
      </c>
      <c r="Q9">
        <v>1569010.7992100001</v>
      </c>
      <c r="R9">
        <v>222701.43632000001</v>
      </c>
      <c r="S9">
        <f t="shared" si="0"/>
        <v>0</v>
      </c>
      <c r="T9">
        <f t="shared" si="1"/>
        <v>0</v>
      </c>
      <c r="U9" s="2">
        <v>0</v>
      </c>
    </row>
    <row r="10" spans="1:21">
      <c r="A10" t="s">
        <v>19</v>
      </c>
      <c r="B10">
        <v>2</v>
      </c>
      <c r="C10" t="s">
        <v>11</v>
      </c>
      <c r="D10">
        <v>9</v>
      </c>
      <c r="E10" t="s">
        <v>700</v>
      </c>
      <c r="F10" t="s">
        <v>698</v>
      </c>
      <c r="G10" t="s">
        <v>694</v>
      </c>
      <c r="H10" t="s">
        <v>702</v>
      </c>
      <c r="I10" s="2">
        <v>289.12151</v>
      </c>
      <c r="J10" s="2" t="s">
        <v>1142</v>
      </c>
      <c r="K10" s="2" t="s">
        <v>1627</v>
      </c>
      <c r="L10" s="2" t="s">
        <v>3511</v>
      </c>
      <c r="M10" t="s">
        <v>709</v>
      </c>
      <c r="N10" t="s">
        <v>719</v>
      </c>
      <c r="O10" t="s">
        <v>706</v>
      </c>
      <c r="P10">
        <v>0</v>
      </c>
      <c r="Q10">
        <v>1444815.91283</v>
      </c>
      <c r="R10">
        <v>222222.04933000001</v>
      </c>
      <c r="S10">
        <f t="shared" si="0"/>
        <v>0</v>
      </c>
      <c r="T10">
        <f t="shared" si="1"/>
        <v>0</v>
      </c>
      <c r="U10" s="2">
        <v>0</v>
      </c>
    </row>
    <row r="11" spans="1:21">
      <c r="A11" t="s">
        <v>20</v>
      </c>
      <c r="B11">
        <v>2</v>
      </c>
      <c r="C11" t="s">
        <v>11</v>
      </c>
      <c r="D11">
        <v>10</v>
      </c>
      <c r="E11" t="s">
        <v>700</v>
      </c>
      <c r="F11" t="s">
        <v>698</v>
      </c>
      <c r="G11" t="s">
        <v>694</v>
      </c>
      <c r="H11" t="s">
        <v>702</v>
      </c>
      <c r="I11" s="2">
        <v>289.12151</v>
      </c>
      <c r="J11" s="2" t="s">
        <v>1142</v>
      </c>
      <c r="K11" s="2" t="s">
        <v>1627</v>
      </c>
      <c r="L11" s="2" t="s">
        <v>3511</v>
      </c>
      <c r="M11" t="s">
        <v>710</v>
      </c>
      <c r="N11" t="s">
        <v>719</v>
      </c>
      <c r="O11" t="s">
        <v>706</v>
      </c>
      <c r="P11">
        <v>0</v>
      </c>
      <c r="Q11">
        <v>1279581.3615300001</v>
      </c>
      <c r="R11">
        <v>219350.63269999999</v>
      </c>
      <c r="S11">
        <f t="shared" si="0"/>
        <v>0</v>
      </c>
      <c r="T11">
        <f t="shared" si="1"/>
        <v>0</v>
      </c>
      <c r="U11" s="2">
        <v>0</v>
      </c>
    </row>
    <row r="12" spans="1:21">
      <c r="A12" t="s">
        <v>21</v>
      </c>
      <c r="B12">
        <v>2</v>
      </c>
      <c r="C12" t="s">
        <v>11</v>
      </c>
      <c r="D12">
        <v>11</v>
      </c>
      <c r="E12" t="s">
        <v>700</v>
      </c>
      <c r="F12" t="s">
        <v>698</v>
      </c>
      <c r="G12" t="s">
        <v>694</v>
      </c>
      <c r="H12" t="s">
        <v>702</v>
      </c>
      <c r="I12" s="2">
        <v>289.12151</v>
      </c>
      <c r="J12" s="2" t="s">
        <v>1142</v>
      </c>
      <c r="K12" s="2" t="s">
        <v>1627</v>
      </c>
      <c r="L12" s="2" t="s">
        <v>3511</v>
      </c>
      <c r="M12" t="s">
        <v>711</v>
      </c>
      <c r="N12" t="s">
        <v>719</v>
      </c>
      <c r="O12" t="s">
        <v>706</v>
      </c>
      <c r="P12">
        <v>0</v>
      </c>
      <c r="Q12">
        <v>1569896.22224</v>
      </c>
      <c r="R12">
        <v>219112.95556999999</v>
      </c>
      <c r="S12">
        <f t="shared" si="0"/>
        <v>0</v>
      </c>
      <c r="T12">
        <f t="shared" si="1"/>
        <v>0</v>
      </c>
      <c r="U12" s="2">
        <v>0</v>
      </c>
    </row>
    <row r="13" spans="1:21">
      <c r="A13" t="s">
        <v>22</v>
      </c>
      <c r="B13">
        <v>2</v>
      </c>
      <c r="C13" t="s">
        <v>11</v>
      </c>
      <c r="D13">
        <v>12</v>
      </c>
      <c r="E13" t="s">
        <v>700</v>
      </c>
      <c r="F13" t="s">
        <v>698</v>
      </c>
      <c r="G13" t="s">
        <v>694</v>
      </c>
      <c r="H13" t="s">
        <v>702</v>
      </c>
      <c r="I13" s="2">
        <v>289.12151</v>
      </c>
      <c r="J13" s="2" t="s">
        <v>1142</v>
      </c>
      <c r="K13" s="2" t="s">
        <v>1627</v>
      </c>
      <c r="L13" s="2" t="s">
        <v>3511</v>
      </c>
      <c r="M13" t="s">
        <v>712</v>
      </c>
      <c r="N13" t="s">
        <v>719</v>
      </c>
      <c r="O13" t="s">
        <v>706</v>
      </c>
      <c r="P13">
        <v>0</v>
      </c>
      <c r="Q13">
        <v>1188017.8637399999</v>
      </c>
      <c r="R13">
        <v>231516.33442</v>
      </c>
      <c r="S13">
        <f t="shared" si="0"/>
        <v>0</v>
      </c>
      <c r="T13">
        <f t="shared" si="1"/>
        <v>0</v>
      </c>
      <c r="U13" s="2">
        <v>0</v>
      </c>
    </row>
    <row r="14" spans="1:21">
      <c r="A14" t="s">
        <v>23</v>
      </c>
      <c r="B14">
        <v>2</v>
      </c>
      <c r="C14" t="s">
        <v>11</v>
      </c>
      <c r="D14">
        <v>13</v>
      </c>
      <c r="E14" t="s">
        <v>700</v>
      </c>
      <c r="F14" t="s">
        <v>698</v>
      </c>
      <c r="G14" t="s">
        <v>694</v>
      </c>
      <c r="H14" t="s">
        <v>702</v>
      </c>
      <c r="I14" s="2">
        <v>289.12151</v>
      </c>
      <c r="J14" s="2" t="s">
        <v>1142</v>
      </c>
      <c r="K14" s="2" t="s">
        <v>1627</v>
      </c>
      <c r="L14" s="2" t="s">
        <v>3511</v>
      </c>
      <c r="M14" t="s">
        <v>709</v>
      </c>
      <c r="N14" t="s">
        <v>720</v>
      </c>
      <c r="O14" t="s">
        <v>706</v>
      </c>
      <c r="P14">
        <v>0</v>
      </c>
      <c r="Q14">
        <v>1357857.51291</v>
      </c>
      <c r="R14">
        <v>215578.41122000001</v>
      </c>
      <c r="S14">
        <f t="shared" si="0"/>
        <v>0</v>
      </c>
      <c r="T14">
        <f t="shared" si="1"/>
        <v>0</v>
      </c>
      <c r="U14" s="2">
        <v>0</v>
      </c>
    </row>
    <row r="15" spans="1:21">
      <c r="A15" t="s">
        <v>24</v>
      </c>
      <c r="B15">
        <v>2</v>
      </c>
      <c r="C15" t="s">
        <v>11</v>
      </c>
      <c r="D15">
        <v>14</v>
      </c>
      <c r="E15" t="s">
        <v>700</v>
      </c>
      <c r="F15" t="s">
        <v>698</v>
      </c>
      <c r="G15" t="s">
        <v>694</v>
      </c>
      <c r="H15" t="s">
        <v>702</v>
      </c>
      <c r="I15" s="2">
        <v>289.12151</v>
      </c>
      <c r="J15" s="2" t="s">
        <v>1142</v>
      </c>
      <c r="K15" s="2" t="s">
        <v>1627</v>
      </c>
      <c r="L15" s="2" t="s">
        <v>3511</v>
      </c>
      <c r="M15" t="s">
        <v>710</v>
      </c>
      <c r="N15" t="s">
        <v>720</v>
      </c>
      <c r="O15" t="s">
        <v>706</v>
      </c>
      <c r="P15">
        <v>0</v>
      </c>
      <c r="Q15">
        <v>1227088.82941</v>
      </c>
      <c r="R15">
        <v>209501.87531</v>
      </c>
      <c r="S15">
        <f t="shared" si="0"/>
        <v>0</v>
      </c>
      <c r="T15">
        <f t="shared" si="1"/>
        <v>0</v>
      </c>
      <c r="U15" s="2">
        <v>0</v>
      </c>
    </row>
    <row r="16" spans="1:21">
      <c r="A16" t="s">
        <v>25</v>
      </c>
      <c r="B16">
        <v>2</v>
      </c>
      <c r="C16" t="s">
        <v>11</v>
      </c>
      <c r="D16">
        <v>15</v>
      </c>
      <c r="E16" t="s">
        <v>700</v>
      </c>
      <c r="F16" t="s">
        <v>698</v>
      </c>
      <c r="G16" t="s">
        <v>694</v>
      </c>
      <c r="H16" t="s">
        <v>702</v>
      </c>
      <c r="I16" s="2">
        <v>289.12151</v>
      </c>
      <c r="J16" s="2" t="s">
        <v>1142</v>
      </c>
      <c r="K16" s="2" t="s">
        <v>1627</v>
      </c>
      <c r="L16" s="2" t="s">
        <v>3511</v>
      </c>
      <c r="M16" t="s">
        <v>711</v>
      </c>
      <c r="N16" t="s">
        <v>720</v>
      </c>
      <c r="O16" t="s">
        <v>706</v>
      </c>
      <c r="P16">
        <v>0</v>
      </c>
      <c r="Q16">
        <v>1527316.92769</v>
      </c>
      <c r="R16">
        <v>221503.37158000001</v>
      </c>
      <c r="S16">
        <f t="shared" si="0"/>
        <v>0</v>
      </c>
      <c r="T16">
        <f t="shared" si="1"/>
        <v>0</v>
      </c>
      <c r="U16" s="2">
        <v>0</v>
      </c>
    </row>
    <row r="17" spans="1:21">
      <c r="A17" t="s">
        <v>26</v>
      </c>
      <c r="B17">
        <v>2</v>
      </c>
      <c r="C17" t="s">
        <v>11</v>
      </c>
      <c r="D17">
        <v>16</v>
      </c>
      <c r="E17" t="s">
        <v>700</v>
      </c>
      <c r="F17" t="s">
        <v>698</v>
      </c>
      <c r="G17" t="s">
        <v>694</v>
      </c>
      <c r="H17" t="s">
        <v>702</v>
      </c>
      <c r="I17" s="2">
        <v>289.12151</v>
      </c>
      <c r="J17" s="2" t="s">
        <v>1142</v>
      </c>
      <c r="K17" s="2" t="s">
        <v>1627</v>
      </c>
      <c r="L17" s="2" t="s">
        <v>3511</v>
      </c>
      <c r="M17" t="s">
        <v>712</v>
      </c>
      <c r="N17" t="s">
        <v>720</v>
      </c>
      <c r="O17" t="s">
        <v>706</v>
      </c>
      <c r="P17">
        <v>0</v>
      </c>
      <c r="Q17">
        <v>1424181.02052</v>
      </c>
      <c r="R17">
        <v>215557.64060000001</v>
      </c>
      <c r="S17">
        <f t="shared" si="0"/>
        <v>0</v>
      </c>
      <c r="T17">
        <f t="shared" si="1"/>
        <v>0</v>
      </c>
      <c r="U17" s="2">
        <v>0</v>
      </c>
    </row>
    <row r="18" spans="1:21">
      <c r="A18" t="s">
        <v>27</v>
      </c>
      <c r="B18">
        <v>2</v>
      </c>
      <c r="C18" t="s">
        <v>11</v>
      </c>
      <c r="D18">
        <v>17</v>
      </c>
      <c r="E18" t="s">
        <v>700</v>
      </c>
      <c r="F18" t="s">
        <v>698</v>
      </c>
      <c r="G18" t="s">
        <v>694</v>
      </c>
      <c r="H18" t="s">
        <v>702</v>
      </c>
      <c r="I18" s="2">
        <v>289.12151</v>
      </c>
      <c r="J18" s="2" t="s">
        <v>1142</v>
      </c>
      <c r="K18" s="2" t="s">
        <v>1627</v>
      </c>
      <c r="L18" s="2" t="s">
        <v>3511</v>
      </c>
      <c r="M18" t="s">
        <v>709</v>
      </c>
      <c r="N18" t="s">
        <v>717</v>
      </c>
      <c r="O18" t="s">
        <v>707</v>
      </c>
      <c r="P18">
        <v>99630.015020000006</v>
      </c>
      <c r="Q18">
        <v>585894.66752000002</v>
      </c>
      <c r="R18">
        <v>215242.92211000001</v>
      </c>
      <c r="S18">
        <f t="shared" si="0"/>
        <v>0.46287243289274821</v>
      </c>
      <c r="T18">
        <f t="shared" si="1"/>
        <v>14.533395741616733</v>
      </c>
      <c r="U18" s="2">
        <v>8.4</v>
      </c>
    </row>
    <row r="19" spans="1:21">
      <c r="A19" t="s">
        <v>28</v>
      </c>
      <c r="B19">
        <v>2</v>
      </c>
      <c r="C19" t="s">
        <v>11</v>
      </c>
      <c r="D19">
        <v>18</v>
      </c>
      <c r="E19" t="s">
        <v>700</v>
      </c>
      <c r="F19" t="s">
        <v>698</v>
      </c>
      <c r="G19" t="s">
        <v>694</v>
      </c>
      <c r="H19" t="s">
        <v>702</v>
      </c>
      <c r="I19" s="2">
        <v>289.12151</v>
      </c>
      <c r="J19" s="2" t="s">
        <v>1142</v>
      </c>
      <c r="K19" s="2" t="s">
        <v>1627</v>
      </c>
      <c r="L19" s="2" t="s">
        <v>3511</v>
      </c>
      <c r="M19" t="s">
        <v>710</v>
      </c>
      <c r="N19" t="s">
        <v>717</v>
      </c>
      <c r="O19" t="s">
        <v>707</v>
      </c>
      <c r="P19">
        <v>0</v>
      </c>
      <c r="Q19">
        <v>1065544.8847099999</v>
      </c>
      <c r="R19">
        <v>220059.68846999999</v>
      </c>
      <c r="S19">
        <f t="shared" si="0"/>
        <v>0</v>
      </c>
      <c r="T19">
        <f t="shared" si="1"/>
        <v>0</v>
      </c>
      <c r="U19" s="2">
        <v>0</v>
      </c>
    </row>
    <row r="20" spans="1:21">
      <c r="A20" t="s">
        <v>29</v>
      </c>
      <c r="B20">
        <v>2</v>
      </c>
      <c r="C20" t="s">
        <v>11</v>
      </c>
      <c r="D20">
        <v>19</v>
      </c>
      <c r="E20" t="s">
        <v>700</v>
      </c>
      <c r="F20" t="s">
        <v>698</v>
      </c>
      <c r="G20" t="s">
        <v>694</v>
      </c>
      <c r="H20" t="s">
        <v>702</v>
      </c>
      <c r="I20" s="2">
        <v>289.12151</v>
      </c>
      <c r="J20" s="2" t="s">
        <v>1142</v>
      </c>
      <c r="K20" s="2" t="s">
        <v>1627</v>
      </c>
      <c r="L20" s="2" t="s">
        <v>3511</v>
      </c>
      <c r="M20" t="s">
        <v>711</v>
      </c>
      <c r="N20" t="s">
        <v>717</v>
      </c>
      <c r="O20" t="s">
        <v>707</v>
      </c>
      <c r="P20">
        <v>0</v>
      </c>
      <c r="Q20">
        <v>1211890.49202</v>
      </c>
      <c r="R20">
        <v>210922.80345000001</v>
      </c>
      <c r="S20">
        <f t="shared" si="0"/>
        <v>0</v>
      </c>
      <c r="T20">
        <f t="shared" si="1"/>
        <v>0</v>
      </c>
      <c r="U20" s="2">
        <v>0</v>
      </c>
    </row>
    <row r="21" spans="1:21">
      <c r="A21" t="s">
        <v>30</v>
      </c>
      <c r="B21">
        <v>2</v>
      </c>
      <c r="C21" t="s">
        <v>11</v>
      </c>
      <c r="D21">
        <v>20</v>
      </c>
      <c r="E21" t="s">
        <v>700</v>
      </c>
      <c r="F21" t="s">
        <v>698</v>
      </c>
      <c r="G21" t="s">
        <v>694</v>
      </c>
      <c r="H21" t="s">
        <v>702</v>
      </c>
      <c r="I21" s="2">
        <v>289.12151</v>
      </c>
      <c r="J21" s="2" t="s">
        <v>1142</v>
      </c>
      <c r="K21" s="2" t="s">
        <v>1627</v>
      </c>
      <c r="L21" s="2" t="s">
        <v>3511</v>
      </c>
      <c r="M21" t="s">
        <v>712</v>
      </c>
      <c r="N21" t="s">
        <v>717</v>
      </c>
      <c r="O21" t="s">
        <v>707</v>
      </c>
      <c r="P21">
        <v>28507.558249999998</v>
      </c>
      <c r="Q21">
        <v>1242034.7517299999</v>
      </c>
      <c r="R21">
        <v>228458.33619</v>
      </c>
      <c r="S21">
        <f t="shared" si="0"/>
        <v>0.12478230702989695</v>
      </c>
      <c r="T21">
        <f t="shared" si="1"/>
        <v>2.2437315173273329</v>
      </c>
      <c r="U21" s="2">
        <v>1.9</v>
      </c>
    </row>
    <row r="22" spans="1:21">
      <c r="A22" t="s">
        <v>31</v>
      </c>
      <c r="B22">
        <v>2</v>
      </c>
      <c r="C22" t="s">
        <v>11</v>
      </c>
      <c r="D22">
        <v>21</v>
      </c>
      <c r="E22" t="s">
        <v>700</v>
      </c>
      <c r="F22" t="s">
        <v>698</v>
      </c>
      <c r="G22" t="s">
        <v>694</v>
      </c>
      <c r="H22" t="s">
        <v>702</v>
      </c>
      <c r="I22" s="2">
        <v>289.12151</v>
      </c>
      <c r="J22" s="2" t="s">
        <v>1142</v>
      </c>
      <c r="K22" s="2" t="s">
        <v>1627</v>
      </c>
      <c r="L22" s="2" t="s">
        <v>3511</v>
      </c>
      <c r="M22" t="s">
        <v>709</v>
      </c>
      <c r="N22" t="s">
        <v>718</v>
      </c>
      <c r="O22" t="s">
        <v>707</v>
      </c>
      <c r="P22">
        <v>0</v>
      </c>
      <c r="Q22">
        <v>1193003.06941</v>
      </c>
      <c r="R22">
        <v>223290.17895999999</v>
      </c>
      <c r="S22">
        <f t="shared" si="0"/>
        <v>0</v>
      </c>
      <c r="T22">
        <f t="shared" si="1"/>
        <v>0</v>
      </c>
      <c r="U22" s="2">
        <v>0</v>
      </c>
    </row>
    <row r="23" spans="1:21">
      <c r="A23" t="s">
        <v>32</v>
      </c>
      <c r="B23">
        <v>2</v>
      </c>
      <c r="C23" t="s">
        <v>11</v>
      </c>
      <c r="D23">
        <v>22</v>
      </c>
      <c r="E23" t="s">
        <v>700</v>
      </c>
      <c r="F23" t="s">
        <v>698</v>
      </c>
      <c r="G23" t="s">
        <v>694</v>
      </c>
      <c r="H23" t="s">
        <v>702</v>
      </c>
      <c r="I23" s="2">
        <v>289.12151</v>
      </c>
      <c r="J23" s="2" t="s">
        <v>1142</v>
      </c>
      <c r="K23" s="2" t="s">
        <v>1627</v>
      </c>
      <c r="L23" s="2" t="s">
        <v>3511</v>
      </c>
      <c r="M23" t="s">
        <v>710</v>
      </c>
      <c r="N23" t="s">
        <v>718</v>
      </c>
      <c r="O23" t="s">
        <v>707</v>
      </c>
      <c r="P23">
        <v>0</v>
      </c>
      <c r="Q23">
        <v>1160442.02033</v>
      </c>
      <c r="R23">
        <v>226899.77176999999</v>
      </c>
      <c r="S23">
        <f t="shared" si="0"/>
        <v>0</v>
      </c>
      <c r="T23">
        <f t="shared" si="1"/>
        <v>0</v>
      </c>
      <c r="U23" s="2">
        <v>0</v>
      </c>
    </row>
    <row r="24" spans="1:21">
      <c r="A24" t="s">
        <v>33</v>
      </c>
      <c r="B24">
        <v>2</v>
      </c>
      <c r="C24" t="s">
        <v>11</v>
      </c>
      <c r="D24">
        <v>23</v>
      </c>
      <c r="E24" t="s">
        <v>700</v>
      </c>
      <c r="F24" t="s">
        <v>698</v>
      </c>
      <c r="G24" t="s">
        <v>694</v>
      </c>
      <c r="H24" t="s">
        <v>702</v>
      </c>
      <c r="I24" s="2">
        <v>289.12151</v>
      </c>
      <c r="J24" s="2" t="s">
        <v>1142</v>
      </c>
      <c r="K24" s="2" t="s">
        <v>1627</v>
      </c>
      <c r="L24" s="2" t="s">
        <v>3511</v>
      </c>
      <c r="M24" t="s">
        <v>711</v>
      </c>
      <c r="N24" t="s">
        <v>718</v>
      </c>
      <c r="O24" t="s">
        <v>707</v>
      </c>
      <c r="P24">
        <v>0</v>
      </c>
      <c r="Q24">
        <v>1333896.73444</v>
      </c>
      <c r="R24">
        <v>234175.35063</v>
      </c>
      <c r="S24">
        <f t="shared" si="0"/>
        <v>0</v>
      </c>
      <c r="T24">
        <f t="shared" si="1"/>
        <v>0</v>
      </c>
      <c r="U24" s="2">
        <v>0</v>
      </c>
    </row>
    <row r="25" spans="1:21">
      <c r="A25" t="s">
        <v>34</v>
      </c>
      <c r="B25">
        <v>2</v>
      </c>
      <c r="C25" t="s">
        <v>11</v>
      </c>
      <c r="D25">
        <v>24</v>
      </c>
      <c r="E25" t="s">
        <v>700</v>
      </c>
      <c r="F25" t="s">
        <v>698</v>
      </c>
      <c r="G25" t="s">
        <v>694</v>
      </c>
      <c r="H25" t="s">
        <v>702</v>
      </c>
      <c r="I25" s="2">
        <v>289.12151</v>
      </c>
      <c r="J25" s="2" t="s">
        <v>1142</v>
      </c>
      <c r="K25" s="2" t="s">
        <v>1627</v>
      </c>
      <c r="L25" s="2" t="s">
        <v>3511</v>
      </c>
      <c r="M25" t="s">
        <v>712</v>
      </c>
      <c r="N25" t="s">
        <v>718</v>
      </c>
      <c r="O25" t="s">
        <v>707</v>
      </c>
      <c r="P25">
        <v>0</v>
      </c>
      <c r="Q25">
        <v>1359332.9804799999</v>
      </c>
      <c r="R25">
        <v>227107.89061999999</v>
      </c>
      <c r="S25">
        <f t="shared" si="0"/>
        <v>0</v>
      </c>
      <c r="T25">
        <f t="shared" si="1"/>
        <v>0</v>
      </c>
      <c r="U25" s="2">
        <v>0</v>
      </c>
    </row>
    <row r="26" spans="1:21">
      <c r="A26" t="s">
        <v>35</v>
      </c>
      <c r="B26">
        <v>2</v>
      </c>
      <c r="C26" t="s">
        <v>36</v>
      </c>
      <c r="D26">
        <v>1</v>
      </c>
      <c r="E26" t="s">
        <v>700</v>
      </c>
      <c r="F26" t="s">
        <v>698</v>
      </c>
      <c r="G26" t="s">
        <v>694</v>
      </c>
      <c r="H26" t="s">
        <v>702</v>
      </c>
      <c r="I26" s="2">
        <v>289.12151</v>
      </c>
      <c r="J26" s="2" t="s">
        <v>1142</v>
      </c>
      <c r="K26" s="2" t="s">
        <v>1627</v>
      </c>
      <c r="L26" s="2" t="s">
        <v>3511</v>
      </c>
      <c r="M26" t="s">
        <v>713</v>
      </c>
      <c r="N26" t="s">
        <v>717</v>
      </c>
      <c r="O26" t="s">
        <v>706</v>
      </c>
      <c r="P26">
        <v>307856.17702</v>
      </c>
      <c r="Q26">
        <v>924174.87389000005</v>
      </c>
      <c r="R26">
        <v>205163.31146999999</v>
      </c>
      <c r="S26">
        <f t="shared" si="0"/>
        <v>1.5005420550789672</v>
      </c>
      <c r="T26">
        <f t="shared" si="1"/>
        <v>24.987696275399227</v>
      </c>
      <c r="U26" s="2">
        <v>27.5</v>
      </c>
    </row>
    <row r="27" spans="1:21">
      <c r="A27" t="s">
        <v>37</v>
      </c>
      <c r="B27">
        <v>2</v>
      </c>
      <c r="C27" t="s">
        <v>36</v>
      </c>
      <c r="D27">
        <v>2</v>
      </c>
      <c r="E27" t="s">
        <v>700</v>
      </c>
      <c r="F27" t="s">
        <v>698</v>
      </c>
      <c r="G27" t="s">
        <v>694</v>
      </c>
      <c r="H27" t="s">
        <v>702</v>
      </c>
      <c r="I27" s="2">
        <v>289.12151</v>
      </c>
      <c r="J27" s="2" t="s">
        <v>1142</v>
      </c>
      <c r="K27" s="2" t="s">
        <v>1627</v>
      </c>
      <c r="L27" s="2" t="s">
        <v>3511</v>
      </c>
      <c r="M27" t="s">
        <v>714</v>
      </c>
      <c r="N27" t="s">
        <v>717</v>
      </c>
      <c r="O27" t="s">
        <v>706</v>
      </c>
      <c r="P27">
        <v>0</v>
      </c>
      <c r="Q27">
        <v>1337968.45093</v>
      </c>
      <c r="R27">
        <v>205580.50925</v>
      </c>
      <c r="S27">
        <f t="shared" si="0"/>
        <v>0</v>
      </c>
      <c r="T27">
        <f t="shared" si="1"/>
        <v>0</v>
      </c>
      <c r="U27" s="2">
        <v>0</v>
      </c>
    </row>
    <row r="28" spans="1:21">
      <c r="A28" t="s">
        <v>38</v>
      </c>
      <c r="B28">
        <v>2</v>
      </c>
      <c r="C28" t="s">
        <v>36</v>
      </c>
      <c r="D28">
        <v>3</v>
      </c>
      <c r="E28" t="s">
        <v>700</v>
      </c>
      <c r="F28" t="s">
        <v>698</v>
      </c>
      <c r="G28" t="s">
        <v>694</v>
      </c>
      <c r="H28" t="s">
        <v>702</v>
      </c>
      <c r="I28" s="2">
        <v>289.12151</v>
      </c>
      <c r="J28" s="2" t="s">
        <v>1142</v>
      </c>
      <c r="K28" s="2" t="s">
        <v>1627</v>
      </c>
      <c r="L28" s="2" t="s">
        <v>3511</v>
      </c>
      <c r="M28" t="s">
        <v>715</v>
      </c>
      <c r="N28" t="s">
        <v>717</v>
      </c>
      <c r="O28" t="s">
        <v>706</v>
      </c>
      <c r="P28">
        <v>0</v>
      </c>
      <c r="Q28">
        <v>635011.17946999997</v>
      </c>
      <c r="R28">
        <v>213993.55734</v>
      </c>
      <c r="S28">
        <f t="shared" si="0"/>
        <v>0</v>
      </c>
      <c r="T28">
        <f t="shared" si="1"/>
        <v>0</v>
      </c>
      <c r="U28" s="2">
        <v>0</v>
      </c>
    </row>
    <row r="29" spans="1:21">
      <c r="A29" t="s">
        <v>39</v>
      </c>
      <c r="B29">
        <v>2</v>
      </c>
      <c r="C29" t="s">
        <v>36</v>
      </c>
      <c r="D29">
        <v>4</v>
      </c>
      <c r="E29" t="s">
        <v>700</v>
      </c>
      <c r="F29" t="s">
        <v>698</v>
      </c>
      <c r="G29" t="s">
        <v>694</v>
      </c>
      <c r="H29" t="s">
        <v>702</v>
      </c>
      <c r="I29" s="2">
        <v>289.12151</v>
      </c>
      <c r="J29" s="2" t="s">
        <v>1142</v>
      </c>
      <c r="K29" s="2" t="s">
        <v>1627</v>
      </c>
      <c r="L29" s="2" t="s">
        <v>3511</v>
      </c>
      <c r="M29" t="s">
        <v>716</v>
      </c>
      <c r="N29" t="s">
        <v>717</v>
      </c>
      <c r="O29" t="s">
        <v>706</v>
      </c>
      <c r="P29">
        <v>0</v>
      </c>
      <c r="Q29">
        <v>1326968.6509499999</v>
      </c>
      <c r="R29">
        <v>200996.09487999999</v>
      </c>
      <c r="S29">
        <f t="shared" si="0"/>
        <v>0</v>
      </c>
      <c r="T29">
        <f t="shared" si="1"/>
        <v>0</v>
      </c>
      <c r="U29" s="2">
        <v>0</v>
      </c>
    </row>
    <row r="30" spans="1:21">
      <c r="A30" t="s">
        <v>40</v>
      </c>
      <c r="B30">
        <v>2</v>
      </c>
      <c r="C30" t="s">
        <v>36</v>
      </c>
      <c r="D30">
        <v>5</v>
      </c>
      <c r="E30" t="s">
        <v>700</v>
      </c>
      <c r="F30" t="s">
        <v>698</v>
      </c>
      <c r="G30" t="s">
        <v>694</v>
      </c>
      <c r="H30" t="s">
        <v>702</v>
      </c>
      <c r="I30" s="2">
        <v>289.12151</v>
      </c>
      <c r="J30" s="2" t="s">
        <v>1142</v>
      </c>
      <c r="K30" s="2" t="s">
        <v>1627</v>
      </c>
      <c r="L30" s="2" t="s">
        <v>3511</v>
      </c>
      <c r="M30" t="s">
        <v>713</v>
      </c>
      <c r="N30" t="s">
        <v>718</v>
      </c>
      <c r="O30" t="s">
        <v>706</v>
      </c>
      <c r="P30">
        <v>0</v>
      </c>
      <c r="Q30">
        <v>1398272.8914900001</v>
      </c>
      <c r="R30">
        <v>207209.92084000001</v>
      </c>
      <c r="S30">
        <f t="shared" si="0"/>
        <v>0</v>
      </c>
      <c r="T30">
        <f t="shared" si="1"/>
        <v>0</v>
      </c>
      <c r="U30" s="2">
        <v>0</v>
      </c>
    </row>
    <row r="31" spans="1:21">
      <c r="A31" t="s">
        <v>41</v>
      </c>
      <c r="B31">
        <v>2</v>
      </c>
      <c r="C31" t="s">
        <v>36</v>
      </c>
      <c r="D31">
        <v>6</v>
      </c>
      <c r="E31" t="s">
        <v>700</v>
      </c>
      <c r="F31" t="s">
        <v>698</v>
      </c>
      <c r="G31" t="s">
        <v>694</v>
      </c>
      <c r="H31" t="s">
        <v>702</v>
      </c>
      <c r="I31" s="2">
        <v>289.12151</v>
      </c>
      <c r="J31" s="2" t="s">
        <v>1142</v>
      </c>
      <c r="K31" s="2" t="s">
        <v>1627</v>
      </c>
      <c r="L31" s="2" t="s">
        <v>3511</v>
      </c>
      <c r="M31" t="s">
        <v>714</v>
      </c>
      <c r="N31" t="s">
        <v>718</v>
      </c>
      <c r="O31" t="s">
        <v>706</v>
      </c>
      <c r="P31">
        <v>0</v>
      </c>
      <c r="Q31">
        <v>1526549.2098000001</v>
      </c>
      <c r="R31">
        <v>202369.80080999999</v>
      </c>
      <c r="S31">
        <f t="shared" si="0"/>
        <v>0</v>
      </c>
      <c r="T31">
        <f t="shared" si="1"/>
        <v>0</v>
      </c>
      <c r="U31" s="2">
        <v>0</v>
      </c>
    </row>
    <row r="32" spans="1:21">
      <c r="A32" t="s">
        <v>42</v>
      </c>
      <c r="B32">
        <v>2</v>
      </c>
      <c r="C32" t="s">
        <v>36</v>
      </c>
      <c r="D32">
        <v>7</v>
      </c>
      <c r="E32" t="s">
        <v>700</v>
      </c>
      <c r="F32" t="s">
        <v>698</v>
      </c>
      <c r="G32" t="s">
        <v>694</v>
      </c>
      <c r="H32" t="s">
        <v>702</v>
      </c>
      <c r="I32" s="2">
        <v>289.12151</v>
      </c>
      <c r="J32" s="2" t="s">
        <v>1142</v>
      </c>
      <c r="K32" s="2" t="s">
        <v>1627</v>
      </c>
      <c r="L32" s="2" t="s">
        <v>3511</v>
      </c>
      <c r="M32" t="s">
        <v>715</v>
      </c>
      <c r="N32" t="s">
        <v>718</v>
      </c>
      <c r="O32" t="s">
        <v>706</v>
      </c>
      <c r="P32">
        <v>0</v>
      </c>
      <c r="Q32">
        <v>788243.28134999995</v>
      </c>
      <c r="R32">
        <v>210937.43607</v>
      </c>
      <c r="S32">
        <f t="shared" si="0"/>
        <v>0</v>
      </c>
      <c r="T32">
        <f t="shared" si="1"/>
        <v>0</v>
      </c>
      <c r="U32" s="2">
        <v>0</v>
      </c>
    </row>
    <row r="33" spans="1:21">
      <c r="A33" t="s">
        <v>43</v>
      </c>
      <c r="B33">
        <v>2</v>
      </c>
      <c r="C33" t="s">
        <v>36</v>
      </c>
      <c r="D33">
        <v>8</v>
      </c>
      <c r="E33" t="s">
        <v>700</v>
      </c>
      <c r="F33" t="s">
        <v>698</v>
      </c>
      <c r="G33" t="s">
        <v>694</v>
      </c>
      <c r="H33" t="s">
        <v>702</v>
      </c>
      <c r="I33" s="2">
        <v>289.12151</v>
      </c>
      <c r="J33" s="2" t="s">
        <v>1142</v>
      </c>
      <c r="K33" s="2" t="s">
        <v>1627</v>
      </c>
      <c r="L33" s="2" t="s">
        <v>3511</v>
      </c>
      <c r="M33" t="s">
        <v>716</v>
      </c>
      <c r="N33" t="s">
        <v>718</v>
      </c>
      <c r="O33" t="s">
        <v>706</v>
      </c>
      <c r="P33">
        <v>0</v>
      </c>
      <c r="Q33">
        <v>1492607.3744399999</v>
      </c>
      <c r="R33">
        <v>211856.57884</v>
      </c>
      <c r="S33">
        <f t="shared" si="0"/>
        <v>0</v>
      </c>
      <c r="T33">
        <f t="shared" si="1"/>
        <v>0</v>
      </c>
      <c r="U33" s="2">
        <v>0</v>
      </c>
    </row>
    <row r="34" spans="1:21">
      <c r="A34" t="s">
        <v>44</v>
      </c>
      <c r="B34">
        <v>2</v>
      </c>
      <c r="C34" t="s">
        <v>36</v>
      </c>
      <c r="D34">
        <v>9</v>
      </c>
      <c r="E34" t="s">
        <v>700</v>
      </c>
      <c r="F34" t="s">
        <v>698</v>
      </c>
      <c r="G34" t="s">
        <v>694</v>
      </c>
      <c r="H34" t="s">
        <v>702</v>
      </c>
      <c r="I34" s="2">
        <v>289.12151</v>
      </c>
      <c r="J34" s="2" t="s">
        <v>1142</v>
      </c>
      <c r="K34" s="2" t="s">
        <v>1627</v>
      </c>
      <c r="L34" s="2" t="s">
        <v>3511</v>
      </c>
      <c r="M34" t="s">
        <v>713</v>
      </c>
      <c r="N34" t="s">
        <v>719</v>
      </c>
      <c r="O34" t="s">
        <v>706</v>
      </c>
      <c r="P34">
        <v>0</v>
      </c>
      <c r="Q34">
        <v>1452891.7530400001</v>
      </c>
      <c r="R34">
        <v>204588.77559</v>
      </c>
      <c r="S34">
        <f t="shared" si="0"/>
        <v>0</v>
      </c>
      <c r="T34">
        <f t="shared" si="1"/>
        <v>0</v>
      </c>
      <c r="U34" s="2">
        <v>0</v>
      </c>
    </row>
    <row r="35" spans="1:21">
      <c r="A35" t="s">
        <v>45</v>
      </c>
      <c r="B35">
        <v>2</v>
      </c>
      <c r="C35" t="s">
        <v>36</v>
      </c>
      <c r="D35">
        <v>10</v>
      </c>
      <c r="E35" t="s">
        <v>700</v>
      </c>
      <c r="F35" t="s">
        <v>698</v>
      </c>
      <c r="G35" t="s">
        <v>694</v>
      </c>
      <c r="H35" t="s">
        <v>702</v>
      </c>
      <c r="I35" s="2">
        <v>289.12151</v>
      </c>
      <c r="J35" s="2" t="s">
        <v>1142</v>
      </c>
      <c r="K35" s="2" t="s">
        <v>1627</v>
      </c>
      <c r="L35" s="2" t="s">
        <v>3511</v>
      </c>
      <c r="M35" t="s">
        <v>714</v>
      </c>
      <c r="N35" t="s">
        <v>719</v>
      </c>
      <c r="O35" t="s">
        <v>706</v>
      </c>
      <c r="P35">
        <v>0</v>
      </c>
      <c r="Q35">
        <v>1505423.4613399999</v>
      </c>
      <c r="R35">
        <v>224461.21807999999</v>
      </c>
      <c r="S35">
        <f t="shared" si="0"/>
        <v>0</v>
      </c>
      <c r="T35">
        <f t="shared" si="1"/>
        <v>0</v>
      </c>
      <c r="U35" s="2">
        <v>0</v>
      </c>
    </row>
    <row r="36" spans="1:21">
      <c r="A36" t="s">
        <v>46</v>
      </c>
      <c r="B36">
        <v>2</v>
      </c>
      <c r="C36" t="s">
        <v>36</v>
      </c>
      <c r="D36">
        <v>11</v>
      </c>
      <c r="E36" t="s">
        <v>700</v>
      </c>
      <c r="F36" t="s">
        <v>698</v>
      </c>
      <c r="G36" t="s">
        <v>694</v>
      </c>
      <c r="H36" t="s">
        <v>702</v>
      </c>
      <c r="I36" s="2">
        <v>289.12151</v>
      </c>
      <c r="J36" s="2" t="s">
        <v>1142</v>
      </c>
      <c r="K36" s="2" t="s">
        <v>1627</v>
      </c>
      <c r="L36" s="2" t="s">
        <v>3511</v>
      </c>
      <c r="M36" t="s">
        <v>715</v>
      </c>
      <c r="N36" t="s">
        <v>719</v>
      </c>
      <c r="O36" t="s">
        <v>706</v>
      </c>
      <c r="P36">
        <v>0</v>
      </c>
      <c r="Q36">
        <v>863122.19587000005</v>
      </c>
      <c r="R36">
        <v>223167.51446000001</v>
      </c>
      <c r="S36">
        <f t="shared" si="0"/>
        <v>0</v>
      </c>
      <c r="T36">
        <f t="shared" si="1"/>
        <v>0</v>
      </c>
      <c r="U36" s="2">
        <v>0</v>
      </c>
    </row>
    <row r="37" spans="1:21">
      <c r="A37" t="s">
        <v>47</v>
      </c>
      <c r="B37">
        <v>2</v>
      </c>
      <c r="C37" t="s">
        <v>36</v>
      </c>
      <c r="D37">
        <v>12</v>
      </c>
      <c r="E37" t="s">
        <v>700</v>
      </c>
      <c r="F37" t="s">
        <v>698</v>
      </c>
      <c r="G37" t="s">
        <v>694</v>
      </c>
      <c r="H37" t="s">
        <v>702</v>
      </c>
      <c r="I37" s="2">
        <v>289.12151</v>
      </c>
      <c r="J37" s="2" t="s">
        <v>1142</v>
      </c>
      <c r="K37" s="2" t="s">
        <v>1627</v>
      </c>
      <c r="L37" s="2" t="s">
        <v>3511</v>
      </c>
      <c r="M37" t="s">
        <v>716</v>
      </c>
      <c r="N37" t="s">
        <v>719</v>
      </c>
      <c r="O37" t="s">
        <v>706</v>
      </c>
      <c r="P37">
        <v>0</v>
      </c>
      <c r="Q37">
        <v>1462042.1805499999</v>
      </c>
      <c r="R37">
        <v>214349.92241999999</v>
      </c>
      <c r="S37">
        <f t="shared" si="0"/>
        <v>0</v>
      </c>
      <c r="T37">
        <f t="shared" si="1"/>
        <v>0</v>
      </c>
      <c r="U37" s="2">
        <v>0</v>
      </c>
    </row>
    <row r="38" spans="1:21">
      <c r="A38" t="s">
        <v>48</v>
      </c>
      <c r="B38">
        <v>2</v>
      </c>
      <c r="C38" t="s">
        <v>36</v>
      </c>
      <c r="D38">
        <v>13</v>
      </c>
      <c r="E38" t="s">
        <v>700</v>
      </c>
      <c r="F38" t="s">
        <v>698</v>
      </c>
      <c r="G38" t="s">
        <v>694</v>
      </c>
      <c r="H38" t="s">
        <v>702</v>
      </c>
      <c r="I38" s="2">
        <v>289.12151</v>
      </c>
      <c r="J38" s="2" t="s">
        <v>1142</v>
      </c>
      <c r="K38" s="2" t="s">
        <v>1627</v>
      </c>
      <c r="L38" s="2" t="s">
        <v>3511</v>
      </c>
      <c r="M38" t="s">
        <v>713</v>
      </c>
      <c r="N38" t="s">
        <v>720</v>
      </c>
      <c r="O38" t="s">
        <v>706</v>
      </c>
      <c r="P38">
        <v>0</v>
      </c>
      <c r="Q38">
        <v>1485406.26223</v>
      </c>
      <c r="R38">
        <v>226931.09815999999</v>
      </c>
      <c r="S38">
        <f t="shared" si="0"/>
        <v>0</v>
      </c>
      <c r="T38">
        <f t="shared" si="1"/>
        <v>0</v>
      </c>
      <c r="U38" s="2">
        <v>0</v>
      </c>
    </row>
    <row r="39" spans="1:21">
      <c r="A39" t="s">
        <v>49</v>
      </c>
      <c r="B39">
        <v>2</v>
      </c>
      <c r="C39" t="s">
        <v>36</v>
      </c>
      <c r="D39">
        <v>14</v>
      </c>
      <c r="E39" t="s">
        <v>700</v>
      </c>
      <c r="F39" t="s">
        <v>698</v>
      </c>
      <c r="G39" t="s">
        <v>694</v>
      </c>
      <c r="H39" t="s">
        <v>702</v>
      </c>
      <c r="I39" s="2">
        <v>289.12151</v>
      </c>
      <c r="J39" s="2" t="s">
        <v>1142</v>
      </c>
      <c r="K39" s="2" t="s">
        <v>1627</v>
      </c>
      <c r="L39" s="2" t="s">
        <v>3511</v>
      </c>
      <c r="M39" t="s">
        <v>714</v>
      </c>
      <c r="N39" t="s">
        <v>720</v>
      </c>
      <c r="O39" t="s">
        <v>706</v>
      </c>
      <c r="P39">
        <v>0</v>
      </c>
      <c r="Q39">
        <v>1470803.0841399999</v>
      </c>
      <c r="R39">
        <v>217029.14291</v>
      </c>
      <c r="S39">
        <f t="shared" si="0"/>
        <v>0</v>
      </c>
      <c r="T39">
        <f t="shared" si="1"/>
        <v>0</v>
      </c>
      <c r="U39" s="2">
        <v>0</v>
      </c>
    </row>
    <row r="40" spans="1:21">
      <c r="A40" t="s">
        <v>50</v>
      </c>
      <c r="B40">
        <v>2</v>
      </c>
      <c r="C40" t="s">
        <v>36</v>
      </c>
      <c r="D40">
        <v>15</v>
      </c>
      <c r="E40" t="s">
        <v>700</v>
      </c>
      <c r="F40" t="s">
        <v>698</v>
      </c>
      <c r="G40" t="s">
        <v>694</v>
      </c>
      <c r="H40" t="s">
        <v>702</v>
      </c>
      <c r="I40" s="2">
        <v>289.12151</v>
      </c>
      <c r="J40" s="2" t="s">
        <v>1142</v>
      </c>
      <c r="K40" s="2" t="s">
        <v>1627</v>
      </c>
      <c r="L40" s="2" t="s">
        <v>3511</v>
      </c>
      <c r="M40" t="s">
        <v>715</v>
      </c>
      <c r="N40" t="s">
        <v>720</v>
      </c>
      <c r="O40" t="s">
        <v>706</v>
      </c>
      <c r="P40">
        <v>0</v>
      </c>
      <c r="Q40">
        <v>693090.63849000004</v>
      </c>
      <c r="R40">
        <v>213963.16693000001</v>
      </c>
      <c r="S40">
        <f t="shared" si="0"/>
        <v>0</v>
      </c>
      <c r="T40">
        <f t="shared" si="1"/>
        <v>0</v>
      </c>
      <c r="U40" s="2">
        <v>0</v>
      </c>
    </row>
    <row r="41" spans="1:21">
      <c r="A41" t="s">
        <v>51</v>
      </c>
      <c r="B41">
        <v>2</v>
      </c>
      <c r="C41" t="s">
        <v>36</v>
      </c>
      <c r="D41">
        <v>16</v>
      </c>
      <c r="E41" t="s">
        <v>700</v>
      </c>
      <c r="F41" t="s">
        <v>698</v>
      </c>
      <c r="G41" t="s">
        <v>694</v>
      </c>
      <c r="H41" t="s">
        <v>702</v>
      </c>
      <c r="I41" s="2">
        <v>289.12151</v>
      </c>
      <c r="J41" s="2" t="s">
        <v>1142</v>
      </c>
      <c r="K41" s="2" t="s">
        <v>1627</v>
      </c>
      <c r="L41" s="2" t="s">
        <v>3511</v>
      </c>
      <c r="M41" t="s">
        <v>716</v>
      </c>
      <c r="N41" t="s">
        <v>720</v>
      </c>
      <c r="O41" t="s">
        <v>706</v>
      </c>
      <c r="P41">
        <v>0</v>
      </c>
      <c r="Q41">
        <v>1518054.3434900001</v>
      </c>
      <c r="R41">
        <v>215617.74181000001</v>
      </c>
      <c r="S41">
        <f t="shared" si="0"/>
        <v>0</v>
      </c>
      <c r="T41">
        <f t="shared" si="1"/>
        <v>0</v>
      </c>
      <c r="U41" s="2">
        <v>0</v>
      </c>
    </row>
    <row r="42" spans="1:21">
      <c r="A42" t="s">
        <v>52</v>
      </c>
      <c r="B42">
        <v>2</v>
      </c>
      <c r="C42" t="s">
        <v>36</v>
      </c>
      <c r="D42">
        <v>17</v>
      </c>
      <c r="E42" t="s">
        <v>700</v>
      </c>
      <c r="F42" t="s">
        <v>698</v>
      </c>
      <c r="G42" t="s">
        <v>694</v>
      </c>
      <c r="H42" t="s">
        <v>702</v>
      </c>
      <c r="I42" s="2">
        <v>289.12151</v>
      </c>
      <c r="J42" s="2" t="s">
        <v>1142</v>
      </c>
      <c r="K42" s="2" t="s">
        <v>1627</v>
      </c>
      <c r="L42" s="2" t="s">
        <v>3511</v>
      </c>
      <c r="M42" t="s">
        <v>713</v>
      </c>
      <c r="N42" t="s">
        <v>717</v>
      </c>
      <c r="O42" t="s">
        <v>707</v>
      </c>
      <c r="P42">
        <v>34901.32202</v>
      </c>
      <c r="Q42">
        <v>1282045.7871999999</v>
      </c>
      <c r="R42">
        <v>218494.81554000001</v>
      </c>
      <c r="S42">
        <f t="shared" si="0"/>
        <v>0.15973524101129341</v>
      </c>
      <c r="T42">
        <f t="shared" si="1"/>
        <v>2.6501688469988229</v>
      </c>
      <c r="U42" s="2">
        <v>2.5</v>
      </c>
    </row>
    <row r="43" spans="1:21">
      <c r="A43" t="s">
        <v>53</v>
      </c>
      <c r="B43">
        <v>2</v>
      </c>
      <c r="C43" t="s">
        <v>36</v>
      </c>
      <c r="D43">
        <v>18</v>
      </c>
      <c r="E43" t="s">
        <v>700</v>
      </c>
      <c r="F43" t="s">
        <v>698</v>
      </c>
      <c r="G43" t="s">
        <v>694</v>
      </c>
      <c r="H43" t="s">
        <v>702</v>
      </c>
      <c r="I43" s="2">
        <v>289.12151</v>
      </c>
      <c r="J43" s="2" t="s">
        <v>1142</v>
      </c>
      <c r="K43" s="2" t="s">
        <v>1627</v>
      </c>
      <c r="L43" s="2" t="s">
        <v>3511</v>
      </c>
      <c r="M43" t="s">
        <v>714</v>
      </c>
      <c r="N43" t="s">
        <v>717</v>
      </c>
      <c r="O43" t="s">
        <v>707</v>
      </c>
      <c r="P43">
        <v>0</v>
      </c>
      <c r="Q43">
        <v>1396666.87576</v>
      </c>
      <c r="R43">
        <v>214866.44112999999</v>
      </c>
      <c r="S43">
        <f t="shared" si="0"/>
        <v>0</v>
      </c>
      <c r="T43">
        <f t="shared" si="1"/>
        <v>0</v>
      </c>
      <c r="U43" s="2">
        <v>0</v>
      </c>
    </row>
    <row r="44" spans="1:21">
      <c r="A44" t="s">
        <v>54</v>
      </c>
      <c r="B44">
        <v>2</v>
      </c>
      <c r="C44" t="s">
        <v>36</v>
      </c>
      <c r="D44">
        <v>19</v>
      </c>
      <c r="E44" t="s">
        <v>700</v>
      </c>
      <c r="F44" t="s">
        <v>698</v>
      </c>
      <c r="G44" t="s">
        <v>694</v>
      </c>
      <c r="H44" t="s">
        <v>702</v>
      </c>
      <c r="I44" s="2">
        <v>289.12151</v>
      </c>
      <c r="J44" s="2" t="s">
        <v>1142</v>
      </c>
      <c r="K44" s="2" t="s">
        <v>1627</v>
      </c>
      <c r="L44" s="2" t="s">
        <v>3511</v>
      </c>
      <c r="M44" t="s">
        <v>715</v>
      </c>
      <c r="N44" t="s">
        <v>717</v>
      </c>
      <c r="O44" t="s">
        <v>707</v>
      </c>
      <c r="P44">
        <v>0</v>
      </c>
      <c r="Q44">
        <v>528633.66180999996</v>
      </c>
      <c r="R44">
        <v>222380.17069</v>
      </c>
      <c r="S44">
        <f t="shared" si="0"/>
        <v>0</v>
      </c>
      <c r="T44">
        <f t="shared" si="1"/>
        <v>0</v>
      </c>
      <c r="U44" s="2">
        <v>0</v>
      </c>
    </row>
    <row r="45" spans="1:21">
      <c r="A45" t="s">
        <v>55</v>
      </c>
      <c r="B45">
        <v>2</v>
      </c>
      <c r="C45" t="s">
        <v>36</v>
      </c>
      <c r="D45">
        <v>20</v>
      </c>
      <c r="E45" t="s">
        <v>700</v>
      </c>
      <c r="F45" t="s">
        <v>698</v>
      </c>
      <c r="G45" t="s">
        <v>694</v>
      </c>
      <c r="H45" t="s">
        <v>702</v>
      </c>
      <c r="I45" s="2">
        <v>289.12151</v>
      </c>
      <c r="J45" s="2" t="s">
        <v>1142</v>
      </c>
      <c r="K45" s="2" t="s">
        <v>1627</v>
      </c>
      <c r="L45" s="2" t="s">
        <v>3511</v>
      </c>
      <c r="M45" t="s">
        <v>716</v>
      </c>
      <c r="N45" t="s">
        <v>717</v>
      </c>
      <c r="O45" t="s">
        <v>707</v>
      </c>
      <c r="P45">
        <v>0</v>
      </c>
      <c r="Q45">
        <v>1522686.3344099999</v>
      </c>
      <c r="R45">
        <v>202722.96009000001</v>
      </c>
      <c r="S45">
        <f t="shared" si="0"/>
        <v>0</v>
      </c>
      <c r="T45">
        <f t="shared" si="1"/>
        <v>0</v>
      </c>
      <c r="U45" s="2">
        <v>0</v>
      </c>
    </row>
    <row r="46" spans="1:21">
      <c r="A46" t="s">
        <v>56</v>
      </c>
      <c r="B46">
        <v>2</v>
      </c>
      <c r="C46" t="s">
        <v>36</v>
      </c>
      <c r="D46">
        <v>21</v>
      </c>
      <c r="E46" t="s">
        <v>700</v>
      </c>
      <c r="F46" t="s">
        <v>698</v>
      </c>
      <c r="G46" t="s">
        <v>694</v>
      </c>
      <c r="H46" t="s">
        <v>702</v>
      </c>
      <c r="I46" s="2">
        <v>289.12151</v>
      </c>
      <c r="J46" s="2" t="s">
        <v>1142</v>
      </c>
      <c r="K46" s="2" t="s">
        <v>1627</v>
      </c>
      <c r="L46" s="2" t="s">
        <v>3511</v>
      </c>
      <c r="M46" t="s">
        <v>713</v>
      </c>
      <c r="N46" t="s">
        <v>718</v>
      </c>
      <c r="O46" t="s">
        <v>707</v>
      </c>
      <c r="P46">
        <v>0</v>
      </c>
      <c r="Q46">
        <v>1637122.0822600001</v>
      </c>
      <c r="R46">
        <v>228370.96797</v>
      </c>
      <c r="S46">
        <f t="shared" si="0"/>
        <v>0</v>
      </c>
      <c r="T46">
        <f t="shared" si="1"/>
        <v>0</v>
      </c>
      <c r="U46" s="2">
        <v>0</v>
      </c>
    </row>
    <row r="47" spans="1:21">
      <c r="A47" t="s">
        <v>57</v>
      </c>
      <c r="B47">
        <v>2</v>
      </c>
      <c r="C47" t="s">
        <v>36</v>
      </c>
      <c r="D47">
        <v>22</v>
      </c>
      <c r="E47" t="s">
        <v>700</v>
      </c>
      <c r="F47" t="s">
        <v>698</v>
      </c>
      <c r="G47" t="s">
        <v>694</v>
      </c>
      <c r="H47" t="s">
        <v>702</v>
      </c>
      <c r="I47" s="2">
        <v>289.12151</v>
      </c>
      <c r="J47" s="2" t="s">
        <v>1142</v>
      </c>
      <c r="K47" s="2" t="s">
        <v>1627</v>
      </c>
      <c r="L47" s="2" t="s">
        <v>3511</v>
      </c>
      <c r="M47" t="s">
        <v>714</v>
      </c>
      <c r="N47" t="s">
        <v>718</v>
      </c>
      <c r="O47" t="s">
        <v>707</v>
      </c>
      <c r="P47">
        <v>0</v>
      </c>
      <c r="Q47">
        <v>1507411.3478399999</v>
      </c>
      <c r="R47">
        <v>219539.54706000001</v>
      </c>
      <c r="S47">
        <f t="shared" si="0"/>
        <v>0</v>
      </c>
      <c r="T47">
        <f t="shared" si="1"/>
        <v>0</v>
      </c>
      <c r="U47" s="2">
        <v>0</v>
      </c>
    </row>
    <row r="48" spans="1:21">
      <c r="A48" t="s">
        <v>58</v>
      </c>
      <c r="B48">
        <v>2</v>
      </c>
      <c r="C48" t="s">
        <v>36</v>
      </c>
      <c r="D48">
        <v>23</v>
      </c>
      <c r="E48" t="s">
        <v>700</v>
      </c>
      <c r="F48" t="s">
        <v>698</v>
      </c>
      <c r="G48" t="s">
        <v>694</v>
      </c>
      <c r="H48" t="s">
        <v>702</v>
      </c>
      <c r="I48" s="2">
        <v>289.12151</v>
      </c>
      <c r="J48" s="2" t="s">
        <v>1142</v>
      </c>
      <c r="K48" s="2" t="s">
        <v>1627</v>
      </c>
      <c r="L48" s="2" t="s">
        <v>3511</v>
      </c>
      <c r="M48" t="s">
        <v>715</v>
      </c>
      <c r="N48" t="s">
        <v>718</v>
      </c>
      <c r="O48" t="s">
        <v>707</v>
      </c>
      <c r="P48">
        <v>0</v>
      </c>
      <c r="Q48">
        <v>775701.60624999995</v>
      </c>
      <c r="R48">
        <v>224078.76636000001</v>
      </c>
      <c r="S48">
        <f t="shared" si="0"/>
        <v>0</v>
      </c>
      <c r="T48">
        <f t="shared" si="1"/>
        <v>0</v>
      </c>
      <c r="U48" s="2">
        <v>0</v>
      </c>
    </row>
    <row r="49" spans="1:21">
      <c r="A49" t="s">
        <v>59</v>
      </c>
      <c r="B49">
        <v>2</v>
      </c>
      <c r="C49" t="s">
        <v>36</v>
      </c>
      <c r="D49">
        <v>24</v>
      </c>
      <c r="E49" t="s">
        <v>700</v>
      </c>
      <c r="F49" t="s">
        <v>698</v>
      </c>
      <c r="G49" t="s">
        <v>694</v>
      </c>
      <c r="H49" t="s">
        <v>702</v>
      </c>
      <c r="I49" s="2">
        <v>289.12151</v>
      </c>
      <c r="J49" s="2" t="s">
        <v>1142</v>
      </c>
      <c r="K49" s="2" t="s">
        <v>1627</v>
      </c>
      <c r="L49" s="2" t="s">
        <v>3511</v>
      </c>
      <c r="M49" t="s">
        <v>716</v>
      </c>
      <c r="N49" t="s">
        <v>718</v>
      </c>
      <c r="O49" t="s">
        <v>707</v>
      </c>
      <c r="P49">
        <v>0</v>
      </c>
      <c r="Q49">
        <v>1530176.0407700001</v>
      </c>
      <c r="R49">
        <v>219608.36666999999</v>
      </c>
      <c r="S49">
        <f t="shared" si="0"/>
        <v>0</v>
      </c>
      <c r="T49">
        <f t="shared" si="1"/>
        <v>0</v>
      </c>
      <c r="U49" s="2">
        <v>0</v>
      </c>
    </row>
    <row r="50" spans="1:21">
      <c r="A50" t="s">
        <v>60</v>
      </c>
      <c r="B50">
        <v>2</v>
      </c>
      <c r="C50" t="s">
        <v>61</v>
      </c>
      <c r="D50">
        <v>1</v>
      </c>
      <c r="E50" t="s">
        <v>700</v>
      </c>
      <c r="F50" t="s">
        <v>698</v>
      </c>
      <c r="G50" t="s">
        <v>695</v>
      </c>
      <c r="H50" t="s">
        <v>703</v>
      </c>
      <c r="I50" s="2">
        <v>290.11676</v>
      </c>
      <c r="J50" s="2" t="s">
        <v>1143</v>
      </c>
      <c r="K50" s="2" t="s">
        <v>1626</v>
      </c>
      <c r="L50" s="2" t="s">
        <v>3511</v>
      </c>
      <c r="M50" t="s">
        <v>709</v>
      </c>
      <c r="N50" t="s">
        <v>717</v>
      </c>
      <c r="O50" t="s">
        <v>706</v>
      </c>
      <c r="P50">
        <v>637049.73086999997</v>
      </c>
      <c r="Q50">
        <v>511600.50309000001</v>
      </c>
      <c r="R50">
        <v>192265.58235000001</v>
      </c>
      <c r="S50">
        <f t="shared" si="0"/>
        <v>3.3133841381465534</v>
      </c>
      <c r="T50">
        <f t="shared" si="1"/>
        <v>55.460723554963756</v>
      </c>
      <c r="U50" s="2">
        <v>63.3</v>
      </c>
    </row>
    <row r="51" spans="1:21">
      <c r="A51" t="s">
        <v>62</v>
      </c>
      <c r="B51">
        <v>2</v>
      </c>
      <c r="C51" t="s">
        <v>61</v>
      </c>
      <c r="D51">
        <v>2</v>
      </c>
      <c r="E51" t="s">
        <v>700</v>
      </c>
      <c r="F51" t="s">
        <v>698</v>
      </c>
      <c r="G51" t="s">
        <v>695</v>
      </c>
      <c r="H51" t="s">
        <v>703</v>
      </c>
      <c r="I51" s="2">
        <v>290.11676</v>
      </c>
      <c r="J51" s="2" t="s">
        <v>1143</v>
      </c>
      <c r="K51" s="2" t="s">
        <v>1626</v>
      </c>
      <c r="L51" s="2" t="s">
        <v>3511</v>
      </c>
      <c r="M51" t="s">
        <v>710</v>
      </c>
      <c r="N51" t="s">
        <v>717</v>
      </c>
      <c r="O51" t="s">
        <v>706</v>
      </c>
      <c r="P51">
        <v>0</v>
      </c>
      <c r="Q51">
        <v>1276448.3597299999</v>
      </c>
      <c r="R51">
        <v>220517.44680000001</v>
      </c>
      <c r="S51">
        <f t="shared" si="0"/>
        <v>0</v>
      </c>
      <c r="T51">
        <f t="shared" si="1"/>
        <v>0</v>
      </c>
      <c r="U51" s="2">
        <v>0</v>
      </c>
    </row>
    <row r="52" spans="1:21">
      <c r="A52" t="s">
        <v>63</v>
      </c>
      <c r="B52">
        <v>2</v>
      </c>
      <c r="C52" t="s">
        <v>61</v>
      </c>
      <c r="D52">
        <v>3</v>
      </c>
      <c r="E52" t="s">
        <v>700</v>
      </c>
      <c r="F52" t="s">
        <v>698</v>
      </c>
      <c r="G52" t="s">
        <v>695</v>
      </c>
      <c r="H52" t="s">
        <v>703</v>
      </c>
      <c r="I52" s="2">
        <v>290.11676</v>
      </c>
      <c r="J52" s="2" t="s">
        <v>1143</v>
      </c>
      <c r="K52" s="2" t="s">
        <v>1626</v>
      </c>
      <c r="L52" s="2" t="s">
        <v>3511</v>
      </c>
      <c r="M52" t="s">
        <v>711</v>
      </c>
      <c r="N52" t="s">
        <v>717</v>
      </c>
      <c r="O52" t="s">
        <v>706</v>
      </c>
      <c r="P52">
        <v>0</v>
      </c>
      <c r="Q52">
        <v>1615591.0370799999</v>
      </c>
      <c r="R52">
        <v>207752.08003000001</v>
      </c>
      <c r="S52">
        <f t="shared" si="0"/>
        <v>0</v>
      </c>
      <c r="T52">
        <f t="shared" si="1"/>
        <v>0</v>
      </c>
      <c r="U52" s="2">
        <v>0</v>
      </c>
    </row>
    <row r="53" spans="1:21">
      <c r="A53" t="s">
        <v>64</v>
      </c>
      <c r="B53">
        <v>2</v>
      </c>
      <c r="C53" t="s">
        <v>61</v>
      </c>
      <c r="D53">
        <v>4</v>
      </c>
      <c r="E53" t="s">
        <v>700</v>
      </c>
      <c r="F53" t="s">
        <v>698</v>
      </c>
      <c r="G53" t="s">
        <v>695</v>
      </c>
      <c r="H53" t="s">
        <v>703</v>
      </c>
      <c r="I53" s="2">
        <v>290.11676</v>
      </c>
      <c r="J53" s="2" t="s">
        <v>1143</v>
      </c>
      <c r="K53" s="2" t="s">
        <v>1626</v>
      </c>
      <c r="L53" s="2" t="s">
        <v>3511</v>
      </c>
      <c r="M53" t="s">
        <v>712</v>
      </c>
      <c r="N53" t="s">
        <v>717</v>
      </c>
      <c r="O53" t="s">
        <v>706</v>
      </c>
      <c r="P53">
        <v>0</v>
      </c>
      <c r="Q53">
        <v>1326224.0759999999</v>
      </c>
      <c r="R53">
        <v>216481.21611000001</v>
      </c>
      <c r="S53">
        <f t="shared" si="0"/>
        <v>0</v>
      </c>
      <c r="T53">
        <f t="shared" si="1"/>
        <v>0</v>
      </c>
      <c r="U53" s="2">
        <v>0</v>
      </c>
    </row>
    <row r="54" spans="1:21">
      <c r="A54" t="s">
        <v>65</v>
      </c>
      <c r="B54">
        <v>2</v>
      </c>
      <c r="C54" t="s">
        <v>61</v>
      </c>
      <c r="D54">
        <v>5</v>
      </c>
      <c r="E54" t="s">
        <v>700</v>
      </c>
      <c r="F54" t="s">
        <v>698</v>
      </c>
      <c r="G54" t="s">
        <v>695</v>
      </c>
      <c r="H54" t="s">
        <v>703</v>
      </c>
      <c r="I54" s="2">
        <v>290.11676</v>
      </c>
      <c r="J54" s="2" t="s">
        <v>1143</v>
      </c>
      <c r="K54" s="2" t="s">
        <v>1626</v>
      </c>
      <c r="L54" s="2" t="s">
        <v>3511</v>
      </c>
      <c r="M54" t="s">
        <v>709</v>
      </c>
      <c r="N54" t="s">
        <v>718</v>
      </c>
      <c r="O54" t="s">
        <v>706</v>
      </c>
      <c r="P54">
        <v>0</v>
      </c>
      <c r="Q54">
        <v>1332977.73073</v>
      </c>
      <c r="R54">
        <v>202488.52183000001</v>
      </c>
      <c r="S54">
        <f t="shared" si="0"/>
        <v>0</v>
      </c>
      <c r="T54">
        <f t="shared" si="1"/>
        <v>0</v>
      </c>
      <c r="U54" s="2">
        <v>0</v>
      </c>
    </row>
    <row r="55" spans="1:21">
      <c r="A55" t="s">
        <v>66</v>
      </c>
      <c r="B55">
        <v>2</v>
      </c>
      <c r="C55" t="s">
        <v>61</v>
      </c>
      <c r="D55">
        <v>6</v>
      </c>
      <c r="E55" t="s">
        <v>700</v>
      </c>
      <c r="F55" t="s">
        <v>698</v>
      </c>
      <c r="G55" t="s">
        <v>695</v>
      </c>
      <c r="H55" t="s">
        <v>703</v>
      </c>
      <c r="I55" s="2">
        <v>290.11676</v>
      </c>
      <c r="J55" s="2" t="s">
        <v>1143</v>
      </c>
      <c r="K55" s="2" t="s">
        <v>1626</v>
      </c>
      <c r="L55" s="2" t="s">
        <v>3511</v>
      </c>
      <c r="M55" t="s">
        <v>710</v>
      </c>
      <c r="N55" t="s">
        <v>718</v>
      </c>
      <c r="O55" t="s">
        <v>706</v>
      </c>
      <c r="P55">
        <v>0</v>
      </c>
      <c r="Q55">
        <v>1463127.37668</v>
      </c>
      <c r="R55">
        <v>206254.76754999999</v>
      </c>
      <c r="S55">
        <f t="shared" si="0"/>
        <v>0</v>
      </c>
      <c r="T55">
        <f t="shared" si="1"/>
        <v>0</v>
      </c>
      <c r="U55" s="2">
        <v>0</v>
      </c>
    </row>
    <row r="56" spans="1:21">
      <c r="A56" t="s">
        <v>67</v>
      </c>
      <c r="B56">
        <v>2</v>
      </c>
      <c r="C56" t="s">
        <v>61</v>
      </c>
      <c r="D56">
        <v>7</v>
      </c>
      <c r="E56" t="s">
        <v>700</v>
      </c>
      <c r="F56" t="s">
        <v>698</v>
      </c>
      <c r="G56" t="s">
        <v>695</v>
      </c>
      <c r="H56" t="s">
        <v>703</v>
      </c>
      <c r="I56" s="2">
        <v>290.11676</v>
      </c>
      <c r="J56" s="2" t="s">
        <v>1143</v>
      </c>
      <c r="K56" s="2" t="s">
        <v>1626</v>
      </c>
      <c r="L56" s="2" t="s">
        <v>3511</v>
      </c>
      <c r="M56" t="s">
        <v>711</v>
      </c>
      <c r="N56" t="s">
        <v>718</v>
      </c>
      <c r="O56" t="s">
        <v>706</v>
      </c>
      <c r="P56">
        <v>0</v>
      </c>
      <c r="Q56">
        <v>1796056.4193899999</v>
      </c>
      <c r="R56">
        <v>217465.22784000001</v>
      </c>
      <c r="S56">
        <f t="shared" si="0"/>
        <v>0</v>
      </c>
      <c r="T56">
        <f t="shared" si="1"/>
        <v>0</v>
      </c>
      <c r="U56" s="2">
        <v>0</v>
      </c>
    </row>
    <row r="57" spans="1:21">
      <c r="A57" t="s">
        <v>68</v>
      </c>
      <c r="B57">
        <v>2</v>
      </c>
      <c r="C57" t="s">
        <v>61</v>
      </c>
      <c r="D57">
        <v>8</v>
      </c>
      <c r="E57" t="s">
        <v>700</v>
      </c>
      <c r="F57" t="s">
        <v>698</v>
      </c>
      <c r="G57" t="s">
        <v>695</v>
      </c>
      <c r="H57" t="s">
        <v>703</v>
      </c>
      <c r="I57" s="2">
        <v>290.11676</v>
      </c>
      <c r="J57" s="2" t="s">
        <v>1143</v>
      </c>
      <c r="K57" s="2" t="s">
        <v>1626</v>
      </c>
      <c r="L57" s="2" t="s">
        <v>3511</v>
      </c>
      <c r="M57" t="s">
        <v>712</v>
      </c>
      <c r="N57" t="s">
        <v>718</v>
      </c>
      <c r="O57" t="s">
        <v>706</v>
      </c>
      <c r="P57">
        <v>0</v>
      </c>
      <c r="Q57">
        <v>1452946.362</v>
      </c>
      <c r="R57">
        <v>211601.75949</v>
      </c>
      <c r="S57">
        <f t="shared" si="0"/>
        <v>0</v>
      </c>
      <c r="T57">
        <f t="shared" si="1"/>
        <v>0</v>
      </c>
      <c r="U57" s="2">
        <v>0</v>
      </c>
    </row>
    <row r="58" spans="1:21">
      <c r="A58" t="s">
        <v>69</v>
      </c>
      <c r="B58">
        <v>2</v>
      </c>
      <c r="C58" t="s">
        <v>61</v>
      </c>
      <c r="D58">
        <v>9</v>
      </c>
      <c r="E58" t="s">
        <v>700</v>
      </c>
      <c r="F58" t="s">
        <v>698</v>
      </c>
      <c r="G58" t="s">
        <v>695</v>
      </c>
      <c r="H58" t="s">
        <v>703</v>
      </c>
      <c r="I58" s="2">
        <v>290.11676</v>
      </c>
      <c r="J58" s="2" t="s">
        <v>1143</v>
      </c>
      <c r="K58" s="2" t="s">
        <v>1626</v>
      </c>
      <c r="L58" s="2" t="s">
        <v>3511</v>
      </c>
      <c r="M58" t="s">
        <v>709</v>
      </c>
      <c r="N58" t="s">
        <v>719</v>
      </c>
      <c r="O58" t="s">
        <v>706</v>
      </c>
      <c r="P58">
        <v>0</v>
      </c>
      <c r="Q58">
        <v>1655478.5560000001</v>
      </c>
      <c r="R58">
        <v>212435.27598999999</v>
      </c>
      <c r="S58">
        <f t="shared" si="0"/>
        <v>0</v>
      </c>
      <c r="T58">
        <f t="shared" si="1"/>
        <v>0</v>
      </c>
      <c r="U58" s="2">
        <v>0</v>
      </c>
    </row>
    <row r="59" spans="1:21">
      <c r="A59" t="s">
        <v>70</v>
      </c>
      <c r="B59">
        <v>2</v>
      </c>
      <c r="C59" t="s">
        <v>61</v>
      </c>
      <c r="D59">
        <v>10</v>
      </c>
      <c r="E59" t="s">
        <v>700</v>
      </c>
      <c r="F59" t="s">
        <v>698</v>
      </c>
      <c r="G59" t="s">
        <v>695</v>
      </c>
      <c r="H59" t="s">
        <v>703</v>
      </c>
      <c r="I59" s="2">
        <v>290.11676</v>
      </c>
      <c r="J59" s="2" t="s">
        <v>1143</v>
      </c>
      <c r="K59" s="2" t="s">
        <v>1626</v>
      </c>
      <c r="L59" s="2" t="s">
        <v>3511</v>
      </c>
      <c r="M59" t="s">
        <v>710</v>
      </c>
      <c r="N59" t="s">
        <v>719</v>
      </c>
      <c r="O59" t="s">
        <v>706</v>
      </c>
      <c r="P59">
        <v>0</v>
      </c>
      <c r="Q59">
        <v>1559511.4754900001</v>
      </c>
      <c r="R59">
        <v>211098.51853</v>
      </c>
      <c r="S59">
        <f t="shared" si="0"/>
        <v>0</v>
      </c>
      <c r="T59">
        <f t="shared" si="1"/>
        <v>0</v>
      </c>
      <c r="U59" s="2">
        <v>0</v>
      </c>
    </row>
    <row r="60" spans="1:21">
      <c r="A60" t="s">
        <v>71</v>
      </c>
      <c r="B60">
        <v>2</v>
      </c>
      <c r="C60" t="s">
        <v>61</v>
      </c>
      <c r="D60">
        <v>11</v>
      </c>
      <c r="E60" t="s">
        <v>700</v>
      </c>
      <c r="F60" t="s">
        <v>698</v>
      </c>
      <c r="G60" t="s">
        <v>695</v>
      </c>
      <c r="H60" t="s">
        <v>703</v>
      </c>
      <c r="I60" s="2">
        <v>290.11676</v>
      </c>
      <c r="J60" s="2" t="s">
        <v>1143</v>
      </c>
      <c r="K60" s="2" t="s">
        <v>1626</v>
      </c>
      <c r="L60" s="2" t="s">
        <v>3511</v>
      </c>
      <c r="M60" t="s">
        <v>711</v>
      </c>
      <c r="N60" t="s">
        <v>719</v>
      </c>
      <c r="O60" t="s">
        <v>706</v>
      </c>
      <c r="P60">
        <v>0</v>
      </c>
      <c r="Q60">
        <v>1082855.3921000001</v>
      </c>
      <c r="R60">
        <v>131972.64623000001</v>
      </c>
      <c r="S60">
        <f t="shared" si="0"/>
        <v>0</v>
      </c>
      <c r="T60">
        <f t="shared" si="1"/>
        <v>0</v>
      </c>
      <c r="U60" s="2">
        <v>0</v>
      </c>
    </row>
    <row r="61" spans="1:21">
      <c r="A61" t="s">
        <v>72</v>
      </c>
      <c r="B61">
        <v>2</v>
      </c>
      <c r="C61" t="s">
        <v>61</v>
      </c>
      <c r="D61">
        <v>12</v>
      </c>
      <c r="E61" t="s">
        <v>700</v>
      </c>
      <c r="F61" t="s">
        <v>698</v>
      </c>
      <c r="G61" t="s">
        <v>695</v>
      </c>
      <c r="H61" t="s">
        <v>703</v>
      </c>
      <c r="I61" s="2">
        <v>290.11676</v>
      </c>
      <c r="J61" s="2" t="s">
        <v>1143</v>
      </c>
      <c r="K61" s="2" t="s">
        <v>1626</v>
      </c>
      <c r="L61" s="2" t="s">
        <v>3511</v>
      </c>
      <c r="M61" t="s">
        <v>712</v>
      </c>
      <c r="N61" t="s">
        <v>719</v>
      </c>
      <c r="O61" t="s">
        <v>706</v>
      </c>
      <c r="P61">
        <v>0</v>
      </c>
      <c r="Q61">
        <v>1483029.25189</v>
      </c>
      <c r="R61">
        <v>207456.89170000001</v>
      </c>
      <c r="S61">
        <f t="shared" si="0"/>
        <v>0</v>
      </c>
      <c r="T61">
        <f t="shared" si="1"/>
        <v>0</v>
      </c>
      <c r="U61" s="2">
        <v>0</v>
      </c>
    </row>
    <row r="62" spans="1:21">
      <c r="A62" t="s">
        <v>73</v>
      </c>
      <c r="B62">
        <v>2</v>
      </c>
      <c r="C62" t="s">
        <v>61</v>
      </c>
      <c r="D62">
        <v>13</v>
      </c>
      <c r="E62" t="s">
        <v>700</v>
      </c>
      <c r="F62" t="s">
        <v>698</v>
      </c>
      <c r="G62" t="s">
        <v>695</v>
      </c>
      <c r="H62" t="s">
        <v>703</v>
      </c>
      <c r="I62" s="2">
        <v>290.11676</v>
      </c>
      <c r="J62" s="2" t="s">
        <v>1143</v>
      </c>
      <c r="K62" s="2" t="s">
        <v>1626</v>
      </c>
      <c r="L62" s="2" t="s">
        <v>3511</v>
      </c>
      <c r="M62" t="s">
        <v>709</v>
      </c>
      <c r="N62" t="s">
        <v>720</v>
      </c>
      <c r="O62" t="s">
        <v>706</v>
      </c>
      <c r="P62">
        <v>0</v>
      </c>
      <c r="Q62">
        <v>1632301.5615000001</v>
      </c>
      <c r="R62">
        <v>201721.85264999999</v>
      </c>
      <c r="S62">
        <f t="shared" si="0"/>
        <v>0</v>
      </c>
      <c r="T62">
        <f t="shared" si="1"/>
        <v>0</v>
      </c>
      <c r="U62" s="2">
        <v>0</v>
      </c>
    </row>
    <row r="63" spans="1:21">
      <c r="A63" t="s">
        <v>74</v>
      </c>
      <c r="B63">
        <v>2</v>
      </c>
      <c r="C63" t="s">
        <v>61</v>
      </c>
      <c r="D63">
        <v>14</v>
      </c>
      <c r="E63" t="s">
        <v>700</v>
      </c>
      <c r="F63" t="s">
        <v>698</v>
      </c>
      <c r="G63" t="s">
        <v>695</v>
      </c>
      <c r="H63" t="s">
        <v>703</v>
      </c>
      <c r="I63" s="2">
        <v>290.11676</v>
      </c>
      <c r="J63" s="2" t="s">
        <v>1143</v>
      </c>
      <c r="K63" s="2" t="s">
        <v>1626</v>
      </c>
      <c r="L63" s="2" t="s">
        <v>3511</v>
      </c>
      <c r="M63" t="s">
        <v>710</v>
      </c>
      <c r="N63" t="s">
        <v>720</v>
      </c>
      <c r="O63" t="s">
        <v>706</v>
      </c>
      <c r="P63">
        <v>0</v>
      </c>
      <c r="Q63">
        <v>1469435.0851</v>
      </c>
      <c r="R63">
        <v>199594.52411999999</v>
      </c>
      <c r="S63">
        <f t="shared" si="0"/>
        <v>0</v>
      </c>
      <c r="T63">
        <f t="shared" si="1"/>
        <v>0</v>
      </c>
      <c r="U63" s="2">
        <v>0</v>
      </c>
    </row>
    <row r="64" spans="1:21">
      <c r="A64" t="s">
        <v>75</v>
      </c>
      <c r="B64">
        <v>2</v>
      </c>
      <c r="C64" t="s">
        <v>61</v>
      </c>
      <c r="D64">
        <v>15</v>
      </c>
      <c r="E64" t="s">
        <v>700</v>
      </c>
      <c r="F64" t="s">
        <v>698</v>
      </c>
      <c r="G64" t="s">
        <v>695</v>
      </c>
      <c r="H64" t="s">
        <v>703</v>
      </c>
      <c r="I64" s="2">
        <v>290.11676</v>
      </c>
      <c r="J64" s="2" t="s">
        <v>1143</v>
      </c>
      <c r="K64" s="2" t="s">
        <v>1626</v>
      </c>
      <c r="L64" s="2" t="s">
        <v>3511</v>
      </c>
      <c r="M64" t="s">
        <v>711</v>
      </c>
      <c r="N64" t="s">
        <v>720</v>
      </c>
      <c r="O64" t="s">
        <v>706</v>
      </c>
      <c r="P64">
        <v>0</v>
      </c>
      <c r="Q64">
        <v>1696085.9240900001</v>
      </c>
      <c r="R64">
        <v>208333.60860000001</v>
      </c>
      <c r="S64">
        <f t="shared" si="0"/>
        <v>0</v>
      </c>
      <c r="T64">
        <f t="shared" si="1"/>
        <v>0</v>
      </c>
      <c r="U64" s="2">
        <v>0</v>
      </c>
    </row>
    <row r="65" spans="1:21">
      <c r="A65" t="s">
        <v>76</v>
      </c>
      <c r="B65">
        <v>2</v>
      </c>
      <c r="C65" t="s">
        <v>61</v>
      </c>
      <c r="D65">
        <v>16</v>
      </c>
      <c r="E65" t="s">
        <v>700</v>
      </c>
      <c r="F65" t="s">
        <v>698</v>
      </c>
      <c r="G65" t="s">
        <v>695</v>
      </c>
      <c r="H65" t="s">
        <v>703</v>
      </c>
      <c r="I65" s="2">
        <v>290.11676</v>
      </c>
      <c r="J65" s="2" t="s">
        <v>1143</v>
      </c>
      <c r="K65" s="2" t="s">
        <v>1626</v>
      </c>
      <c r="L65" s="2" t="s">
        <v>3511</v>
      </c>
      <c r="M65" t="s">
        <v>712</v>
      </c>
      <c r="N65" t="s">
        <v>720</v>
      </c>
      <c r="O65" t="s">
        <v>706</v>
      </c>
      <c r="P65">
        <v>0</v>
      </c>
      <c r="Q65">
        <v>1463629.48511</v>
      </c>
      <c r="R65">
        <v>226785.74351999999</v>
      </c>
      <c r="S65">
        <f t="shared" si="0"/>
        <v>0</v>
      </c>
      <c r="T65">
        <f t="shared" si="1"/>
        <v>0</v>
      </c>
      <c r="U65" s="2">
        <v>0</v>
      </c>
    </row>
    <row r="66" spans="1:21">
      <c r="A66" t="s">
        <v>77</v>
      </c>
      <c r="B66">
        <v>2</v>
      </c>
      <c r="C66" t="s">
        <v>61</v>
      </c>
      <c r="D66">
        <v>17</v>
      </c>
      <c r="E66" t="s">
        <v>700</v>
      </c>
      <c r="F66" t="s">
        <v>698</v>
      </c>
      <c r="G66" t="s">
        <v>695</v>
      </c>
      <c r="H66" t="s">
        <v>703</v>
      </c>
      <c r="I66" s="2">
        <v>290.11676</v>
      </c>
      <c r="J66" s="2" t="s">
        <v>1143</v>
      </c>
      <c r="K66" s="2" t="s">
        <v>1626</v>
      </c>
      <c r="L66" s="2" t="s">
        <v>3511</v>
      </c>
      <c r="M66" t="s">
        <v>709</v>
      </c>
      <c r="N66" t="s">
        <v>717</v>
      </c>
      <c r="O66" t="s">
        <v>707</v>
      </c>
      <c r="P66">
        <v>37979.023719999997</v>
      </c>
      <c r="Q66">
        <v>937915.37228000001</v>
      </c>
      <c r="R66">
        <v>215188.70971</v>
      </c>
      <c r="S66">
        <f t="shared" ref="S66:S129" si="2">P66/R66</f>
        <v>0.17649171172215583</v>
      </c>
      <c r="T66">
        <f t="shared" ref="T66:T129" si="3">P66/(P66+Q66)*100</f>
        <v>3.8917145006333245</v>
      </c>
      <c r="U66" s="2">
        <v>5.3</v>
      </c>
    </row>
    <row r="67" spans="1:21">
      <c r="A67" t="s">
        <v>78</v>
      </c>
      <c r="B67">
        <v>2</v>
      </c>
      <c r="C67" t="s">
        <v>61</v>
      </c>
      <c r="D67">
        <v>18</v>
      </c>
      <c r="E67" t="s">
        <v>700</v>
      </c>
      <c r="F67" t="s">
        <v>698</v>
      </c>
      <c r="G67" t="s">
        <v>695</v>
      </c>
      <c r="H67" t="s">
        <v>703</v>
      </c>
      <c r="I67" s="2">
        <v>290.11676</v>
      </c>
      <c r="J67" s="2" t="s">
        <v>1143</v>
      </c>
      <c r="K67" s="2" t="s">
        <v>1626</v>
      </c>
      <c r="L67" s="2" t="s">
        <v>3511</v>
      </c>
      <c r="M67" t="s">
        <v>710</v>
      </c>
      <c r="N67" t="s">
        <v>717</v>
      </c>
      <c r="O67" t="s">
        <v>707</v>
      </c>
      <c r="P67">
        <v>0</v>
      </c>
      <c r="Q67">
        <v>1204895.58922</v>
      </c>
      <c r="R67">
        <v>217152.95199999999</v>
      </c>
      <c r="S67">
        <f t="shared" si="2"/>
        <v>0</v>
      </c>
      <c r="T67">
        <f t="shared" si="3"/>
        <v>0</v>
      </c>
      <c r="U67" s="2">
        <v>0</v>
      </c>
    </row>
    <row r="68" spans="1:21">
      <c r="A68" t="s">
        <v>79</v>
      </c>
      <c r="B68">
        <v>2</v>
      </c>
      <c r="C68" t="s">
        <v>61</v>
      </c>
      <c r="D68">
        <v>19</v>
      </c>
      <c r="E68" t="s">
        <v>700</v>
      </c>
      <c r="F68" t="s">
        <v>698</v>
      </c>
      <c r="G68" t="s">
        <v>695</v>
      </c>
      <c r="H68" t="s">
        <v>703</v>
      </c>
      <c r="I68" s="2">
        <v>290.11676</v>
      </c>
      <c r="J68" s="2" t="s">
        <v>1143</v>
      </c>
      <c r="K68" s="2" t="s">
        <v>1626</v>
      </c>
      <c r="L68" s="2" t="s">
        <v>3511</v>
      </c>
      <c r="M68" t="s">
        <v>711</v>
      </c>
      <c r="N68" t="s">
        <v>717</v>
      </c>
      <c r="O68" t="s">
        <v>707</v>
      </c>
      <c r="P68">
        <v>0</v>
      </c>
      <c r="Q68">
        <v>1458700.13252</v>
      </c>
      <c r="R68">
        <v>217672.93951</v>
      </c>
      <c r="S68">
        <f t="shared" si="2"/>
        <v>0</v>
      </c>
      <c r="T68">
        <f t="shared" si="3"/>
        <v>0</v>
      </c>
      <c r="U68" s="2">
        <v>0</v>
      </c>
    </row>
    <row r="69" spans="1:21">
      <c r="A69" t="s">
        <v>80</v>
      </c>
      <c r="B69">
        <v>2</v>
      </c>
      <c r="C69" t="s">
        <v>61</v>
      </c>
      <c r="D69">
        <v>20</v>
      </c>
      <c r="E69" t="s">
        <v>700</v>
      </c>
      <c r="F69" t="s">
        <v>698</v>
      </c>
      <c r="G69" t="s">
        <v>695</v>
      </c>
      <c r="H69" t="s">
        <v>703</v>
      </c>
      <c r="I69" s="2">
        <v>290.11676</v>
      </c>
      <c r="J69" s="2" t="s">
        <v>1143</v>
      </c>
      <c r="K69" s="2" t="s">
        <v>1626</v>
      </c>
      <c r="L69" s="2" t="s">
        <v>3511</v>
      </c>
      <c r="M69" t="s">
        <v>712</v>
      </c>
      <c r="N69" t="s">
        <v>717</v>
      </c>
      <c r="O69" t="s">
        <v>707</v>
      </c>
      <c r="P69">
        <v>0</v>
      </c>
      <c r="Q69">
        <v>1373096.8562400001</v>
      </c>
      <c r="R69">
        <v>215383.34232</v>
      </c>
      <c r="S69">
        <f t="shared" si="2"/>
        <v>0</v>
      </c>
      <c r="T69">
        <f t="shared" si="3"/>
        <v>0</v>
      </c>
      <c r="U69" s="2">
        <v>0</v>
      </c>
    </row>
    <row r="70" spans="1:21">
      <c r="A70" t="s">
        <v>81</v>
      </c>
      <c r="B70">
        <v>2</v>
      </c>
      <c r="C70" t="s">
        <v>61</v>
      </c>
      <c r="D70">
        <v>21</v>
      </c>
      <c r="E70" t="s">
        <v>700</v>
      </c>
      <c r="F70" t="s">
        <v>698</v>
      </c>
      <c r="G70" t="s">
        <v>695</v>
      </c>
      <c r="H70" t="s">
        <v>703</v>
      </c>
      <c r="I70" s="2">
        <v>290.11676</v>
      </c>
      <c r="J70" s="2" t="s">
        <v>1143</v>
      </c>
      <c r="K70" s="2" t="s">
        <v>1626</v>
      </c>
      <c r="L70" s="2" t="s">
        <v>3511</v>
      </c>
      <c r="M70" t="s">
        <v>709</v>
      </c>
      <c r="N70" t="s">
        <v>718</v>
      </c>
      <c r="O70" t="s">
        <v>707</v>
      </c>
      <c r="P70">
        <v>29984.838</v>
      </c>
      <c r="Q70">
        <v>1485658.70199</v>
      </c>
      <c r="R70">
        <v>207281.07902</v>
      </c>
      <c r="S70">
        <f t="shared" si="2"/>
        <v>0.14465786333110917</v>
      </c>
      <c r="T70">
        <f t="shared" si="3"/>
        <v>1.9783568635272801</v>
      </c>
      <c r="U70" s="2">
        <v>4.5999999999999996</v>
      </c>
    </row>
    <row r="71" spans="1:21">
      <c r="A71" t="s">
        <v>82</v>
      </c>
      <c r="B71">
        <v>2</v>
      </c>
      <c r="C71" t="s">
        <v>61</v>
      </c>
      <c r="D71">
        <v>22</v>
      </c>
      <c r="E71" t="s">
        <v>700</v>
      </c>
      <c r="F71" t="s">
        <v>698</v>
      </c>
      <c r="G71" t="s">
        <v>695</v>
      </c>
      <c r="H71" t="s">
        <v>703</v>
      </c>
      <c r="I71" s="2">
        <v>290.11676</v>
      </c>
      <c r="J71" s="2" t="s">
        <v>1143</v>
      </c>
      <c r="K71" s="2" t="s">
        <v>1626</v>
      </c>
      <c r="L71" s="2" t="s">
        <v>3511</v>
      </c>
      <c r="M71" t="s">
        <v>710</v>
      </c>
      <c r="N71" t="s">
        <v>718</v>
      </c>
      <c r="O71" t="s">
        <v>707</v>
      </c>
      <c r="P71">
        <v>0</v>
      </c>
      <c r="Q71">
        <v>1327623.69887</v>
      </c>
      <c r="R71">
        <v>209626.95477000001</v>
      </c>
      <c r="S71">
        <f t="shared" si="2"/>
        <v>0</v>
      </c>
      <c r="T71">
        <f t="shared" si="3"/>
        <v>0</v>
      </c>
      <c r="U71" s="2">
        <v>0</v>
      </c>
    </row>
    <row r="72" spans="1:21">
      <c r="A72" t="s">
        <v>83</v>
      </c>
      <c r="B72">
        <v>2</v>
      </c>
      <c r="C72" t="s">
        <v>61</v>
      </c>
      <c r="D72">
        <v>23</v>
      </c>
      <c r="E72" t="s">
        <v>700</v>
      </c>
      <c r="F72" t="s">
        <v>698</v>
      </c>
      <c r="G72" t="s">
        <v>695</v>
      </c>
      <c r="H72" t="s">
        <v>703</v>
      </c>
      <c r="I72" s="2">
        <v>290.11676</v>
      </c>
      <c r="J72" s="2" t="s">
        <v>1143</v>
      </c>
      <c r="K72" s="2" t="s">
        <v>1626</v>
      </c>
      <c r="L72" s="2" t="s">
        <v>3511</v>
      </c>
      <c r="M72" t="s">
        <v>711</v>
      </c>
      <c r="N72" t="s">
        <v>718</v>
      </c>
      <c r="O72" t="s">
        <v>707</v>
      </c>
      <c r="P72">
        <v>0</v>
      </c>
      <c r="Q72">
        <v>1693010.92463</v>
      </c>
      <c r="R72">
        <v>219097.7022</v>
      </c>
      <c r="S72">
        <f t="shared" si="2"/>
        <v>0</v>
      </c>
      <c r="T72">
        <f t="shared" si="3"/>
        <v>0</v>
      </c>
      <c r="U72" s="2">
        <v>0</v>
      </c>
    </row>
    <row r="73" spans="1:21">
      <c r="A73" t="s">
        <v>84</v>
      </c>
      <c r="B73">
        <v>2</v>
      </c>
      <c r="C73" t="s">
        <v>61</v>
      </c>
      <c r="D73">
        <v>24</v>
      </c>
      <c r="E73" t="s">
        <v>700</v>
      </c>
      <c r="F73" t="s">
        <v>698</v>
      </c>
      <c r="G73" t="s">
        <v>695</v>
      </c>
      <c r="H73" t="s">
        <v>703</v>
      </c>
      <c r="I73" s="2">
        <v>290.11676</v>
      </c>
      <c r="J73" s="2" t="s">
        <v>1143</v>
      </c>
      <c r="K73" s="2" t="s">
        <v>1626</v>
      </c>
      <c r="L73" s="2" t="s">
        <v>3511</v>
      </c>
      <c r="M73" t="s">
        <v>712</v>
      </c>
      <c r="N73" t="s">
        <v>718</v>
      </c>
      <c r="O73" t="s">
        <v>707</v>
      </c>
      <c r="P73">
        <v>0</v>
      </c>
      <c r="Q73">
        <v>1517782.5182699999</v>
      </c>
      <c r="R73">
        <v>216091.54282999999</v>
      </c>
      <c r="S73">
        <f t="shared" si="2"/>
        <v>0</v>
      </c>
      <c r="T73">
        <f t="shared" si="3"/>
        <v>0</v>
      </c>
      <c r="U73" s="2">
        <v>0</v>
      </c>
    </row>
    <row r="74" spans="1:21">
      <c r="A74" t="s">
        <v>85</v>
      </c>
      <c r="B74">
        <v>2</v>
      </c>
      <c r="C74" t="s">
        <v>86</v>
      </c>
      <c r="D74">
        <v>1</v>
      </c>
      <c r="E74" t="s">
        <v>700</v>
      </c>
      <c r="F74" t="s">
        <v>698</v>
      </c>
      <c r="G74" t="s">
        <v>695</v>
      </c>
      <c r="H74" t="s">
        <v>703</v>
      </c>
      <c r="I74" s="2">
        <v>290.11676</v>
      </c>
      <c r="J74" s="2" t="s">
        <v>1143</v>
      </c>
      <c r="K74" s="2" t="s">
        <v>1626</v>
      </c>
      <c r="L74" s="2" t="s">
        <v>3511</v>
      </c>
      <c r="M74" t="s">
        <v>713</v>
      </c>
      <c r="N74" t="s">
        <v>717</v>
      </c>
      <c r="O74" t="s">
        <v>706</v>
      </c>
      <c r="P74">
        <v>379219.20403999998</v>
      </c>
      <c r="Q74">
        <v>1033470.50826</v>
      </c>
      <c r="R74">
        <v>200407.99282000001</v>
      </c>
      <c r="S74">
        <f t="shared" si="2"/>
        <v>1.8922359268405149</v>
      </c>
      <c r="T74">
        <f t="shared" si="3"/>
        <v>26.843771901091657</v>
      </c>
      <c r="U74" s="2">
        <v>38.299999999999997</v>
      </c>
    </row>
    <row r="75" spans="1:21">
      <c r="A75" t="s">
        <v>87</v>
      </c>
      <c r="B75">
        <v>2</v>
      </c>
      <c r="C75" t="s">
        <v>86</v>
      </c>
      <c r="D75">
        <v>2</v>
      </c>
      <c r="E75" t="s">
        <v>700</v>
      </c>
      <c r="F75" t="s">
        <v>698</v>
      </c>
      <c r="G75" t="s">
        <v>695</v>
      </c>
      <c r="H75" t="s">
        <v>703</v>
      </c>
      <c r="I75" s="2">
        <v>290.11676</v>
      </c>
      <c r="J75" s="2" t="s">
        <v>1143</v>
      </c>
      <c r="K75" s="2" t="s">
        <v>1626</v>
      </c>
      <c r="L75" s="2" t="s">
        <v>3511</v>
      </c>
      <c r="M75" t="s">
        <v>714</v>
      </c>
      <c r="N75" t="s">
        <v>717</v>
      </c>
      <c r="O75" t="s">
        <v>706</v>
      </c>
      <c r="P75">
        <v>0</v>
      </c>
      <c r="Q75">
        <v>1617837.0412399999</v>
      </c>
      <c r="R75">
        <v>204813.90085999999</v>
      </c>
      <c r="S75">
        <f t="shared" si="2"/>
        <v>0</v>
      </c>
      <c r="T75">
        <f t="shared" si="3"/>
        <v>0</v>
      </c>
      <c r="U75" s="2">
        <v>0</v>
      </c>
    </row>
    <row r="76" spans="1:21">
      <c r="A76" t="s">
        <v>88</v>
      </c>
      <c r="B76">
        <v>2</v>
      </c>
      <c r="C76" t="s">
        <v>86</v>
      </c>
      <c r="D76">
        <v>3</v>
      </c>
      <c r="E76" t="s">
        <v>700</v>
      </c>
      <c r="F76" t="s">
        <v>698</v>
      </c>
      <c r="G76" t="s">
        <v>695</v>
      </c>
      <c r="H76" t="s">
        <v>703</v>
      </c>
      <c r="I76" s="2">
        <v>290.11676</v>
      </c>
      <c r="J76" s="2" t="s">
        <v>1143</v>
      </c>
      <c r="K76" s="2" t="s">
        <v>1626</v>
      </c>
      <c r="L76" s="2" t="s">
        <v>3511</v>
      </c>
      <c r="M76" t="s">
        <v>715</v>
      </c>
      <c r="N76" t="s">
        <v>717</v>
      </c>
      <c r="O76" t="s">
        <v>706</v>
      </c>
      <c r="P76">
        <v>0</v>
      </c>
      <c r="Q76">
        <v>1064578.91065</v>
      </c>
      <c r="R76">
        <v>217924.77669</v>
      </c>
      <c r="S76">
        <f t="shared" si="2"/>
        <v>0</v>
      </c>
      <c r="T76">
        <f t="shared" si="3"/>
        <v>0</v>
      </c>
      <c r="U76" s="2">
        <v>0</v>
      </c>
    </row>
    <row r="77" spans="1:21">
      <c r="A77" t="s">
        <v>89</v>
      </c>
      <c r="B77">
        <v>2</v>
      </c>
      <c r="C77" t="s">
        <v>86</v>
      </c>
      <c r="D77">
        <v>4</v>
      </c>
      <c r="E77" t="s">
        <v>700</v>
      </c>
      <c r="F77" t="s">
        <v>698</v>
      </c>
      <c r="G77" t="s">
        <v>695</v>
      </c>
      <c r="H77" t="s">
        <v>703</v>
      </c>
      <c r="I77" s="2">
        <v>290.11676</v>
      </c>
      <c r="J77" s="2" t="s">
        <v>1143</v>
      </c>
      <c r="K77" s="2" t="s">
        <v>1626</v>
      </c>
      <c r="L77" s="2" t="s">
        <v>3511</v>
      </c>
      <c r="M77" t="s">
        <v>716</v>
      </c>
      <c r="N77" t="s">
        <v>717</v>
      </c>
      <c r="O77" t="s">
        <v>706</v>
      </c>
      <c r="P77">
        <v>0</v>
      </c>
      <c r="Q77">
        <v>1628890.1686100001</v>
      </c>
      <c r="R77">
        <v>208473.92412000001</v>
      </c>
      <c r="S77">
        <f t="shared" si="2"/>
        <v>0</v>
      </c>
      <c r="T77">
        <f t="shared" si="3"/>
        <v>0</v>
      </c>
      <c r="U77" s="2">
        <v>0</v>
      </c>
    </row>
    <row r="78" spans="1:21">
      <c r="A78" t="s">
        <v>90</v>
      </c>
      <c r="B78">
        <v>2</v>
      </c>
      <c r="C78" t="s">
        <v>86</v>
      </c>
      <c r="D78">
        <v>5</v>
      </c>
      <c r="E78" t="s">
        <v>700</v>
      </c>
      <c r="F78" t="s">
        <v>698</v>
      </c>
      <c r="G78" t="s">
        <v>695</v>
      </c>
      <c r="H78" t="s">
        <v>703</v>
      </c>
      <c r="I78" s="2">
        <v>290.11676</v>
      </c>
      <c r="J78" s="2" t="s">
        <v>1143</v>
      </c>
      <c r="K78" s="2" t="s">
        <v>1626</v>
      </c>
      <c r="L78" s="2" t="s">
        <v>3511</v>
      </c>
      <c r="M78" t="s">
        <v>713</v>
      </c>
      <c r="N78" t="s">
        <v>718</v>
      </c>
      <c r="O78" t="s">
        <v>706</v>
      </c>
      <c r="P78">
        <v>0</v>
      </c>
      <c r="Q78">
        <v>1538630.7054999999</v>
      </c>
      <c r="R78">
        <v>209117.81414999999</v>
      </c>
      <c r="S78">
        <f t="shared" si="2"/>
        <v>0</v>
      </c>
      <c r="T78">
        <f t="shared" si="3"/>
        <v>0</v>
      </c>
      <c r="U78" s="2">
        <v>0</v>
      </c>
    </row>
    <row r="79" spans="1:21">
      <c r="A79" t="s">
        <v>91</v>
      </c>
      <c r="B79">
        <v>2</v>
      </c>
      <c r="C79" t="s">
        <v>86</v>
      </c>
      <c r="D79">
        <v>6</v>
      </c>
      <c r="E79" t="s">
        <v>700</v>
      </c>
      <c r="F79" t="s">
        <v>698</v>
      </c>
      <c r="G79" t="s">
        <v>695</v>
      </c>
      <c r="H79" t="s">
        <v>703</v>
      </c>
      <c r="I79" s="2">
        <v>290.11676</v>
      </c>
      <c r="J79" s="2" t="s">
        <v>1143</v>
      </c>
      <c r="K79" s="2" t="s">
        <v>1626</v>
      </c>
      <c r="L79" s="2" t="s">
        <v>3511</v>
      </c>
      <c r="M79" t="s">
        <v>714</v>
      </c>
      <c r="N79" t="s">
        <v>718</v>
      </c>
      <c r="O79" t="s">
        <v>706</v>
      </c>
      <c r="P79">
        <v>0</v>
      </c>
      <c r="Q79">
        <v>1713941.91918</v>
      </c>
      <c r="R79">
        <v>209451.11465999999</v>
      </c>
      <c r="S79">
        <f t="shared" si="2"/>
        <v>0</v>
      </c>
      <c r="T79">
        <f t="shared" si="3"/>
        <v>0</v>
      </c>
      <c r="U79" s="2">
        <v>0</v>
      </c>
    </row>
    <row r="80" spans="1:21">
      <c r="A80" t="s">
        <v>92</v>
      </c>
      <c r="B80">
        <v>2</v>
      </c>
      <c r="C80" t="s">
        <v>86</v>
      </c>
      <c r="D80">
        <v>7</v>
      </c>
      <c r="E80" t="s">
        <v>700</v>
      </c>
      <c r="F80" t="s">
        <v>698</v>
      </c>
      <c r="G80" t="s">
        <v>695</v>
      </c>
      <c r="H80" t="s">
        <v>703</v>
      </c>
      <c r="I80" s="2">
        <v>290.11676</v>
      </c>
      <c r="J80" s="2" t="s">
        <v>1143</v>
      </c>
      <c r="K80" s="2" t="s">
        <v>1626</v>
      </c>
      <c r="L80" s="2" t="s">
        <v>3511</v>
      </c>
      <c r="M80" t="s">
        <v>715</v>
      </c>
      <c r="N80" t="s">
        <v>718</v>
      </c>
      <c r="O80" t="s">
        <v>706</v>
      </c>
      <c r="P80">
        <v>0</v>
      </c>
      <c r="Q80">
        <v>1233062.20954</v>
      </c>
      <c r="R80">
        <v>223340.35170999999</v>
      </c>
      <c r="S80">
        <f t="shared" si="2"/>
        <v>0</v>
      </c>
      <c r="T80">
        <f t="shared" si="3"/>
        <v>0</v>
      </c>
      <c r="U80" s="2">
        <v>0</v>
      </c>
    </row>
    <row r="81" spans="1:21">
      <c r="A81" t="s">
        <v>93</v>
      </c>
      <c r="B81">
        <v>2</v>
      </c>
      <c r="C81" t="s">
        <v>86</v>
      </c>
      <c r="D81">
        <v>8</v>
      </c>
      <c r="E81" t="s">
        <v>700</v>
      </c>
      <c r="F81" t="s">
        <v>698</v>
      </c>
      <c r="G81" t="s">
        <v>695</v>
      </c>
      <c r="H81" t="s">
        <v>703</v>
      </c>
      <c r="I81" s="2">
        <v>290.11676</v>
      </c>
      <c r="J81" s="2" t="s">
        <v>1143</v>
      </c>
      <c r="K81" s="2" t="s">
        <v>1626</v>
      </c>
      <c r="L81" s="2" t="s">
        <v>3511</v>
      </c>
      <c r="M81" t="s">
        <v>716</v>
      </c>
      <c r="N81" t="s">
        <v>718</v>
      </c>
      <c r="O81" t="s">
        <v>706</v>
      </c>
      <c r="P81">
        <v>0</v>
      </c>
      <c r="Q81">
        <v>1807396.24079</v>
      </c>
      <c r="R81">
        <v>211195.59001000001</v>
      </c>
      <c r="S81">
        <f t="shared" si="2"/>
        <v>0</v>
      </c>
      <c r="T81">
        <f t="shared" si="3"/>
        <v>0</v>
      </c>
      <c r="U81" s="2">
        <v>0</v>
      </c>
    </row>
    <row r="82" spans="1:21">
      <c r="A82" t="s">
        <v>94</v>
      </c>
      <c r="B82">
        <v>2</v>
      </c>
      <c r="C82" t="s">
        <v>86</v>
      </c>
      <c r="D82">
        <v>9</v>
      </c>
      <c r="E82" t="s">
        <v>700</v>
      </c>
      <c r="F82" t="s">
        <v>698</v>
      </c>
      <c r="G82" t="s">
        <v>695</v>
      </c>
      <c r="H82" t="s">
        <v>703</v>
      </c>
      <c r="I82" s="2">
        <v>290.11676</v>
      </c>
      <c r="J82" s="2" t="s">
        <v>1143</v>
      </c>
      <c r="K82" s="2" t="s">
        <v>1626</v>
      </c>
      <c r="L82" s="2" t="s">
        <v>3511</v>
      </c>
      <c r="M82" t="s">
        <v>713</v>
      </c>
      <c r="N82" t="s">
        <v>719</v>
      </c>
      <c r="O82" t="s">
        <v>706</v>
      </c>
      <c r="P82">
        <v>0</v>
      </c>
      <c r="Q82">
        <v>1741419.5798899999</v>
      </c>
      <c r="R82">
        <v>224932.92144000001</v>
      </c>
      <c r="S82">
        <f t="shared" si="2"/>
        <v>0</v>
      </c>
      <c r="T82">
        <f t="shared" si="3"/>
        <v>0</v>
      </c>
      <c r="U82" s="2">
        <v>0</v>
      </c>
    </row>
    <row r="83" spans="1:21">
      <c r="A83" t="s">
        <v>95</v>
      </c>
      <c r="B83">
        <v>2</v>
      </c>
      <c r="C83" t="s">
        <v>86</v>
      </c>
      <c r="D83">
        <v>10</v>
      </c>
      <c r="E83" t="s">
        <v>700</v>
      </c>
      <c r="F83" t="s">
        <v>698</v>
      </c>
      <c r="G83" t="s">
        <v>695</v>
      </c>
      <c r="H83" t="s">
        <v>703</v>
      </c>
      <c r="I83" s="2">
        <v>290.11676</v>
      </c>
      <c r="J83" s="2" t="s">
        <v>1143</v>
      </c>
      <c r="K83" s="2" t="s">
        <v>1626</v>
      </c>
      <c r="L83" s="2" t="s">
        <v>3511</v>
      </c>
      <c r="M83" t="s">
        <v>714</v>
      </c>
      <c r="N83" t="s">
        <v>719</v>
      </c>
      <c r="O83" t="s">
        <v>706</v>
      </c>
      <c r="P83">
        <v>0</v>
      </c>
      <c r="Q83">
        <v>1632747.6397599999</v>
      </c>
      <c r="R83">
        <v>194277.7004</v>
      </c>
      <c r="S83">
        <f t="shared" si="2"/>
        <v>0</v>
      </c>
      <c r="T83">
        <f t="shared" si="3"/>
        <v>0</v>
      </c>
      <c r="U83" s="2">
        <v>0</v>
      </c>
    </row>
    <row r="84" spans="1:21">
      <c r="A84" t="s">
        <v>96</v>
      </c>
      <c r="B84">
        <v>2</v>
      </c>
      <c r="C84" t="s">
        <v>86</v>
      </c>
      <c r="D84">
        <v>11</v>
      </c>
      <c r="E84" t="s">
        <v>700</v>
      </c>
      <c r="F84" t="s">
        <v>698</v>
      </c>
      <c r="G84" t="s">
        <v>695</v>
      </c>
      <c r="H84" t="s">
        <v>703</v>
      </c>
      <c r="I84" s="2">
        <v>290.11676</v>
      </c>
      <c r="J84" s="2" t="s">
        <v>1143</v>
      </c>
      <c r="K84" s="2" t="s">
        <v>1626</v>
      </c>
      <c r="L84" s="2" t="s">
        <v>3511</v>
      </c>
      <c r="M84" t="s">
        <v>715</v>
      </c>
      <c r="N84" t="s">
        <v>719</v>
      </c>
      <c r="O84" t="s">
        <v>706</v>
      </c>
      <c r="P84">
        <v>0</v>
      </c>
      <c r="Q84">
        <v>1419452.3595700001</v>
      </c>
      <c r="R84">
        <v>216489.16034</v>
      </c>
      <c r="S84">
        <f t="shared" si="2"/>
        <v>0</v>
      </c>
      <c r="T84">
        <f t="shared" si="3"/>
        <v>0</v>
      </c>
      <c r="U84" s="2">
        <v>0</v>
      </c>
    </row>
    <row r="85" spans="1:21">
      <c r="A85" t="s">
        <v>97</v>
      </c>
      <c r="B85">
        <v>2</v>
      </c>
      <c r="C85" t="s">
        <v>86</v>
      </c>
      <c r="D85">
        <v>12</v>
      </c>
      <c r="E85" t="s">
        <v>700</v>
      </c>
      <c r="F85" t="s">
        <v>698</v>
      </c>
      <c r="G85" t="s">
        <v>695</v>
      </c>
      <c r="H85" t="s">
        <v>703</v>
      </c>
      <c r="I85" s="2">
        <v>290.11676</v>
      </c>
      <c r="J85" s="2" t="s">
        <v>1143</v>
      </c>
      <c r="K85" s="2" t="s">
        <v>1626</v>
      </c>
      <c r="L85" s="2" t="s">
        <v>3511</v>
      </c>
      <c r="M85" t="s">
        <v>716</v>
      </c>
      <c r="N85" t="s">
        <v>719</v>
      </c>
      <c r="O85" t="s">
        <v>706</v>
      </c>
      <c r="P85">
        <v>0</v>
      </c>
      <c r="Q85">
        <v>1806039.28146</v>
      </c>
      <c r="R85">
        <v>220104.61533</v>
      </c>
      <c r="S85">
        <f t="shared" si="2"/>
        <v>0</v>
      </c>
      <c r="T85">
        <f t="shared" si="3"/>
        <v>0</v>
      </c>
      <c r="U85" s="2">
        <v>0</v>
      </c>
    </row>
    <row r="86" spans="1:21">
      <c r="A86" t="s">
        <v>98</v>
      </c>
      <c r="B86">
        <v>2</v>
      </c>
      <c r="C86" t="s">
        <v>86</v>
      </c>
      <c r="D86">
        <v>13</v>
      </c>
      <c r="E86" t="s">
        <v>700</v>
      </c>
      <c r="F86" t="s">
        <v>698</v>
      </c>
      <c r="G86" t="s">
        <v>695</v>
      </c>
      <c r="H86" t="s">
        <v>703</v>
      </c>
      <c r="I86" s="2">
        <v>290.11676</v>
      </c>
      <c r="J86" s="2" t="s">
        <v>1143</v>
      </c>
      <c r="K86" s="2" t="s">
        <v>1626</v>
      </c>
      <c r="L86" s="2" t="s">
        <v>3511</v>
      </c>
      <c r="M86" t="s">
        <v>713</v>
      </c>
      <c r="N86" t="s">
        <v>720</v>
      </c>
      <c r="O86" t="s">
        <v>706</v>
      </c>
      <c r="P86">
        <v>0</v>
      </c>
      <c r="Q86">
        <v>1650612.08589</v>
      </c>
      <c r="R86">
        <v>219010.11295000001</v>
      </c>
      <c r="S86">
        <f t="shared" si="2"/>
        <v>0</v>
      </c>
      <c r="T86">
        <f t="shared" si="3"/>
        <v>0</v>
      </c>
      <c r="U86" s="2">
        <v>0</v>
      </c>
    </row>
    <row r="87" spans="1:21">
      <c r="A87" t="s">
        <v>99</v>
      </c>
      <c r="B87">
        <v>2</v>
      </c>
      <c r="C87" t="s">
        <v>86</v>
      </c>
      <c r="D87">
        <v>14</v>
      </c>
      <c r="E87" t="s">
        <v>700</v>
      </c>
      <c r="F87" t="s">
        <v>698</v>
      </c>
      <c r="G87" t="s">
        <v>695</v>
      </c>
      <c r="H87" t="s">
        <v>703</v>
      </c>
      <c r="I87" s="2">
        <v>290.11676</v>
      </c>
      <c r="J87" s="2" t="s">
        <v>1143</v>
      </c>
      <c r="K87" s="2" t="s">
        <v>1626</v>
      </c>
      <c r="L87" s="2" t="s">
        <v>3511</v>
      </c>
      <c r="M87" t="s">
        <v>714</v>
      </c>
      <c r="N87" t="s">
        <v>720</v>
      </c>
      <c r="O87" t="s">
        <v>706</v>
      </c>
      <c r="P87">
        <v>0</v>
      </c>
      <c r="Q87">
        <v>1662106.75437</v>
      </c>
      <c r="R87">
        <v>220038.17833</v>
      </c>
      <c r="S87">
        <f t="shared" si="2"/>
        <v>0</v>
      </c>
      <c r="T87">
        <f t="shared" si="3"/>
        <v>0</v>
      </c>
      <c r="U87" s="2">
        <v>0</v>
      </c>
    </row>
    <row r="88" spans="1:21">
      <c r="A88" t="s">
        <v>100</v>
      </c>
      <c r="B88">
        <v>2</v>
      </c>
      <c r="C88" t="s">
        <v>86</v>
      </c>
      <c r="D88">
        <v>15</v>
      </c>
      <c r="E88" t="s">
        <v>700</v>
      </c>
      <c r="F88" t="s">
        <v>698</v>
      </c>
      <c r="G88" t="s">
        <v>695</v>
      </c>
      <c r="H88" t="s">
        <v>703</v>
      </c>
      <c r="I88" s="2">
        <v>290.11676</v>
      </c>
      <c r="J88" s="2" t="s">
        <v>1143</v>
      </c>
      <c r="K88" s="2" t="s">
        <v>1626</v>
      </c>
      <c r="L88" s="2" t="s">
        <v>3511</v>
      </c>
      <c r="M88" t="s">
        <v>715</v>
      </c>
      <c r="N88" t="s">
        <v>720</v>
      </c>
      <c r="O88" t="s">
        <v>706</v>
      </c>
      <c r="P88">
        <v>0</v>
      </c>
      <c r="Q88">
        <v>1199752.03528</v>
      </c>
      <c r="R88">
        <v>217807.68242999999</v>
      </c>
      <c r="S88">
        <f t="shared" si="2"/>
        <v>0</v>
      </c>
      <c r="T88">
        <f t="shared" si="3"/>
        <v>0</v>
      </c>
      <c r="U88" s="2">
        <v>0</v>
      </c>
    </row>
    <row r="89" spans="1:21">
      <c r="A89" t="s">
        <v>101</v>
      </c>
      <c r="B89">
        <v>2</v>
      </c>
      <c r="C89" t="s">
        <v>86</v>
      </c>
      <c r="D89">
        <v>16</v>
      </c>
      <c r="E89" t="s">
        <v>700</v>
      </c>
      <c r="F89" t="s">
        <v>698</v>
      </c>
      <c r="G89" t="s">
        <v>695</v>
      </c>
      <c r="H89" t="s">
        <v>703</v>
      </c>
      <c r="I89" s="2">
        <v>290.11676</v>
      </c>
      <c r="J89" s="2" t="s">
        <v>1143</v>
      </c>
      <c r="K89" s="2" t="s">
        <v>1626</v>
      </c>
      <c r="L89" s="2" t="s">
        <v>3511</v>
      </c>
      <c r="M89" t="s">
        <v>716</v>
      </c>
      <c r="N89" t="s">
        <v>720</v>
      </c>
      <c r="O89" t="s">
        <v>706</v>
      </c>
      <c r="P89">
        <v>0</v>
      </c>
      <c r="Q89">
        <v>1740525.4008200001</v>
      </c>
      <c r="R89">
        <v>209807.91177999999</v>
      </c>
      <c r="S89">
        <f t="shared" si="2"/>
        <v>0</v>
      </c>
      <c r="T89">
        <f t="shared" si="3"/>
        <v>0</v>
      </c>
      <c r="U89" s="2">
        <v>0</v>
      </c>
    </row>
    <row r="90" spans="1:21">
      <c r="A90" t="s">
        <v>102</v>
      </c>
      <c r="B90">
        <v>2</v>
      </c>
      <c r="C90" t="s">
        <v>86</v>
      </c>
      <c r="D90">
        <v>17</v>
      </c>
      <c r="E90" t="s">
        <v>700</v>
      </c>
      <c r="F90" t="s">
        <v>698</v>
      </c>
      <c r="G90" t="s">
        <v>695</v>
      </c>
      <c r="H90" t="s">
        <v>703</v>
      </c>
      <c r="I90" s="2">
        <v>290.11676</v>
      </c>
      <c r="J90" s="2" t="s">
        <v>1143</v>
      </c>
      <c r="K90" s="2" t="s">
        <v>1626</v>
      </c>
      <c r="L90" s="2" t="s">
        <v>3511</v>
      </c>
      <c r="M90" t="s">
        <v>713</v>
      </c>
      <c r="N90" t="s">
        <v>717</v>
      </c>
      <c r="O90" t="s">
        <v>707</v>
      </c>
      <c r="P90">
        <v>0</v>
      </c>
      <c r="Q90">
        <v>1524785.6486599999</v>
      </c>
      <c r="R90">
        <v>212499.98462999999</v>
      </c>
      <c r="S90">
        <f t="shared" si="2"/>
        <v>0</v>
      </c>
      <c r="T90">
        <f t="shared" si="3"/>
        <v>0</v>
      </c>
      <c r="U90" s="2">
        <v>0</v>
      </c>
    </row>
    <row r="91" spans="1:21">
      <c r="A91" t="s">
        <v>103</v>
      </c>
      <c r="B91">
        <v>2</v>
      </c>
      <c r="C91" t="s">
        <v>86</v>
      </c>
      <c r="D91">
        <v>18</v>
      </c>
      <c r="E91" t="s">
        <v>700</v>
      </c>
      <c r="F91" t="s">
        <v>698</v>
      </c>
      <c r="G91" t="s">
        <v>695</v>
      </c>
      <c r="H91" t="s">
        <v>703</v>
      </c>
      <c r="I91" s="2">
        <v>290.11676</v>
      </c>
      <c r="J91" s="2" t="s">
        <v>1143</v>
      </c>
      <c r="K91" s="2" t="s">
        <v>1626</v>
      </c>
      <c r="L91" s="2" t="s">
        <v>3511</v>
      </c>
      <c r="M91" t="s">
        <v>714</v>
      </c>
      <c r="N91" t="s">
        <v>717</v>
      </c>
      <c r="O91" t="s">
        <v>707</v>
      </c>
      <c r="P91">
        <v>0</v>
      </c>
      <c r="Q91">
        <v>1572814.29327</v>
      </c>
      <c r="R91">
        <v>215088.84607999999</v>
      </c>
      <c r="S91">
        <f t="shared" si="2"/>
        <v>0</v>
      </c>
      <c r="T91">
        <f t="shared" si="3"/>
        <v>0</v>
      </c>
      <c r="U91" s="2">
        <v>0</v>
      </c>
    </row>
    <row r="92" spans="1:21">
      <c r="A92" t="s">
        <v>104</v>
      </c>
      <c r="B92">
        <v>2</v>
      </c>
      <c r="C92" t="s">
        <v>86</v>
      </c>
      <c r="D92">
        <v>19</v>
      </c>
      <c r="E92" t="s">
        <v>700</v>
      </c>
      <c r="F92" t="s">
        <v>698</v>
      </c>
      <c r="G92" t="s">
        <v>695</v>
      </c>
      <c r="H92" t="s">
        <v>703</v>
      </c>
      <c r="I92" s="2">
        <v>290.11676</v>
      </c>
      <c r="J92" s="2" t="s">
        <v>1143</v>
      </c>
      <c r="K92" s="2" t="s">
        <v>1626</v>
      </c>
      <c r="L92" s="2" t="s">
        <v>3511</v>
      </c>
      <c r="M92" t="s">
        <v>715</v>
      </c>
      <c r="N92" t="s">
        <v>717</v>
      </c>
      <c r="O92" t="s">
        <v>707</v>
      </c>
      <c r="P92">
        <v>0</v>
      </c>
      <c r="Q92">
        <v>951839.51234000002</v>
      </c>
      <c r="R92">
        <v>225382.39783999999</v>
      </c>
      <c r="S92">
        <f t="shared" si="2"/>
        <v>0</v>
      </c>
      <c r="T92">
        <f t="shared" si="3"/>
        <v>0</v>
      </c>
      <c r="U92" s="2">
        <v>0</v>
      </c>
    </row>
    <row r="93" spans="1:21">
      <c r="A93" t="s">
        <v>105</v>
      </c>
      <c r="B93">
        <v>2</v>
      </c>
      <c r="C93" t="s">
        <v>86</v>
      </c>
      <c r="D93">
        <v>20</v>
      </c>
      <c r="E93" t="s">
        <v>700</v>
      </c>
      <c r="F93" t="s">
        <v>698</v>
      </c>
      <c r="G93" t="s">
        <v>695</v>
      </c>
      <c r="H93" t="s">
        <v>703</v>
      </c>
      <c r="I93" s="2">
        <v>290.11676</v>
      </c>
      <c r="J93" s="2" t="s">
        <v>1143</v>
      </c>
      <c r="K93" s="2" t="s">
        <v>1626</v>
      </c>
      <c r="L93" s="2" t="s">
        <v>3511</v>
      </c>
      <c r="M93" t="s">
        <v>716</v>
      </c>
      <c r="N93" t="s">
        <v>717</v>
      </c>
      <c r="O93" t="s">
        <v>707</v>
      </c>
      <c r="P93">
        <v>0</v>
      </c>
      <c r="Q93">
        <v>1627343.41582</v>
      </c>
      <c r="R93">
        <v>214334.4327</v>
      </c>
      <c r="S93">
        <f t="shared" si="2"/>
        <v>0</v>
      </c>
      <c r="T93">
        <f t="shared" si="3"/>
        <v>0</v>
      </c>
      <c r="U93" s="2">
        <v>0</v>
      </c>
    </row>
    <row r="94" spans="1:21">
      <c r="A94" t="s">
        <v>106</v>
      </c>
      <c r="B94">
        <v>2</v>
      </c>
      <c r="C94" t="s">
        <v>86</v>
      </c>
      <c r="D94">
        <v>21</v>
      </c>
      <c r="E94" t="s">
        <v>700</v>
      </c>
      <c r="F94" t="s">
        <v>698</v>
      </c>
      <c r="G94" t="s">
        <v>695</v>
      </c>
      <c r="H94" t="s">
        <v>703</v>
      </c>
      <c r="I94" s="2">
        <v>290.11676</v>
      </c>
      <c r="J94" s="2" t="s">
        <v>1143</v>
      </c>
      <c r="K94" s="2" t="s">
        <v>1626</v>
      </c>
      <c r="L94" s="2" t="s">
        <v>3511</v>
      </c>
      <c r="M94" t="s">
        <v>713</v>
      </c>
      <c r="N94" t="s">
        <v>718</v>
      </c>
      <c r="O94" t="s">
        <v>707</v>
      </c>
      <c r="P94">
        <v>0</v>
      </c>
      <c r="Q94">
        <v>1705426.2863</v>
      </c>
      <c r="R94">
        <v>221304.58376000001</v>
      </c>
      <c r="S94">
        <f t="shared" si="2"/>
        <v>0</v>
      </c>
      <c r="T94">
        <f t="shared" si="3"/>
        <v>0</v>
      </c>
      <c r="U94" s="2">
        <v>0</v>
      </c>
    </row>
    <row r="95" spans="1:21">
      <c r="A95" t="s">
        <v>107</v>
      </c>
      <c r="B95">
        <v>2</v>
      </c>
      <c r="C95" t="s">
        <v>86</v>
      </c>
      <c r="D95">
        <v>22</v>
      </c>
      <c r="E95" t="s">
        <v>700</v>
      </c>
      <c r="F95" t="s">
        <v>698</v>
      </c>
      <c r="G95" t="s">
        <v>695</v>
      </c>
      <c r="H95" t="s">
        <v>703</v>
      </c>
      <c r="I95" s="2">
        <v>290.11676</v>
      </c>
      <c r="J95" s="2" t="s">
        <v>1143</v>
      </c>
      <c r="K95" s="2" t="s">
        <v>1626</v>
      </c>
      <c r="L95" s="2" t="s">
        <v>3511</v>
      </c>
      <c r="M95" t="s">
        <v>714</v>
      </c>
      <c r="N95" t="s">
        <v>718</v>
      </c>
      <c r="O95" t="s">
        <v>707</v>
      </c>
      <c r="P95">
        <v>0</v>
      </c>
      <c r="Q95">
        <v>1675505.1170099999</v>
      </c>
      <c r="R95">
        <v>218685.28651000001</v>
      </c>
      <c r="S95">
        <f t="shared" si="2"/>
        <v>0</v>
      </c>
      <c r="T95">
        <f t="shared" si="3"/>
        <v>0</v>
      </c>
      <c r="U95" s="2">
        <v>0</v>
      </c>
    </row>
    <row r="96" spans="1:21">
      <c r="A96" t="s">
        <v>108</v>
      </c>
      <c r="B96">
        <v>2</v>
      </c>
      <c r="C96" t="s">
        <v>86</v>
      </c>
      <c r="D96">
        <v>23</v>
      </c>
      <c r="E96" t="s">
        <v>700</v>
      </c>
      <c r="F96" t="s">
        <v>698</v>
      </c>
      <c r="G96" t="s">
        <v>695</v>
      </c>
      <c r="H96" t="s">
        <v>703</v>
      </c>
      <c r="I96" s="2">
        <v>290.11676</v>
      </c>
      <c r="J96" s="2" t="s">
        <v>1143</v>
      </c>
      <c r="K96" s="2" t="s">
        <v>1626</v>
      </c>
      <c r="L96" s="2" t="s">
        <v>3511</v>
      </c>
      <c r="M96" t="s">
        <v>715</v>
      </c>
      <c r="N96" t="s">
        <v>718</v>
      </c>
      <c r="O96" t="s">
        <v>707</v>
      </c>
      <c r="P96">
        <v>0</v>
      </c>
      <c r="Q96">
        <v>1201197.8349200001</v>
      </c>
      <c r="R96">
        <v>211727.85526000001</v>
      </c>
      <c r="S96">
        <f t="shared" si="2"/>
        <v>0</v>
      </c>
      <c r="T96">
        <f t="shared" si="3"/>
        <v>0</v>
      </c>
      <c r="U96" s="2">
        <v>0</v>
      </c>
    </row>
    <row r="97" spans="1:21">
      <c r="A97" t="s">
        <v>109</v>
      </c>
      <c r="B97">
        <v>2</v>
      </c>
      <c r="C97" t="s">
        <v>86</v>
      </c>
      <c r="D97">
        <v>24</v>
      </c>
      <c r="E97" t="s">
        <v>700</v>
      </c>
      <c r="F97" t="s">
        <v>698</v>
      </c>
      <c r="G97" t="s">
        <v>695</v>
      </c>
      <c r="H97" t="s">
        <v>703</v>
      </c>
      <c r="I97" s="2">
        <v>290.11676</v>
      </c>
      <c r="J97" s="2" t="s">
        <v>1143</v>
      </c>
      <c r="K97" s="2" t="s">
        <v>1626</v>
      </c>
      <c r="L97" s="2" t="s">
        <v>3511</v>
      </c>
      <c r="M97" t="s">
        <v>716</v>
      </c>
      <c r="N97" t="s">
        <v>718</v>
      </c>
      <c r="O97" t="s">
        <v>707</v>
      </c>
      <c r="P97">
        <v>0</v>
      </c>
      <c r="Q97">
        <v>1751188.72095</v>
      </c>
      <c r="R97">
        <v>219197.82746999999</v>
      </c>
      <c r="S97">
        <f t="shared" si="2"/>
        <v>0</v>
      </c>
      <c r="T97">
        <f t="shared" si="3"/>
        <v>0</v>
      </c>
      <c r="U97" s="2">
        <v>0</v>
      </c>
    </row>
    <row r="98" spans="1:21">
      <c r="A98" t="s">
        <v>110</v>
      </c>
      <c r="B98">
        <v>2</v>
      </c>
      <c r="C98" t="s">
        <v>111</v>
      </c>
      <c r="D98">
        <v>1</v>
      </c>
      <c r="E98" t="s">
        <v>700</v>
      </c>
      <c r="F98" t="s">
        <v>698</v>
      </c>
      <c r="G98" t="s">
        <v>696</v>
      </c>
      <c r="H98" t="s">
        <v>704</v>
      </c>
      <c r="I98" s="2">
        <v>400.18993</v>
      </c>
      <c r="J98" s="2" t="s">
        <v>1144</v>
      </c>
      <c r="K98" s="2" t="s">
        <v>1625</v>
      </c>
      <c r="L98" s="2" t="s">
        <v>3511</v>
      </c>
      <c r="M98" t="s">
        <v>709</v>
      </c>
      <c r="N98" t="s">
        <v>717</v>
      </c>
      <c r="O98" t="s">
        <v>706</v>
      </c>
      <c r="P98">
        <v>416638.42340999999</v>
      </c>
      <c r="Q98">
        <v>1009833.08172</v>
      </c>
      <c r="R98">
        <v>207944.40888</v>
      </c>
      <c r="S98">
        <f t="shared" si="2"/>
        <v>2.0036048367640054</v>
      </c>
      <c r="T98">
        <f t="shared" si="3"/>
        <v>29.207623279655355</v>
      </c>
      <c r="U98" s="2">
        <v>32.299999999999997</v>
      </c>
    </row>
    <row r="99" spans="1:21">
      <c r="A99" t="s">
        <v>112</v>
      </c>
      <c r="B99">
        <v>2</v>
      </c>
      <c r="C99" t="s">
        <v>111</v>
      </c>
      <c r="D99">
        <v>2</v>
      </c>
      <c r="E99" t="s">
        <v>700</v>
      </c>
      <c r="F99" t="s">
        <v>698</v>
      </c>
      <c r="G99" t="s">
        <v>696</v>
      </c>
      <c r="H99" t="s">
        <v>704</v>
      </c>
      <c r="I99" s="2">
        <v>400.18993</v>
      </c>
      <c r="J99" s="2" t="s">
        <v>1144</v>
      </c>
      <c r="K99" s="2" t="s">
        <v>1625</v>
      </c>
      <c r="L99" s="2" t="s">
        <v>3511</v>
      </c>
      <c r="M99" t="s">
        <v>710</v>
      </c>
      <c r="N99" t="s">
        <v>717</v>
      </c>
      <c r="O99" t="s">
        <v>706</v>
      </c>
      <c r="P99">
        <v>0</v>
      </c>
      <c r="Q99">
        <v>1532577.38849</v>
      </c>
      <c r="R99">
        <v>216070.1213</v>
      </c>
      <c r="S99">
        <f t="shared" si="2"/>
        <v>0</v>
      </c>
      <c r="T99">
        <f t="shared" si="3"/>
        <v>0</v>
      </c>
      <c r="U99" s="2">
        <v>0</v>
      </c>
    </row>
    <row r="100" spans="1:21">
      <c r="A100" t="s">
        <v>113</v>
      </c>
      <c r="B100">
        <v>2</v>
      </c>
      <c r="C100" t="s">
        <v>111</v>
      </c>
      <c r="D100">
        <v>3</v>
      </c>
      <c r="E100" t="s">
        <v>700</v>
      </c>
      <c r="F100" t="s">
        <v>698</v>
      </c>
      <c r="G100" t="s">
        <v>696</v>
      </c>
      <c r="H100" t="s">
        <v>704</v>
      </c>
      <c r="I100" s="2">
        <v>400.18993</v>
      </c>
      <c r="J100" s="2" t="s">
        <v>1144</v>
      </c>
      <c r="K100" s="2" t="s">
        <v>1625</v>
      </c>
      <c r="L100" s="2" t="s">
        <v>3511</v>
      </c>
      <c r="M100" t="s">
        <v>711</v>
      </c>
      <c r="N100" t="s">
        <v>717</v>
      </c>
      <c r="O100" t="s">
        <v>706</v>
      </c>
      <c r="P100">
        <v>0</v>
      </c>
      <c r="Q100">
        <v>1647320.04067</v>
      </c>
      <c r="R100">
        <v>214491.22768000001</v>
      </c>
      <c r="S100">
        <f t="shared" si="2"/>
        <v>0</v>
      </c>
      <c r="T100">
        <f t="shared" si="3"/>
        <v>0</v>
      </c>
      <c r="U100" s="2">
        <v>0</v>
      </c>
    </row>
    <row r="101" spans="1:21">
      <c r="A101" t="s">
        <v>114</v>
      </c>
      <c r="B101">
        <v>2</v>
      </c>
      <c r="C101" t="s">
        <v>111</v>
      </c>
      <c r="D101">
        <v>4</v>
      </c>
      <c r="E101" t="s">
        <v>700</v>
      </c>
      <c r="F101" t="s">
        <v>698</v>
      </c>
      <c r="G101" t="s">
        <v>696</v>
      </c>
      <c r="H101" t="s">
        <v>704</v>
      </c>
      <c r="I101" s="2">
        <v>400.18993</v>
      </c>
      <c r="J101" s="2" t="s">
        <v>1144</v>
      </c>
      <c r="K101" s="2" t="s">
        <v>1625</v>
      </c>
      <c r="L101" s="2" t="s">
        <v>3511</v>
      </c>
      <c r="M101" t="s">
        <v>712</v>
      </c>
      <c r="N101" t="s">
        <v>717</v>
      </c>
      <c r="O101" t="s">
        <v>706</v>
      </c>
      <c r="P101">
        <v>0</v>
      </c>
      <c r="Q101">
        <v>1613397.1085999999</v>
      </c>
      <c r="R101">
        <v>204741.3144</v>
      </c>
      <c r="S101">
        <f t="shared" si="2"/>
        <v>0</v>
      </c>
      <c r="T101">
        <f t="shared" si="3"/>
        <v>0</v>
      </c>
      <c r="U101" s="2">
        <v>0</v>
      </c>
    </row>
    <row r="102" spans="1:21">
      <c r="A102" t="s">
        <v>115</v>
      </c>
      <c r="B102">
        <v>2</v>
      </c>
      <c r="C102" t="s">
        <v>111</v>
      </c>
      <c r="D102">
        <v>5</v>
      </c>
      <c r="E102" t="s">
        <v>700</v>
      </c>
      <c r="F102" t="s">
        <v>698</v>
      </c>
      <c r="G102" t="s">
        <v>696</v>
      </c>
      <c r="H102" t="s">
        <v>704</v>
      </c>
      <c r="I102" s="2">
        <v>400.18993</v>
      </c>
      <c r="J102" s="2" t="s">
        <v>1144</v>
      </c>
      <c r="K102" s="2" t="s">
        <v>1625</v>
      </c>
      <c r="L102" s="2" t="s">
        <v>3511</v>
      </c>
      <c r="M102" t="s">
        <v>709</v>
      </c>
      <c r="N102" t="s">
        <v>718</v>
      </c>
      <c r="O102" t="s">
        <v>706</v>
      </c>
      <c r="P102">
        <v>0</v>
      </c>
      <c r="Q102">
        <v>1559089.7475699999</v>
      </c>
      <c r="R102">
        <v>217164.86994999999</v>
      </c>
      <c r="S102">
        <f t="shared" si="2"/>
        <v>0</v>
      </c>
      <c r="T102">
        <f t="shared" si="3"/>
        <v>0</v>
      </c>
      <c r="U102">
        <v>0</v>
      </c>
    </row>
    <row r="103" spans="1:21">
      <c r="A103" t="s">
        <v>116</v>
      </c>
      <c r="B103">
        <v>2</v>
      </c>
      <c r="C103" t="s">
        <v>111</v>
      </c>
      <c r="D103">
        <v>6</v>
      </c>
      <c r="E103" t="s">
        <v>700</v>
      </c>
      <c r="F103" t="s">
        <v>698</v>
      </c>
      <c r="G103" t="s">
        <v>696</v>
      </c>
      <c r="H103" t="s">
        <v>704</v>
      </c>
      <c r="I103" s="2">
        <v>400.18993</v>
      </c>
      <c r="J103" s="2" t="s">
        <v>1144</v>
      </c>
      <c r="K103" s="2" t="s">
        <v>1625</v>
      </c>
      <c r="L103" s="2" t="s">
        <v>3511</v>
      </c>
      <c r="M103" t="s">
        <v>710</v>
      </c>
      <c r="N103" t="s">
        <v>718</v>
      </c>
      <c r="O103" t="s">
        <v>706</v>
      </c>
      <c r="P103">
        <v>0</v>
      </c>
      <c r="Q103">
        <v>1568600.1153599999</v>
      </c>
      <c r="R103">
        <v>207549.59774999999</v>
      </c>
      <c r="S103">
        <f t="shared" si="2"/>
        <v>0</v>
      </c>
      <c r="T103">
        <f t="shared" si="3"/>
        <v>0</v>
      </c>
      <c r="U103" s="2">
        <v>0</v>
      </c>
    </row>
    <row r="104" spans="1:21">
      <c r="A104" t="s">
        <v>117</v>
      </c>
      <c r="B104">
        <v>2</v>
      </c>
      <c r="C104" t="s">
        <v>111</v>
      </c>
      <c r="D104">
        <v>7</v>
      </c>
      <c r="E104" t="s">
        <v>700</v>
      </c>
      <c r="F104" t="s">
        <v>698</v>
      </c>
      <c r="G104" t="s">
        <v>696</v>
      </c>
      <c r="H104" t="s">
        <v>704</v>
      </c>
      <c r="I104" s="2">
        <v>400.18993</v>
      </c>
      <c r="J104" s="2" t="s">
        <v>1144</v>
      </c>
      <c r="K104" s="2" t="s">
        <v>1625</v>
      </c>
      <c r="L104" s="2" t="s">
        <v>3511</v>
      </c>
      <c r="M104" t="s">
        <v>711</v>
      </c>
      <c r="N104" t="s">
        <v>718</v>
      </c>
      <c r="O104" t="s">
        <v>706</v>
      </c>
      <c r="P104">
        <v>0</v>
      </c>
      <c r="Q104">
        <v>5144.1260400000001</v>
      </c>
      <c r="R104">
        <v>18118.539069999999</v>
      </c>
      <c r="S104">
        <f t="shared" si="2"/>
        <v>0</v>
      </c>
      <c r="T104">
        <f t="shared" si="3"/>
        <v>0</v>
      </c>
      <c r="U104" s="2">
        <v>0</v>
      </c>
    </row>
    <row r="105" spans="1:21">
      <c r="A105" t="s">
        <v>118</v>
      </c>
      <c r="B105">
        <v>2</v>
      </c>
      <c r="C105" t="s">
        <v>111</v>
      </c>
      <c r="D105">
        <v>8</v>
      </c>
      <c r="E105" t="s">
        <v>700</v>
      </c>
      <c r="F105" t="s">
        <v>698</v>
      </c>
      <c r="G105" t="s">
        <v>696</v>
      </c>
      <c r="H105" t="s">
        <v>704</v>
      </c>
      <c r="I105" s="2">
        <v>400.18993</v>
      </c>
      <c r="J105" s="2" t="s">
        <v>1144</v>
      </c>
      <c r="K105" s="2" t="s">
        <v>1625</v>
      </c>
      <c r="L105" s="2" t="s">
        <v>3511</v>
      </c>
      <c r="M105" t="s">
        <v>712</v>
      </c>
      <c r="N105" t="s">
        <v>718</v>
      </c>
      <c r="O105" t="s">
        <v>706</v>
      </c>
      <c r="P105">
        <v>0</v>
      </c>
      <c r="Q105">
        <v>1736316.52459</v>
      </c>
      <c r="R105">
        <v>215856.81685999999</v>
      </c>
      <c r="S105">
        <f t="shared" si="2"/>
        <v>0</v>
      </c>
      <c r="T105">
        <f t="shared" si="3"/>
        <v>0</v>
      </c>
      <c r="U105" s="2">
        <v>0</v>
      </c>
    </row>
    <row r="106" spans="1:21">
      <c r="A106" t="s">
        <v>119</v>
      </c>
      <c r="B106">
        <v>2</v>
      </c>
      <c r="C106" t="s">
        <v>111</v>
      </c>
      <c r="D106">
        <v>9</v>
      </c>
      <c r="E106" t="s">
        <v>700</v>
      </c>
      <c r="F106" t="s">
        <v>698</v>
      </c>
      <c r="G106" t="s">
        <v>696</v>
      </c>
      <c r="H106" t="s">
        <v>704</v>
      </c>
      <c r="I106" s="2">
        <v>400.18993</v>
      </c>
      <c r="J106" s="2" t="s">
        <v>1144</v>
      </c>
      <c r="K106" s="2" t="s">
        <v>1625</v>
      </c>
      <c r="L106" s="2" t="s">
        <v>3511</v>
      </c>
      <c r="M106" t="s">
        <v>709</v>
      </c>
      <c r="N106" t="s">
        <v>719</v>
      </c>
      <c r="O106" t="s">
        <v>706</v>
      </c>
      <c r="P106">
        <v>0</v>
      </c>
      <c r="Q106">
        <v>1657935.0221800001</v>
      </c>
      <c r="R106">
        <v>200192.92892999999</v>
      </c>
      <c r="S106">
        <f t="shared" si="2"/>
        <v>0</v>
      </c>
      <c r="T106">
        <f t="shared" si="3"/>
        <v>0</v>
      </c>
      <c r="U106" s="2">
        <v>0</v>
      </c>
    </row>
    <row r="107" spans="1:21">
      <c r="A107" t="s">
        <v>120</v>
      </c>
      <c r="B107">
        <v>2</v>
      </c>
      <c r="C107" t="s">
        <v>111</v>
      </c>
      <c r="D107">
        <v>10</v>
      </c>
      <c r="E107" t="s">
        <v>700</v>
      </c>
      <c r="F107" t="s">
        <v>698</v>
      </c>
      <c r="G107" t="s">
        <v>696</v>
      </c>
      <c r="H107" t="s">
        <v>704</v>
      </c>
      <c r="I107" s="2">
        <v>400.18993</v>
      </c>
      <c r="J107" s="2" t="s">
        <v>1144</v>
      </c>
      <c r="K107" s="2" t="s">
        <v>1625</v>
      </c>
      <c r="L107" s="2" t="s">
        <v>3511</v>
      </c>
      <c r="M107" t="s">
        <v>710</v>
      </c>
      <c r="N107" t="s">
        <v>719</v>
      </c>
      <c r="O107" t="s">
        <v>706</v>
      </c>
      <c r="P107">
        <v>0</v>
      </c>
      <c r="Q107">
        <v>1496626.06274</v>
      </c>
      <c r="R107">
        <v>217678.20545000001</v>
      </c>
      <c r="S107">
        <f t="shared" si="2"/>
        <v>0</v>
      </c>
      <c r="T107">
        <f t="shared" si="3"/>
        <v>0</v>
      </c>
      <c r="U107" s="2">
        <v>0</v>
      </c>
    </row>
    <row r="108" spans="1:21">
      <c r="A108" t="s">
        <v>121</v>
      </c>
      <c r="B108">
        <v>2</v>
      </c>
      <c r="C108" t="s">
        <v>111</v>
      </c>
      <c r="D108">
        <v>11</v>
      </c>
      <c r="E108" t="s">
        <v>700</v>
      </c>
      <c r="F108" t="s">
        <v>698</v>
      </c>
      <c r="G108" t="s">
        <v>696</v>
      </c>
      <c r="H108" t="s">
        <v>704</v>
      </c>
      <c r="I108" s="2">
        <v>400.18993</v>
      </c>
      <c r="J108" s="2" t="s">
        <v>1144</v>
      </c>
      <c r="K108" s="2" t="s">
        <v>1625</v>
      </c>
      <c r="L108" s="2" t="s">
        <v>3511</v>
      </c>
      <c r="M108" t="s">
        <v>711</v>
      </c>
      <c r="N108" t="s">
        <v>719</v>
      </c>
      <c r="O108" t="s">
        <v>706</v>
      </c>
      <c r="P108">
        <v>0</v>
      </c>
      <c r="Q108">
        <v>1873785.2644400001</v>
      </c>
      <c r="R108">
        <v>216474.02616000001</v>
      </c>
      <c r="S108">
        <f t="shared" si="2"/>
        <v>0</v>
      </c>
      <c r="T108">
        <f t="shared" si="3"/>
        <v>0</v>
      </c>
      <c r="U108" s="2">
        <v>0</v>
      </c>
    </row>
    <row r="109" spans="1:21">
      <c r="A109" t="s">
        <v>122</v>
      </c>
      <c r="B109">
        <v>2</v>
      </c>
      <c r="C109" t="s">
        <v>111</v>
      </c>
      <c r="D109">
        <v>12</v>
      </c>
      <c r="E109" t="s">
        <v>700</v>
      </c>
      <c r="F109" t="s">
        <v>698</v>
      </c>
      <c r="G109" t="s">
        <v>696</v>
      </c>
      <c r="H109" t="s">
        <v>704</v>
      </c>
      <c r="I109" s="2">
        <v>400.18993</v>
      </c>
      <c r="J109" s="2" t="s">
        <v>1144</v>
      </c>
      <c r="K109" s="2" t="s">
        <v>1625</v>
      </c>
      <c r="L109" s="2" t="s">
        <v>3511</v>
      </c>
      <c r="M109" t="s">
        <v>712</v>
      </c>
      <c r="N109" t="s">
        <v>719</v>
      </c>
      <c r="O109" t="s">
        <v>706</v>
      </c>
      <c r="P109">
        <v>0</v>
      </c>
      <c r="Q109">
        <v>1917319.0195599999</v>
      </c>
      <c r="R109">
        <v>245867.94307000001</v>
      </c>
      <c r="S109">
        <f t="shared" si="2"/>
        <v>0</v>
      </c>
      <c r="T109">
        <f t="shared" si="3"/>
        <v>0</v>
      </c>
      <c r="U109" s="2">
        <v>0</v>
      </c>
    </row>
    <row r="110" spans="1:21">
      <c r="A110" t="s">
        <v>123</v>
      </c>
      <c r="B110">
        <v>2</v>
      </c>
      <c r="C110" t="s">
        <v>111</v>
      </c>
      <c r="D110">
        <v>13</v>
      </c>
      <c r="E110" t="s">
        <v>700</v>
      </c>
      <c r="F110" t="s">
        <v>698</v>
      </c>
      <c r="G110" t="s">
        <v>696</v>
      </c>
      <c r="H110" t="s">
        <v>704</v>
      </c>
      <c r="I110" s="2">
        <v>400.18993</v>
      </c>
      <c r="J110" s="2" t="s">
        <v>1144</v>
      </c>
      <c r="K110" s="2" t="s">
        <v>1625</v>
      </c>
      <c r="L110" s="2" t="s">
        <v>3511</v>
      </c>
      <c r="M110" t="s">
        <v>709</v>
      </c>
      <c r="N110" t="s">
        <v>720</v>
      </c>
      <c r="O110" t="s">
        <v>706</v>
      </c>
      <c r="P110">
        <v>0</v>
      </c>
      <c r="Q110">
        <v>1613619.0318</v>
      </c>
      <c r="R110">
        <v>206689.66265000001</v>
      </c>
      <c r="S110">
        <f t="shared" si="2"/>
        <v>0</v>
      </c>
      <c r="T110">
        <f t="shared" si="3"/>
        <v>0</v>
      </c>
      <c r="U110" s="2">
        <v>0</v>
      </c>
    </row>
    <row r="111" spans="1:21">
      <c r="A111" t="s">
        <v>124</v>
      </c>
      <c r="B111">
        <v>2</v>
      </c>
      <c r="C111" t="s">
        <v>111</v>
      </c>
      <c r="D111">
        <v>14</v>
      </c>
      <c r="E111" t="s">
        <v>700</v>
      </c>
      <c r="F111" t="s">
        <v>698</v>
      </c>
      <c r="G111" t="s">
        <v>696</v>
      </c>
      <c r="H111" t="s">
        <v>704</v>
      </c>
      <c r="I111" s="2">
        <v>400.18993</v>
      </c>
      <c r="J111" s="2" t="s">
        <v>1144</v>
      </c>
      <c r="K111" s="2" t="s">
        <v>1625</v>
      </c>
      <c r="L111" s="2" t="s">
        <v>3511</v>
      </c>
      <c r="M111" t="s">
        <v>710</v>
      </c>
      <c r="N111" t="s">
        <v>720</v>
      </c>
      <c r="O111" t="s">
        <v>706</v>
      </c>
      <c r="P111">
        <v>0</v>
      </c>
      <c r="Q111">
        <v>1428327.2659499999</v>
      </c>
      <c r="R111">
        <v>213950.59646999999</v>
      </c>
      <c r="S111">
        <f t="shared" si="2"/>
        <v>0</v>
      </c>
      <c r="T111">
        <f t="shared" si="3"/>
        <v>0</v>
      </c>
      <c r="U111" s="2">
        <v>0</v>
      </c>
    </row>
    <row r="112" spans="1:21">
      <c r="A112" t="s">
        <v>125</v>
      </c>
      <c r="B112">
        <v>2</v>
      </c>
      <c r="C112" t="s">
        <v>111</v>
      </c>
      <c r="D112">
        <v>15</v>
      </c>
      <c r="E112" t="s">
        <v>700</v>
      </c>
      <c r="F112" t="s">
        <v>698</v>
      </c>
      <c r="G112" t="s">
        <v>696</v>
      </c>
      <c r="H112" t="s">
        <v>704</v>
      </c>
      <c r="I112" s="2">
        <v>400.18993</v>
      </c>
      <c r="J112" s="2" t="s">
        <v>1144</v>
      </c>
      <c r="K112" s="2" t="s">
        <v>1625</v>
      </c>
      <c r="L112" s="2" t="s">
        <v>3511</v>
      </c>
      <c r="M112" t="s">
        <v>711</v>
      </c>
      <c r="N112" t="s">
        <v>720</v>
      </c>
      <c r="O112" t="s">
        <v>706</v>
      </c>
      <c r="P112">
        <v>0</v>
      </c>
      <c r="Q112">
        <v>1806047.3757799999</v>
      </c>
      <c r="R112">
        <v>220154.64782000001</v>
      </c>
      <c r="S112">
        <f t="shared" si="2"/>
        <v>0</v>
      </c>
      <c r="T112">
        <f t="shared" si="3"/>
        <v>0</v>
      </c>
      <c r="U112" s="2">
        <v>0</v>
      </c>
    </row>
    <row r="113" spans="1:21">
      <c r="A113" t="s">
        <v>126</v>
      </c>
      <c r="B113">
        <v>2</v>
      </c>
      <c r="C113" t="s">
        <v>111</v>
      </c>
      <c r="D113">
        <v>16</v>
      </c>
      <c r="E113" t="s">
        <v>700</v>
      </c>
      <c r="F113" t="s">
        <v>698</v>
      </c>
      <c r="G113" t="s">
        <v>696</v>
      </c>
      <c r="H113" t="s">
        <v>704</v>
      </c>
      <c r="I113" s="2">
        <v>400.18993</v>
      </c>
      <c r="J113" s="2" t="s">
        <v>1144</v>
      </c>
      <c r="K113" s="2" t="s">
        <v>1625</v>
      </c>
      <c r="L113" s="2" t="s">
        <v>3511</v>
      </c>
      <c r="M113" t="s">
        <v>712</v>
      </c>
      <c r="N113" t="s">
        <v>720</v>
      </c>
      <c r="O113" t="s">
        <v>706</v>
      </c>
      <c r="P113">
        <v>0</v>
      </c>
      <c r="Q113">
        <v>1716351.9249400001</v>
      </c>
      <c r="R113">
        <v>212498.13305</v>
      </c>
      <c r="S113">
        <f t="shared" si="2"/>
        <v>0</v>
      </c>
      <c r="T113">
        <f t="shared" si="3"/>
        <v>0</v>
      </c>
      <c r="U113" s="2">
        <v>0</v>
      </c>
    </row>
    <row r="114" spans="1:21">
      <c r="A114" t="s">
        <v>127</v>
      </c>
      <c r="B114">
        <v>2</v>
      </c>
      <c r="C114" t="s">
        <v>111</v>
      </c>
      <c r="D114">
        <v>17</v>
      </c>
      <c r="E114" t="s">
        <v>700</v>
      </c>
      <c r="F114" t="s">
        <v>698</v>
      </c>
      <c r="G114" t="s">
        <v>696</v>
      </c>
      <c r="H114" t="s">
        <v>704</v>
      </c>
      <c r="I114" s="2">
        <v>400.18993</v>
      </c>
      <c r="J114" s="2" t="s">
        <v>1144</v>
      </c>
      <c r="K114" s="2" t="s">
        <v>1625</v>
      </c>
      <c r="L114" s="2" t="s">
        <v>3511</v>
      </c>
      <c r="M114" t="s">
        <v>709</v>
      </c>
      <c r="N114" t="s">
        <v>717</v>
      </c>
      <c r="O114" t="s">
        <v>707</v>
      </c>
      <c r="P114">
        <v>68842.050700000007</v>
      </c>
      <c r="Q114">
        <v>1009611.42166</v>
      </c>
      <c r="R114">
        <v>204975.79138000001</v>
      </c>
      <c r="S114">
        <f t="shared" si="2"/>
        <v>0.33585454280488802</v>
      </c>
      <c r="T114">
        <f t="shared" si="3"/>
        <v>6.3834047981088746</v>
      </c>
      <c r="U114" s="2">
        <v>3.7</v>
      </c>
    </row>
    <row r="115" spans="1:21">
      <c r="A115" t="s">
        <v>128</v>
      </c>
      <c r="B115">
        <v>2</v>
      </c>
      <c r="C115" t="s">
        <v>111</v>
      </c>
      <c r="D115">
        <v>18</v>
      </c>
      <c r="E115" t="s">
        <v>700</v>
      </c>
      <c r="F115" t="s">
        <v>698</v>
      </c>
      <c r="G115" t="s">
        <v>696</v>
      </c>
      <c r="H115" t="s">
        <v>704</v>
      </c>
      <c r="I115" s="2">
        <v>400.18993</v>
      </c>
      <c r="J115" s="2" t="s">
        <v>1144</v>
      </c>
      <c r="K115" s="2" t="s">
        <v>1625</v>
      </c>
      <c r="L115" s="2" t="s">
        <v>3511</v>
      </c>
      <c r="M115" t="s">
        <v>710</v>
      </c>
      <c r="N115" t="s">
        <v>717</v>
      </c>
      <c r="O115" t="s">
        <v>707</v>
      </c>
      <c r="P115">
        <v>0</v>
      </c>
      <c r="Q115">
        <v>1420751.3544600001</v>
      </c>
      <c r="R115">
        <v>211298.78584999999</v>
      </c>
      <c r="S115">
        <f t="shared" si="2"/>
        <v>0</v>
      </c>
      <c r="T115">
        <f t="shared" si="3"/>
        <v>0</v>
      </c>
      <c r="U115" s="2">
        <v>0</v>
      </c>
    </row>
    <row r="116" spans="1:21">
      <c r="A116" t="s">
        <v>129</v>
      </c>
      <c r="B116">
        <v>2</v>
      </c>
      <c r="C116" t="s">
        <v>111</v>
      </c>
      <c r="D116">
        <v>19</v>
      </c>
      <c r="E116" t="s">
        <v>700</v>
      </c>
      <c r="F116" t="s">
        <v>698</v>
      </c>
      <c r="G116" t="s">
        <v>696</v>
      </c>
      <c r="H116" t="s">
        <v>704</v>
      </c>
      <c r="I116" s="2">
        <v>400.18993</v>
      </c>
      <c r="J116" s="2" t="s">
        <v>1144</v>
      </c>
      <c r="K116" s="2" t="s">
        <v>1625</v>
      </c>
      <c r="L116" s="2" t="s">
        <v>3511</v>
      </c>
      <c r="M116" t="s">
        <v>711</v>
      </c>
      <c r="N116" t="s">
        <v>717</v>
      </c>
      <c r="O116" t="s">
        <v>707</v>
      </c>
      <c r="P116">
        <v>0</v>
      </c>
      <c r="Q116">
        <v>1527562.04076</v>
      </c>
      <c r="R116">
        <v>205719.57464000001</v>
      </c>
      <c r="S116">
        <f t="shared" si="2"/>
        <v>0</v>
      </c>
      <c r="T116">
        <f t="shared" si="3"/>
        <v>0</v>
      </c>
      <c r="U116" s="2">
        <v>0</v>
      </c>
    </row>
    <row r="117" spans="1:21">
      <c r="A117" t="s">
        <v>130</v>
      </c>
      <c r="B117">
        <v>2</v>
      </c>
      <c r="C117" t="s">
        <v>111</v>
      </c>
      <c r="D117">
        <v>20</v>
      </c>
      <c r="E117" t="s">
        <v>700</v>
      </c>
      <c r="F117" t="s">
        <v>698</v>
      </c>
      <c r="G117" t="s">
        <v>696</v>
      </c>
      <c r="H117" t="s">
        <v>704</v>
      </c>
      <c r="I117" s="2">
        <v>400.18993</v>
      </c>
      <c r="J117" s="2" t="s">
        <v>1144</v>
      </c>
      <c r="K117" s="2" t="s">
        <v>1625</v>
      </c>
      <c r="L117" s="2" t="s">
        <v>3511</v>
      </c>
      <c r="M117" t="s">
        <v>712</v>
      </c>
      <c r="N117" t="s">
        <v>717</v>
      </c>
      <c r="O117" t="s">
        <v>707</v>
      </c>
      <c r="P117">
        <v>0</v>
      </c>
      <c r="Q117">
        <v>1502625.57234</v>
      </c>
      <c r="R117">
        <v>216901.89686000001</v>
      </c>
      <c r="S117">
        <f t="shared" si="2"/>
        <v>0</v>
      </c>
      <c r="T117">
        <f t="shared" si="3"/>
        <v>0</v>
      </c>
      <c r="U117" s="2">
        <v>0</v>
      </c>
    </row>
    <row r="118" spans="1:21">
      <c r="A118" t="s">
        <v>131</v>
      </c>
      <c r="B118">
        <v>2</v>
      </c>
      <c r="C118" t="s">
        <v>111</v>
      </c>
      <c r="D118">
        <v>21</v>
      </c>
      <c r="E118" t="s">
        <v>700</v>
      </c>
      <c r="F118" t="s">
        <v>698</v>
      </c>
      <c r="G118" t="s">
        <v>696</v>
      </c>
      <c r="H118" t="s">
        <v>704</v>
      </c>
      <c r="I118" s="2">
        <v>400.18993</v>
      </c>
      <c r="J118" s="2" t="s">
        <v>1144</v>
      </c>
      <c r="K118" s="2" t="s">
        <v>1625</v>
      </c>
      <c r="L118" s="2" t="s">
        <v>3511</v>
      </c>
      <c r="M118" t="s">
        <v>709</v>
      </c>
      <c r="N118" t="s">
        <v>718</v>
      </c>
      <c r="O118" t="s">
        <v>707</v>
      </c>
      <c r="P118">
        <v>39566.482779999998</v>
      </c>
      <c r="Q118">
        <v>1422662.5267</v>
      </c>
      <c r="R118">
        <v>220995.22667</v>
      </c>
      <c r="S118">
        <f t="shared" si="2"/>
        <v>0.17903772572917354</v>
      </c>
      <c r="T118">
        <f t="shared" si="3"/>
        <v>2.7059019157382664</v>
      </c>
      <c r="U118" s="2">
        <v>1.3</v>
      </c>
    </row>
    <row r="119" spans="1:21">
      <c r="A119" t="s">
        <v>132</v>
      </c>
      <c r="B119">
        <v>2</v>
      </c>
      <c r="C119" t="s">
        <v>111</v>
      </c>
      <c r="D119">
        <v>22</v>
      </c>
      <c r="E119" t="s">
        <v>700</v>
      </c>
      <c r="F119" t="s">
        <v>698</v>
      </c>
      <c r="G119" t="s">
        <v>696</v>
      </c>
      <c r="H119" t="s">
        <v>704</v>
      </c>
      <c r="I119" s="2">
        <v>400.18993</v>
      </c>
      <c r="J119" s="2" t="s">
        <v>1144</v>
      </c>
      <c r="K119" s="2" t="s">
        <v>1625</v>
      </c>
      <c r="L119" s="2" t="s">
        <v>3511</v>
      </c>
      <c r="M119" t="s">
        <v>710</v>
      </c>
      <c r="N119" t="s">
        <v>718</v>
      </c>
      <c r="O119" t="s">
        <v>707</v>
      </c>
      <c r="P119">
        <v>0</v>
      </c>
      <c r="Q119">
        <v>1607994.3894700001</v>
      </c>
      <c r="R119">
        <v>225297.32899000001</v>
      </c>
      <c r="S119">
        <f t="shared" si="2"/>
        <v>0</v>
      </c>
      <c r="T119">
        <f t="shared" si="3"/>
        <v>0</v>
      </c>
      <c r="U119" s="2">
        <v>0</v>
      </c>
    </row>
    <row r="120" spans="1:21">
      <c r="A120" t="s">
        <v>133</v>
      </c>
      <c r="B120">
        <v>2</v>
      </c>
      <c r="C120" t="s">
        <v>111</v>
      </c>
      <c r="D120">
        <v>23</v>
      </c>
      <c r="E120" t="s">
        <v>700</v>
      </c>
      <c r="F120" t="s">
        <v>698</v>
      </c>
      <c r="G120" t="s">
        <v>696</v>
      </c>
      <c r="H120" t="s">
        <v>704</v>
      </c>
      <c r="I120" s="2">
        <v>400.18993</v>
      </c>
      <c r="J120" s="2" t="s">
        <v>1144</v>
      </c>
      <c r="K120" s="2" t="s">
        <v>1625</v>
      </c>
      <c r="L120" s="2" t="s">
        <v>3511</v>
      </c>
      <c r="M120" t="s">
        <v>711</v>
      </c>
      <c r="N120" t="s">
        <v>718</v>
      </c>
      <c r="O120" t="s">
        <v>707</v>
      </c>
      <c r="P120">
        <v>0</v>
      </c>
      <c r="Q120">
        <v>1620247.56586</v>
      </c>
      <c r="R120">
        <v>214527.94141999999</v>
      </c>
      <c r="S120">
        <f t="shared" si="2"/>
        <v>0</v>
      </c>
      <c r="T120">
        <f t="shared" si="3"/>
        <v>0</v>
      </c>
      <c r="U120" s="2">
        <v>0</v>
      </c>
    </row>
    <row r="121" spans="1:21">
      <c r="A121" t="s">
        <v>134</v>
      </c>
      <c r="B121">
        <v>2</v>
      </c>
      <c r="C121" t="s">
        <v>111</v>
      </c>
      <c r="D121">
        <v>24</v>
      </c>
      <c r="E121" t="s">
        <v>700</v>
      </c>
      <c r="F121" t="s">
        <v>698</v>
      </c>
      <c r="G121" t="s">
        <v>696</v>
      </c>
      <c r="H121" t="s">
        <v>704</v>
      </c>
      <c r="I121" s="2">
        <v>400.18993</v>
      </c>
      <c r="J121" s="2" t="s">
        <v>1144</v>
      </c>
      <c r="K121" s="2" t="s">
        <v>1625</v>
      </c>
      <c r="L121" s="2" t="s">
        <v>3511</v>
      </c>
      <c r="M121" t="s">
        <v>712</v>
      </c>
      <c r="N121" t="s">
        <v>718</v>
      </c>
      <c r="O121" t="s">
        <v>707</v>
      </c>
      <c r="P121">
        <v>0</v>
      </c>
      <c r="Q121">
        <v>1600438.1828999999</v>
      </c>
      <c r="R121">
        <v>206833.08377999999</v>
      </c>
      <c r="S121">
        <f t="shared" si="2"/>
        <v>0</v>
      </c>
      <c r="T121">
        <f t="shared" si="3"/>
        <v>0</v>
      </c>
      <c r="U121" s="2">
        <v>0</v>
      </c>
    </row>
    <row r="122" spans="1:21">
      <c r="A122" t="s">
        <v>135</v>
      </c>
      <c r="B122">
        <v>2</v>
      </c>
      <c r="C122" t="s">
        <v>136</v>
      </c>
      <c r="D122">
        <v>1</v>
      </c>
      <c r="E122" t="s">
        <v>700</v>
      </c>
      <c r="F122" t="s">
        <v>698</v>
      </c>
      <c r="G122" t="s">
        <v>696</v>
      </c>
      <c r="H122" t="s">
        <v>704</v>
      </c>
      <c r="I122" s="2">
        <v>400.18993</v>
      </c>
      <c r="J122" s="2" t="s">
        <v>1144</v>
      </c>
      <c r="K122" s="2" t="s">
        <v>1625</v>
      </c>
      <c r="L122" s="2" t="s">
        <v>3511</v>
      </c>
      <c r="M122" t="s">
        <v>713</v>
      </c>
      <c r="N122" t="s">
        <v>717</v>
      </c>
      <c r="O122" t="s">
        <v>706</v>
      </c>
      <c r="P122">
        <v>232497.73274000001</v>
      </c>
      <c r="Q122">
        <v>1469094.40497</v>
      </c>
      <c r="R122">
        <v>207732.53568</v>
      </c>
      <c r="S122">
        <f t="shared" si="2"/>
        <v>1.119216746567564</v>
      </c>
      <c r="T122">
        <f t="shared" si="3"/>
        <v>13.663540609261107</v>
      </c>
      <c r="U122" s="2">
        <v>17.100000000000001</v>
      </c>
    </row>
    <row r="123" spans="1:21">
      <c r="A123" t="s">
        <v>137</v>
      </c>
      <c r="B123">
        <v>2</v>
      </c>
      <c r="C123" t="s">
        <v>136</v>
      </c>
      <c r="D123">
        <v>2</v>
      </c>
      <c r="E123" t="s">
        <v>700</v>
      </c>
      <c r="F123" t="s">
        <v>698</v>
      </c>
      <c r="G123" t="s">
        <v>696</v>
      </c>
      <c r="H123" t="s">
        <v>704</v>
      </c>
      <c r="I123" s="2">
        <v>400.18993</v>
      </c>
      <c r="J123" s="2" t="s">
        <v>1144</v>
      </c>
      <c r="K123" s="2" t="s">
        <v>1625</v>
      </c>
      <c r="L123" s="2" t="s">
        <v>3511</v>
      </c>
      <c r="M123" t="s">
        <v>714</v>
      </c>
      <c r="N123" t="s">
        <v>717</v>
      </c>
      <c r="O123" t="s">
        <v>706</v>
      </c>
      <c r="P123">
        <v>0</v>
      </c>
      <c r="Q123">
        <v>1623733.1801400001</v>
      </c>
      <c r="R123">
        <v>199709.72724000001</v>
      </c>
      <c r="S123">
        <f t="shared" si="2"/>
        <v>0</v>
      </c>
      <c r="T123">
        <f t="shared" si="3"/>
        <v>0</v>
      </c>
      <c r="U123" s="2">
        <v>0</v>
      </c>
    </row>
    <row r="124" spans="1:21">
      <c r="A124" t="s">
        <v>138</v>
      </c>
      <c r="B124">
        <v>2</v>
      </c>
      <c r="C124" t="s">
        <v>136</v>
      </c>
      <c r="D124">
        <v>3</v>
      </c>
      <c r="E124" t="s">
        <v>700</v>
      </c>
      <c r="F124" t="s">
        <v>698</v>
      </c>
      <c r="G124" t="s">
        <v>696</v>
      </c>
      <c r="H124" t="s">
        <v>704</v>
      </c>
      <c r="I124" s="2">
        <v>400.18993</v>
      </c>
      <c r="J124" s="2" t="s">
        <v>1144</v>
      </c>
      <c r="K124" s="2" t="s">
        <v>1625</v>
      </c>
      <c r="L124" s="2" t="s">
        <v>3511</v>
      </c>
      <c r="M124" t="s">
        <v>715</v>
      </c>
      <c r="N124" t="s">
        <v>717</v>
      </c>
      <c r="O124" t="s">
        <v>706</v>
      </c>
      <c r="P124">
        <v>0</v>
      </c>
      <c r="Q124">
        <v>1027482.1357400001</v>
      </c>
      <c r="R124">
        <v>213353.22980999999</v>
      </c>
      <c r="S124">
        <f t="shared" si="2"/>
        <v>0</v>
      </c>
      <c r="T124">
        <f t="shared" si="3"/>
        <v>0</v>
      </c>
      <c r="U124" s="2">
        <v>0</v>
      </c>
    </row>
    <row r="125" spans="1:21">
      <c r="A125" t="s">
        <v>139</v>
      </c>
      <c r="B125">
        <v>2</v>
      </c>
      <c r="C125" t="s">
        <v>136</v>
      </c>
      <c r="D125">
        <v>4</v>
      </c>
      <c r="E125" t="s">
        <v>700</v>
      </c>
      <c r="F125" t="s">
        <v>698</v>
      </c>
      <c r="G125" t="s">
        <v>696</v>
      </c>
      <c r="H125" t="s">
        <v>704</v>
      </c>
      <c r="I125" s="2">
        <v>400.18993</v>
      </c>
      <c r="J125" s="2" t="s">
        <v>1144</v>
      </c>
      <c r="K125" s="2" t="s">
        <v>1625</v>
      </c>
      <c r="L125" s="2" t="s">
        <v>3511</v>
      </c>
      <c r="M125" t="s">
        <v>716</v>
      </c>
      <c r="N125" t="s">
        <v>717</v>
      </c>
      <c r="O125" t="s">
        <v>706</v>
      </c>
      <c r="P125">
        <v>0</v>
      </c>
      <c r="Q125">
        <v>1675116.5445999999</v>
      </c>
      <c r="R125">
        <v>207095.72325000001</v>
      </c>
      <c r="S125">
        <f t="shared" si="2"/>
        <v>0</v>
      </c>
      <c r="T125">
        <f t="shared" si="3"/>
        <v>0</v>
      </c>
      <c r="U125" s="2">
        <v>0</v>
      </c>
    </row>
    <row r="126" spans="1:21">
      <c r="A126" t="s">
        <v>140</v>
      </c>
      <c r="B126">
        <v>2</v>
      </c>
      <c r="C126" t="s">
        <v>136</v>
      </c>
      <c r="D126">
        <v>5</v>
      </c>
      <c r="E126" t="s">
        <v>700</v>
      </c>
      <c r="F126" t="s">
        <v>698</v>
      </c>
      <c r="G126" t="s">
        <v>696</v>
      </c>
      <c r="H126" t="s">
        <v>704</v>
      </c>
      <c r="I126" s="2">
        <v>400.18993</v>
      </c>
      <c r="J126" s="2" t="s">
        <v>1144</v>
      </c>
      <c r="K126" s="2" t="s">
        <v>1625</v>
      </c>
      <c r="L126" s="2" t="s">
        <v>3511</v>
      </c>
      <c r="M126" t="s">
        <v>713</v>
      </c>
      <c r="N126" t="s">
        <v>718</v>
      </c>
      <c r="O126" t="s">
        <v>706</v>
      </c>
      <c r="P126">
        <v>0</v>
      </c>
      <c r="Q126">
        <v>1544147.65573</v>
      </c>
      <c r="R126">
        <v>218317.95324</v>
      </c>
      <c r="S126">
        <f t="shared" si="2"/>
        <v>0</v>
      </c>
      <c r="T126">
        <f t="shared" si="3"/>
        <v>0</v>
      </c>
      <c r="U126" s="2">
        <v>0</v>
      </c>
    </row>
    <row r="127" spans="1:21">
      <c r="A127" t="s">
        <v>141</v>
      </c>
      <c r="B127">
        <v>2</v>
      </c>
      <c r="C127" t="s">
        <v>136</v>
      </c>
      <c r="D127">
        <v>6</v>
      </c>
      <c r="E127" t="s">
        <v>700</v>
      </c>
      <c r="F127" t="s">
        <v>698</v>
      </c>
      <c r="G127" t="s">
        <v>696</v>
      </c>
      <c r="H127" t="s">
        <v>704</v>
      </c>
      <c r="I127" s="2">
        <v>400.18993</v>
      </c>
      <c r="J127" s="2" t="s">
        <v>1144</v>
      </c>
      <c r="K127" s="2" t="s">
        <v>1625</v>
      </c>
      <c r="L127" s="2" t="s">
        <v>3511</v>
      </c>
      <c r="M127" t="s">
        <v>714</v>
      </c>
      <c r="N127" t="s">
        <v>718</v>
      </c>
      <c r="O127" t="s">
        <v>706</v>
      </c>
      <c r="P127">
        <v>0</v>
      </c>
      <c r="Q127">
        <v>1770476.70686</v>
      </c>
      <c r="R127">
        <v>216123.02738000001</v>
      </c>
      <c r="S127">
        <f t="shared" si="2"/>
        <v>0</v>
      </c>
      <c r="T127">
        <f t="shared" si="3"/>
        <v>0</v>
      </c>
      <c r="U127" s="2">
        <v>0</v>
      </c>
    </row>
    <row r="128" spans="1:21">
      <c r="A128" t="s">
        <v>142</v>
      </c>
      <c r="B128">
        <v>2</v>
      </c>
      <c r="C128" t="s">
        <v>136</v>
      </c>
      <c r="D128">
        <v>7</v>
      </c>
      <c r="E128" t="s">
        <v>700</v>
      </c>
      <c r="F128" t="s">
        <v>698</v>
      </c>
      <c r="G128" t="s">
        <v>696</v>
      </c>
      <c r="H128" t="s">
        <v>704</v>
      </c>
      <c r="I128" s="2">
        <v>400.18993</v>
      </c>
      <c r="J128" s="2" t="s">
        <v>1144</v>
      </c>
      <c r="K128" s="2" t="s">
        <v>1625</v>
      </c>
      <c r="L128" s="2" t="s">
        <v>3511</v>
      </c>
      <c r="M128" t="s">
        <v>715</v>
      </c>
      <c r="N128" t="s">
        <v>718</v>
      </c>
      <c r="O128" t="s">
        <v>706</v>
      </c>
      <c r="P128">
        <v>0</v>
      </c>
      <c r="Q128">
        <v>1035694.12582</v>
      </c>
      <c r="R128">
        <v>213091.19673</v>
      </c>
      <c r="S128">
        <f t="shared" si="2"/>
        <v>0</v>
      </c>
      <c r="T128">
        <f t="shared" si="3"/>
        <v>0</v>
      </c>
      <c r="U128" s="2">
        <v>0</v>
      </c>
    </row>
    <row r="129" spans="1:21">
      <c r="A129" t="s">
        <v>143</v>
      </c>
      <c r="B129">
        <v>2</v>
      </c>
      <c r="C129" t="s">
        <v>136</v>
      </c>
      <c r="D129">
        <v>8</v>
      </c>
      <c r="E129" t="s">
        <v>700</v>
      </c>
      <c r="F129" t="s">
        <v>698</v>
      </c>
      <c r="G129" t="s">
        <v>696</v>
      </c>
      <c r="H129" t="s">
        <v>704</v>
      </c>
      <c r="I129" s="2">
        <v>400.18993</v>
      </c>
      <c r="J129" s="2" t="s">
        <v>1144</v>
      </c>
      <c r="K129" s="2" t="s">
        <v>1625</v>
      </c>
      <c r="L129" s="2" t="s">
        <v>3511</v>
      </c>
      <c r="M129" t="s">
        <v>716</v>
      </c>
      <c r="N129" t="s">
        <v>718</v>
      </c>
      <c r="O129" t="s">
        <v>706</v>
      </c>
      <c r="P129">
        <v>0</v>
      </c>
      <c r="Q129">
        <v>1790379.4594399999</v>
      </c>
      <c r="R129">
        <v>207006.34013</v>
      </c>
      <c r="S129">
        <f t="shared" si="2"/>
        <v>0</v>
      </c>
      <c r="T129">
        <f t="shared" si="3"/>
        <v>0</v>
      </c>
      <c r="U129" s="2">
        <v>0</v>
      </c>
    </row>
    <row r="130" spans="1:21">
      <c r="A130" t="s">
        <v>144</v>
      </c>
      <c r="B130">
        <v>2</v>
      </c>
      <c r="C130" t="s">
        <v>136</v>
      </c>
      <c r="D130">
        <v>9</v>
      </c>
      <c r="E130" t="s">
        <v>700</v>
      </c>
      <c r="F130" t="s">
        <v>698</v>
      </c>
      <c r="G130" t="s">
        <v>696</v>
      </c>
      <c r="H130" t="s">
        <v>704</v>
      </c>
      <c r="I130" s="2">
        <v>400.18993</v>
      </c>
      <c r="J130" s="2" t="s">
        <v>1144</v>
      </c>
      <c r="K130" s="2" t="s">
        <v>1625</v>
      </c>
      <c r="L130" s="2" t="s">
        <v>3511</v>
      </c>
      <c r="M130" t="s">
        <v>713</v>
      </c>
      <c r="N130" t="s">
        <v>719</v>
      </c>
      <c r="O130" t="s">
        <v>706</v>
      </c>
      <c r="P130">
        <v>0</v>
      </c>
      <c r="Q130">
        <v>1752628.18823</v>
      </c>
      <c r="R130">
        <v>209418.86838999999</v>
      </c>
      <c r="S130">
        <f t="shared" ref="S130:S193" si="4">P130/R130</f>
        <v>0</v>
      </c>
      <c r="T130">
        <f t="shared" ref="T130:T193" si="5">P130/(P130+Q130)*100</f>
        <v>0</v>
      </c>
      <c r="U130" s="2">
        <v>0</v>
      </c>
    </row>
    <row r="131" spans="1:21">
      <c r="A131" t="s">
        <v>145</v>
      </c>
      <c r="B131">
        <v>2</v>
      </c>
      <c r="C131" t="s">
        <v>136</v>
      </c>
      <c r="D131">
        <v>10</v>
      </c>
      <c r="E131" t="s">
        <v>700</v>
      </c>
      <c r="F131" t="s">
        <v>698</v>
      </c>
      <c r="G131" t="s">
        <v>696</v>
      </c>
      <c r="H131" t="s">
        <v>704</v>
      </c>
      <c r="I131" s="2">
        <v>400.18993</v>
      </c>
      <c r="J131" s="2" t="s">
        <v>1144</v>
      </c>
      <c r="K131" s="2" t="s">
        <v>1625</v>
      </c>
      <c r="L131" s="2" t="s">
        <v>3511</v>
      </c>
      <c r="M131" t="s">
        <v>714</v>
      </c>
      <c r="N131" t="s">
        <v>719</v>
      </c>
      <c r="O131" t="s">
        <v>706</v>
      </c>
      <c r="P131">
        <v>0</v>
      </c>
      <c r="Q131">
        <v>1949546.4357100001</v>
      </c>
      <c r="R131">
        <v>223172.04415</v>
      </c>
      <c r="S131">
        <f t="shared" si="4"/>
        <v>0</v>
      </c>
      <c r="T131">
        <f t="shared" si="5"/>
        <v>0</v>
      </c>
      <c r="U131" s="2">
        <v>0</v>
      </c>
    </row>
    <row r="132" spans="1:21">
      <c r="A132" t="s">
        <v>146</v>
      </c>
      <c r="B132">
        <v>2</v>
      </c>
      <c r="C132" t="s">
        <v>136</v>
      </c>
      <c r="D132">
        <v>11</v>
      </c>
      <c r="E132" t="s">
        <v>700</v>
      </c>
      <c r="F132" t="s">
        <v>698</v>
      </c>
      <c r="G132" t="s">
        <v>696</v>
      </c>
      <c r="H132" t="s">
        <v>704</v>
      </c>
      <c r="I132" s="2">
        <v>400.18993</v>
      </c>
      <c r="J132" s="2" t="s">
        <v>1144</v>
      </c>
      <c r="K132" s="2" t="s">
        <v>1625</v>
      </c>
      <c r="L132" s="2" t="s">
        <v>3511</v>
      </c>
      <c r="M132" t="s">
        <v>715</v>
      </c>
      <c r="N132" t="s">
        <v>719</v>
      </c>
      <c r="O132" t="s">
        <v>706</v>
      </c>
      <c r="P132">
        <v>0</v>
      </c>
      <c r="Q132">
        <v>1161835.38983</v>
      </c>
      <c r="R132">
        <v>214396.86786</v>
      </c>
      <c r="S132">
        <f t="shared" si="4"/>
        <v>0</v>
      </c>
      <c r="T132">
        <f t="shared" si="5"/>
        <v>0</v>
      </c>
      <c r="U132" s="2">
        <v>0</v>
      </c>
    </row>
    <row r="133" spans="1:21">
      <c r="A133" t="s">
        <v>147</v>
      </c>
      <c r="B133">
        <v>2</v>
      </c>
      <c r="C133" t="s">
        <v>136</v>
      </c>
      <c r="D133">
        <v>12</v>
      </c>
      <c r="E133" t="s">
        <v>700</v>
      </c>
      <c r="F133" t="s">
        <v>698</v>
      </c>
      <c r="G133" t="s">
        <v>696</v>
      </c>
      <c r="H133" t="s">
        <v>704</v>
      </c>
      <c r="I133" s="2">
        <v>400.18993</v>
      </c>
      <c r="J133" s="2" t="s">
        <v>1144</v>
      </c>
      <c r="K133" s="2" t="s">
        <v>1625</v>
      </c>
      <c r="L133" s="2" t="s">
        <v>3511</v>
      </c>
      <c r="M133" t="s">
        <v>716</v>
      </c>
      <c r="N133" t="s">
        <v>719</v>
      </c>
      <c r="O133" t="s">
        <v>706</v>
      </c>
      <c r="P133">
        <v>32816.877589999996</v>
      </c>
      <c r="Q133">
        <v>1817792.7711499999</v>
      </c>
      <c r="R133">
        <v>226264.67709000001</v>
      </c>
      <c r="S133">
        <f t="shared" si="4"/>
        <v>0.14503756402483722</v>
      </c>
      <c r="T133">
        <f t="shared" si="5"/>
        <v>1.7733009018051749</v>
      </c>
      <c r="U133" s="2">
        <v>0.7</v>
      </c>
    </row>
    <row r="134" spans="1:21">
      <c r="A134" t="s">
        <v>148</v>
      </c>
      <c r="B134">
        <v>2</v>
      </c>
      <c r="C134" t="s">
        <v>136</v>
      </c>
      <c r="D134">
        <v>13</v>
      </c>
      <c r="E134" t="s">
        <v>700</v>
      </c>
      <c r="F134" t="s">
        <v>698</v>
      </c>
      <c r="G134" t="s">
        <v>696</v>
      </c>
      <c r="H134" t="s">
        <v>704</v>
      </c>
      <c r="I134" s="2">
        <v>400.18993</v>
      </c>
      <c r="J134" s="2" t="s">
        <v>1144</v>
      </c>
      <c r="K134" s="2" t="s">
        <v>1625</v>
      </c>
      <c r="L134" s="2" t="s">
        <v>3511</v>
      </c>
      <c r="M134" t="s">
        <v>713</v>
      </c>
      <c r="N134" t="s">
        <v>720</v>
      </c>
      <c r="O134" t="s">
        <v>706</v>
      </c>
      <c r="P134">
        <v>0</v>
      </c>
      <c r="Q134">
        <v>1711563.94622</v>
      </c>
      <c r="R134">
        <v>204153.91881</v>
      </c>
      <c r="S134">
        <f t="shared" si="4"/>
        <v>0</v>
      </c>
      <c r="T134">
        <f t="shared" si="5"/>
        <v>0</v>
      </c>
      <c r="U134" s="2">
        <v>0</v>
      </c>
    </row>
    <row r="135" spans="1:21">
      <c r="A135" t="s">
        <v>149</v>
      </c>
      <c r="B135">
        <v>2</v>
      </c>
      <c r="C135" t="s">
        <v>136</v>
      </c>
      <c r="D135">
        <v>14</v>
      </c>
      <c r="E135" t="s">
        <v>700</v>
      </c>
      <c r="F135" t="s">
        <v>698</v>
      </c>
      <c r="G135" t="s">
        <v>696</v>
      </c>
      <c r="H135" t="s">
        <v>704</v>
      </c>
      <c r="I135" s="2">
        <v>400.18993</v>
      </c>
      <c r="J135" s="2" t="s">
        <v>1144</v>
      </c>
      <c r="K135" s="2" t="s">
        <v>1625</v>
      </c>
      <c r="L135" s="2" t="s">
        <v>3511</v>
      </c>
      <c r="M135" t="s">
        <v>714</v>
      </c>
      <c r="N135" t="s">
        <v>720</v>
      </c>
      <c r="O135" t="s">
        <v>706</v>
      </c>
      <c r="P135">
        <v>0</v>
      </c>
      <c r="Q135">
        <v>1732426.88488</v>
      </c>
      <c r="R135">
        <v>203405.24673000001</v>
      </c>
      <c r="S135">
        <f t="shared" si="4"/>
        <v>0</v>
      </c>
      <c r="T135">
        <f t="shared" si="5"/>
        <v>0</v>
      </c>
      <c r="U135" s="2">
        <v>0</v>
      </c>
    </row>
    <row r="136" spans="1:21">
      <c r="A136" t="s">
        <v>150</v>
      </c>
      <c r="B136">
        <v>2</v>
      </c>
      <c r="C136" t="s">
        <v>136</v>
      </c>
      <c r="D136">
        <v>15</v>
      </c>
      <c r="E136" t="s">
        <v>700</v>
      </c>
      <c r="F136" t="s">
        <v>698</v>
      </c>
      <c r="G136" t="s">
        <v>696</v>
      </c>
      <c r="H136" t="s">
        <v>704</v>
      </c>
      <c r="I136" s="2">
        <v>400.18993</v>
      </c>
      <c r="J136" s="2" t="s">
        <v>1144</v>
      </c>
      <c r="K136" s="2" t="s">
        <v>1625</v>
      </c>
      <c r="L136" s="2" t="s">
        <v>3511</v>
      </c>
      <c r="M136" t="s">
        <v>715</v>
      </c>
      <c r="N136" t="s">
        <v>720</v>
      </c>
      <c r="O136" t="s">
        <v>706</v>
      </c>
      <c r="P136">
        <v>0</v>
      </c>
      <c r="Q136">
        <v>882488.71600000001</v>
      </c>
      <c r="R136">
        <v>190177.83076000001</v>
      </c>
      <c r="S136">
        <f t="shared" si="4"/>
        <v>0</v>
      </c>
      <c r="T136">
        <f t="shared" si="5"/>
        <v>0</v>
      </c>
      <c r="U136" s="2">
        <v>0</v>
      </c>
    </row>
    <row r="137" spans="1:21">
      <c r="A137" t="s">
        <v>151</v>
      </c>
      <c r="B137">
        <v>2</v>
      </c>
      <c r="C137" t="s">
        <v>136</v>
      </c>
      <c r="D137">
        <v>16</v>
      </c>
      <c r="E137" t="s">
        <v>700</v>
      </c>
      <c r="F137" t="s">
        <v>698</v>
      </c>
      <c r="G137" t="s">
        <v>696</v>
      </c>
      <c r="H137" t="s">
        <v>704</v>
      </c>
      <c r="I137" s="2">
        <v>400.18993</v>
      </c>
      <c r="J137" s="2" t="s">
        <v>1144</v>
      </c>
      <c r="K137" s="2" t="s">
        <v>1625</v>
      </c>
      <c r="L137" s="2" t="s">
        <v>3511</v>
      </c>
      <c r="M137" t="s">
        <v>716</v>
      </c>
      <c r="N137" t="s">
        <v>720</v>
      </c>
      <c r="O137" t="s">
        <v>706</v>
      </c>
      <c r="P137">
        <v>0</v>
      </c>
      <c r="Q137">
        <v>1609318.00391</v>
      </c>
      <c r="R137">
        <v>200482.83181999999</v>
      </c>
      <c r="S137">
        <f t="shared" si="4"/>
        <v>0</v>
      </c>
      <c r="T137">
        <f t="shared" si="5"/>
        <v>0</v>
      </c>
      <c r="U137" s="2">
        <v>0</v>
      </c>
    </row>
    <row r="138" spans="1:21">
      <c r="A138" t="s">
        <v>152</v>
      </c>
      <c r="B138">
        <v>2</v>
      </c>
      <c r="C138" t="s">
        <v>136</v>
      </c>
      <c r="D138">
        <v>17</v>
      </c>
      <c r="E138" t="s">
        <v>700</v>
      </c>
      <c r="F138" t="s">
        <v>698</v>
      </c>
      <c r="G138" t="s">
        <v>696</v>
      </c>
      <c r="H138" t="s">
        <v>704</v>
      </c>
      <c r="I138" s="2">
        <v>400.18993</v>
      </c>
      <c r="J138" s="2" t="s">
        <v>1144</v>
      </c>
      <c r="K138" s="2" t="s">
        <v>1625</v>
      </c>
      <c r="L138" s="2" t="s">
        <v>3511</v>
      </c>
      <c r="M138" t="s">
        <v>713</v>
      </c>
      <c r="N138" t="s">
        <v>717</v>
      </c>
      <c r="O138" t="s">
        <v>707</v>
      </c>
      <c r="P138">
        <v>31304.12845</v>
      </c>
      <c r="Q138">
        <v>1184995.3187200001</v>
      </c>
      <c r="R138">
        <v>201556.29785999999</v>
      </c>
      <c r="S138">
        <f t="shared" si="4"/>
        <v>0.15531208293845372</v>
      </c>
      <c r="T138">
        <f t="shared" si="5"/>
        <v>2.5737188751368949</v>
      </c>
      <c r="U138" s="2">
        <v>0.6</v>
      </c>
    </row>
    <row r="139" spans="1:21">
      <c r="A139" t="s">
        <v>153</v>
      </c>
      <c r="B139">
        <v>2</v>
      </c>
      <c r="C139" t="s">
        <v>136</v>
      </c>
      <c r="D139">
        <v>18</v>
      </c>
      <c r="E139" t="s">
        <v>700</v>
      </c>
      <c r="F139" t="s">
        <v>698</v>
      </c>
      <c r="G139" t="s">
        <v>696</v>
      </c>
      <c r="H139" t="s">
        <v>704</v>
      </c>
      <c r="I139" s="2">
        <v>400.18993</v>
      </c>
      <c r="J139" s="2" t="s">
        <v>1144</v>
      </c>
      <c r="K139" s="2" t="s">
        <v>1625</v>
      </c>
      <c r="L139" s="2" t="s">
        <v>3511</v>
      </c>
      <c r="M139" t="s">
        <v>714</v>
      </c>
      <c r="N139" t="s">
        <v>717</v>
      </c>
      <c r="O139" t="s">
        <v>707</v>
      </c>
      <c r="P139">
        <v>0</v>
      </c>
      <c r="Q139">
        <v>1470871.6752899999</v>
      </c>
      <c r="R139">
        <v>203021.93212000001</v>
      </c>
      <c r="S139">
        <f t="shared" si="4"/>
        <v>0</v>
      </c>
      <c r="T139">
        <f t="shared" si="5"/>
        <v>0</v>
      </c>
      <c r="U139" s="2">
        <v>0</v>
      </c>
    </row>
    <row r="140" spans="1:21">
      <c r="A140" t="s">
        <v>154</v>
      </c>
      <c r="B140">
        <v>2</v>
      </c>
      <c r="C140" t="s">
        <v>136</v>
      </c>
      <c r="D140">
        <v>19</v>
      </c>
      <c r="E140" t="s">
        <v>700</v>
      </c>
      <c r="F140" t="s">
        <v>698</v>
      </c>
      <c r="G140" t="s">
        <v>696</v>
      </c>
      <c r="H140" t="s">
        <v>704</v>
      </c>
      <c r="I140" s="2">
        <v>400.18993</v>
      </c>
      <c r="J140" s="2" t="s">
        <v>1144</v>
      </c>
      <c r="K140" s="2" t="s">
        <v>1625</v>
      </c>
      <c r="L140" s="2" t="s">
        <v>3511</v>
      </c>
      <c r="M140" t="s">
        <v>715</v>
      </c>
      <c r="N140" t="s">
        <v>717</v>
      </c>
      <c r="O140" t="s">
        <v>707</v>
      </c>
      <c r="P140">
        <v>0</v>
      </c>
      <c r="Q140">
        <v>544998.96794</v>
      </c>
      <c r="R140">
        <v>200019.51952</v>
      </c>
      <c r="S140">
        <f t="shared" si="4"/>
        <v>0</v>
      </c>
      <c r="T140">
        <f t="shared" si="5"/>
        <v>0</v>
      </c>
      <c r="U140" s="2">
        <v>0</v>
      </c>
    </row>
    <row r="141" spans="1:21">
      <c r="A141" t="s">
        <v>155</v>
      </c>
      <c r="B141">
        <v>2</v>
      </c>
      <c r="C141" t="s">
        <v>136</v>
      </c>
      <c r="D141">
        <v>20</v>
      </c>
      <c r="E141" t="s">
        <v>700</v>
      </c>
      <c r="F141" t="s">
        <v>698</v>
      </c>
      <c r="G141" t="s">
        <v>696</v>
      </c>
      <c r="H141" t="s">
        <v>704</v>
      </c>
      <c r="I141" s="2">
        <v>400.18993</v>
      </c>
      <c r="J141" s="2" t="s">
        <v>1144</v>
      </c>
      <c r="K141" s="2" t="s">
        <v>1625</v>
      </c>
      <c r="L141" s="2" t="s">
        <v>3511</v>
      </c>
      <c r="M141" t="s">
        <v>716</v>
      </c>
      <c r="N141" t="s">
        <v>717</v>
      </c>
      <c r="O141" t="s">
        <v>707</v>
      </c>
      <c r="P141">
        <v>0</v>
      </c>
      <c r="Q141">
        <v>1414793.36513</v>
      </c>
      <c r="R141">
        <v>206516.00618999999</v>
      </c>
      <c r="S141">
        <f t="shared" si="4"/>
        <v>0</v>
      </c>
      <c r="T141">
        <f t="shared" si="5"/>
        <v>0</v>
      </c>
      <c r="U141" s="2">
        <v>0</v>
      </c>
    </row>
    <row r="142" spans="1:21">
      <c r="A142" t="s">
        <v>156</v>
      </c>
      <c r="B142">
        <v>2</v>
      </c>
      <c r="C142" t="s">
        <v>136</v>
      </c>
      <c r="D142">
        <v>21</v>
      </c>
      <c r="E142" t="s">
        <v>700</v>
      </c>
      <c r="F142" t="s">
        <v>698</v>
      </c>
      <c r="G142" t="s">
        <v>696</v>
      </c>
      <c r="H142" t="s">
        <v>704</v>
      </c>
      <c r="I142" s="2">
        <v>400.18993</v>
      </c>
      <c r="J142" s="2" t="s">
        <v>1144</v>
      </c>
      <c r="K142" s="2" t="s">
        <v>1625</v>
      </c>
      <c r="L142" s="2" t="s">
        <v>3511</v>
      </c>
      <c r="M142" t="s">
        <v>713</v>
      </c>
      <c r="N142" t="s">
        <v>718</v>
      </c>
      <c r="O142" t="s">
        <v>707</v>
      </c>
      <c r="P142">
        <v>0</v>
      </c>
      <c r="Q142">
        <v>1283876.3912500001</v>
      </c>
      <c r="R142">
        <v>180197.62992000001</v>
      </c>
      <c r="S142">
        <f t="shared" si="4"/>
        <v>0</v>
      </c>
      <c r="T142">
        <f t="shared" si="5"/>
        <v>0</v>
      </c>
      <c r="U142" s="2">
        <v>0</v>
      </c>
    </row>
    <row r="143" spans="1:21">
      <c r="A143" t="s">
        <v>157</v>
      </c>
      <c r="B143">
        <v>2</v>
      </c>
      <c r="C143" t="s">
        <v>136</v>
      </c>
      <c r="D143">
        <v>22</v>
      </c>
      <c r="E143" t="s">
        <v>700</v>
      </c>
      <c r="F143" t="s">
        <v>698</v>
      </c>
      <c r="G143" t="s">
        <v>696</v>
      </c>
      <c r="H143" t="s">
        <v>704</v>
      </c>
      <c r="I143" s="2">
        <v>400.18993</v>
      </c>
      <c r="J143" s="2" t="s">
        <v>1144</v>
      </c>
      <c r="K143" s="2" t="s">
        <v>1625</v>
      </c>
      <c r="L143" s="2" t="s">
        <v>3511</v>
      </c>
      <c r="M143" t="s">
        <v>714</v>
      </c>
      <c r="N143" t="s">
        <v>718</v>
      </c>
      <c r="O143" t="s">
        <v>707</v>
      </c>
      <c r="P143">
        <v>0</v>
      </c>
      <c r="Q143">
        <v>1421167.30813</v>
      </c>
      <c r="R143">
        <v>203136.40025999999</v>
      </c>
      <c r="S143">
        <f t="shared" si="4"/>
        <v>0</v>
      </c>
      <c r="T143">
        <f t="shared" si="5"/>
        <v>0</v>
      </c>
      <c r="U143" s="2">
        <v>0</v>
      </c>
    </row>
    <row r="144" spans="1:21">
      <c r="A144" t="s">
        <v>158</v>
      </c>
      <c r="B144">
        <v>2</v>
      </c>
      <c r="C144" t="s">
        <v>136</v>
      </c>
      <c r="D144">
        <v>23</v>
      </c>
      <c r="E144" t="s">
        <v>700</v>
      </c>
      <c r="F144" t="s">
        <v>698</v>
      </c>
      <c r="G144" t="s">
        <v>696</v>
      </c>
      <c r="H144" t="s">
        <v>704</v>
      </c>
      <c r="I144" s="2">
        <v>400.18993</v>
      </c>
      <c r="J144" s="2" t="s">
        <v>1144</v>
      </c>
      <c r="K144" s="2" t="s">
        <v>1625</v>
      </c>
      <c r="L144" s="2" t="s">
        <v>3511</v>
      </c>
      <c r="M144" t="s">
        <v>715</v>
      </c>
      <c r="N144" t="s">
        <v>718</v>
      </c>
      <c r="O144" t="s">
        <v>707</v>
      </c>
      <c r="P144">
        <v>0</v>
      </c>
      <c r="Q144">
        <v>654068.01217999996</v>
      </c>
      <c r="R144">
        <v>199013.92496</v>
      </c>
      <c r="S144">
        <f t="shared" si="4"/>
        <v>0</v>
      </c>
      <c r="T144">
        <f t="shared" si="5"/>
        <v>0</v>
      </c>
      <c r="U144" s="2">
        <v>0</v>
      </c>
    </row>
    <row r="145" spans="1:21">
      <c r="A145" t="s">
        <v>159</v>
      </c>
      <c r="B145">
        <v>2</v>
      </c>
      <c r="C145" t="s">
        <v>136</v>
      </c>
      <c r="D145">
        <v>24</v>
      </c>
      <c r="E145" t="s">
        <v>700</v>
      </c>
      <c r="F145" t="s">
        <v>698</v>
      </c>
      <c r="G145" t="s">
        <v>696</v>
      </c>
      <c r="H145" t="s">
        <v>704</v>
      </c>
      <c r="I145" s="2">
        <v>400.18993</v>
      </c>
      <c r="J145" s="2" t="s">
        <v>1144</v>
      </c>
      <c r="K145" s="2" t="s">
        <v>1625</v>
      </c>
      <c r="L145" s="2" t="s">
        <v>3511</v>
      </c>
      <c r="M145" t="s">
        <v>716</v>
      </c>
      <c r="N145" t="s">
        <v>718</v>
      </c>
      <c r="O145" t="s">
        <v>707</v>
      </c>
      <c r="P145">
        <v>0</v>
      </c>
      <c r="Q145">
        <v>1372874.2535900001</v>
      </c>
      <c r="R145">
        <v>200688.92417000001</v>
      </c>
      <c r="S145">
        <f t="shared" si="4"/>
        <v>0</v>
      </c>
      <c r="T145">
        <f t="shared" si="5"/>
        <v>0</v>
      </c>
      <c r="U145" s="2">
        <v>0</v>
      </c>
    </row>
    <row r="146" spans="1:21">
      <c r="A146" t="s">
        <v>550</v>
      </c>
      <c r="B146">
        <v>2</v>
      </c>
      <c r="C146" t="s">
        <v>161</v>
      </c>
      <c r="D146">
        <v>1</v>
      </c>
      <c r="E146" t="s">
        <v>701</v>
      </c>
      <c r="F146" t="s">
        <v>699</v>
      </c>
      <c r="G146" t="s">
        <v>694</v>
      </c>
      <c r="H146" t="s">
        <v>702</v>
      </c>
      <c r="I146" s="2">
        <v>364.13578000000001</v>
      </c>
      <c r="J146" s="2" t="s">
        <v>1145</v>
      </c>
      <c r="K146" s="2" t="s">
        <v>1622</v>
      </c>
      <c r="L146" s="2" t="s">
        <v>3511</v>
      </c>
      <c r="M146" t="s">
        <v>709</v>
      </c>
      <c r="N146" t="s">
        <v>717</v>
      </c>
      <c r="O146" t="s">
        <v>706</v>
      </c>
      <c r="P146">
        <v>0</v>
      </c>
      <c r="Q146">
        <v>115560.14117</v>
      </c>
      <c r="R146">
        <v>178825.04983999999</v>
      </c>
      <c r="S146">
        <f t="shared" si="4"/>
        <v>0</v>
      </c>
      <c r="T146">
        <f t="shared" si="5"/>
        <v>0</v>
      </c>
      <c r="U146" s="2">
        <v>0</v>
      </c>
    </row>
    <row r="147" spans="1:21">
      <c r="A147" t="s">
        <v>551</v>
      </c>
      <c r="B147">
        <v>2</v>
      </c>
      <c r="C147" t="s">
        <v>161</v>
      </c>
      <c r="D147">
        <v>2</v>
      </c>
      <c r="E147" t="s">
        <v>701</v>
      </c>
      <c r="F147" t="s">
        <v>699</v>
      </c>
      <c r="G147" t="s">
        <v>694</v>
      </c>
      <c r="H147" t="s">
        <v>702</v>
      </c>
      <c r="I147" s="2">
        <v>364.13578000000001</v>
      </c>
      <c r="J147" s="2" t="s">
        <v>1145</v>
      </c>
      <c r="K147" s="2" t="s">
        <v>1622</v>
      </c>
      <c r="L147" s="2" t="s">
        <v>3511</v>
      </c>
      <c r="M147" t="s">
        <v>710</v>
      </c>
      <c r="N147" t="s">
        <v>717</v>
      </c>
      <c r="O147" t="s">
        <v>706</v>
      </c>
      <c r="P147">
        <v>0</v>
      </c>
      <c r="Q147">
        <v>42463.940880000002</v>
      </c>
      <c r="R147">
        <v>185018.03339999999</v>
      </c>
      <c r="S147">
        <f t="shared" si="4"/>
        <v>0</v>
      </c>
      <c r="T147">
        <f t="shared" si="5"/>
        <v>0</v>
      </c>
      <c r="U147" s="2">
        <v>0</v>
      </c>
    </row>
    <row r="148" spans="1:21">
      <c r="A148" t="s">
        <v>552</v>
      </c>
      <c r="B148">
        <v>2</v>
      </c>
      <c r="C148" t="s">
        <v>161</v>
      </c>
      <c r="D148">
        <v>3</v>
      </c>
      <c r="E148" t="s">
        <v>701</v>
      </c>
      <c r="F148" t="s">
        <v>699</v>
      </c>
      <c r="G148" t="s">
        <v>694</v>
      </c>
      <c r="H148" t="s">
        <v>702</v>
      </c>
      <c r="I148" s="2">
        <v>364.13578000000001</v>
      </c>
      <c r="J148" s="2" t="s">
        <v>1145</v>
      </c>
      <c r="K148" s="2" t="s">
        <v>1622</v>
      </c>
      <c r="L148" s="2" t="s">
        <v>3511</v>
      </c>
      <c r="M148" t="s">
        <v>711</v>
      </c>
      <c r="N148" t="s">
        <v>717</v>
      </c>
      <c r="O148" t="s">
        <v>706</v>
      </c>
      <c r="P148">
        <v>0</v>
      </c>
      <c r="Q148">
        <v>263844.54191999999</v>
      </c>
      <c r="R148">
        <v>186065.41355</v>
      </c>
      <c r="S148">
        <f t="shared" si="4"/>
        <v>0</v>
      </c>
      <c r="T148">
        <f t="shared" si="5"/>
        <v>0</v>
      </c>
      <c r="U148" s="2">
        <v>0</v>
      </c>
    </row>
    <row r="149" spans="1:21">
      <c r="A149" t="s">
        <v>553</v>
      </c>
      <c r="B149">
        <v>2</v>
      </c>
      <c r="C149" t="s">
        <v>161</v>
      </c>
      <c r="D149">
        <v>4</v>
      </c>
      <c r="E149" t="s">
        <v>701</v>
      </c>
      <c r="F149" t="s">
        <v>699</v>
      </c>
      <c r="G149" t="s">
        <v>694</v>
      </c>
      <c r="H149" t="s">
        <v>702</v>
      </c>
      <c r="I149" s="2">
        <v>364.13578000000001</v>
      </c>
      <c r="J149" s="2" t="s">
        <v>1145</v>
      </c>
      <c r="K149" s="2" t="s">
        <v>1622</v>
      </c>
      <c r="L149" s="2" t="s">
        <v>3511</v>
      </c>
      <c r="M149" t="s">
        <v>712</v>
      </c>
      <c r="N149" t="s">
        <v>717</v>
      </c>
      <c r="O149" t="s">
        <v>706</v>
      </c>
      <c r="P149">
        <v>0</v>
      </c>
      <c r="Q149">
        <v>142974.84998</v>
      </c>
      <c r="R149">
        <v>183880.56035000001</v>
      </c>
      <c r="S149">
        <f t="shared" si="4"/>
        <v>0</v>
      </c>
      <c r="T149">
        <f t="shared" si="5"/>
        <v>0</v>
      </c>
      <c r="U149" s="2">
        <v>0</v>
      </c>
    </row>
    <row r="150" spans="1:21">
      <c r="A150" t="s">
        <v>554</v>
      </c>
      <c r="B150">
        <v>2</v>
      </c>
      <c r="C150" t="s">
        <v>161</v>
      </c>
      <c r="D150">
        <v>5</v>
      </c>
      <c r="E150" t="s">
        <v>701</v>
      </c>
      <c r="F150" t="s">
        <v>699</v>
      </c>
      <c r="G150" t="s">
        <v>694</v>
      </c>
      <c r="H150" t="s">
        <v>702</v>
      </c>
      <c r="I150" s="2">
        <v>364.13578000000001</v>
      </c>
      <c r="J150" s="2" t="s">
        <v>1145</v>
      </c>
      <c r="K150" s="2" t="s">
        <v>1622</v>
      </c>
      <c r="L150" s="2" t="s">
        <v>3511</v>
      </c>
      <c r="M150" t="s">
        <v>709</v>
      </c>
      <c r="N150" t="s">
        <v>718</v>
      </c>
      <c r="O150" t="s">
        <v>706</v>
      </c>
      <c r="P150">
        <v>28001.776119999999</v>
      </c>
      <c r="Q150">
        <v>491758.89538</v>
      </c>
      <c r="R150">
        <v>177962.17499</v>
      </c>
      <c r="S150">
        <f t="shared" si="4"/>
        <v>0.1573467851894565</v>
      </c>
      <c r="T150">
        <f t="shared" si="5"/>
        <v>5.3874364982614882</v>
      </c>
      <c r="U150" s="2">
        <v>1.7</v>
      </c>
    </row>
    <row r="151" spans="1:21">
      <c r="A151" t="s">
        <v>555</v>
      </c>
      <c r="B151">
        <v>2</v>
      </c>
      <c r="C151" t="s">
        <v>161</v>
      </c>
      <c r="D151">
        <v>6</v>
      </c>
      <c r="E151" t="s">
        <v>701</v>
      </c>
      <c r="F151" t="s">
        <v>699</v>
      </c>
      <c r="G151" t="s">
        <v>694</v>
      </c>
      <c r="H151" t="s">
        <v>702</v>
      </c>
      <c r="I151" s="2">
        <v>364.13578000000001</v>
      </c>
      <c r="J151" s="2" t="s">
        <v>1145</v>
      </c>
      <c r="K151" s="2" t="s">
        <v>1622</v>
      </c>
      <c r="L151" s="2" t="s">
        <v>3511</v>
      </c>
      <c r="M151" t="s">
        <v>710</v>
      </c>
      <c r="N151" t="s">
        <v>718</v>
      </c>
      <c r="O151" t="s">
        <v>706</v>
      </c>
      <c r="P151">
        <v>0</v>
      </c>
      <c r="Q151">
        <v>146583.16527</v>
      </c>
      <c r="R151">
        <v>182737.31649999999</v>
      </c>
      <c r="S151">
        <f t="shared" si="4"/>
        <v>0</v>
      </c>
      <c r="T151">
        <f t="shared" si="5"/>
        <v>0</v>
      </c>
      <c r="U151" s="2">
        <v>0</v>
      </c>
    </row>
    <row r="152" spans="1:21">
      <c r="A152" t="s">
        <v>556</v>
      </c>
      <c r="B152">
        <v>2</v>
      </c>
      <c r="C152" t="s">
        <v>161</v>
      </c>
      <c r="D152">
        <v>7</v>
      </c>
      <c r="E152" t="s">
        <v>701</v>
      </c>
      <c r="F152" t="s">
        <v>699</v>
      </c>
      <c r="G152" t="s">
        <v>694</v>
      </c>
      <c r="H152" t="s">
        <v>702</v>
      </c>
      <c r="I152" s="2">
        <v>364.13578000000001</v>
      </c>
      <c r="J152" s="2" t="s">
        <v>1145</v>
      </c>
      <c r="K152" s="2" t="s">
        <v>1622</v>
      </c>
      <c r="L152" s="2" t="s">
        <v>3511</v>
      </c>
      <c r="M152" t="s">
        <v>711</v>
      </c>
      <c r="N152" t="s">
        <v>718</v>
      </c>
      <c r="O152" t="s">
        <v>706</v>
      </c>
      <c r="P152">
        <v>0</v>
      </c>
      <c r="Q152">
        <v>649116.03816</v>
      </c>
      <c r="R152">
        <v>182038.93757000001</v>
      </c>
      <c r="S152">
        <f t="shared" si="4"/>
        <v>0</v>
      </c>
      <c r="T152">
        <f t="shared" si="5"/>
        <v>0</v>
      </c>
      <c r="U152" s="2">
        <v>0</v>
      </c>
    </row>
    <row r="153" spans="1:21">
      <c r="A153" t="s">
        <v>557</v>
      </c>
      <c r="B153">
        <v>2</v>
      </c>
      <c r="C153" t="s">
        <v>161</v>
      </c>
      <c r="D153">
        <v>8</v>
      </c>
      <c r="E153" t="s">
        <v>701</v>
      </c>
      <c r="F153" t="s">
        <v>699</v>
      </c>
      <c r="G153" t="s">
        <v>694</v>
      </c>
      <c r="H153" t="s">
        <v>702</v>
      </c>
      <c r="I153" s="2">
        <v>364.13578000000001</v>
      </c>
      <c r="J153" s="2" t="s">
        <v>1145</v>
      </c>
      <c r="K153" s="2" t="s">
        <v>1622</v>
      </c>
      <c r="L153" s="2" t="s">
        <v>3511</v>
      </c>
      <c r="M153" t="s">
        <v>712</v>
      </c>
      <c r="N153" t="s">
        <v>718</v>
      </c>
      <c r="O153" t="s">
        <v>706</v>
      </c>
      <c r="P153">
        <v>89072.229300000006</v>
      </c>
      <c r="Q153">
        <v>679153.49043999997</v>
      </c>
      <c r="R153">
        <v>173106.18049999999</v>
      </c>
      <c r="S153">
        <f t="shared" si="4"/>
        <v>0.51455256561449003</v>
      </c>
      <c r="T153">
        <f t="shared" si="5"/>
        <v>11.594538819937689</v>
      </c>
      <c r="U153" s="2">
        <v>7</v>
      </c>
    </row>
    <row r="154" spans="1:21">
      <c r="A154" t="s">
        <v>558</v>
      </c>
      <c r="B154">
        <v>2</v>
      </c>
      <c r="C154" t="s">
        <v>161</v>
      </c>
      <c r="D154">
        <v>9</v>
      </c>
      <c r="E154" t="s">
        <v>701</v>
      </c>
      <c r="F154" t="s">
        <v>699</v>
      </c>
      <c r="G154" t="s">
        <v>694</v>
      </c>
      <c r="H154" t="s">
        <v>702</v>
      </c>
      <c r="I154" s="2">
        <v>364.13578000000001</v>
      </c>
      <c r="J154" s="2" t="s">
        <v>1145</v>
      </c>
      <c r="K154" s="2" t="s">
        <v>1622</v>
      </c>
      <c r="L154" s="2" t="s">
        <v>3511</v>
      </c>
      <c r="M154" t="s">
        <v>709</v>
      </c>
      <c r="N154" t="s">
        <v>719</v>
      </c>
      <c r="O154" t="s">
        <v>706</v>
      </c>
      <c r="P154">
        <v>0</v>
      </c>
      <c r="Q154">
        <v>599306.42510999995</v>
      </c>
      <c r="R154">
        <v>177622.20185000001</v>
      </c>
      <c r="S154">
        <f t="shared" si="4"/>
        <v>0</v>
      </c>
      <c r="T154">
        <f t="shared" si="5"/>
        <v>0</v>
      </c>
      <c r="U154" s="2">
        <v>0</v>
      </c>
    </row>
    <row r="155" spans="1:21">
      <c r="A155" t="s">
        <v>559</v>
      </c>
      <c r="B155">
        <v>2</v>
      </c>
      <c r="C155" t="s">
        <v>161</v>
      </c>
      <c r="D155">
        <v>10</v>
      </c>
      <c r="E155" t="s">
        <v>701</v>
      </c>
      <c r="F155" t="s">
        <v>699</v>
      </c>
      <c r="G155" t="s">
        <v>694</v>
      </c>
      <c r="H155" t="s">
        <v>702</v>
      </c>
      <c r="I155" s="2">
        <v>364.13578000000001</v>
      </c>
      <c r="J155" s="2" t="s">
        <v>1145</v>
      </c>
      <c r="K155" s="2" t="s">
        <v>1622</v>
      </c>
      <c r="L155" s="2" t="s">
        <v>3511</v>
      </c>
      <c r="M155" t="s">
        <v>710</v>
      </c>
      <c r="N155" t="s">
        <v>719</v>
      </c>
      <c r="O155" t="s">
        <v>706</v>
      </c>
      <c r="P155">
        <v>0</v>
      </c>
      <c r="Q155">
        <v>416948.70214000001</v>
      </c>
      <c r="R155">
        <v>178091.96781999999</v>
      </c>
      <c r="S155">
        <f t="shared" si="4"/>
        <v>0</v>
      </c>
      <c r="T155">
        <f t="shared" si="5"/>
        <v>0</v>
      </c>
      <c r="U155" s="2">
        <v>0</v>
      </c>
    </row>
    <row r="156" spans="1:21">
      <c r="A156" t="s">
        <v>560</v>
      </c>
      <c r="B156">
        <v>2</v>
      </c>
      <c r="C156" t="s">
        <v>161</v>
      </c>
      <c r="D156">
        <v>11</v>
      </c>
      <c r="E156" t="s">
        <v>701</v>
      </c>
      <c r="F156" t="s">
        <v>699</v>
      </c>
      <c r="G156" t="s">
        <v>694</v>
      </c>
      <c r="H156" t="s">
        <v>702</v>
      </c>
      <c r="I156" s="2">
        <v>364.13578000000001</v>
      </c>
      <c r="J156" s="2" t="s">
        <v>1145</v>
      </c>
      <c r="K156" s="2" t="s">
        <v>1622</v>
      </c>
      <c r="L156" s="2" t="s">
        <v>3511</v>
      </c>
      <c r="M156" t="s">
        <v>711</v>
      </c>
      <c r="N156" t="s">
        <v>719</v>
      </c>
      <c r="O156" t="s">
        <v>706</v>
      </c>
      <c r="P156">
        <v>0</v>
      </c>
      <c r="Q156">
        <v>756616.37561999995</v>
      </c>
      <c r="R156">
        <v>180254.26626</v>
      </c>
      <c r="S156">
        <f t="shared" si="4"/>
        <v>0</v>
      </c>
      <c r="T156">
        <f t="shared" si="5"/>
        <v>0</v>
      </c>
      <c r="U156" s="2">
        <v>0</v>
      </c>
    </row>
    <row r="157" spans="1:21">
      <c r="A157" t="s">
        <v>561</v>
      </c>
      <c r="B157">
        <v>2</v>
      </c>
      <c r="C157" t="s">
        <v>161</v>
      </c>
      <c r="D157">
        <v>12</v>
      </c>
      <c r="E157" t="s">
        <v>701</v>
      </c>
      <c r="F157" t="s">
        <v>699</v>
      </c>
      <c r="G157" t="s">
        <v>694</v>
      </c>
      <c r="H157" t="s">
        <v>702</v>
      </c>
      <c r="I157" s="2">
        <v>364.13578000000001</v>
      </c>
      <c r="J157" s="2" t="s">
        <v>1145</v>
      </c>
      <c r="K157" s="2" t="s">
        <v>1622</v>
      </c>
      <c r="L157" s="2" t="s">
        <v>3511</v>
      </c>
      <c r="M157" t="s">
        <v>712</v>
      </c>
      <c r="N157" t="s">
        <v>719</v>
      </c>
      <c r="O157" t="s">
        <v>706</v>
      </c>
      <c r="P157">
        <v>85446.048509999993</v>
      </c>
      <c r="Q157">
        <v>667572.75144000002</v>
      </c>
      <c r="R157">
        <v>179522.44083000001</v>
      </c>
      <c r="S157">
        <f t="shared" si="4"/>
        <v>0.47596305016214496</v>
      </c>
      <c r="T157">
        <f t="shared" si="5"/>
        <v>11.347133499943634</v>
      </c>
      <c r="U157" s="2">
        <v>6.7</v>
      </c>
    </row>
    <row r="158" spans="1:21">
      <c r="A158" t="s">
        <v>562</v>
      </c>
      <c r="B158">
        <v>2</v>
      </c>
      <c r="C158" t="s">
        <v>161</v>
      </c>
      <c r="D158">
        <v>13</v>
      </c>
      <c r="E158" t="s">
        <v>701</v>
      </c>
      <c r="F158" t="s">
        <v>699</v>
      </c>
      <c r="G158" t="s">
        <v>694</v>
      </c>
      <c r="H158" t="s">
        <v>702</v>
      </c>
      <c r="I158" s="2">
        <v>364.13578000000001</v>
      </c>
      <c r="J158" s="2" t="s">
        <v>1145</v>
      </c>
      <c r="K158" s="2" t="s">
        <v>1622</v>
      </c>
      <c r="L158" s="2" t="s">
        <v>3511</v>
      </c>
      <c r="M158" t="s">
        <v>709</v>
      </c>
      <c r="N158" t="s">
        <v>720</v>
      </c>
      <c r="O158" t="s">
        <v>706</v>
      </c>
      <c r="P158">
        <v>29105.311750000001</v>
      </c>
      <c r="Q158">
        <v>716525.97727999999</v>
      </c>
      <c r="R158">
        <v>188894.03774999999</v>
      </c>
      <c r="S158">
        <f t="shared" si="4"/>
        <v>0.1540827444671424</v>
      </c>
      <c r="T158">
        <f t="shared" si="5"/>
        <v>3.9034456008228169</v>
      </c>
      <c r="U158" s="2">
        <v>1.8</v>
      </c>
    </row>
    <row r="159" spans="1:21">
      <c r="A159" t="s">
        <v>563</v>
      </c>
      <c r="B159">
        <v>2</v>
      </c>
      <c r="C159" t="s">
        <v>161</v>
      </c>
      <c r="D159">
        <v>14</v>
      </c>
      <c r="E159" t="s">
        <v>701</v>
      </c>
      <c r="F159" t="s">
        <v>699</v>
      </c>
      <c r="G159" t="s">
        <v>694</v>
      </c>
      <c r="H159" t="s">
        <v>702</v>
      </c>
      <c r="I159" s="2">
        <v>364.13578000000001</v>
      </c>
      <c r="J159" s="2" t="s">
        <v>1145</v>
      </c>
      <c r="K159" s="2" t="s">
        <v>1622</v>
      </c>
      <c r="L159" s="2" t="s">
        <v>3511</v>
      </c>
      <c r="M159" t="s">
        <v>710</v>
      </c>
      <c r="N159" t="s">
        <v>720</v>
      </c>
      <c r="O159" t="s">
        <v>706</v>
      </c>
      <c r="P159">
        <v>0</v>
      </c>
      <c r="Q159">
        <v>426759.39276000002</v>
      </c>
      <c r="R159">
        <v>185877.37547</v>
      </c>
      <c r="S159">
        <f t="shared" si="4"/>
        <v>0</v>
      </c>
      <c r="T159">
        <f t="shared" si="5"/>
        <v>0</v>
      </c>
      <c r="U159" s="2">
        <v>0</v>
      </c>
    </row>
    <row r="160" spans="1:21">
      <c r="A160" t="s">
        <v>564</v>
      </c>
      <c r="B160">
        <v>2</v>
      </c>
      <c r="C160" t="s">
        <v>161</v>
      </c>
      <c r="D160">
        <v>15</v>
      </c>
      <c r="E160" t="s">
        <v>701</v>
      </c>
      <c r="F160" t="s">
        <v>699</v>
      </c>
      <c r="G160" t="s">
        <v>694</v>
      </c>
      <c r="H160" t="s">
        <v>702</v>
      </c>
      <c r="I160" s="2">
        <v>364.13578000000001</v>
      </c>
      <c r="J160" s="2" t="s">
        <v>1145</v>
      </c>
      <c r="K160" s="2" t="s">
        <v>1622</v>
      </c>
      <c r="L160" s="2" t="s">
        <v>3511</v>
      </c>
      <c r="M160" t="s">
        <v>711</v>
      </c>
      <c r="N160" t="s">
        <v>720</v>
      </c>
      <c r="O160" t="s">
        <v>706</v>
      </c>
      <c r="P160">
        <v>0</v>
      </c>
      <c r="Q160">
        <v>745080.71106999996</v>
      </c>
      <c r="R160">
        <v>181947.49369</v>
      </c>
      <c r="S160">
        <f t="shared" si="4"/>
        <v>0</v>
      </c>
      <c r="T160">
        <f t="shared" si="5"/>
        <v>0</v>
      </c>
      <c r="U160" s="2">
        <v>0</v>
      </c>
    </row>
    <row r="161" spans="1:21">
      <c r="A161" t="s">
        <v>565</v>
      </c>
      <c r="B161">
        <v>2</v>
      </c>
      <c r="C161" t="s">
        <v>161</v>
      </c>
      <c r="D161">
        <v>16</v>
      </c>
      <c r="E161" t="s">
        <v>701</v>
      </c>
      <c r="F161" t="s">
        <v>699</v>
      </c>
      <c r="G161" t="s">
        <v>694</v>
      </c>
      <c r="H161" t="s">
        <v>702</v>
      </c>
      <c r="I161" s="2">
        <v>364.13578000000001</v>
      </c>
      <c r="J161" s="2" t="s">
        <v>1145</v>
      </c>
      <c r="K161" s="2" t="s">
        <v>1622</v>
      </c>
      <c r="L161" s="2" t="s">
        <v>3511</v>
      </c>
      <c r="M161" t="s">
        <v>712</v>
      </c>
      <c r="N161" t="s">
        <v>720</v>
      </c>
      <c r="O161" t="s">
        <v>706</v>
      </c>
      <c r="P161">
        <v>94750.834640000001</v>
      </c>
      <c r="Q161">
        <v>603496.64355000004</v>
      </c>
      <c r="R161">
        <v>175845.43109</v>
      </c>
      <c r="S161">
        <f t="shared" si="4"/>
        <v>0.53883023319215662</v>
      </c>
      <c r="T161">
        <f t="shared" si="5"/>
        <v>13.569806923701822</v>
      </c>
      <c r="U161" s="2">
        <v>7.5</v>
      </c>
    </row>
    <row r="162" spans="1:21">
      <c r="A162" t="s">
        <v>566</v>
      </c>
      <c r="B162">
        <v>2</v>
      </c>
      <c r="C162" t="s">
        <v>161</v>
      </c>
      <c r="D162">
        <v>17</v>
      </c>
      <c r="E162" t="s">
        <v>701</v>
      </c>
      <c r="F162" t="s">
        <v>699</v>
      </c>
      <c r="G162" t="s">
        <v>694</v>
      </c>
      <c r="H162" t="s">
        <v>702</v>
      </c>
      <c r="I162" s="2">
        <v>364.13578000000001</v>
      </c>
      <c r="J162" s="2" t="s">
        <v>1145</v>
      </c>
      <c r="K162" s="2" t="s">
        <v>1622</v>
      </c>
      <c r="L162" s="2" t="s">
        <v>3511</v>
      </c>
      <c r="M162" t="s">
        <v>709</v>
      </c>
      <c r="N162" t="s">
        <v>717</v>
      </c>
      <c r="O162" t="s">
        <v>707</v>
      </c>
      <c r="P162">
        <v>0</v>
      </c>
      <c r="Q162">
        <v>207611.82281000001</v>
      </c>
      <c r="R162">
        <v>189444.60503999999</v>
      </c>
      <c r="S162">
        <f t="shared" si="4"/>
        <v>0</v>
      </c>
      <c r="T162">
        <f t="shared" si="5"/>
        <v>0</v>
      </c>
      <c r="U162" s="2">
        <v>0</v>
      </c>
    </row>
    <row r="163" spans="1:21">
      <c r="A163" t="s">
        <v>567</v>
      </c>
      <c r="B163">
        <v>2</v>
      </c>
      <c r="C163" t="s">
        <v>161</v>
      </c>
      <c r="D163">
        <v>18</v>
      </c>
      <c r="E163" t="s">
        <v>701</v>
      </c>
      <c r="F163" t="s">
        <v>699</v>
      </c>
      <c r="G163" t="s">
        <v>694</v>
      </c>
      <c r="H163" t="s">
        <v>702</v>
      </c>
      <c r="I163" s="2">
        <v>364.13578000000001</v>
      </c>
      <c r="J163" s="2" t="s">
        <v>1145</v>
      </c>
      <c r="K163" s="2" t="s">
        <v>1622</v>
      </c>
      <c r="L163" s="2" t="s">
        <v>3511</v>
      </c>
      <c r="M163" t="s">
        <v>710</v>
      </c>
      <c r="N163" t="s">
        <v>717</v>
      </c>
      <c r="O163" t="s">
        <v>707</v>
      </c>
      <c r="P163">
        <v>0</v>
      </c>
      <c r="Q163">
        <v>68719.100930000001</v>
      </c>
      <c r="R163">
        <v>191727.03743</v>
      </c>
      <c r="S163">
        <f t="shared" si="4"/>
        <v>0</v>
      </c>
      <c r="T163">
        <f t="shared" si="5"/>
        <v>0</v>
      </c>
      <c r="U163" s="2">
        <v>0</v>
      </c>
    </row>
    <row r="164" spans="1:21">
      <c r="A164" t="s">
        <v>568</v>
      </c>
      <c r="B164">
        <v>2</v>
      </c>
      <c r="C164" t="s">
        <v>161</v>
      </c>
      <c r="D164">
        <v>19</v>
      </c>
      <c r="E164" t="s">
        <v>701</v>
      </c>
      <c r="F164" t="s">
        <v>699</v>
      </c>
      <c r="G164" t="s">
        <v>694</v>
      </c>
      <c r="H164" t="s">
        <v>702</v>
      </c>
      <c r="I164" s="2">
        <v>364.13578000000001</v>
      </c>
      <c r="J164" s="2" t="s">
        <v>1145</v>
      </c>
      <c r="K164" s="2" t="s">
        <v>1622</v>
      </c>
      <c r="L164" s="2" t="s">
        <v>3511</v>
      </c>
      <c r="M164" t="s">
        <v>711</v>
      </c>
      <c r="N164" t="s">
        <v>717</v>
      </c>
      <c r="O164" t="s">
        <v>707</v>
      </c>
      <c r="P164">
        <v>0</v>
      </c>
      <c r="Q164">
        <v>263998.23778000002</v>
      </c>
      <c r="R164">
        <v>180306.32256</v>
      </c>
      <c r="S164">
        <f t="shared" si="4"/>
        <v>0</v>
      </c>
      <c r="T164">
        <f t="shared" si="5"/>
        <v>0</v>
      </c>
      <c r="U164" s="2">
        <v>0</v>
      </c>
    </row>
    <row r="165" spans="1:21">
      <c r="A165" t="s">
        <v>569</v>
      </c>
      <c r="B165">
        <v>2</v>
      </c>
      <c r="C165" t="s">
        <v>161</v>
      </c>
      <c r="D165">
        <v>20</v>
      </c>
      <c r="E165" t="s">
        <v>701</v>
      </c>
      <c r="F165" t="s">
        <v>699</v>
      </c>
      <c r="G165" t="s">
        <v>694</v>
      </c>
      <c r="H165" t="s">
        <v>702</v>
      </c>
      <c r="I165" s="2">
        <v>364.13578000000001</v>
      </c>
      <c r="J165" s="2" t="s">
        <v>1145</v>
      </c>
      <c r="K165" s="2" t="s">
        <v>1622</v>
      </c>
      <c r="L165" s="2" t="s">
        <v>3511</v>
      </c>
      <c r="M165" t="s">
        <v>712</v>
      </c>
      <c r="N165" t="s">
        <v>717</v>
      </c>
      <c r="O165" t="s">
        <v>707</v>
      </c>
      <c r="P165">
        <v>0</v>
      </c>
      <c r="Q165">
        <v>151934.69198999999</v>
      </c>
      <c r="R165">
        <v>193170.95246</v>
      </c>
      <c r="S165">
        <f t="shared" si="4"/>
        <v>0</v>
      </c>
      <c r="T165">
        <f t="shared" si="5"/>
        <v>0</v>
      </c>
      <c r="U165" s="2">
        <v>0</v>
      </c>
    </row>
    <row r="166" spans="1:21">
      <c r="A166" t="s">
        <v>570</v>
      </c>
      <c r="B166">
        <v>2</v>
      </c>
      <c r="C166" t="s">
        <v>161</v>
      </c>
      <c r="D166">
        <v>21</v>
      </c>
      <c r="E166" t="s">
        <v>701</v>
      </c>
      <c r="F166" t="s">
        <v>699</v>
      </c>
      <c r="G166" t="s">
        <v>694</v>
      </c>
      <c r="H166" t="s">
        <v>702</v>
      </c>
      <c r="I166" s="2">
        <v>364.13578000000001</v>
      </c>
      <c r="J166" s="2" t="s">
        <v>1145</v>
      </c>
      <c r="K166" s="2" t="s">
        <v>1622</v>
      </c>
      <c r="L166" s="2" t="s">
        <v>3511</v>
      </c>
      <c r="M166" t="s">
        <v>709</v>
      </c>
      <c r="N166" t="s">
        <v>718</v>
      </c>
      <c r="O166" t="s">
        <v>707</v>
      </c>
      <c r="P166">
        <v>60488.420910000001</v>
      </c>
      <c r="Q166">
        <v>353180.49148999999</v>
      </c>
      <c r="R166">
        <v>180249.20019999999</v>
      </c>
      <c r="S166">
        <f t="shared" si="4"/>
        <v>0.33558218756523506</v>
      </c>
      <c r="T166">
        <f t="shared" si="5"/>
        <v>14.622423657378999</v>
      </c>
      <c r="U166" s="2">
        <v>4.5</v>
      </c>
    </row>
    <row r="167" spans="1:21">
      <c r="A167" t="s">
        <v>571</v>
      </c>
      <c r="B167">
        <v>2</v>
      </c>
      <c r="C167" t="s">
        <v>161</v>
      </c>
      <c r="D167">
        <v>22</v>
      </c>
      <c r="E167" t="s">
        <v>701</v>
      </c>
      <c r="F167" t="s">
        <v>699</v>
      </c>
      <c r="G167" t="s">
        <v>694</v>
      </c>
      <c r="H167" t="s">
        <v>702</v>
      </c>
      <c r="I167" s="2">
        <v>364.13578000000001</v>
      </c>
      <c r="J167" s="2" t="s">
        <v>1145</v>
      </c>
      <c r="K167" s="2" t="s">
        <v>1622</v>
      </c>
      <c r="L167" s="2" t="s">
        <v>3511</v>
      </c>
      <c r="M167" t="s">
        <v>710</v>
      </c>
      <c r="N167" t="s">
        <v>718</v>
      </c>
      <c r="O167" t="s">
        <v>707</v>
      </c>
      <c r="P167">
        <v>0</v>
      </c>
      <c r="Q167">
        <v>132899.52058000001</v>
      </c>
      <c r="R167">
        <v>182876.02301999999</v>
      </c>
      <c r="S167">
        <f t="shared" si="4"/>
        <v>0</v>
      </c>
      <c r="T167">
        <f t="shared" si="5"/>
        <v>0</v>
      </c>
      <c r="U167" s="2">
        <v>0</v>
      </c>
    </row>
    <row r="168" spans="1:21">
      <c r="A168" t="s">
        <v>572</v>
      </c>
      <c r="B168">
        <v>2</v>
      </c>
      <c r="C168" t="s">
        <v>161</v>
      </c>
      <c r="D168">
        <v>23</v>
      </c>
      <c r="E168" t="s">
        <v>701</v>
      </c>
      <c r="F168" t="s">
        <v>699</v>
      </c>
      <c r="G168" t="s">
        <v>694</v>
      </c>
      <c r="H168" t="s">
        <v>702</v>
      </c>
      <c r="I168" s="2">
        <v>364.13578000000001</v>
      </c>
      <c r="J168" s="2" t="s">
        <v>1145</v>
      </c>
      <c r="K168" s="2" t="s">
        <v>1622</v>
      </c>
      <c r="L168" s="2" t="s">
        <v>3511</v>
      </c>
      <c r="M168" t="s">
        <v>711</v>
      </c>
      <c r="N168" t="s">
        <v>718</v>
      </c>
      <c r="O168" t="s">
        <v>707</v>
      </c>
      <c r="P168">
        <v>0</v>
      </c>
      <c r="Q168">
        <v>713232.24123000004</v>
      </c>
      <c r="R168">
        <v>190511.93489999999</v>
      </c>
      <c r="S168">
        <f t="shared" si="4"/>
        <v>0</v>
      </c>
      <c r="T168">
        <f t="shared" si="5"/>
        <v>0</v>
      </c>
      <c r="U168" s="2">
        <v>0</v>
      </c>
    </row>
    <row r="169" spans="1:21">
      <c r="A169" t="s">
        <v>573</v>
      </c>
      <c r="B169">
        <v>2</v>
      </c>
      <c r="C169" t="s">
        <v>161</v>
      </c>
      <c r="D169">
        <v>24</v>
      </c>
      <c r="E169" t="s">
        <v>701</v>
      </c>
      <c r="F169" t="s">
        <v>699</v>
      </c>
      <c r="G169" t="s">
        <v>694</v>
      </c>
      <c r="H169" t="s">
        <v>702</v>
      </c>
      <c r="I169" s="2">
        <v>364.13578000000001</v>
      </c>
      <c r="J169" s="2" t="s">
        <v>1145</v>
      </c>
      <c r="K169" s="2" t="s">
        <v>1622</v>
      </c>
      <c r="L169" s="2" t="s">
        <v>3511</v>
      </c>
      <c r="M169" t="s">
        <v>712</v>
      </c>
      <c r="N169" t="s">
        <v>718</v>
      </c>
      <c r="O169" t="s">
        <v>707</v>
      </c>
      <c r="P169">
        <v>115726.22566</v>
      </c>
      <c r="Q169">
        <v>627737.21325000003</v>
      </c>
      <c r="R169">
        <v>185560.66133999999</v>
      </c>
      <c r="S169">
        <f t="shared" si="4"/>
        <v>0.62365710934795915</v>
      </c>
      <c r="T169">
        <f t="shared" si="5"/>
        <v>15.565826051872502</v>
      </c>
      <c r="U169" s="2">
        <v>9.3000000000000007</v>
      </c>
    </row>
    <row r="170" spans="1:21">
      <c r="A170" t="s">
        <v>574</v>
      </c>
      <c r="B170">
        <v>2</v>
      </c>
      <c r="C170" t="s">
        <v>186</v>
      </c>
      <c r="D170">
        <v>1</v>
      </c>
      <c r="E170" t="s">
        <v>701</v>
      </c>
      <c r="F170" t="s">
        <v>699</v>
      </c>
      <c r="G170" t="s">
        <v>694</v>
      </c>
      <c r="H170" t="s">
        <v>702</v>
      </c>
      <c r="I170" s="2">
        <v>364.13578000000001</v>
      </c>
      <c r="J170" s="2" t="s">
        <v>1145</v>
      </c>
      <c r="K170" s="2" t="s">
        <v>1622</v>
      </c>
      <c r="L170" s="2" t="s">
        <v>3511</v>
      </c>
      <c r="M170" t="s">
        <v>713</v>
      </c>
      <c r="N170" t="s">
        <v>717</v>
      </c>
      <c r="O170" t="s">
        <v>706</v>
      </c>
      <c r="P170">
        <v>0</v>
      </c>
      <c r="Q170">
        <v>137786.6502</v>
      </c>
      <c r="R170">
        <v>177412.71851999999</v>
      </c>
      <c r="S170">
        <f t="shared" si="4"/>
        <v>0</v>
      </c>
      <c r="T170">
        <f t="shared" si="5"/>
        <v>0</v>
      </c>
      <c r="U170" s="2">
        <v>0</v>
      </c>
    </row>
    <row r="171" spans="1:21">
      <c r="A171" t="s">
        <v>575</v>
      </c>
      <c r="B171">
        <v>2</v>
      </c>
      <c r="C171" t="s">
        <v>186</v>
      </c>
      <c r="D171">
        <v>2</v>
      </c>
      <c r="E171" t="s">
        <v>701</v>
      </c>
      <c r="F171" t="s">
        <v>699</v>
      </c>
      <c r="G171" t="s">
        <v>694</v>
      </c>
      <c r="H171" t="s">
        <v>702</v>
      </c>
      <c r="I171" s="2">
        <v>364.13578000000001</v>
      </c>
      <c r="J171" s="2" t="s">
        <v>1145</v>
      </c>
      <c r="K171" s="2" t="s">
        <v>1622</v>
      </c>
      <c r="L171" s="2" t="s">
        <v>3511</v>
      </c>
      <c r="M171" t="s">
        <v>714</v>
      </c>
      <c r="N171" t="s">
        <v>717</v>
      </c>
      <c r="O171" t="s">
        <v>706</v>
      </c>
      <c r="P171">
        <v>0</v>
      </c>
      <c r="Q171">
        <v>237386.58861999999</v>
      </c>
      <c r="R171">
        <v>179930.27295000001</v>
      </c>
      <c r="S171">
        <f t="shared" si="4"/>
        <v>0</v>
      </c>
      <c r="T171">
        <f t="shared" si="5"/>
        <v>0</v>
      </c>
      <c r="U171" s="2">
        <v>0</v>
      </c>
    </row>
    <row r="172" spans="1:21">
      <c r="A172" t="s">
        <v>576</v>
      </c>
      <c r="B172">
        <v>2</v>
      </c>
      <c r="C172" t="s">
        <v>186</v>
      </c>
      <c r="D172">
        <v>3</v>
      </c>
      <c r="E172" t="s">
        <v>701</v>
      </c>
      <c r="F172" t="s">
        <v>699</v>
      </c>
      <c r="G172" t="s">
        <v>694</v>
      </c>
      <c r="H172" t="s">
        <v>702</v>
      </c>
      <c r="I172" s="2">
        <v>364.13578000000001</v>
      </c>
      <c r="J172" s="2" t="s">
        <v>1145</v>
      </c>
      <c r="K172" s="2" t="s">
        <v>1622</v>
      </c>
      <c r="L172" s="2" t="s">
        <v>3511</v>
      </c>
      <c r="M172" t="s">
        <v>715</v>
      </c>
      <c r="N172" t="s">
        <v>717</v>
      </c>
      <c r="O172" t="s">
        <v>706</v>
      </c>
      <c r="P172">
        <v>0</v>
      </c>
      <c r="Q172">
        <v>183848.75683</v>
      </c>
      <c r="R172">
        <v>221712.2078</v>
      </c>
      <c r="S172">
        <f t="shared" si="4"/>
        <v>0</v>
      </c>
      <c r="T172">
        <f t="shared" si="5"/>
        <v>0</v>
      </c>
      <c r="U172" s="2">
        <v>0</v>
      </c>
    </row>
    <row r="173" spans="1:21">
      <c r="A173" t="s">
        <v>577</v>
      </c>
      <c r="B173">
        <v>2</v>
      </c>
      <c r="C173" t="s">
        <v>186</v>
      </c>
      <c r="D173">
        <v>4</v>
      </c>
      <c r="E173" t="s">
        <v>701</v>
      </c>
      <c r="F173" t="s">
        <v>699</v>
      </c>
      <c r="G173" t="s">
        <v>694</v>
      </c>
      <c r="H173" t="s">
        <v>702</v>
      </c>
      <c r="I173" s="2">
        <v>364.13578000000001</v>
      </c>
      <c r="J173" s="2" t="s">
        <v>1145</v>
      </c>
      <c r="K173" s="2" t="s">
        <v>1622</v>
      </c>
      <c r="L173" s="2" t="s">
        <v>3511</v>
      </c>
      <c r="M173" t="s">
        <v>716</v>
      </c>
      <c r="N173" t="s">
        <v>717</v>
      </c>
      <c r="O173" t="s">
        <v>706</v>
      </c>
      <c r="P173">
        <v>0</v>
      </c>
      <c r="Q173">
        <v>251049.60623</v>
      </c>
      <c r="R173">
        <v>196863.54427000001</v>
      </c>
      <c r="S173">
        <f t="shared" si="4"/>
        <v>0</v>
      </c>
      <c r="T173">
        <f t="shared" si="5"/>
        <v>0</v>
      </c>
      <c r="U173" s="2">
        <v>0</v>
      </c>
    </row>
    <row r="174" spans="1:21">
      <c r="A174" t="s">
        <v>578</v>
      </c>
      <c r="B174">
        <v>2</v>
      </c>
      <c r="C174" t="s">
        <v>186</v>
      </c>
      <c r="D174">
        <v>5</v>
      </c>
      <c r="E174" t="s">
        <v>701</v>
      </c>
      <c r="F174" t="s">
        <v>699</v>
      </c>
      <c r="G174" t="s">
        <v>694</v>
      </c>
      <c r="H174" t="s">
        <v>702</v>
      </c>
      <c r="I174" s="2">
        <v>364.13578000000001</v>
      </c>
      <c r="J174" s="2" t="s">
        <v>1145</v>
      </c>
      <c r="K174" s="2" t="s">
        <v>1622</v>
      </c>
      <c r="L174" s="2" t="s">
        <v>3511</v>
      </c>
      <c r="M174" t="s">
        <v>713</v>
      </c>
      <c r="N174" t="s">
        <v>718</v>
      </c>
      <c r="O174" t="s">
        <v>706</v>
      </c>
      <c r="P174">
        <v>0</v>
      </c>
      <c r="Q174">
        <v>390735.61322</v>
      </c>
      <c r="R174">
        <v>187671.71328</v>
      </c>
      <c r="S174">
        <f t="shared" si="4"/>
        <v>0</v>
      </c>
      <c r="T174">
        <f t="shared" si="5"/>
        <v>0</v>
      </c>
      <c r="U174" s="2">
        <v>0</v>
      </c>
    </row>
    <row r="175" spans="1:21">
      <c r="A175" t="s">
        <v>579</v>
      </c>
      <c r="B175">
        <v>2</v>
      </c>
      <c r="C175" t="s">
        <v>186</v>
      </c>
      <c r="D175">
        <v>6</v>
      </c>
      <c r="E175" t="s">
        <v>701</v>
      </c>
      <c r="F175" t="s">
        <v>699</v>
      </c>
      <c r="G175" t="s">
        <v>694</v>
      </c>
      <c r="H175" t="s">
        <v>702</v>
      </c>
      <c r="I175" s="2">
        <v>364.13578000000001</v>
      </c>
      <c r="J175" s="2" t="s">
        <v>1145</v>
      </c>
      <c r="K175" s="2" t="s">
        <v>1622</v>
      </c>
      <c r="L175" s="2" t="s">
        <v>3511</v>
      </c>
      <c r="M175" t="s">
        <v>714</v>
      </c>
      <c r="N175" t="s">
        <v>718</v>
      </c>
      <c r="O175" t="s">
        <v>706</v>
      </c>
      <c r="P175">
        <v>46502.389130000003</v>
      </c>
      <c r="Q175">
        <v>354991.94183000003</v>
      </c>
      <c r="R175">
        <v>180991.60266999999</v>
      </c>
      <c r="S175">
        <f t="shared" si="4"/>
        <v>0.25693119704999406</v>
      </c>
      <c r="T175">
        <f t="shared" si="5"/>
        <v>11.582327705302751</v>
      </c>
      <c r="U175" s="2">
        <v>3.3</v>
      </c>
    </row>
    <row r="176" spans="1:21">
      <c r="A176" t="s">
        <v>580</v>
      </c>
      <c r="B176">
        <v>2</v>
      </c>
      <c r="C176" t="s">
        <v>186</v>
      </c>
      <c r="D176">
        <v>7</v>
      </c>
      <c r="E176" t="s">
        <v>701</v>
      </c>
      <c r="F176" t="s">
        <v>699</v>
      </c>
      <c r="G176" t="s">
        <v>694</v>
      </c>
      <c r="H176" t="s">
        <v>702</v>
      </c>
      <c r="I176" s="2">
        <v>364.13578000000001</v>
      </c>
      <c r="J176" s="2" t="s">
        <v>1145</v>
      </c>
      <c r="K176" s="2" t="s">
        <v>1622</v>
      </c>
      <c r="L176" s="2" t="s">
        <v>3511</v>
      </c>
      <c r="M176" t="s">
        <v>715</v>
      </c>
      <c r="N176" t="s">
        <v>718</v>
      </c>
      <c r="O176" t="s">
        <v>706</v>
      </c>
      <c r="P176">
        <v>47876.361219999999</v>
      </c>
      <c r="Q176">
        <v>502783.30541999999</v>
      </c>
      <c r="R176">
        <v>219560.29965</v>
      </c>
      <c r="S176">
        <f t="shared" si="4"/>
        <v>0.21805563800158531</v>
      </c>
      <c r="T176">
        <f t="shared" si="5"/>
        <v>8.6943649808475456</v>
      </c>
      <c r="U176" s="2">
        <v>3.4</v>
      </c>
    </row>
    <row r="177" spans="1:21">
      <c r="A177" t="s">
        <v>581</v>
      </c>
      <c r="B177">
        <v>2</v>
      </c>
      <c r="C177" t="s">
        <v>186</v>
      </c>
      <c r="D177">
        <v>8</v>
      </c>
      <c r="E177" t="s">
        <v>701</v>
      </c>
      <c r="F177" t="s">
        <v>699</v>
      </c>
      <c r="G177" t="s">
        <v>694</v>
      </c>
      <c r="H177" t="s">
        <v>702</v>
      </c>
      <c r="I177" s="2">
        <v>364.13578000000001</v>
      </c>
      <c r="J177" s="2" t="s">
        <v>1145</v>
      </c>
      <c r="K177" s="2" t="s">
        <v>1622</v>
      </c>
      <c r="L177" s="2" t="s">
        <v>3511</v>
      </c>
      <c r="M177" t="s">
        <v>716</v>
      </c>
      <c r="N177" t="s">
        <v>718</v>
      </c>
      <c r="O177" t="s">
        <v>706</v>
      </c>
      <c r="P177">
        <v>189210.44198</v>
      </c>
      <c r="Q177">
        <v>577454.88451999996</v>
      </c>
      <c r="R177">
        <v>188966.22266999999</v>
      </c>
      <c r="S177">
        <f t="shared" si="4"/>
        <v>1.0012923966333735</v>
      </c>
      <c r="T177">
        <f t="shared" si="5"/>
        <v>24.679666008085736</v>
      </c>
      <c r="U177" s="2">
        <v>15.7</v>
      </c>
    </row>
    <row r="178" spans="1:21">
      <c r="A178" t="s">
        <v>582</v>
      </c>
      <c r="B178">
        <v>2</v>
      </c>
      <c r="C178" t="s">
        <v>186</v>
      </c>
      <c r="D178">
        <v>9</v>
      </c>
      <c r="E178" t="s">
        <v>701</v>
      </c>
      <c r="F178" t="s">
        <v>699</v>
      </c>
      <c r="G178" t="s">
        <v>694</v>
      </c>
      <c r="H178" t="s">
        <v>702</v>
      </c>
      <c r="I178" s="2">
        <v>364.13578000000001</v>
      </c>
      <c r="J178" s="2" t="s">
        <v>1145</v>
      </c>
      <c r="K178" s="2" t="s">
        <v>1622</v>
      </c>
      <c r="L178" s="2" t="s">
        <v>3511</v>
      </c>
      <c r="M178" t="s">
        <v>713</v>
      </c>
      <c r="N178" t="s">
        <v>719</v>
      </c>
      <c r="O178" t="s">
        <v>706</v>
      </c>
      <c r="P178">
        <v>0</v>
      </c>
      <c r="Q178">
        <v>484638.35340999998</v>
      </c>
      <c r="R178">
        <v>178303.33538</v>
      </c>
      <c r="S178">
        <f t="shared" si="4"/>
        <v>0</v>
      </c>
      <c r="T178">
        <f t="shared" si="5"/>
        <v>0</v>
      </c>
      <c r="U178" s="2">
        <v>0</v>
      </c>
    </row>
    <row r="179" spans="1:21">
      <c r="A179" t="s">
        <v>583</v>
      </c>
      <c r="B179">
        <v>2</v>
      </c>
      <c r="C179" t="s">
        <v>186</v>
      </c>
      <c r="D179">
        <v>10</v>
      </c>
      <c r="E179" t="s">
        <v>701</v>
      </c>
      <c r="F179" t="s">
        <v>699</v>
      </c>
      <c r="G179" t="s">
        <v>694</v>
      </c>
      <c r="H179" t="s">
        <v>702</v>
      </c>
      <c r="I179" s="2">
        <v>364.13578000000001</v>
      </c>
      <c r="J179" s="2" t="s">
        <v>1145</v>
      </c>
      <c r="K179" s="2" t="s">
        <v>1622</v>
      </c>
      <c r="L179" s="2" t="s">
        <v>3511</v>
      </c>
      <c r="M179" t="s">
        <v>714</v>
      </c>
      <c r="N179" t="s">
        <v>719</v>
      </c>
      <c r="O179" t="s">
        <v>706</v>
      </c>
      <c r="P179">
        <v>46131.528830000003</v>
      </c>
      <c r="Q179">
        <v>505977.38587</v>
      </c>
      <c r="R179">
        <v>170325.75539999999</v>
      </c>
      <c r="S179">
        <f t="shared" si="4"/>
        <v>0.27084294281662119</v>
      </c>
      <c r="T179">
        <f t="shared" si="5"/>
        <v>8.3555124001333212</v>
      </c>
      <c r="U179" s="2">
        <v>3.3</v>
      </c>
    </row>
    <row r="180" spans="1:21">
      <c r="A180" t="s">
        <v>584</v>
      </c>
      <c r="B180">
        <v>2</v>
      </c>
      <c r="C180" t="s">
        <v>186</v>
      </c>
      <c r="D180">
        <v>11</v>
      </c>
      <c r="E180" t="s">
        <v>701</v>
      </c>
      <c r="F180" t="s">
        <v>699</v>
      </c>
      <c r="G180" t="s">
        <v>694</v>
      </c>
      <c r="H180" t="s">
        <v>702</v>
      </c>
      <c r="I180" s="2">
        <v>364.13578000000001</v>
      </c>
      <c r="J180" s="2" t="s">
        <v>1145</v>
      </c>
      <c r="K180" s="2" t="s">
        <v>1622</v>
      </c>
      <c r="L180" s="2" t="s">
        <v>3511</v>
      </c>
      <c r="M180" t="s">
        <v>715</v>
      </c>
      <c r="N180" t="s">
        <v>719</v>
      </c>
      <c r="O180" t="s">
        <v>706</v>
      </c>
      <c r="P180">
        <v>46544.087370000001</v>
      </c>
      <c r="Q180">
        <v>708788.70086999994</v>
      </c>
      <c r="R180">
        <v>204921.79767</v>
      </c>
      <c r="S180">
        <f t="shared" si="4"/>
        <v>0.22713097337235555</v>
      </c>
      <c r="T180">
        <f t="shared" si="5"/>
        <v>6.1620636750659701</v>
      </c>
      <c r="U180" s="2">
        <v>3.3</v>
      </c>
    </row>
    <row r="181" spans="1:21">
      <c r="A181" t="s">
        <v>585</v>
      </c>
      <c r="B181">
        <v>2</v>
      </c>
      <c r="C181" t="s">
        <v>186</v>
      </c>
      <c r="D181">
        <v>12</v>
      </c>
      <c r="E181" t="s">
        <v>701</v>
      </c>
      <c r="F181" t="s">
        <v>699</v>
      </c>
      <c r="G181" t="s">
        <v>694</v>
      </c>
      <c r="H181" t="s">
        <v>702</v>
      </c>
      <c r="I181" s="2">
        <v>364.13578000000001</v>
      </c>
      <c r="J181" s="2" t="s">
        <v>1145</v>
      </c>
      <c r="K181" s="2" t="s">
        <v>1622</v>
      </c>
      <c r="L181" s="2" t="s">
        <v>3511</v>
      </c>
      <c r="M181" t="s">
        <v>716</v>
      </c>
      <c r="N181" t="s">
        <v>719</v>
      </c>
      <c r="O181" t="s">
        <v>706</v>
      </c>
      <c r="P181">
        <v>245282.12721999999</v>
      </c>
      <c r="Q181">
        <v>468908.16282999999</v>
      </c>
      <c r="R181">
        <v>166746.86207</v>
      </c>
      <c r="S181">
        <f t="shared" si="4"/>
        <v>1.4709849659241625</v>
      </c>
      <c r="T181">
        <f t="shared" si="5"/>
        <v>34.344085972217286</v>
      </c>
      <c r="U181" s="2">
        <v>20.6</v>
      </c>
    </row>
    <row r="182" spans="1:21">
      <c r="A182" t="s">
        <v>586</v>
      </c>
      <c r="B182">
        <v>2</v>
      </c>
      <c r="C182" t="s">
        <v>186</v>
      </c>
      <c r="D182">
        <v>13</v>
      </c>
      <c r="E182" t="s">
        <v>701</v>
      </c>
      <c r="F182" t="s">
        <v>699</v>
      </c>
      <c r="G182" t="s">
        <v>694</v>
      </c>
      <c r="H182" t="s">
        <v>702</v>
      </c>
      <c r="I182" s="2">
        <v>364.13578000000001</v>
      </c>
      <c r="J182" s="2" t="s">
        <v>1145</v>
      </c>
      <c r="K182" s="2" t="s">
        <v>1622</v>
      </c>
      <c r="L182" s="2" t="s">
        <v>3511</v>
      </c>
      <c r="M182" t="s">
        <v>713</v>
      </c>
      <c r="N182" t="s">
        <v>720</v>
      </c>
      <c r="O182" t="s">
        <v>706</v>
      </c>
      <c r="P182">
        <v>0</v>
      </c>
      <c r="Q182">
        <v>621595.25809999998</v>
      </c>
      <c r="R182">
        <v>176199.67298</v>
      </c>
      <c r="S182">
        <f t="shared" si="4"/>
        <v>0</v>
      </c>
      <c r="T182">
        <f t="shared" si="5"/>
        <v>0</v>
      </c>
      <c r="U182" s="2">
        <v>0</v>
      </c>
    </row>
    <row r="183" spans="1:21">
      <c r="A183" t="s">
        <v>587</v>
      </c>
      <c r="B183">
        <v>2</v>
      </c>
      <c r="C183" t="s">
        <v>186</v>
      </c>
      <c r="D183">
        <v>14</v>
      </c>
      <c r="E183" t="s">
        <v>701</v>
      </c>
      <c r="F183" t="s">
        <v>699</v>
      </c>
      <c r="G183" t="s">
        <v>694</v>
      </c>
      <c r="H183" t="s">
        <v>702</v>
      </c>
      <c r="I183" s="2">
        <v>364.13578000000001</v>
      </c>
      <c r="J183" s="2" t="s">
        <v>1145</v>
      </c>
      <c r="K183" s="2" t="s">
        <v>1622</v>
      </c>
      <c r="L183" s="2" t="s">
        <v>3511</v>
      </c>
      <c r="M183" t="s">
        <v>714</v>
      </c>
      <c r="N183" t="s">
        <v>720</v>
      </c>
      <c r="O183" t="s">
        <v>706</v>
      </c>
      <c r="P183">
        <v>66169.590979999994</v>
      </c>
      <c r="Q183">
        <v>573929.59044000006</v>
      </c>
      <c r="R183">
        <v>189046.14550000001</v>
      </c>
      <c r="S183">
        <f t="shared" si="4"/>
        <v>0.35001819690632091</v>
      </c>
      <c r="T183">
        <f t="shared" si="5"/>
        <v>10.337396594260433</v>
      </c>
      <c r="U183" s="2">
        <v>5</v>
      </c>
    </row>
    <row r="184" spans="1:21">
      <c r="A184" t="s">
        <v>588</v>
      </c>
      <c r="B184">
        <v>2</v>
      </c>
      <c r="C184" t="s">
        <v>186</v>
      </c>
      <c r="D184">
        <v>15</v>
      </c>
      <c r="E184" t="s">
        <v>701</v>
      </c>
      <c r="F184" t="s">
        <v>699</v>
      </c>
      <c r="G184" t="s">
        <v>694</v>
      </c>
      <c r="H184" t="s">
        <v>702</v>
      </c>
      <c r="I184" s="2">
        <v>364.13578000000001</v>
      </c>
      <c r="J184" s="2" t="s">
        <v>1145</v>
      </c>
      <c r="K184" s="2" t="s">
        <v>1622</v>
      </c>
      <c r="L184" s="2" t="s">
        <v>3511</v>
      </c>
      <c r="M184" t="s">
        <v>715</v>
      </c>
      <c r="N184" t="s">
        <v>720</v>
      </c>
      <c r="O184" t="s">
        <v>706</v>
      </c>
      <c r="P184">
        <v>55992.971740000001</v>
      </c>
      <c r="Q184">
        <v>627586.61349000002</v>
      </c>
      <c r="R184">
        <v>203673.68184</v>
      </c>
      <c r="S184">
        <f t="shared" si="4"/>
        <v>0.27491510554606863</v>
      </c>
      <c r="T184">
        <f t="shared" si="5"/>
        <v>8.1911415948971591</v>
      </c>
      <c r="U184" s="2">
        <v>4.0999999999999996</v>
      </c>
    </row>
    <row r="185" spans="1:21">
      <c r="A185" t="s">
        <v>589</v>
      </c>
      <c r="B185">
        <v>2</v>
      </c>
      <c r="C185" t="s">
        <v>186</v>
      </c>
      <c r="D185">
        <v>16</v>
      </c>
      <c r="E185" t="s">
        <v>701</v>
      </c>
      <c r="F185" t="s">
        <v>699</v>
      </c>
      <c r="G185" t="s">
        <v>694</v>
      </c>
      <c r="H185" t="s">
        <v>702</v>
      </c>
      <c r="I185" s="2">
        <v>364.13578000000001</v>
      </c>
      <c r="J185" s="2" t="s">
        <v>1145</v>
      </c>
      <c r="K185" s="2" t="s">
        <v>1622</v>
      </c>
      <c r="L185" s="2" t="s">
        <v>3511</v>
      </c>
      <c r="M185" t="s">
        <v>716</v>
      </c>
      <c r="N185" t="s">
        <v>720</v>
      </c>
      <c r="O185" t="s">
        <v>706</v>
      </c>
      <c r="P185">
        <v>215911.42610000001</v>
      </c>
      <c r="Q185">
        <v>566849.54402999999</v>
      </c>
      <c r="R185">
        <v>182400.42486</v>
      </c>
      <c r="S185">
        <f t="shared" si="4"/>
        <v>1.1837221665778526</v>
      </c>
      <c r="T185">
        <f t="shared" si="5"/>
        <v>27.583315257037111</v>
      </c>
      <c r="U185" s="2">
        <v>18</v>
      </c>
    </row>
    <row r="186" spans="1:21">
      <c r="A186" t="s">
        <v>590</v>
      </c>
      <c r="B186">
        <v>2</v>
      </c>
      <c r="C186" t="s">
        <v>186</v>
      </c>
      <c r="D186">
        <v>17</v>
      </c>
      <c r="E186" t="s">
        <v>701</v>
      </c>
      <c r="F186" t="s">
        <v>699</v>
      </c>
      <c r="G186" t="s">
        <v>694</v>
      </c>
      <c r="H186" t="s">
        <v>702</v>
      </c>
      <c r="I186" s="2">
        <v>364.13578000000001</v>
      </c>
      <c r="J186" s="2" t="s">
        <v>1145</v>
      </c>
      <c r="K186" s="2" t="s">
        <v>1622</v>
      </c>
      <c r="L186" s="2" t="s">
        <v>3511</v>
      </c>
      <c r="M186" t="s">
        <v>713</v>
      </c>
      <c r="N186" t="s">
        <v>717</v>
      </c>
      <c r="O186" t="s">
        <v>707</v>
      </c>
      <c r="P186">
        <v>0</v>
      </c>
      <c r="Q186">
        <v>228804.43572000001</v>
      </c>
      <c r="R186">
        <v>188496.46843000001</v>
      </c>
      <c r="S186">
        <f t="shared" si="4"/>
        <v>0</v>
      </c>
      <c r="T186">
        <f t="shared" si="5"/>
        <v>0</v>
      </c>
      <c r="U186" s="2">
        <v>0</v>
      </c>
    </row>
    <row r="187" spans="1:21">
      <c r="A187" t="s">
        <v>591</v>
      </c>
      <c r="B187">
        <v>2</v>
      </c>
      <c r="C187" t="s">
        <v>186</v>
      </c>
      <c r="D187">
        <v>18</v>
      </c>
      <c r="E187" t="s">
        <v>701</v>
      </c>
      <c r="F187" t="s">
        <v>699</v>
      </c>
      <c r="G187" t="s">
        <v>694</v>
      </c>
      <c r="H187" t="s">
        <v>702</v>
      </c>
      <c r="I187" s="2">
        <v>364.13578000000001</v>
      </c>
      <c r="J187" s="2" t="s">
        <v>1145</v>
      </c>
      <c r="K187" s="2" t="s">
        <v>1622</v>
      </c>
      <c r="L187" s="2" t="s">
        <v>3511</v>
      </c>
      <c r="M187" t="s">
        <v>714</v>
      </c>
      <c r="N187" t="s">
        <v>717</v>
      </c>
      <c r="O187" t="s">
        <v>707</v>
      </c>
      <c r="P187">
        <v>0</v>
      </c>
      <c r="Q187">
        <v>176437.06234999999</v>
      </c>
      <c r="R187">
        <v>192192.35615000001</v>
      </c>
      <c r="S187">
        <f t="shared" si="4"/>
        <v>0</v>
      </c>
      <c r="T187">
        <f t="shared" si="5"/>
        <v>0</v>
      </c>
      <c r="U187" s="2">
        <v>0</v>
      </c>
    </row>
    <row r="188" spans="1:21">
      <c r="A188" t="s">
        <v>592</v>
      </c>
      <c r="B188">
        <v>2</v>
      </c>
      <c r="C188" t="s">
        <v>186</v>
      </c>
      <c r="D188">
        <v>19</v>
      </c>
      <c r="E188" t="s">
        <v>701</v>
      </c>
      <c r="F188" t="s">
        <v>699</v>
      </c>
      <c r="G188" t="s">
        <v>694</v>
      </c>
      <c r="H188" t="s">
        <v>702</v>
      </c>
      <c r="I188" s="2">
        <v>364.13578000000001</v>
      </c>
      <c r="J188" s="2" t="s">
        <v>1145</v>
      </c>
      <c r="K188" s="2" t="s">
        <v>1622</v>
      </c>
      <c r="L188" s="2" t="s">
        <v>3511</v>
      </c>
      <c r="M188" t="s">
        <v>715</v>
      </c>
      <c r="N188" t="s">
        <v>717</v>
      </c>
      <c r="O188" t="s">
        <v>707</v>
      </c>
      <c r="P188">
        <v>0</v>
      </c>
      <c r="Q188">
        <v>227185.43854999999</v>
      </c>
      <c r="R188">
        <v>218894.92092</v>
      </c>
      <c r="S188">
        <f t="shared" si="4"/>
        <v>0</v>
      </c>
      <c r="T188">
        <f t="shared" si="5"/>
        <v>0</v>
      </c>
      <c r="U188" s="2">
        <v>0</v>
      </c>
    </row>
    <row r="189" spans="1:21">
      <c r="A189" t="s">
        <v>593</v>
      </c>
      <c r="B189">
        <v>2</v>
      </c>
      <c r="C189" t="s">
        <v>186</v>
      </c>
      <c r="D189">
        <v>20</v>
      </c>
      <c r="E189" t="s">
        <v>701</v>
      </c>
      <c r="F189" t="s">
        <v>699</v>
      </c>
      <c r="G189" t="s">
        <v>694</v>
      </c>
      <c r="H189" t="s">
        <v>702</v>
      </c>
      <c r="I189" s="2">
        <v>364.13578000000001</v>
      </c>
      <c r="J189" s="2" t="s">
        <v>1145</v>
      </c>
      <c r="K189" s="2" t="s">
        <v>1622</v>
      </c>
      <c r="L189" s="2" t="s">
        <v>3511</v>
      </c>
      <c r="M189" t="s">
        <v>716</v>
      </c>
      <c r="N189" t="s">
        <v>717</v>
      </c>
      <c r="O189" t="s">
        <v>707</v>
      </c>
      <c r="P189">
        <v>0</v>
      </c>
      <c r="Q189">
        <v>240850.42176999999</v>
      </c>
      <c r="R189">
        <v>177714.61438000001</v>
      </c>
      <c r="S189">
        <f t="shared" si="4"/>
        <v>0</v>
      </c>
      <c r="T189">
        <f t="shared" si="5"/>
        <v>0</v>
      </c>
      <c r="U189" s="2">
        <v>0</v>
      </c>
    </row>
    <row r="190" spans="1:21">
      <c r="A190" t="s">
        <v>594</v>
      </c>
      <c r="B190">
        <v>2</v>
      </c>
      <c r="C190" t="s">
        <v>186</v>
      </c>
      <c r="D190">
        <v>21</v>
      </c>
      <c r="E190" t="s">
        <v>701</v>
      </c>
      <c r="F190" t="s">
        <v>699</v>
      </c>
      <c r="G190" t="s">
        <v>694</v>
      </c>
      <c r="H190" t="s">
        <v>702</v>
      </c>
      <c r="I190" s="2">
        <v>364.13578000000001</v>
      </c>
      <c r="J190" s="2" t="s">
        <v>1145</v>
      </c>
      <c r="K190" s="2" t="s">
        <v>1622</v>
      </c>
      <c r="L190" s="2" t="s">
        <v>3511</v>
      </c>
      <c r="M190" t="s">
        <v>713</v>
      </c>
      <c r="N190" t="s">
        <v>718</v>
      </c>
      <c r="O190" t="s">
        <v>707</v>
      </c>
      <c r="P190">
        <v>54413.218679999998</v>
      </c>
      <c r="Q190">
        <v>108634.55697999999</v>
      </c>
      <c r="R190">
        <v>183034.97771000001</v>
      </c>
      <c r="S190">
        <f t="shared" si="4"/>
        <v>0.29728317155976663</v>
      </c>
      <c r="T190">
        <f t="shared" si="5"/>
        <v>33.372561177078985</v>
      </c>
      <c r="U190" s="2">
        <v>4</v>
      </c>
    </row>
    <row r="191" spans="1:21">
      <c r="A191" t="s">
        <v>595</v>
      </c>
      <c r="B191">
        <v>2</v>
      </c>
      <c r="C191" t="s">
        <v>186</v>
      </c>
      <c r="D191">
        <v>22</v>
      </c>
      <c r="E191" t="s">
        <v>701</v>
      </c>
      <c r="F191" t="s">
        <v>699</v>
      </c>
      <c r="G191" t="s">
        <v>694</v>
      </c>
      <c r="H191" t="s">
        <v>702</v>
      </c>
      <c r="I191" s="2">
        <v>364.13578000000001</v>
      </c>
      <c r="J191" s="2" t="s">
        <v>1145</v>
      </c>
      <c r="K191" s="2" t="s">
        <v>1622</v>
      </c>
      <c r="L191" s="2" t="s">
        <v>3511</v>
      </c>
      <c r="M191" t="s">
        <v>714</v>
      </c>
      <c r="N191" t="s">
        <v>718</v>
      </c>
      <c r="O191" t="s">
        <v>707</v>
      </c>
      <c r="P191">
        <v>74819.141910000006</v>
      </c>
      <c r="Q191">
        <v>322392.33880999999</v>
      </c>
      <c r="R191">
        <v>187973.12375999999</v>
      </c>
      <c r="S191">
        <f t="shared" si="4"/>
        <v>0.39803106110811598</v>
      </c>
      <c r="T191">
        <f t="shared" si="5"/>
        <v>18.836097530308063</v>
      </c>
      <c r="U191" s="2">
        <v>5.8</v>
      </c>
    </row>
    <row r="192" spans="1:21">
      <c r="A192" t="s">
        <v>596</v>
      </c>
      <c r="B192">
        <v>2</v>
      </c>
      <c r="C192" t="s">
        <v>186</v>
      </c>
      <c r="D192">
        <v>23</v>
      </c>
      <c r="E192" t="s">
        <v>701</v>
      </c>
      <c r="F192" t="s">
        <v>699</v>
      </c>
      <c r="G192" t="s">
        <v>694</v>
      </c>
      <c r="H192" t="s">
        <v>702</v>
      </c>
      <c r="I192" s="2">
        <v>364.13578000000001</v>
      </c>
      <c r="J192" s="2" t="s">
        <v>1145</v>
      </c>
      <c r="K192" s="2" t="s">
        <v>1622</v>
      </c>
      <c r="L192" s="2" t="s">
        <v>3511</v>
      </c>
      <c r="M192" t="s">
        <v>715</v>
      </c>
      <c r="N192" t="s">
        <v>718</v>
      </c>
      <c r="O192" t="s">
        <v>707</v>
      </c>
      <c r="P192">
        <v>64573.114110000002</v>
      </c>
      <c r="Q192">
        <v>554944.04569000006</v>
      </c>
      <c r="R192">
        <v>218752.70350999999</v>
      </c>
      <c r="S192">
        <f t="shared" si="4"/>
        <v>0.29518773059208442</v>
      </c>
      <c r="T192">
        <f t="shared" si="5"/>
        <v>10.423135677282334</v>
      </c>
      <c r="U192" s="2">
        <v>4.9000000000000004</v>
      </c>
    </row>
    <row r="193" spans="1:21">
      <c r="A193" t="s">
        <v>597</v>
      </c>
      <c r="B193">
        <v>2</v>
      </c>
      <c r="C193" t="s">
        <v>186</v>
      </c>
      <c r="D193">
        <v>24</v>
      </c>
      <c r="E193" t="s">
        <v>701</v>
      </c>
      <c r="F193" t="s">
        <v>699</v>
      </c>
      <c r="G193" t="s">
        <v>694</v>
      </c>
      <c r="H193" t="s">
        <v>702</v>
      </c>
      <c r="I193" s="2">
        <v>364.13578000000001</v>
      </c>
      <c r="J193" s="2" t="s">
        <v>1145</v>
      </c>
      <c r="K193" s="2" t="s">
        <v>1622</v>
      </c>
      <c r="L193" s="2" t="s">
        <v>3511</v>
      </c>
      <c r="M193" t="s">
        <v>716</v>
      </c>
      <c r="N193" t="s">
        <v>718</v>
      </c>
      <c r="O193" t="s">
        <v>707</v>
      </c>
      <c r="P193">
        <v>165994.75529999999</v>
      </c>
      <c r="Q193">
        <v>552850.68828999996</v>
      </c>
      <c r="R193">
        <v>186359.76237000001</v>
      </c>
      <c r="S193">
        <f t="shared" si="4"/>
        <v>0.89072208071629111</v>
      </c>
      <c r="T193">
        <f t="shared" si="5"/>
        <v>23.091856083972985</v>
      </c>
      <c r="U193" s="2">
        <v>13.7</v>
      </c>
    </row>
    <row r="194" spans="1:21">
      <c r="A194" t="s">
        <v>160</v>
      </c>
      <c r="B194">
        <v>2</v>
      </c>
      <c r="C194" t="s">
        <v>211</v>
      </c>
      <c r="D194">
        <v>1</v>
      </c>
      <c r="E194" t="s">
        <v>701</v>
      </c>
      <c r="F194" t="s">
        <v>699</v>
      </c>
      <c r="G194" t="s">
        <v>695</v>
      </c>
      <c r="H194" t="s">
        <v>703</v>
      </c>
      <c r="I194" s="2">
        <v>365.13103000000001</v>
      </c>
      <c r="J194" s="2" t="s">
        <v>1146</v>
      </c>
      <c r="K194" s="2" t="s">
        <v>1623</v>
      </c>
      <c r="L194" s="2" t="s">
        <v>3511</v>
      </c>
      <c r="M194" t="s">
        <v>709</v>
      </c>
      <c r="N194" t="s">
        <v>717</v>
      </c>
      <c r="O194" t="s">
        <v>706</v>
      </c>
      <c r="P194">
        <v>0</v>
      </c>
      <c r="Q194">
        <v>266752.22161000001</v>
      </c>
      <c r="R194">
        <v>188411.29248</v>
      </c>
      <c r="S194">
        <f t="shared" ref="S194:S257" si="6">P194/R194</f>
        <v>0</v>
      </c>
      <c r="T194">
        <f t="shared" ref="T194:T257" si="7">P194/(P194+Q194)*100</f>
        <v>0</v>
      </c>
      <c r="U194" s="2">
        <v>0</v>
      </c>
    </row>
    <row r="195" spans="1:21">
      <c r="A195" t="s">
        <v>162</v>
      </c>
      <c r="B195">
        <v>2</v>
      </c>
      <c r="C195" t="s">
        <v>211</v>
      </c>
      <c r="D195">
        <v>2</v>
      </c>
      <c r="E195" t="s">
        <v>701</v>
      </c>
      <c r="F195" t="s">
        <v>699</v>
      </c>
      <c r="G195" t="s">
        <v>695</v>
      </c>
      <c r="H195" t="s">
        <v>703</v>
      </c>
      <c r="I195" s="2">
        <v>365.13103000000001</v>
      </c>
      <c r="J195" s="2" t="s">
        <v>1146</v>
      </c>
      <c r="K195" s="2" t="s">
        <v>1623</v>
      </c>
      <c r="L195" s="2" t="s">
        <v>3511</v>
      </c>
      <c r="M195" t="s">
        <v>710</v>
      </c>
      <c r="N195" t="s">
        <v>717</v>
      </c>
      <c r="O195" t="s">
        <v>706</v>
      </c>
      <c r="P195">
        <v>0</v>
      </c>
      <c r="Q195">
        <v>24197.824530000002</v>
      </c>
      <c r="R195">
        <v>187066.29167999999</v>
      </c>
      <c r="S195">
        <f t="shared" si="6"/>
        <v>0</v>
      </c>
      <c r="T195">
        <f t="shared" si="7"/>
        <v>0</v>
      </c>
      <c r="U195" s="2">
        <v>0</v>
      </c>
    </row>
    <row r="196" spans="1:21">
      <c r="A196" t="s">
        <v>163</v>
      </c>
      <c r="B196">
        <v>2</v>
      </c>
      <c r="C196" t="s">
        <v>211</v>
      </c>
      <c r="D196">
        <v>3</v>
      </c>
      <c r="E196" t="s">
        <v>701</v>
      </c>
      <c r="F196" t="s">
        <v>699</v>
      </c>
      <c r="G196" t="s">
        <v>695</v>
      </c>
      <c r="H196" t="s">
        <v>703</v>
      </c>
      <c r="I196" s="2">
        <v>365.13103000000001</v>
      </c>
      <c r="J196" s="2" t="s">
        <v>1146</v>
      </c>
      <c r="K196" s="2" t="s">
        <v>1623</v>
      </c>
      <c r="L196" s="2" t="s">
        <v>3511</v>
      </c>
      <c r="M196" t="s">
        <v>711</v>
      </c>
      <c r="N196" t="s">
        <v>717</v>
      </c>
      <c r="O196" t="s">
        <v>706</v>
      </c>
      <c r="P196">
        <v>0</v>
      </c>
      <c r="Q196">
        <v>257450.40361000001</v>
      </c>
      <c r="R196">
        <v>172786.83277000001</v>
      </c>
      <c r="S196">
        <f t="shared" si="6"/>
        <v>0</v>
      </c>
      <c r="T196">
        <f t="shared" si="7"/>
        <v>0</v>
      </c>
      <c r="U196" s="2">
        <v>0</v>
      </c>
    </row>
    <row r="197" spans="1:21">
      <c r="A197" t="s">
        <v>164</v>
      </c>
      <c r="B197">
        <v>2</v>
      </c>
      <c r="C197" t="s">
        <v>211</v>
      </c>
      <c r="D197">
        <v>4</v>
      </c>
      <c r="E197" t="s">
        <v>701</v>
      </c>
      <c r="F197" t="s">
        <v>699</v>
      </c>
      <c r="G197" t="s">
        <v>695</v>
      </c>
      <c r="H197" t="s">
        <v>703</v>
      </c>
      <c r="I197" s="2">
        <v>365.13103000000001</v>
      </c>
      <c r="J197" s="2" t="s">
        <v>1146</v>
      </c>
      <c r="K197" s="2" t="s">
        <v>1623</v>
      </c>
      <c r="L197" s="2" t="s">
        <v>3511</v>
      </c>
      <c r="M197" t="s">
        <v>712</v>
      </c>
      <c r="N197" t="s">
        <v>717</v>
      </c>
      <c r="O197" t="s">
        <v>706</v>
      </c>
      <c r="P197">
        <v>0</v>
      </c>
      <c r="Q197">
        <v>202423.50975999999</v>
      </c>
      <c r="R197">
        <v>183628.52520999999</v>
      </c>
      <c r="S197">
        <f t="shared" si="6"/>
        <v>0</v>
      </c>
      <c r="T197">
        <f t="shared" si="7"/>
        <v>0</v>
      </c>
      <c r="U197" s="2">
        <v>0</v>
      </c>
    </row>
    <row r="198" spans="1:21">
      <c r="A198" t="s">
        <v>165</v>
      </c>
      <c r="B198">
        <v>2</v>
      </c>
      <c r="C198" t="s">
        <v>211</v>
      </c>
      <c r="D198">
        <v>5</v>
      </c>
      <c r="E198" t="s">
        <v>701</v>
      </c>
      <c r="F198" t="s">
        <v>699</v>
      </c>
      <c r="G198" t="s">
        <v>695</v>
      </c>
      <c r="H198" t="s">
        <v>703</v>
      </c>
      <c r="I198" s="2">
        <v>365.13103000000001</v>
      </c>
      <c r="J198" s="2" t="s">
        <v>1146</v>
      </c>
      <c r="K198" s="2" t="s">
        <v>1623</v>
      </c>
      <c r="L198" s="2" t="s">
        <v>3511</v>
      </c>
      <c r="M198" t="s">
        <v>709</v>
      </c>
      <c r="N198" t="s">
        <v>718</v>
      </c>
      <c r="O198" t="s">
        <v>706</v>
      </c>
      <c r="P198">
        <v>28326.94788</v>
      </c>
      <c r="Q198">
        <v>643873.33496000001</v>
      </c>
      <c r="R198">
        <v>182991.10076</v>
      </c>
      <c r="S198">
        <f t="shared" si="6"/>
        <v>0.15479959277993471</v>
      </c>
      <c r="T198">
        <f t="shared" si="7"/>
        <v>4.2140636657159076</v>
      </c>
      <c r="U198" s="2">
        <v>1.7</v>
      </c>
    </row>
    <row r="199" spans="1:21">
      <c r="A199" t="s">
        <v>166</v>
      </c>
      <c r="B199">
        <v>2</v>
      </c>
      <c r="C199" t="s">
        <v>211</v>
      </c>
      <c r="D199">
        <v>6</v>
      </c>
      <c r="E199" t="s">
        <v>701</v>
      </c>
      <c r="F199" t="s">
        <v>699</v>
      </c>
      <c r="G199" t="s">
        <v>695</v>
      </c>
      <c r="H199" t="s">
        <v>703</v>
      </c>
      <c r="I199" s="2">
        <v>365.13103000000001</v>
      </c>
      <c r="J199" s="2" t="s">
        <v>1146</v>
      </c>
      <c r="K199" s="2" t="s">
        <v>1623</v>
      </c>
      <c r="L199" s="2" t="s">
        <v>3511</v>
      </c>
      <c r="M199" t="s">
        <v>710</v>
      </c>
      <c r="N199" t="s">
        <v>718</v>
      </c>
      <c r="O199" t="s">
        <v>706</v>
      </c>
      <c r="P199">
        <v>0</v>
      </c>
      <c r="Q199">
        <v>221294.77653999999</v>
      </c>
      <c r="R199">
        <v>177378.48407000001</v>
      </c>
      <c r="S199">
        <f t="shared" si="6"/>
        <v>0</v>
      </c>
      <c r="T199">
        <f t="shared" si="7"/>
        <v>0</v>
      </c>
      <c r="U199" s="2">
        <v>0</v>
      </c>
    </row>
    <row r="200" spans="1:21">
      <c r="A200" t="s">
        <v>167</v>
      </c>
      <c r="B200">
        <v>2</v>
      </c>
      <c r="C200" t="s">
        <v>211</v>
      </c>
      <c r="D200">
        <v>7</v>
      </c>
      <c r="E200" t="s">
        <v>701</v>
      </c>
      <c r="F200" t="s">
        <v>699</v>
      </c>
      <c r="G200" t="s">
        <v>695</v>
      </c>
      <c r="H200" t="s">
        <v>703</v>
      </c>
      <c r="I200" s="2">
        <v>365.13103000000001</v>
      </c>
      <c r="J200" s="2" t="s">
        <v>1146</v>
      </c>
      <c r="K200" s="2" t="s">
        <v>1623</v>
      </c>
      <c r="L200" s="2" t="s">
        <v>3511</v>
      </c>
      <c r="M200" t="s">
        <v>711</v>
      </c>
      <c r="N200" t="s">
        <v>718</v>
      </c>
      <c r="O200" t="s">
        <v>706</v>
      </c>
      <c r="P200">
        <v>0</v>
      </c>
      <c r="Q200">
        <v>752320.70973999996</v>
      </c>
      <c r="R200">
        <v>169515.86119</v>
      </c>
      <c r="S200">
        <f t="shared" si="6"/>
        <v>0</v>
      </c>
      <c r="T200">
        <f t="shared" si="7"/>
        <v>0</v>
      </c>
      <c r="U200" s="2">
        <v>0</v>
      </c>
    </row>
    <row r="201" spans="1:21">
      <c r="A201" t="s">
        <v>168</v>
      </c>
      <c r="B201">
        <v>2</v>
      </c>
      <c r="C201" t="s">
        <v>211</v>
      </c>
      <c r="D201">
        <v>8</v>
      </c>
      <c r="E201" t="s">
        <v>701</v>
      </c>
      <c r="F201" t="s">
        <v>699</v>
      </c>
      <c r="G201" t="s">
        <v>695</v>
      </c>
      <c r="H201" t="s">
        <v>703</v>
      </c>
      <c r="I201" s="2">
        <v>365.13103000000001</v>
      </c>
      <c r="J201" s="2" t="s">
        <v>1146</v>
      </c>
      <c r="K201" s="2" t="s">
        <v>1623</v>
      </c>
      <c r="L201" s="2" t="s">
        <v>3511</v>
      </c>
      <c r="M201" t="s">
        <v>712</v>
      </c>
      <c r="N201" t="s">
        <v>718</v>
      </c>
      <c r="O201" t="s">
        <v>706</v>
      </c>
      <c r="P201">
        <v>86456.66807</v>
      </c>
      <c r="Q201">
        <v>606733.00197999994</v>
      </c>
      <c r="R201">
        <v>175507.82824</v>
      </c>
      <c r="S201">
        <f t="shared" si="6"/>
        <v>0.49260861431077552</v>
      </c>
      <c r="T201">
        <f t="shared" si="7"/>
        <v>12.472296083662622</v>
      </c>
      <c r="U201" s="2">
        <v>7.8</v>
      </c>
    </row>
    <row r="202" spans="1:21">
      <c r="A202" t="s">
        <v>169</v>
      </c>
      <c r="B202">
        <v>2</v>
      </c>
      <c r="C202" t="s">
        <v>211</v>
      </c>
      <c r="D202">
        <v>9</v>
      </c>
      <c r="E202" t="s">
        <v>701</v>
      </c>
      <c r="F202" t="s">
        <v>699</v>
      </c>
      <c r="G202" t="s">
        <v>695</v>
      </c>
      <c r="H202" t="s">
        <v>703</v>
      </c>
      <c r="I202" s="2">
        <v>365.13103000000001</v>
      </c>
      <c r="J202" s="2" t="s">
        <v>1146</v>
      </c>
      <c r="K202" s="2" t="s">
        <v>1623</v>
      </c>
      <c r="L202" s="2" t="s">
        <v>3511</v>
      </c>
      <c r="M202" t="s">
        <v>709</v>
      </c>
      <c r="N202" t="s">
        <v>719</v>
      </c>
      <c r="O202" t="s">
        <v>706</v>
      </c>
      <c r="P202">
        <v>0</v>
      </c>
      <c r="Q202">
        <v>754158.99987000006</v>
      </c>
      <c r="R202">
        <v>192202.98694999999</v>
      </c>
      <c r="S202">
        <f t="shared" si="6"/>
        <v>0</v>
      </c>
      <c r="T202">
        <f t="shared" si="7"/>
        <v>0</v>
      </c>
      <c r="U202" s="2">
        <v>0</v>
      </c>
    </row>
    <row r="203" spans="1:21">
      <c r="A203" t="s">
        <v>170</v>
      </c>
      <c r="B203">
        <v>2</v>
      </c>
      <c r="C203" t="s">
        <v>211</v>
      </c>
      <c r="D203">
        <v>10</v>
      </c>
      <c r="E203" t="s">
        <v>701</v>
      </c>
      <c r="F203" t="s">
        <v>699</v>
      </c>
      <c r="G203" t="s">
        <v>695</v>
      </c>
      <c r="H203" t="s">
        <v>703</v>
      </c>
      <c r="I203" s="2">
        <v>365.13103000000001</v>
      </c>
      <c r="J203" s="2" t="s">
        <v>1146</v>
      </c>
      <c r="K203" s="2" t="s">
        <v>1623</v>
      </c>
      <c r="L203" s="2" t="s">
        <v>3511</v>
      </c>
      <c r="M203" t="s">
        <v>710</v>
      </c>
      <c r="N203" t="s">
        <v>719</v>
      </c>
      <c r="O203" t="s">
        <v>706</v>
      </c>
      <c r="P203">
        <v>0</v>
      </c>
      <c r="Q203">
        <v>397606.27282000001</v>
      </c>
      <c r="R203">
        <v>178329.87099</v>
      </c>
      <c r="S203">
        <f t="shared" si="6"/>
        <v>0</v>
      </c>
      <c r="T203">
        <f t="shared" si="7"/>
        <v>0</v>
      </c>
      <c r="U203" s="2">
        <v>0</v>
      </c>
    </row>
    <row r="204" spans="1:21">
      <c r="A204" t="s">
        <v>171</v>
      </c>
      <c r="B204">
        <v>2</v>
      </c>
      <c r="C204" t="s">
        <v>211</v>
      </c>
      <c r="D204">
        <v>11</v>
      </c>
      <c r="E204" t="s">
        <v>701</v>
      </c>
      <c r="F204" t="s">
        <v>699</v>
      </c>
      <c r="G204" t="s">
        <v>695</v>
      </c>
      <c r="H204" t="s">
        <v>703</v>
      </c>
      <c r="I204" s="2">
        <v>365.13103000000001</v>
      </c>
      <c r="J204" s="2" t="s">
        <v>1146</v>
      </c>
      <c r="K204" s="2" t="s">
        <v>1623</v>
      </c>
      <c r="L204" s="2" t="s">
        <v>3511</v>
      </c>
      <c r="M204" t="s">
        <v>711</v>
      </c>
      <c r="N204" t="s">
        <v>719</v>
      </c>
      <c r="O204" t="s">
        <v>706</v>
      </c>
      <c r="P204">
        <v>0</v>
      </c>
      <c r="Q204">
        <v>749728.90772000002</v>
      </c>
      <c r="R204">
        <v>184644.31636999999</v>
      </c>
      <c r="S204">
        <f t="shared" si="6"/>
        <v>0</v>
      </c>
      <c r="T204">
        <f t="shared" si="7"/>
        <v>0</v>
      </c>
      <c r="U204" s="2">
        <v>0</v>
      </c>
    </row>
    <row r="205" spans="1:21">
      <c r="A205" t="s">
        <v>172</v>
      </c>
      <c r="B205">
        <v>2</v>
      </c>
      <c r="C205" t="s">
        <v>211</v>
      </c>
      <c r="D205">
        <v>12</v>
      </c>
      <c r="E205" t="s">
        <v>701</v>
      </c>
      <c r="F205" t="s">
        <v>699</v>
      </c>
      <c r="G205" t="s">
        <v>695</v>
      </c>
      <c r="H205" t="s">
        <v>703</v>
      </c>
      <c r="I205" s="2">
        <v>365.13103000000001</v>
      </c>
      <c r="J205" s="2" t="s">
        <v>1146</v>
      </c>
      <c r="K205" s="2" t="s">
        <v>1623</v>
      </c>
      <c r="L205" s="2" t="s">
        <v>3511</v>
      </c>
      <c r="M205" t="s">
        <v>712</v>
      </c>
      <c r="N205" t="s">
        <v>719</v>
      </c>
      <c r="O205" t="s">
        <v>706</v>
      </c>
      <c r="P205">
        <v>37369.776089999999</v>
      </c>
      <c r="Q205">
        <v>675015.49909000006</v>
      </c>
      <c r="R205">
        <v>178161.77139000001</v>
      </c>
      <c r="S205">
        <f t="shared" si="6"/>
        <v>0.20975193386574914</v>
      </c>
      <c r="T205">
        <f t="shared" si="7"/>
        <v>5.2457255072485438</v>
      </c>
      <c r="U205" s="2">
        <v>2.6</v>
      </c>
    </row>
    <row r="206" spans="1:21">
      <c r="A206" t="s">
        <v>173</v>
      </c>
      <c r="B206">
        <v>2</v>
      </c>
      <c r="C206" t="s">
        <v>211</v>
      </c>
      <c r="D206">
        <v>13</v>
      </c>
      <c r="E206" t="s">
        <v>701</v>
      </c>
      <c r="F206" t="s">
        <v>699</v>
      </c>
      <c r="G206" t="s">
        <v>695</v>
      </c>
      <c r="H206" t="s">
        <v>703</v>
      </c>
      <c r="I206" s="2">
        <v>365.13103000000001</v>
      </c>
      <c r="J206" s="2" t="s">
        <v>1146</v>
      </c>
      <c r="K206" s="2" t="s">
        <v>1623</v>
      </c>
      <c r="L206" s="2" t="s">
        <v>3511</v>
      </c>
      <c r="M206" t="s">
        <v>709</v>
      </c>
      <c r="N206" t="s">
        <v>720</v>
      </c>
      <c r="O206" t="s">
        <v>706</v>
      </c>
      <c r="P206">
        <v>0</v>
      </c>
      <c r="Q206">
        <v>824663.74696000002</v>
      </c>
      <c r="R206">
        <v>192386.02684999999</v>
      </c>
      <c r="S206">
        <f t="shared" si="6"/>
        <v>0</v>
      </c>
      <c r="T206">
        <f t="shared" si="7"/>
        <v>0</v>
      </c>
      <c r="U206" s="2">
        <v>0</v>
      </c>
    </row>
    <row r="207" spans="1:21">
      <c r="A207" t="s">
        <v>174</v>
      </c>
      <c r="B207">
        <v>2</v>
      </c>
      <c r="C207" t="s">
        <v>211</v>
      </c>
      <c r="D207">
        <v>14</v>
      </c>
      <c r="E207" t="s">
        <v>701</v>
      </c>
      <c r="F207" t="s">
        <v>699</v>
      </c>
      <c r="G207" t="s">
        <v>695</v>
      </c>
      <c r="H207" t="s">
        <v>703</v>
      </c>
      <c r="I207" s="2">
        <v>365.13103000000001</v>
      </c>
      <c r="J207" s="2" t="s">
        <v>1146</v>
      </c>
      <c r="K207" s="2" t="s">
        <v>1623</v>
      </c>
      <c r="L207" s="2" t="s">
        <v>3511</v>
      </c>
      <c r="M207" t="s">
        <v>710</v>
      </c>
      <c r="N207" t="s">
        <v>720</v>
      </c>
      <c r="O207" t="s">
        <v>706</v>
      </c>
      <c r="P207">
        <v>0</v>
      </c>
      <c r="Q207">
        <v>487216.26329999999</v>
      </c>
      <c r="R207">
        <v>174405.51572</v>
      </c>
      <c r="S207">
        <f t="shared" si="6"/>
        <v>0</v>
      </c>
      <c r="T207">
        <f t="shared" si="7"/>
        <v>0</v>
      </c>
      <c r="U207" s="2">
        <v>0</v>
      </c>
    </row>
    <row r="208" spans="1:21">
      <c r="A208" t="s">
        <v>175</v>
      </c>
      <c r="B208">
        <v>2</v>
      </c>
      <c r="C208" t="s">
        <v>211</v>
      </c>
      <c r="D208">
        <v>15</v>
      </c>
      <c r="E208" t="s">
        <v>701</v>
      </c>
      <c r="F208" t="s">
        <v>699</v>
      </c>
      <c r="G208" t="s">
        <v>695</v>
      </c>
      <c r="H208" t="s">
        <v>703</v>
      </c>
      <c r="I208" s="2">
        <v>365.13103000000001</v>
      </c>
      <c r="J208" s="2" t="s">
        <v>1146</v>
      </c>
      <c r="K208" s="2" t="s">
        <v>1623</v>
      </c>
      <c r="L208" s="2" t="s">
        <v>3511</v>
      </c>
      <c r="M208" t="s">
        <v>711</v>
      </c>
      <c r="N208" t="s">
        <v>720</v>
      </c>
      <c r="O208" t="s">
        <v>706</v>
      </c>
      <c r="P208">
        <v>0</v>
      </c>
      <c r="Q208">
        <v>697591.68082999997</v>
      </c>
      <c r="R208">
        <v>163155.49866000001</v>
      </c>
      <c r="S208">
        <f t="shared" si="6"/>
        <v>0</v>
      </c>
      <c r="T208">
        <f t="shared" si="7"/>
        <v>0</v>
      </c>
      <c r="U208" s="2">
        <v>0</v>
      </c>
    </row>
    <row r="209" spans="1:21">
      <c r="A209" t="s">
        <v>176</v>
      </c>
      <c r="B209">
        <v>2</v>
      </c>
      <c r="C209" t="s">
        <v>211</v>
      </c>
      <c r="D209">
        <v>16</v>
      </c>
      <c r="E209" t="s">
        <v>701</v>
      </c>
      <c r="F209" t="s">
        <v>699</v>
      </c>
      <c r="G209" t="s">
        <v>695</v>
      </c>
      <c r="H209" t="s">
        <v>703</v>
      </c>
      <c r="I209" s="2">
        <v>365.13103000000001</v>
      </c>
      <c r="J209" s="2" t="s">
        <v>1146</v>
      </c>
      <c r="K209" s="2" t="s">
        <v>1623</v>
      </c>
      <c r="L209" s="2" t="s">
        <v>3511</v>
      </c>
      <c r="M209" t="s">
        <v>712</v>
      </c>
      <c r="N209" t="s">
        <v>720</v>
      </c>
      <c r="O209" t="s">
        <v>706</v>
      </c>
      <c r="P209">
        <v>0</v>
      </c>
      <c r="Q209">
        <v>664225.28830999997</v>
      </c>
      <c r="R209">
        <v>179113.51908</v>
      </c>
      <c r="S209">
        <f t="shared" si="6"/>
        <v>0</v>
      </c>
      <c r="T209">
        <f t="shared" si="7"/>
        <v>0</v>
      </c>
      <c r="U209" s="2">
        <v>0</v>
      </c>
    </row>
    <row r="210" spans="1:21">
      <c r="A210" t="s">
        <v>177</v>
      </c>
      <c r="B210">
        <v>2</v>
      </c>
      <c r="C210" t="s">
        <v>211</v>
      </c>
      <c r="D210">
        <v>17</v>
      </c>
      <c r="E210" t="s">
        <v>701</v>
      </c>
      <c r="F210" t="s">
        <v>699</v>
      </c>
      <c r="G210" t="s">
        <v>695</v>
      </c>
      <c r="H210" t="s">
        <v>703</v>
      </c>
      <c r="I210" s="2">
        <v>365.13103000000001</v>
      </c>
      <c r="J210" s="2" t="s">
        <v>1146</v>
      </c>
      <c r="K210" s="2" t="s">
        <v>1623</v>
      </c>
      <c r="L210" s="2" t="s">
        <v>3511</v>
      </c>
      <c r="M210" t="s">
        <v>709</v>
      </c>
      <c r="N210" t="s">
        <v>717</v>
      </c>
      <c r="O210" t="s">
        <v>707</v>
      </c>
      <c r="P210">
        <v>0</v>
      </c>
      <c r="Q210">
        <v>251558.78524</v>
      </c>
      <c r="R210">
        <v>190087.43856000001</v>
      </c>
      <c r="S210">
        <f t="shared" si="6"/>
        <v>0</v>
      </c>
      <c r="T210">
        <f t="shared" si="7"/>
        <v>0</v>
      </c>
      <c r="U210" s="2">
        <v>0</v>
      </c>
    </row>
    <row r="211" spans="1:21">
      <c r="A211" t="s">
        <v>178</v>
      </c>
      <c r="B211">
        <v>2</v>
      </c>
      <c r="C211" t="s">
        <v>211</v>
      </c>
      <c r="D211">
        <v>18</v>
      </c>
      <c r="E211" t="s">
        <v>701</v>
      </c>
      <c r="F211" t="s">
        <v>699</v>
      </c>
      <c r="G211" t="s">
        <v>695</v>
      </c>
      <c r="H211" t="s">
        <v>703</v>
      </c>
      <c r="I211" s="2">
        <v>365.13103000000001</v>
      </c>
      <c r="J211" s="2" t="s">
        <v>1146</v>
      </c>
      <c r="K211" s="2" t="s">
        <v>1623</v>
      </c>
      <c r="L211" s="2" t="s">
        <v>3511</v>
      </c>
      <c r="M211" t="s">
        <v>710</v>
      </c>
      <c r="N211" t="s">
        <v>717</v>
      </c>
      <c r="O211" t="s">
        <v>707</v>
      </c>
      <c r="P211">
        <v>0</v>
      </c>
      <c r="Q211">
        <v>32026.284919999998</v>
      </c>
      <c r="R211">
        <v>195910.14442999999</v>
      </c>
      <c r="S211">
        <f t="shared" si="6"/>
        <v>0</v>
      </c>
      <c r="T211">
        <f t="shared" si="7"/>
        <v>0</v>
      </c>
      <c r="U211" s="2">
        <v>0</v>
      </c>
    </row>
    <row r="212" spans="1:21">
      <c r="A212" t="s">
        <v>179</v>
      </c>
      <c r="B212">
        <v>2</v>
      </c>
      <c r="C212" t="s">
        <v>211</v>
      </c>
      <c r="D212">
        <v>19</v>
      </c>
      <c r="E212" t="s">
        <v>701</v>
      </c>
      <c r="F212" t="s">
        <v>699</v>
      </c>
      <c r="G212" t="s">
        <v>695</v>
      </c>
      <c r="H212" t="s">
        <v>703</v>
      </c>
      <c r="I212" s="2">
        <v>365.13103000000001</v>
      </c>
      <c r="J212" s="2" t="s">
        <v>1146</v>
      </c>
      <c r="K212" s="2" t="s">
        <v>1623</v>
      </c>
      <c r="L212" s="2" t="s">
        <v>3511</v>
      </c>
      <c r="M212" t="s">
        <v>711</v>
      </c>
      <c r="N212" t="s">
        <v>717</v>
      </c>
      <c r="O212" t="s">
        <v>707</v>
      </c>
      <c r="P212">
        <v>0</v>
      </c>
      <c r="Q212">
        <v>287158.06536000001</v>
      </c>
      <c r="R212">
        <v>189402.25680999999</v>
      </c>
      <c r="S212">
        <f t="shared" si="6"/>
        <v>0</v>
      </c>
      <c r="T212">
        <f t="shared" si="7"/>
        <v>0</v>
      </c>
      <c r="U212" s="2">
        <v>0</v>
      </c>
    </row>
    <row r="213" spans="1:21">
      <c r="A213" t="s">
        <v>180</v>
      </c>
      <c r="B213">
        <v>2</v>
      </c>
      <c r="C213" t="s">
        <v>211</v>
      </c>
      <c r="D213">
        <v>20</v>
      </c>
      <c r="E213" t="s">
        <v>701</v>
      </c>
      <c r="F213" t="s">
        <v>699</v>
      </c>
      <c r="G213" t="s">
        <v>695</v>
      </c>
      <c r="H213" t="s">
        <v>703</v>
      </c>
      <c r="I213" s="2">
        <v>365.13103000000001</v>
      </c>
      <c r="J213" s="2" t="s">
        <v>1146</v>
      </c>
      <c r="K213" s="2" t="s">
        <v>1623</v>
      </c>
      <c r="L213" s="2" t="s">
        <v>3511</v>
      </c>
      <c r="M213" t="s">
        <v>712</v>
      </c>
      <c r="N213" t="s">
        <v>717</v>
      </c>
      <c r="O213" t="s">
        <v>707</v>
      </c>
      <c r="P213">
        <v>0</v>
      </c>
      <c r="Q213">
        <v>201710.98027</v>
      </c>
      <c r="R213">
        <v>178767.61006000001</v>
      </c>
      <c r="S213">
        <f t="shared" si="6"/>
        <v>0</v>
      </c>
      <c r="T213">
        <f t="shared" si="7"/>
        <v>0</v>
      </c>
      <c r="U213" s="2">
        <v>0</v>
      </c>
    </row>
    <row r="214" spans="1:21">
      <c r="A214" t="s">
        <v>181</v>
      </c>
      <c r="B214">
        <v>2</v>
      </c>
      <c r="C214" t="s">
        <v>211</v>
      </c>
      <c r="D214">
        <v>21</v>
      </c>
      <c r="E214" t="s">
        <v>701</v>
      </c>
      <c r="F214" t="s">
        <v>699</v>
      </c>
      <c r="G214" t="s">
        <v>695</v>
      </c>
      <c r="H214" t="s">
        <v>703</v>
      </c>
      <c r="I214" s="2">
        <v>365.13103000000001</v>
      </c>
      <c r="J214" s="2" t="s">
        <v>1146</v>
      </c>
      <c r="K214" s="2" t="s">
        <v>1623</v>
      </c>
      <c r="L214" s="2" t="s">
        <v>3511</v>
      </c>
      <c r="M214" t="s">
        <v>709</v>
      </c>
      <c r="N214" t="s">
        <v>718</v>
      </c>
      <c r="O214" t="s">
        <v>707</v>
      </c>
      <c r="P214">
        <v>44510.769030000003</v>
      </c>
      <c r="Q214">
        <v>472754.23927999998</v>
      </c>
      <c r="R214">
        <v>188925.95980000001</v>
      </c>
      <c r="S214">
        <f t="shared" si="6"/>
        <v>0.23559900967087744</v>
      </c>
      <c r="T214">
        <f t="shared" si="7"/>
        <v>8.6050222448691969</v>
      </c>
      <c r="U214" s="2">
        <v>3.4</v>
      </c>
    </row>
    <row r="215" spans="1:21">
      <c r="A215" t="s">
        <v>182</v>
      </c>
      <c r="B215">
        <v>2</v>
      </c>
      <c r="C215" t="s">
        <v>211</v>
      </c>
      <c r="D215">
        <v>22</v>
      </c>
      <c r="E215" t="s">
        <v>701</v>
      </c>
      <c r="F215" t="s">
        <v>699</v>
      </c>
      <c r="G215" t="s">
        <v>695</v>
      </c>
      <c r="H215" t="s">
        <v>703</v>
      </c>
      <c r="I215" s="2">
        <v>365.13103000000001</v>
      </c>
      <c r="J215" s="2" t="s">
        <v>1146</v>
      </c>
      <c r="K215" s="2" t="s">
        <v>1623</v>
      </c>
      <c r="L215" s="2" t="s">
        <v>3511</v>
      </c>
      <c r="M215" t="s">
        <v>710</v>
      </c>
      <c r="N215" t="s">
        <v>718</v>
      </c>
      <c r="O215" t="s">
        <v>707</v>
      </c>
      <c r="P215">
        <v>0</v>
      </c>
      <c r="Q215">
        <v>138042.59505999999</v>
      </c>
      <c r="R215">
        <v>185115.56174</v>
      </c>
      <c r="S215">
        <f t="shared" si="6"/>
        <v>0</v>
      </c>
      <c r="T215">
        <f t="shared" si="7"/>
        <v>0</v>
      </c>
      <c r="U215" s="2">
        <v>0</v>
      </c>
    </row>
    <row r="216" spans="1:21">
      <c r="A216" t="s">
        <v>183</v>
      </c>
      <c r="B216">
        <v>2</v>
      </c>
      <c r="C216" t="s">
        <v>211</v>
      </c>
      <c r="D216">
        <v>23</v>
      </c>
      <c r="E216" t="s">
        <v>701</v>
      </c>
      <c r="F216" t="s">
        <v>699</v>
      </c>
      <c r="G216" t="s">
        <v>695</v>
      </c>
      <c r="H216" t="s">
        <v>703</v>
      </c>
      <c r="I216" s="2">
        <v>365.13103000000001</v>
      </c>
      <c r="J216" s="2" t="s">
        <v>1146</v>
      </c>
      <c r="K216" s="2" t="s">
        <v>1623</v>
      </c>
      <c r="L216" s="2" t="s">
        <v>3511</v>
      </c>
      <c r="M216" t="s">
        <v>711</v>
      </c>
      <c r="N216" t="s">
        <v>718</v>
      </c>
      <c r="O216" t="s">
        <v>707</v>
      </c>
      <c r="P216">
        <v>0</v>
      </c>
      <c r="Q216">
        <v>746195.25223999994</v>
      </c>
      <c r="R216">
        <v>201385.8492</v>
      </c>
      <c r="S216">
        <f t="shared" si="6"/>
        <v>0</v>
      </c>
      <c r="T216">
        <f t="shared" si="7"/>
        <v>0</v>
      </c>
      <c r="U216" s="2">
        <v>0</v>
      </c>
    </row>
    <row r="217" spans="1:21">
      <c r="A217" t="s">
        <v>184</v>
      </c>
      <c r="B217">
        <v>2</v>
      </c>
      <c r="C217" t="s">
        <v>211</v>
      </c>
      <c r="D217">
        <v>24</v>
      </c>
      <c r="E217" t="s">
        <v>701</v>
      </c>
      <c r="F217" t="s">
        <v>699</v>
      </c>
      <c r="G217" t="s">
        <v>695</v>
      </c>
      <c r="H217" t="s">
        <v>703</v>
      </c>
      <c r="I217" s="2">
        <v>365.13103000000001</v>
      </c>
      <c r="J217" s="2" t="s">
        <v>1146</v>
      </c>
      <c r="K217" s="2" t="s">
        <v>1623</v>
      </c>
      <c r="L217" s="2" t="s">
        <v>3511</v>
      </c>
      <c r="M217" t="s">
        <v>712</v>
      </c>
      <c r="N217" t="s">
        <v>718</v>
      </c>
      <c r="O217" t="s">
        <v>707</v>
      </c>
      <c r="P217">
        <v>0</v>
      </c>
      <c r="Q217">
        <v>630205.26928000001</v>
      </c>
      <c r="R217">
        <v>186822.20832000001</v>
      </c>
      <c r="S217">
        <f t="shared" si="6"/>
        <v>0</v>
      </c>
      <c r="T217">
        <f t="shared" si="7"/>
        <v>0</v>
      </c>
      <c r="U217" s="2">
        <v>0</v>
      </c>
    </row>
    <row r="218" spans="1:21">
      <c r="A218" t="s">
        <v>185</v>
      </c>
      <c r="B218">
        <v>2</v>
      </c>
      <c r="C218" t="s">
        <v>236</v>
      </c>
      <c r="D218">
        <v>1</v>
      </c>
      <c r="E218" t="s">
        <v>701</v>
      </c>
      <c r="F218" t="s">
        <v>699</v>
      </c>
      <c r="G218" t="s">
        <v>695</v>
      </c>
      <c r="H218" t="s">
        <v>703</v>
      </c>
      <c r="I218" s="2">
        <v>365.13103000000001</v>
      </c>
      <c r="J218" s="2" t="s">
        <v>1146</v>
      </c>
      <c r="K218" s="2" t="s">
        <v>1623</v>
      </c>
      <c r="L218" s="2" t="s">
        <v>3511</v>
      </c>
      <c r="M218" t="s">
        <v>713</v>
      </c>
      <c r="N218" t="s">
        <v>717</v>
      </c>
      <c r="O218" t="s">
        <v>706</v>
      </c>
      <c r="P218">
        <v>0</v>
      </c>
      <c r="Q218">
        <v>222491.73579000001</v>
      </c>
      <c r="R218">
        <v>191540.48321000001</v>
      </c>
      <c r="S218">
        <f t="shared" si="6"/>
        <v>0</v>
      </c>
      <c r="T218">
        <f t="shared" si="7"/>
        <v>0</v>
      </c>
      <c r="U218" s="2">
        <v>0</v>
      </c>
    </row>
    <row r="219" spans="1:21">
      <c r="A219" t="s">
        <v>187</v>
      </c>
      <c r="B219">
        <v>2</v>
      </c>
      <c r="C219" t="s">
        <v>236</v>
      </c>
      <c r="D219">
        <v>2</v>
      </c>
      <c r="E219" t="s">
        <v>701</v>
      </c>
      <c r="F219" t="s">
        <v>699</v>
      </c>
      <c r="G219" t="s">
        <v>695</v>
      </c>
      <c r="H219" t="s">
        <v>703</v>
      </c>
      <c r="I219" s="2">
        <v>365.13103000000001</v>
      </c>
      <c r="J219" s="2" t="s">
        <v>1146</v>
      </c>
      <c r="K219" s="2" t="s">
        <v>1623</v>
      </c>
      <c r="L219" s="2" t="s">
        <v>3511</v>
      </c>
      <c r="M219" t="s">
        <v>714</v>
      </c>
      <c r="N219" t="s">
        <v>717</v>
      </c>
      <c r="O219" t="s">
        <v>706</v>
      </c>
      <c r="P219">
        <v>0</v>
      </c>
      <c r="Q219">
        <v>179625.22114000001</v>
      </c>
      <c r="R219">
        <v>182071.90921000001</v>
      </c>
      <c r="S219">
        <f t="shared" si="6"/>
        <v>0</v>
      </c>
      <c r="T219">
        <f t="shared" si="7"/>
        <v>0</v>
      </c>
      <c r="U219" s="2">
        <v>0</v>
      </c>
    </row>
    <row r="220" spans="1:21">
      <c r="A220" t="s">
        <v>188</v>
      </c>
      <c r="B220">
        <v>2</v>
      </c>
      <c r="C220" t="s">
        <v>236</v>
      </c>
      <c r="D220">
        <v>3</v>
      </c>
      <c r="E220" t="s">
        <v>701</v>
      </c>
      <c r="F220" t="s">
        <v>699</v>
      </c>
      <c r="G220" t="s">
        <v>695</v>
      </c>
      <c r="H220" t="s">
        <v>703</v>
      </c>
      <c r="I220" s="2">
        <v>365.13103000000001</v>
      </c>
      <c r="J220" s="2" t="s">
        <v>1146</v>
      </c>
      <c r="K220" s="2" t="s">
        <v>1623</v>
      </c>
      <c r="L220" s="2" t="s">
        <v>3511</v>
      </c>
      <c r="M220" t="s">
        <v>715</v>
      </c>
      <c r="N220" t="s">
        <v>717</v>
      </c>
      <c r="O220" t="s">
        <v>706</v>
      </c>
      <c r="P220">
        <v>0</v>
      </c>
      <c r="Q220">
        <v>275173.56112999999</v>
      </c>
      <c r="R220">
        <v>248236.95984</v>
      </c>
      <c r="S220">
        <f t="shared" si="6"/>
        <v>0</v>
      </c>
      <c r="T220">
        <f t="shared" si="7"/>
        <v>0</v>
      </c>
      <c r="U220" s="2">
        <v>0</v>
      </c>
    </row>
    <row r="221" spans="1:21">
      <c r="A221" t="s">
        <v>189</v>
      </c>
      <c r="B221">
        <v>2</v>
      </c>
      <c r="C221" t="s">
        <v>236</v>
      </c>
      <c r="D221">
        <v>4</v>
      </c>
      <c r="E221" t="s">
        <v>701</v>
      </c>
      <c r="F221" t="s">
        <v>699</v>
      </c>
      <c r="G221" t="s">
        <v>695</v>
      </c>
      <c r="H221" t="s">
        <v>703</v>
      </c>
      <c r="I221" s="2">
        <v>365.13103000000001</v>
      </c>
      <c r="J221" s="2" t="s">
        <v>1146</v>
      </c>
      <c r="K221" s="2" t="s">
        <v>1623</v>
      </c>
      <c r="L221" s="2" t="s">
        <v>3511</v>
      </c>
      <c r="M221" t="s">
        <v>716</v>
      </c>
      <c r="N221" t="s">
        <v>717</v>
      </c>
      <c r="O221" t="s">
        <v>706</v>
      </c>
      <c r="P221">
        <v>0</v>
      </c>
      <c r="Q221">
        <v>270368.67395999999</v>
      </c>
      <c r="R221">
        <v>188898.29595</v>
      </c>
      <c r="S221">
        <f t="shared" si="6"/>
        <v>0</v>
      </c>
      <c r="T221">
        <f t="shared" si="7"/>
        <v>0</v>
      </c>
      <c r="U221" s="2">
        <v>0</v>
      </c>
    </row>
    <row r="222" spans="1:21">
      <c r="A222" t="s">
        <v>190</v>
      </c>
      <c r="B222">
        <v>2</v>
      </c>
      <c r="C222" t="s">
        <v>236</v>
      </c>
      <c r="D222">
        <v>5</v>
      </c>
      <c r="E222" t="s">
        <v>701</v>
      </c>
      <c r="F222" t="s">
        <v>699</v>
      </c>
      <c r="G222" t="s">
        <v>695</v>
      </c>
      <c r="H222" t="s">
        <v>703</v>
      </c>
      <c r="I222" s="2">
        <v>365.13103000000001</v>
      </c>
      <c r="J222" s="2" t="s">
        <v>1146</v>
      </c>
      <c r="K222" s="2" t="s">
        <v>1623</v>
      </c>
      <c r="L222" s="2" t="s">
        <v>3511</v>
      </c>
      <c r="M222" t="s">
        <v>713</v>
      </c>
      <c r="N222" t="s">
        <v>718</v>
      </c>
      <c r="O222" t="s">
        <v>706</v>
      </c>
      <c r="P222">
        <v>0</v>
      </c>
      <c r="Q222">
        <v>614710.80773</v>
      </c>
      <c r="R222">
        <v>176532.65228000001</v>
      </c>
      <c r="S222">
        <f t="shared" si="6"/>
        <v>0</v>
      </c>
      <c r="T222">
        <f t="shared" si="7"/>
        <v>0</v>
      </c>
      <c r="U222" s="2">
        <v>0</v>
      </c>
    </row>
    <row r="223" spans="1:21">
      <c r="A223" t="s">
        <v>191</v>
      </c>
      <c r="B223">
        <v>2</v>
      </c>
      <c r="C223" t="s">
        <v>236</v>
      </c>
      <c r="D223">
        <v>6</v>
      </c>
      <c r="E223" t="s">
        <v>701</v>
      </c>
      <c r="F223" t="s">
        <v>699</v>
      </c>
      <c r="G223" t="s">
        <v>695</v>
      </c>
      <c r="H223" t="s">
        <v>703</v>
      </c>
      <c r="I223" s="2">
        <v>365.13103000000001</v>
      </c>
      <c r="J223" s="2" t="s">
        <v>1146</v>
      </c>
      <c r="K223" s="2" t="s">
        <v>1623</v>
      </c>
      <c r="L223" s="2" t="s">
        <v>3511</v>
      </c>
      <c r="M223" t="s">
        <v>714</v>
      </c>
      <c r="N223" t="s">
        <v>718</v>
      </c>
      <c r="O223" t="s">
        <v>706</v>
      </c>
      <c r="P223">
        <v>49575.633970000003</v>
      </c>
      <c r="Q223">
        <v>505447.26497999998</v>
      </c>
      <c r="R223">
        <v>174574.81369000001</v>
      </c>
      <c r="S223">
        <f t="shared" si="6"/>
        <v>0.28397930332627241</v>
      </c>
      <c r="T223">
        <f t="shared" si="7"/>
        <v>8.9321781252247217</v>
      </c>
      <c r="U223" s="2">
        <v>3.9</v>
      </c>
    </row>
    <row r="224" spans="1:21">
      <c r="A224" t="s">
        <v>192</v>
      </c>
      <c r="B224">
        <v>2</v>
      </c>
      <c r="C224" t="s">
        <v>236</v>
      </c>
      <c r="D224">
        <v>7</v>
      </c>
      <c r="E224" t="s">
        <v>701</v>
      </c>
      <c r="F224" t="s">
        <v>699</v>
      </c>
      <c r="G224" t="s">
        <v>695</v>
      </c>
      <c r="H224" t="s">
        <v>703</v>
      </c>
      <c r="I224" s="2">
        <v>365.13103000000001</v>
      </c>
      <c r="J224" s="2" t="s">
        <v>1146</v>
      </c>
      <c r="K224" s="2" t="s">
        <v>1623</v>
      </c>
      <c r="L224" s="2" t="s">
        <v>3511</v>
      </c>
      <c r="M224" t="s">
        <v>715</v>
      </c>
      <c r="N224" t="s">
        <v>718</v>
      </c>
      <c r="O224" t="s">
        <v>706</v>
      </c>
      <c r="P224">
        <v>29988.360280000001</v>
      </c>
      <c r="Q224">
        <v>715523.94568999996</v>
      </c>
      <c r="R224">
        <v>199769.47563</v>
      </c>
      <c r="S224">
        <f t="shared" si="6"/>
        <v>0.15011482702964335</v>
      </c>
      <c r="T224">
        <f t="shared" si="7"/>
        <v>4.0225171388662169</v>
      </c>
      <c r="U224" s="2">
        <v>1.8</v>
      </c>
    </row>
    <row r="225" spans="1:21">
      <c r="A225" t="s">
        <v>193</v>
      </c>
      <c r="B225">
        <v>2</v>
      </c>
      <c r="C225" t="s">
        <v>236</v>
      </c>
      <c r="D225">
        <v>8</v>
      </c>
      <c r="E225" t="s">
        <v>701</v>
      </c>
      <c r="F225" t="s">
        <v>699</v>
      </c>
      <c r="G225" t="s">
        <v>695</v>
      </c>
      <c r="H225" t="s">
        <v>703</v>
      </c>
      <c r="I225" s="2">
        <v>365.13103000000001</v>
      </c>
      <c r="J225" s="2" t="s">
        <v>1146</v>
      </c>
      <c r="K225" s="2" t="s">
        <v>1623</v>
      </c>
      <c r="L225" s="2" t="s">
        <v>3511</v>
      </c>
      <c r="M225" t="s">
        <v>716</v>
      </c>
      <c r="N225" t="s">
        <v>718</v>
      </c>
      <c r="O225" t="s">
        <v>706</v>
      </c>
      <c r="P225">
        <v>140788.25766</v>
      </c>
      <c r="Q225">
        <v>529672.27381000004</v>
      </c>
      <c r="R225">
        <v>176748.41962</v>
      </c>
      <c r="S225">
        <f t="shared" si="6"/>
        <v>0.79654606226571933</v>
      </c>
      <c r="T225">
        <f t="shared" si="7"/>
        <v>20.998739083316138</v>
      </c>
      <c r="U225" s="2">
        <v>13.5</v>
      </c>
    </row>
    <row r="226" spans="1:21">
      <c r="A226" t="s">
        <v>194</v>
      </c>
      <c r="B226">
        <v>2</v>
      </c>
      <c r="C226" t="s">
        <v>236</v>
      </c>
      <c r="D226">
        <v>9</v>
      </c>
      <c r="E226" t="s">
        <v>701</v>
      </c>
      <c r="F226" t="s">
        <v>699</v>
      </c>
      <c r="G226" t="s">
        <v>695</v>
      </c>
      <c r="H226" t="s">
        <v>703</v>
      </c>
      <c r="I226" s="2">
        <v>365.13103000000001</v>
      </c>
      <c r="J226" s="2" t="s">
        <v>1146</v>
      </c>
      <c r="K226" s="2" t="s">
        <v>1623</v>
      </c>
      <c r="L226" s="2" t="s">
        <v>3511</v>
      </c>
      <c r="M226" t="s">
        <v>713</v>
      </c>
      <c r="N226" t="s">
        <v>719</v>
      </c>
      <c r="O226" t="s">
        <v>706</v>
      </c>
      <c r="P226">
        <v>0</v>
      </c>
      <c r="Q226">
        <v>670255.94012000004</v>
      </c>
      <c r="R226">
        <v>167973.52028999999</v>
      </c>
      <c r="S226">
        <f t="shared" si="6"/>
        <v>0</v>
      </c>
      <c r="T226">
        <f t="shared" si="7"/>
        <v>0</v>
      </c>
      <c r="U226" s="2">
        <v>0</v>
      </c>
    </row>
    <row r="227" spans="1:21">
      <c r="A227" t="s">
        <v>195</v>
      </c>
      <c r="B227">
        <v>2</v>
      </c>
      <c r="C227" t="s">
        <v>236</v>
      </c>
      <c r="D227">
        <v>10</v>
      </c>
      <c r="E227" t="s">
        <v>701</v>
      </c>
      <c r="F227" t="s">
        <v>699</v>
      </c>
      <c r="G227" t="s">
        <v>695</v>
      </c>
      <c r="H227" t="s">
        <v>703</v>
      </c>
      <c r="I227" s="2">
        <v>365.13103000000001</v>
      </c>
      <c r="J227" s="2" t="s">
        <v>1146</v>
      </c>
      <c r="K227" s="2" t="s">
        <v>1623</v>
      </c>
      <c r="L227" s="2" t="s">
        <v>3511</v>
      </c>
      <c r="M227" t="s">
        <v>714</v>
      </c>
      <c r="N227" t="s">
        <v>719</v>
      </c>
      <c r="O227" t="s">
        <v>706</v>
      </c>
      <c r="P227">
        <v>0</v>
      </c>
      <c r="Q227">
        <v>573216.49665999995</v>
      </c>
      <c r="R227">
        <v>175159.11841</v>
      </c>
      <c r="S227">
        <f t="shared" si="6"/>
        <v>0</v>
      </c>
      <c r="T227">
        <f t="shared" si="7"/>
        <v>0</v>
      </c>
      <c r="U227" s="2">
        <v>0</v>
      </c>
    </row>
    <row r="228" spans="1:21">
      <c r="A228" t="s">
        <v>196</v>
      </c>
      <c r="B228">
        <v>2</v>
      </c>
      <c r="C228" t="s">
        <v>236</v>
      </c>
      <c r="D228">
        <v>11</v>
      </c>
      <c r="E228" t="s">
        <v>701</v>
      </c>
      <c r="F228" t="s">
        <v>699</v>
      </c>
      <c r="G228" t="s">
        <v>695</v>
      </c>
      <c r="H228" t="s">
        <v>703</v>
      </c>
      <c r="I228" s="2">
        <v>365.13103000000001</v>
      </c>
      <c r="J228" s="2" t="s">
        <v>1146</v>
      </c>
      <c r="K228" s="2" t="s">
        <v>1623</v>
      </c>
      <c r="L228" s="2" t="s">
        <v>3511</v>
      </c>
      <c r="M228" t="s">
        <v>715</v>
      </c>
      <c r="N228" t="s">
        <v>719</v>
      </c>
      <c r="O228" t="s">
        <v>706</v>
      </c>
      <c r="P228">
        <v>0</v>
      </c>
      <c r="Q228">
        <v>755349.41842</v>
      </c>
      <c r="R228">
        <v>192855.59163000001</v>
      </c>
      <c r="S228">
        <f t="shared" si="6"/>
        <v>0</v>
      </c>
      <c r="T228">
        <f t="shared" si="7"/>
        <v>0</v>
      </c>
      <c r="U228" s="2">
        <v>0</v>
      </c>
    </row>
    <row r="229" spans="1:21">
      <c r="A229" t="s">
        <v>197</v>
      </c>
      <c r="B229">
        <v>2</v>
      </c>
      <c r="C229" t="s">
        <v>236</v>
      </c>
      <c r="D229">
        <v>12</v>
      </c>
      <c r="E229" t="s">
        <v>701</v>
      </c>
      <c r="F229" t="s">
        <v>699</v>
      </c>
      <c r="G229" t="s">
        <v>695</v>
      </c>
      <c r="H229" t="s">
        <v>703</v>
      </c>
      <c r="I229" s="2">
        <v>365.13103000000001</v>
      </c>
      <c r="J229" s="2" t="s">
        <v>1146</v>
      </c>
      <c r="K229" s="2" t="s">
        <v>1623</v>
      </c>
      <c r="L229" s="2" t="s">
        <v>3511</v>
      </c>
      <c r="M229" t="s">
        <v>716</v>
      </c>
      <c r="N229" t="s">
        <v>719</v>
      </c>
      <c r="O229" t="s">
        <v>706</v>
      </c>
      <c r="P229">
        <v>90576.009099999996</v>
      </c>
      <c r="Q229">
        <v>572229.16399999999</v>
      </c>
      <c r="R229">
        <v>181653.49971</v>
      </c>
      <c r="S229">
        <f t="shared" si="6"/>
        <v>0.49861967561648796</v>
      </c>
      <c r="T229">
        <f t="shared" si="7"/>
        <v>13.665555547245923</v>
      </c>
      <c r="U229" s="2">
        <v>8.1999999999999993</v>
      </c>
    </row>
    <row r="230" spans="1:21">
      <c r="A230" t="s">
        <v>198</v>
      </c>
      <c r="B230">
        <v>2</v>
      </c>
      <c r="C230" t="s">
        <v>236</v>
      </c>
      <c r="D230">
        <v>13</v>
      </c>
      <c r="E230" t="s">
        <v>701</v>
      </c>
      <c r="F230" t="s">
        <v>699</v>
      </c>
      <c r="G230" t="s">
        <v>695</v>
      </c>
      <c r="H230" t="s">
        <v>703</v>
      </c>
      <c r="I230" s="2">
        <v>365.13103000000001</v>
      </c>
      <c r="J230" s="2" t="s">
        <v>1146</v>
      </c>
      <c r="K230" s="2" t="s">
        <v>1623</v>
      </c>
      <c r="L230" s="2" t="s">
        <v>3511</v>
      </c>
      <c r="M230" t="s">
        <v>713</v>
      </c>
      <c r="N230" t="s">
        <v>720</v>
      </c>
      <c r="O230" t="s">
        <v>706</v>
      </c>
      <c r="P230">
        <v>0</v>
      </c>
      <c r="Q230">
        <v>729129.88876999996</v>
      </c>
      <c r="R230">
        <v>178985.78437000001</v>
      </c>
      <c r="S230">
        <f t="shared" si="6"/>
        <v>0</v>
      </c>
      <c r="T230">
        <f t="shared" si="7"/>
        <v>0</v>
      </c>
      <c r="U230" s="2">
        <v>0</v>
      </c>
    </row>
    <row r="231" spans="1:21">
      <c r="A231" t="s">
        <v>199</v>
      </c>
      <c r="B231">
        <v>2</v>
      </c>
      <c r="C231" t="s">
        <v>236</v>
      </c>
      <c r="D231">
        <v>14</v>
      </c>
      <c r="E231" t="s">
        <v>701</v>
      </c>
      <c r="F231" t="s">
        <v>699</v>
      </c>
      <c r="G231" t="s">
        <v>695</v>
      </c>
      <c r="H231" t="s">
        <v>703</v>
      </c>
      <c r="I231" s="2">
        <v>365.13103000000001</v>
      </c>
      <c r="J231" s="2" t="s">
        <v>1146</v>
      </c>
      <c r="K231" s="2" t="s">
        <v>1623</v>
      </c>
      <c r="L231" s="2" t="s">
        <v>3511</v>
      </c>
      <c r="M231" t="s">
        <v>714</v>
      </c>
      <c r="N231" t="s">
        <v>720</v>
      </c>
      <c r="O231" t="s">
        <v>706</v>
      </c>
      <c r="P231">
        <v>0</v>
      </c>
      <c r="Q231">
        <v>697763.33842000004</v>
      </c>
      <c r="R231">
        <v>171371.94373</v>
      </c>
      <c r="S231">
        <f t="shared" si="6"/>
        <v>0</v>
      </c>
      <c r="T231">
        <f t="shared" si="7"/>
        <v>0</v>
      </c>
      <c r="U231" s="2">
        <v>0</v>
      </c>
    </row>
    <row r="232" spans="1:21">
      <c r="A232" t="s">
        <v>200</v>
      </c>
      <c r="B232">
        <v>2</v>
      </c>
      <c r="C232" t="s">
        <v>236</v>
      </c>
      <c r="D232">
        <v>15</v>
      </c>
      <c r="E232" t="s">
        <v>701</v>
      </c>
      <c r="F232" t="s">
        <v>699</v>
      </c>
      <c r="G232" t="s">
        <v>695</v>
      </c>
      <c r="H232" t="s">
        <v>703</v>
      </c>
      <c r="I232" s="2">
        <v>365.13103000000001</v>
      </c>
      <c r="J232" s="2" t="s">
        <v>1146</v>
      </c>
      <c r="K232" s="2" t="s">
        <v>1623</v>
      </c>
      <c r="L232" s="2" t="s">
        <v>3511</v>
      </c>
      <c r="M232" t="s">
        <v>715</v>
      </c>
      <c r="N232" t="s">
        <v>720</v>
      </c>
      <c r="O232" t="s">
        <v>706</v>
      </c>
      <c r="P232">
        <v>0</v>
      </c>
      <c r="Q232">
        <v>741082.71172000002</v>
      </c>
      <c r="R232">
        <v>186651.15714</v>
      </c>
      <c r="S232">
        <f t="shared" si="6"/>
        <v>0</v>
      </c>
      <c r="T232">
        <f t="shared" si="7"/>
        <v>0</v>
      </c>
      <c r="U232" s="2">
        <v>0</v>
      </c>
    </row>
    <row r="233" spans="1:21">
      <c r="A233" t="s">
        <v>201</v>
      </c>
      <c r="B233">
        <v>2</v>
      </c>
      <c r="C233" t="s">
        <v>236</v>
      </c>
      <c r="D233">
        <v>16</v>
      </c>
      <c r="E233" t="s">
        <v>701</v>
      </c>
      <c r="F233" t="s">
        <v>699</v>
      </c>
      <c r="G233" t="s">
        <v>695</v>
      </c>
      <c r="H233" t="s">
        <v>703</v>
      </c>
      <c r="I233" s="2">
        <v>365.13103000000001</v>
      </c>
      <c r="J233" s="2" t="s">
        <v>1146</v>
      </c>
      <c r="K233" s="2" t="s">
        <v>1623</v>
      </c>
      <c r="L233" s="2" t="s">
        <v>3511</v>
      </c>
      <c r="M233" t="s">
        <v>716</v>
      </c>
      <c r="N233" t="s">
        <v>720</v>
      </c>
      <c r="O233" t="s">
        <v>706</v>
      </c>
      <c r="P233">
        <v>27345.996859999999</v>
      </c>
      <c r="Q233">
        <v>700212.86002000002</v>
      </c>
      <c r="R233">
        <v>173659.50232</v>
      </c>
      <c r="S233">
        <f t="shared" si="6"/>
        <v>0.15746905003568365</v>
      </c>
      <c r="T233">
        <f t="shared" si="7"/>
        <v>3.7585958306202456</v>
      </c>
      <c r="U233" s="2">
        <v>1.6</v>
      </c>
    </row>
    <row r="234" spans="1:21">
      <c r="A234" t="s">
        <v>202</v>
      </c>
      <c r="B234">
        <v>2</v>
      </c>
      <c r="C234" t="s">
        <v>236</v>
      </c>
      <c r="D234">
        <v>17</v>
      </c>
      <c r="E234" t="s">
        <v>701</v>
      </c>
      <c r="F234" t="s">
        <v>699</v>
      </c>
      <c r="G234" t="s">
        <v>695</v>
      </c>
      <c r="H234" t="s">
        <v>703</v>
      </c>
      <c r="I234" s="2">
        <v>365.13103000000001</v>
      </c>
      <c r="J234" s="2" t="s">
        <v>1146</v>
      </c>
      <c r="K234" s="2" t="s">
        <v>1623</v>
      </c>
      <c r="L234" s="2" t="s">
        <v>3511</v>
      </c>
      <c r="M234" t="s">
        <v>713</v>
      </c>
      <c r="N234" t="s">
        <v>717</v>
      </c>
      <c r="O234" t="s">
        <v>707</v>
      </c>
      <c r="P234">
        <v>0</v>
      </c>
      <c r="Q234">
        <v>174585.32519</v>
      </c>
      <c r="R234">
        <v>191646.72386999999</v>
      </c>
      <c r="S234">
        <f t="shared" si="6"/>
        <v>0</v>
      </c>
      <c r="T234">
        <f t="shared" si="7"/>
        <v>0</v>
      </c>
      <c r="U234" s="2">
        <v>0</v>
      </c>
    </row>
    <row r="235" spans="1:21">
      <c r="A235" t="s">
        <v>203</v>
      </c>
      <c r="B235">
        <v>2</v>
      </c>
      <c r="C235" t="s">
        <v>236</v>
      </c>
      <c r="D235">
        <v>18</v>
      </c>
      <c r="E235" t="s">
        <v>701</v>
      </c>
      <c r="F235" t="s">
        <v>699</v>
      </c>
      <c r="G235" t="s">
        <v>695</v>
      </c>
      <c r="H235" t="s">
        <v>703</v>
      </c>
      <c r="I235" s="2">
        <v>365.13103000000001</v>
      </c>
      <c r="J235" s="2" t="s">
        <v>1146</v>
      </c>
      <c r="K235" s="2" t="s">
        <v>1623</v>
      </c>
      <c r="L235" s="2" t="s">
        <v>3511</v>
      </c>
      <c r="M235" t="s">
        <v>714</v>
      </c>
      <c r="N235" t="s">
        <v>717</v>
      </c>
      <c r="O235" t="s">
        <v>707</v>
      </c>
      <c r="P235">
        <v>0</v>
      </c>
      <c r="Q235">
        <v>210296.97427999999</v>
      </c>
      <c r="R235">
        <v>184517.59487</v>
      </c>
      <c r="S235">
        <f t="shared" si="6"/>
        <v>0</v>
      </c>
      <c r="T235">
        <f t="shared" si="7"/>
        <v>0</v>
      </c>
      <c r="U235" s="2">
        <v>0</v>
      </c>
    </row>
    <row r="236" spans="1:21">
      <c r="A236" t="s">
        <v>204</v>
      </c>
      <c r="B236">
        <v>2</v>
      </c>
      <c r="C236" t="s">
        <v>236</v>
      </c>
      <c r="D236">
        <v>19</v>
      </c>
      <c r="E236" t="s">
        <v>701</v>
      </c>
      <c r="F236" t="s">
        <v>699</v>
      </c>
      <c r="G236" t="s">
        <v>695</v>
      </c>
      <c r="H236" t="s">
        <v>703</v>
      </c>
      <c r="I236" s="2">
        <v>365.13103000000001</v>
      </c>
      <c r="J236" s="2" t="s">
        <v>1146</v>
      </c>
      <c r="K236" s="2" t="s">
        <v>1623</v>
      </c>
      <c r="L236" s="2" t="s">
        <v>3511</v>
      </c>
      <c r="M236" t="s">
        <v>715</v>
      </c>
      <c r="N236" t="s">
        <v>717</v>
      </c>
      <c r="O236" t="s">
        <v>707</v>
      </c>
      <c r="P236">
        <v>0</v>
      </c>
      <c r="Q236">
        <v>253830.64976</v>
      </c>
      <c r="R236">
        <v>237885.85014</v>
      </c>
      <c r="S236">
        <f t="shared" si="6"/>
        <v>0</v>
      </c>
      <c r="T236">
        <f t="shared" si="7"/>
        <v>0</v>
      </c>
      <c r="U236" s="2">
        <v>0</v>
      </c>
    </row>
    <row r="237" spans="1:21">
      <c r="A237" t="s">
        <v>205</v>
      </c>
      <c r="B237">
        <v>2</v>
      </c>
      <c r="C237" t="s">
        <v>236</v>
      </c>
      <c r="D237">
        <v>20</v>
      </c>
      <c r="E237" t="s">
        <v>701</v>
      </c>
      <c r="F237" t="s">
        <v>699</v>
      </c>
      <c r="G237" t="s">
        <v>695</v>
      </c>
      <c r="H237" t="s">
        <v>703</v>
      </c>
      <c r="I237" s="2">
        <v>365.13103000000001</v>
      </c>
      <c r="J237" s="2" t="s">
        <v>1146</v>
      </c>
      <c r="K237" s="2" t="s">
        <v>1623</v>
      </c>
      <c r="L237" s="2" t="s">
        <v>3511</v>
      </c>
      <c r="M237" t="s">
        <v>716</v>
      </c>
      <c r="N237" t="s">
        <v>717</v>
      </c>
      <c r="O237" t="s">
        <v>707</v>
      </c>
      <c r="P237">
        <v>0</v>
      </c>
      <c r="Q237">
        <v>266643.4583</v>
      </c>
      <c r="R237">
        <v>189379.62630999999</v>
      </c>
      <c r="S237">
        <f t="shared" si="6"/>
        <v>0</v>
      </c>
      <c r="T237">
        <f t="shared" si="7"/>
        <v>0</v>
      </c>
      <c r="U237" s="2">
        <v>0</v>
      </c>
    </row>
    <row r="238" spans="1:21">
      <c r="A238" t="s">
        <v>206</v>
      </c>
      <c r="B238">
        <v>2</v>
      </c>
      <c r="C238" t="s">
        <v>236</v>
      </c>
      <c r="D238">
        <v>21</v>
      </c>
      <c r="E238" t="s">
        <v>701</v>
      </c>
      <c r="F238" t="s">
        <v>699</v>
      </c>
      <c r="G238" t="s">
        <v>695</v>
      </c>
      <c r="H238" t="s">
        <v>703</v>
      </c>
      <c r="I238" s="2">
        <v>365.13103000000001</v>
      </c>
      <c r="J238" s="2" t="s">
        <v>1146</v>
      </c>
      <c r="K238" s="2" t="s">
        <v>1623</v>
      </c>
      <c r="L238" s="2" t="s">
        <v>3511</v>
      </c>
      <c r="M238" t="s">
        <v>713</v>
      </c>
      <c r="N238" t="s">
        <v>718</v>
      </c>
      <c r="O238" t="s">
        <v>707</v>
      </c>
      <c r="P238">
        <v>33155.727559999999</v>
      </c>
      <c r="Q238">
        <v>547641.10641999997</v>
      </c>
      <c r="R238">
        <v>189863.36056</v>
      </c>
      <c r="S238">
        <f t="shared" si="6"/>
        <v>0.17462941487081829</v>
      </c>
      <c r="T238">
        <f t="shared" si="7"/>
        <v>5.7086618969313685</v>
      </c>
      <c r="U238" s="2">
        <v>2.2000000000000002</v>
      </c>
    </row>
    <row r="239" spans="1:21">
      <c r="A239" t="s">
        <v>207</v>
      </c>
      <c r="B239">
        <v>2</v>
      </c>
      <c r="C239" t="s">
        <v>236</v>
      </c>
      <c r="D239">
        <v>22</v>
      </c>
      <c r="E239" t="s">
        <v>701</v>
      </c>
      <c r="F239" t="s">
        <v>699</v>
      </c>
      <c r="G239" t="s">
        <v>695</v>
      </c>
      <c r="H239" t="s">
        <v>703</v>
      </c>
      <c r="I239" s="2">
        <v>365.13103000000001</v>
      </c>
      <c r="J239" s="2" t="s">
        <v>1146</v>
      </c>
      <c r="K239" s="2" t="s">
        <v>1623</v>
      </c>
      <c r="L239" s="2" t="s">
        <v>3511</v>
      </c>
      <c r="M239" t="s">
        <v>714</v>
      </c>
      <c r="N239" t="s">
        <v>718</v>
      </c>
      <c r="O239" t="s">
        <v>707</v>
      </c>
      <c r="P239">
        <v>74532.75778</v>
      </c>
      <c r="Q239">
        <v>360046.11979999999</v>
      </c>
      <c r="R239">
        <v>193805.22081999999</v>
      </c>
      <c r="S239">
        <f t="shared" si="6"/>
        <v>0.384575593292317</v>
      </c>
      <c r="T239">
        <f t="shared" si="7"/>
        <v>17.150570730690781</v>
      </c>
      <c r="U239" s="2">
        <v>6.5</v>
      </c>
    </row>
    <row r="240" spans="1:21">
      <c r="A240" t="s">
        <v>208</v>
      </c>
      <c r="B240">
        <v>2</v>
      </c>
      <c r="C240" t="s">
        <v>236</v>
      </c>
      <c r="D240">
        <v>23</v>
      </c>
      <c r="E240" t="s">
        <v>701</v>
      </c>
      <c r="F240" t="s">
        <v>699</v>
      </c>
      <c r="G240" t="s">
        <v>695</v>
      </c>
      <c r="H240" t="s">
        <v>703</v>
      </c>
      <c r="I240" s="2">
        <v>365.13103000000001</v>
      </c>
      <c r="J240" s="2" t="s">
        <v>1146</v>
      </c>
      <c r="K240" s="2" t="s">
        <v>1623</v>
      </c>
      <c r="L240" s="2" t="s">
        <v>3511</v>
      </c>
      <c r="M240" t="s">
        <v>715</v>
      </c>
      <c r="N240" t="s">
        <v>718</v>
      </c>
      <c r="O240" t="s">
        <v>707</v>
      </c>
      <c r="P240">
        <v>0</v>
      </c>
      <c r="Q240">
        <v>559951.51303000003</v>
      </c>
      <c r="R240">
        <v>204940.48423</v>
      </c>
      <c r="S240">
        <f t="shared" si="6"/>
        <v>0</v>
      </c>
      <c r="T240">
        <f t="shared" si="7"/>
        <v>0</v>
      </c>
      <c r="U240" s="2">
        <v>0</v>
      </c>
    </row>
    <row r="241" spans="1:21">
      <c r="A241" t="s">
        <v>209</v>
      </c>
      <c r="B241">
        <v>2</v>
      </c>
      <c r="C241" t="s">
        <v>236</v>
      </c>
      <c r="D241">
        <v>24</v>
      </c>
      <c r="E241" t="s">
        <v>701</v>
      </c>
      <c r="F241" t="s">
        <v>699</v>
      </c>
      <c r="G241" t="s">
        <v>695</v>
      </c>
      <c r="H241" t="s">
        <v>703</v>
      </c>
      <c r="I241" s="2">
        <v>365.13103000000001</v>
      </c>
      <c r="J241" s="2" t="s">
        <v>1146</v>
      </c>
      <c r="K241" s="2" t="s">
        <v>1623</v>
      </c>
      <c r="L241" s="2" t="s">
        <v>3511</v>
      </c>
      <c r="M241" t="s">
        <v>716</v>
      </c>
      <c r="N241" t="s">
        <v>718</v>
      </c>
      <c r="O241" t="s">
        <v>707</v>
      </c>
      <c r="P241">
        <v>108182.9241</v>
      </c>
      <c r="Q241">
        <v>455258.79966000002</v>
      </c>
      <c r="R241">
        <v>185490.83973000001</v>
      </c>
      <c r="S241">
        <f t="shared" si="6"/>
        <v>0.58322515687281806</v>
      </c>
      <c r="T241">
        <f t="shared" si="7"/>
        <v>19.200375041107339</v>
      </c>
      <c r="U241" s="2">
        <v>10</v>
      </c>
    </row>
    <row r="242" spans="1:21">
      <c r="A242" t="s">
        <v>210</v>
      </c>
      <c r="B242">
        <v>2</v>
      </c>
      <c r="C242" t="s">
        <v>261</v>
      </c>
      <c r="D242">
        <v>1</v>
      </c>
      <c r="E242" t="s">
        <v>701</v>
      </c>
      <c r="F242" t="s">
        <v>699</v>
      </c>
      <c r="G242" t="s">
        <v>697</v>
      </c>
      <c r="H242" t="s">
        <v>705</v>
      </c>
      <c r="I242" s="2">
        <v>407.17797999999999</v>
      </c>
      <c r="J242" s="2" t="s">
        <v>1147</v>
      </c>
      <c r="K242" s="2" t="s">
        <v>1624</v>
      </c>
      <c r="L242" s="2" t="s">
        <v>3511</v>
      </c>
      <c r="M242" t="s">
        <v>709</v>
      </c>
      <c r="N242" t="s">
        <v>717</v>
      </c>
      <c r="O242" t="s">
        <v>706</v>
      </c>
      <c r="P242">
        <v>234549.81056000001</v>
      </c>
      <c r="Q242">
        <v>270396.34351999999</v>
      </c>
      <c r="R242">
        <v>189820.72912999999</v>
      </c>
      <c r="S242">
        <f t="shared" si="6"/>
        <v>1.2356385503048353</v>
      </c>
      <c r="T242">
        <f t="shared" si="7"/>
        <v>46.450459848999984</v>
      </c>
      <c r="U242" s="2">
        <v>20.9</v>
      </c>
    </row>
    <row r="243" spans="1:21">
      <c r="A243" t="s">
        <v>212</v>
      </c>
      <c r="B243">
        <v>2</v>
      </c>
      <c r="C243" t="s">
        <v>261</v>
      </c>
      <c r="D243">
        <v>2</v>
      </c>
      <c r="E243" t="s">
        <v>701</v>
      </c>
      <c r="F243" t="s">
        <v>699</v>
      </c>
      <c r="G243" t="s">
        <v>697</v>
      </c>
      <c r="H243" t="s">
        <v>705</v>
      </c>
      <c r="I243" s="2">
        <v>407.17797999999999</v>
      </c>
      <c r="J243" s="2" t="s">
        <v>1147</v>
      </c>
      <c r="K243" s="2" t="s">
        <v>1624</v>
      </c>
      <c r="L243" s="2" t="s">
        <v>3511</v>
      </c>
      <c r="M243" t="s">
        <v>710</v>
      </c>
      <c r="N243" t="s">
        <v>717</v>
      </c>
      <c r="O243" t="s">
        <v>706</v>
      </c>
      <c r="P243">
        <v>262423.11233999999</v>
      </c>
      <c r="Q243">
        <v>0</v>
      </c>
      <c r="R243">
        <v>180590.35904000001</v>
      </c>
      <c r="S243">
        <f t="shared" si="6"/>
        <v>1.4531402104465299</v>
      </c>
      <c r="T243">
        <f t="shared" si="7"/>
        <v>100</v>
      </c>
      <c r="U243" s="2">
        <v>23.5</v>
      </c>
    </row>
    <row r="244" spans="1:21">
      <c r="A244" t="s">
        <v>213</v>
      </c>
      <c r="B244">
        <v>2</v>
      </c>
      <c r="C244" t="s">
        <v>261</v>
      </c>
      <c r="D244">
        <v>3</v>
      </c>
      <c r="E244" t="s">
        <v>701</v>
      </c>
      <c r="F244" t="s">
        <v>699</v>
      </c>
      <c r="G244" t="s">
        <v>697</v>
      </c>
      <c r="H244" t="s">
        <v>705</v>
      </c>
      <c r="I244" s="2">
        <v>407.17797999999999</v>
      </c>
      <c r="J244" s="2" t="s">
        <v>1147</v>
      </c>
      <c r="K244" s="2" t="s">
        <v>1624</v>
      </c>
      <c r="L244" s="2" t="s">
        <v>3511</v>
      </c>
      <c r="M244" t="s">
        <v>711</v>
      </c>
      <c r="N244" t="s">
        <v>717</v>
      </c>
      <c r="O244" t="s">
        <v>706</v>
      </c>
      <c r="P244">
        <v>0</v>
      </c>
      <c r="Q244">
        <v>108633.77714000001</v>
      </c>
      <c r="R244">
        <v>193677.88694999999</v>
      </c>
      <c r="S244">
        <f t="shared" si="6"/>
        <v>0</v>
      </c>
      <c r="T244">
        <f t="shared" si="7"/>
        <v>0</v>
      </c>
      <c r="U244" s="2">
        <v>0</v>
      </c>
    </row>
    <row r="245" spans="1:21">
      <c r="A245" t="s">
        <v>214</v>
      </c>
      <c r="B245">
        <v>2</v>
      </c>
      <c r="C245" t="s">
        <v>261</v>
      </c>
      <c r="D245">
        <v>4</v>
      </c>
      <c r="E245" t="s">
        <v>701</v>
      </c>
      <c r="F245" t="s">
        <v>699</v>
      </c>
      <c r="G245" t="s">
        <v>697</v>
      </c>
      <c r="H245" t="s">
        <v>705</v>
      </c>
      <c r="I245" s="2">
        <v>407.17797999999999</v>
      </c>
      <c r="J245" s="2" t="s">
        <v>1147</v>
      </c>
      <c r="K245" s="2" t="s">
        <v>1624</v>
      </c>
      <c r="L245" s="2" t="s">
        <v>3511</v>
      </c>
      <c r="M245" t="s">
        <v>712</v>
      </c>
      <c r="N245" t="s">
        <v>717</v>
      </c>
      <c r="O245" t="s">
        <v>706</v>
      </c>
      <c r="P245">
        <v>255539.58160999999</v>
      </c>
      <c r="Q245">
        <v>157393.17517999999</v>
      </c>
      <c r="R245">
        <v>188891.40528000001</v>
      </c>
      <c r="S245">
        <f t="shared" si="6"/>
        <v>1.3528385859123933</v>
      </c>
      <c r="T245">
        <f t="shared" si="7"/>
        <v>61.884066451031529</v>
      </c>
      <c r="U245" s="2">
        <v>22.9</v>
      </c>
    </row>
    <row r="246" spans="1:21">
      <c r="A246" t="s">
        <v>215</v>
      </c>
      <c r="B246">
        <v>2</v>
      </c>
      <c r="C246" t="s">
        <v>261</v>
      </c>
      <c r="D246">
        <v>5</v>
      </c>
      <c r="E246" t="s">
        <v>701</v>
      </c>
      <c r="F246" t="s">
        <v>699</v>
      </c>
      <c r="G246" t="s">
        <v>697</v>
      </c>
      <c r="H246" t="s">
        <v>705</v>
      </c>
      <c r="I246" s="2">
        <v>407.17797999999999</v>
      </c>
      <c r="J246" s="2" t="s">
        <v>1147</v>
      </c>
      <c r="K246" s="2" t="s">
        <v>1624</v>
      </c>
      <c r="L246" s="2" t="s">
        <v>3511</v>
      </c>
      <c r="M246" t="s">
        <v>709</v>
      </c>
      <c r="N246" t="s">
        <v>718</v>
      </c>
      <c r="O246" t="s">
        <v>706</v>
      </c>
      <c r="P246">
        <v>0</v>
      </c>
      <c r="Q246">
        <v>75672.351909999998</v>
      </c>
      <c r="R246">
        <v>54366.87442</v>
      </c>
      <c r="S246">
        <f t="shared" si="6"/>
        <v>0</v>
      </c>
      <c r="T246">
        <f t="shared" si="7"/>
        <v>0</v>
      </c>
      <c r="U246" s="2">
        <v>0</v>
      </c>
    </row>
    <row r="247" spans="1:21">
      <c r="A247" t="s">
        <v>216</v>
      </c>
      <c r="B247">
        <v>2</v>
      </c>
      <c r="C247" t="s">
        <v>261</v>
      </c>
      <c r="D247">
        <v>6</v>
      </c>
      <c r="E247" t="s">
        <v>701</v>
      </c>
      <c r="F247" t="s">
        <v>699</v>
      </c>
      <c r="G247" t="s">
        <v>697</v>
      </c>
      <c r="H247" t="s">
        <v>705</v>
      </c>
      <c r="I247" s="2">
        <v>407.17797999999999</v>
      </c>
      <c r="J247" s="2" t="s">
        <v>1147</v>
      </c>
      <c r="K247" s="2" t="s">
        <v>1624</v>
      </c>
      <c r="L247" s="2" t="s">
        <v>3511</v>
      </c>
      <c r="M247" t="s">
        <v>710</v>
      </c>
      <c r="N247" t="s">
        <v>718</v>
      </c>
      <c r="O247" t="s">
        <v>706</v>
      </c>
      <c r="P247">
        <v>59453.808230000002</v>
      </c>
      <c r="Q247">
        <v>100412.49699</v>
      </c>
      <c r="R247">
        <v>180820.76491999999</v>
      </c>
      <c r="S247">
        <f t="shared" si="6"/>
        <v>0.32879967218534872</v>
      </c>
      <c r="T247">
        <f t="shared" si="7"/>
        <v>37.189705578159604</v>
      </c>
      <c r="U247" s="2">
        <v>4.9000000000000004</v>
      </c>
    </row>
    <row r="248" spans="1:21">
      <c r="A248" t="s">
        <v>217</v>
      </c>
      <c r="B248">
        <v>2</v>
      </c>
      <c r="C248" t="s">
        <v>261</v>
      </c>
      <c r="D248">
        <v>7</v>
      </c>
      <c r="E248" t="s">
        <v>701</v>
      </c>
      <c r="F248" t="s">
        <v>699</v>
      </c>
      <c r="G248" t="s">
        <v>697</v>
      </c>
      <c r="H248" t="s">
        <v>705</v>
      </c>
      <c r="I248" s="2">
        <v>407.17797999999999</v>
      </c>
      <c r="J248" s="2" t="s">
        <v>1147</v>
      </c>
      <c r="K248" s="2" t="s">
        <v>1624</v>
      </c>
      <c r="L248" s="2" t="s">
        <v>3511</v>
      </c>
      <c r="M248" t="s">
        <v>711</v>
      </c>
      <c r="N248" t="s">
        <v>718</v>
      </c>
      <c r="O248" t="s">
        <v>706</v>
      </c>
      <c r="P248">
        <v>29713.81439</v>
      </c>
      <c r="Q248">
        <v>631615.24617000006</v>
      </c>
      <c r="R248">
        <v>186992.50732</v>
      </c>
      <c r="S248">
        <f t="shared" si="6"/>
        <v>0.15890377008074871</v>
      </c>
      <c r="T248">
        <f t="shared" si="7"/>
        <v>4.4930453176878302</v>
      </c>
      <c r="U248" s="2">
        <v>2.2000000000000002</v>
      </c>
    </row>
    <row r="249" spans="1:21">
      <c r="A249" t="s">
        <v>218</v>
      </c>
      <c r="B249">
        <v>2</v>
      </c>
      <c r="C249" t="s">
        <v>261</v>
      </c>
      <c r="D249">
        <v>8</v>
      </c>
      <c r="E249" t="s">
        <v>701</v>
      </c>
      <c r="F249" t="s">
        <v>699</v>
      </c>
      <c r="G249" t="s">
        <v>697</v>
      </c>
      <c r="H249" t="s">
        <v>705</v>
      </c>
      <c r="I249" s="2">
        <v>407.17797999999999</v>
      </c>
      <c r="J249" s="2" t="s">
        <v>1147</v>
      </c>
      <c r="K249" s="2" t="s">
        <v>1624</v>
      </c>
      <c r="L249" s="2" t="s">
        <v>3511</v>
      </c>
      <c r="M249" t="s">
        <v>712</v>
      </c>
      <c r="N249" t="s">
        <v>718</v>
      </c>
      <c r="O249" t="s">
        <v>706</v>
      </c>
      <c r="P249">
        <v>679471.23904999997</v>
      </c>
      <c r="Q249">
        <v>52954.105089999997</v>
      </c>
      <c r="R249">
        <v>195130.02043</v>
      </c>
      <c r="S249">
        <f t="shared" si="6"/>
        <v>3.4821460970109936</v>
      </c>
      <c r="T249">
        <f t="shared" si="7"/>
        <v>92.770033763348579</v>
      </c>
      <c r="U249" s="2">
        <v>61.8</v>
      </c>
    </row>
    <row r="250" spans="1:21">
      <c r="A250" t="s">
        <v>219</v>
      </c>
      <c r="B250">
        <v>2</v>
      </c>
      <c r="C250" t="s">
        <v>261</v>
      </c>
      <c r="D250">
        <v>9</v>
      </c>
      <c r="E250" t="s">
        <v>701</v>
      </c>
      <c r="F250" t="s">
        <v>699</v>
      </c>
      <c r="G250" t="s">
        <v>697</v>
      </c>
      <c r="H250" t="s">
        <v>705</v>
      </c>
      <c r="I250" s="2">
        <v>407.17797999999999</v>
      </c>
      <c r="J250" s="2" t="s">
        <v>1147</v>
      </c>
      <c r="K250" s="2" t="s">
        <v>1624</v>
      </c>
      <c r="L250" s="2" t="s">
        <v>3511</v>
      </c>
      <c r="M250" t="s">
        <v>709</v>
      </c>
      <c r="N250" t="s">
        <v>719</v>
      </c>
      <c r="O250" t="s">
        <v>706</v>
      </c>
      <c r="P250">
        <v>81414.392470000006</v>
      </c>
      <c r="Q250">
        <v>499174.72636999999</v>
      </c>
      <c r="R250">
        <v>187278.97419000001</v>
      </c>
      <c r="S250">
        <f t="shared" si="6"/>
        <v>0.43472254598854604</v>
      </c>
      <c r="T250">
        <f t="shared" si="7"/>
        <v>14.022721030780524</v>
      </c>
      <c r="U250" s="2">
        <v>6.9</v>
      </c>
    </row>
    <row r="251" spans="1:21">
      <c r="A251" t="s">
        <v>220</v>
      </c>
      <c r="B251">
        <v>2</v>
      </c>
      <c r="C251" t="s">
        <v>261</v>
      </c>
      <c r="D251">
        <v>10</v>
      </c>
      <c r="E251" t="s">
        <v>701</v>
      </c>
      <c r="F251" t="s">
        <v>699</v>
      </c>
      <c r="G251" t="s">
        <v>697</v>
      </c>
      <c r="H251" t="s">
        <v>705</v>
      </c>
      <c r="I251" s="2">
        <v>407.17797999999999</v>
      </c>
      <c r="J251" s="2" t="s">
        <v>1147</v>
      </c>
      <c r="K251" s="2" t="s">
        <v>1624</v>
      </c>
      <c r="L251" s="2" t="s">
        <v>3511</v>
      </c>
      <c r="M251" t="s">
        <v>710</v>
      </c>
      <c r="N251" t="s">
        <v>719</v>
      </c>
      <c r="O251" t="s">
        <v>706</v>
      </c>
      <c r="P251">
        <v>0</v>
      </c>
      <c r="Q251">
        <v>333780.33964000002</v>
      </c>
      <c r="R251">
        <v>177450.31396</v>
      </c>
      <c r="S251">
        <f t="shared" si="6"/>
        <v>0</v>
      </c>
      <c r="T251">
        <f t="shared" si="7"/>
        <v>0</v>
      </c>
      <c r="U251" s="2">
        <v>0</v>
      </c>
    </row>
    <row r="252" spans="1:21">
      <c r="A252" t="s">
        <v>221</v>
      </c>
      <c r="B252">
        <v>2</v>
      </c>
      <c r="C252" t="s">
        <v>261</v>
      </c>
      <c r="D252">
        <v>11</v>
      </c>
      <c r="E252" t="s">
        <v>701</v>
      </c>
      <c r="F252" t="s">
        <v>699</v>
      </c>
      <c r="G252" t="s">
        <v>697</v>
      </c>
      <c r="H252" t="s">
        <v>705</v>
      </c>
      <c r="I252" s="2">
        <v>407.17797999999999</v>
      </c>
      <c r="J252" s="2" t="s">
        <v>1147</v>
      </c>
      <c r="K252" s="2" t="s">
        <v>1624</v>
      </c>
      <c r="L252" s="2" t="s">
        <v>3511</v>
      </c>
      <c r="M252" t="s">
        <v>711</v>
      </c>
      <c r="N252" t="s">
        <v>719</v>
      </c>
      <c r="O252" t="s">
        <v>706</v>
      </c>
      <c r="P252">
        <v>0</v>
      </c>
      <c r="Q252">
        <v>752098.61517</v>
      </c>
      <c r="R252">
        <v>177624.64481999999</v>
      </c>
      <c r="S252">
        <f t="shared" si="6"/>
        <v>0</v>
      </c>
      <c r="T252">
        <f t="shared" si="7"/>
        <v>0</v>
      </c>
      <c r="U252" s="2">
        <v>0</v>
      </c>
    </row>
    <row r="253" spans="1:21">
      <c r="A253" t="s">
        <v>222</v>
      </c>
      <c r="B253">
        <v>2</v>
      </c>
      <c r="C253" t="s">
        <v>261</v>
      </c>
      <c r="D253">
        <v>12</v>
      </c>
      <c r="E253" t="s">
        <v>701</v>
      </c>
      <c r="F253" t="s">
        <v>699</v>
      </c>
      <c r="G253" t="s">
        <v>697</v>
      </c>
      <c r="H253" t="s">
        <v>705</v>
      </c>
      <c r="I253" s="2">
        <v>407.17797999999999</v>
      </c>
      <c r="J253" s="2" t="s">
        <v>1147</v>
      </c>
      <c r="K253" s="2" t="s">
        <v>1624</v>
      </c>
      <c r="L253" s="2" t="s">
        <v>3511</v>
      </c>
      <c r="M253" t="s">
        <v>712</v>
      </c>
      <c r="N253" t="s">
        <v>719</v>
      </c>
      <c r="O253" t="s">
        <v>706</v>
      </c>
      <c r="P253">
        <v>190479.09082000001</v>
      </c>
      <c r="Q253">
        <v>452230.97661000001</v>
      </c>
      <c r="R253">
        <v>176373.58595000001</v>
      </c>
      <c r="S253">
        <f t="shared" si="6"/>
        <v>1.0799751549758634</v>
      </c>
      <c r="T253">
        <f t="shared" si="7"/>
        <v>29.63686123381688</v>
      </c>
      <c r="U253" s="2">
        <v>16.899999999999999</v>
      </c>
    </row>
    <row r="254" spans="1:21">
      <c r="A254" t="s">
        <v>223</v>
      </c>
      <c r="B254">
        <v>2</v>
      </c>
      <c r="C254" t="s">
        <v>261</v>
      </c>
      <c r="D254">
        <v>13</v>
      </c>
      <c r="E254" t="s">
        <v>701</v>
      </c>
      <c r="F254" t="s">
        <v>699</v>
      </c>
      <c r="G254" t="s">
        <v>697</v>
      </c>
      <c r="H254" t="s">
        <v>705</v>
      </c>
      <c r="I254" s="2">
        <v>407.17797999999999</v>
      </c>
      <c r="J254" s="2" t="s">
        <v>1147</v>
      </c>
      <c r="K254" s="2" t="s">
        <v>1624</v>
      </c>
      <c r="L254" s="2" t="s">
        <v>3511</v>
      </c>
      <c r="M254" t="s">
        <v>709</v>
      </c>
      <c r="N254" t="s">
        <v>720</v>
      </c>
      <c r="O254" t="s">
        <v>706</v>
      </c>
      <c r="P254">
        <v>80947.083780000001</v>
      </c>
      <c r="Q254">
        <v>652610.54452</v>
      </c>
      <c r="R254">
        <v>200303.15779999999</v>
      </c>
      <c r="S254">
        <f t="shared" si="6"/>
        <v>0.40412285392337438</v>
      </c>
      <c r="T254">
        <f t="shared" si="7"/>
        <v>11.03486360950164</v>
      </c>
      <c r="U254" s="2">
        <v>6.9</v>
      </c>
    </row>
    <row r="255" spans="1:21">
      <c r="A255" t="s">
        <v>224</v>
      </c>
      <c r="B255">
        <v>2</v>
      </c>
      <c r="C255" t="s">
        <v>261</v>
      </c>
      <c r="D255">
        <v>14</v>
      </c>
      <c r="E255" t="s">
        <v>701</v>
      </c>
      <c r="F255" t="s">
        <v>699</v>
      </c>
      <c r="G255" t="s">
        <v>697</v>
      </c>
      <c r="H255" t="s">
        <v>705</v>
      </c>
      <c r="I255" s="2">
        <v>407.17797999999999</v>
      </c>
      <c r="J255" s="2" t="s">
        <v>1147</v>
      </c>
      <c r="K255" s="2" t="s">
        <v>1624</v>
      </c>
      <c r="L255" s="2" t="s">
        <v>3511</v>
      </c>
      <c r="M255" t="s">
        <v>710</v>
      </c>
      <c r="N255" t="s">
        <v>720</v>
      </c>
      <c r="O255" t="s">
        <v>706</v>
      </c>
      <c r="P255">
        <v>0</v>
      </c>
      <c r="Q255">
        <v>421525.33331000002</v>
      </c>
      <c r="R255">
        <v>176549.13385000001</v>
      </c>
      <c r="S255">
        <f t="shared" si="6"/>
        <v>0</v>
      </c>
      <c r="T255">
        <f t="shared" si="7"/>
        <v>0</v>
      </c>
      <c r="U255" s="2">
        <v>0</v>
      </c>
    </row>
    <row r="256" spans="1:21">
      <c r="A256" t="s">
        <v>225</v>
      </c>
      <c r="B256">
        <v>2</v>
      </c>
      <c r="C256" t="s">
        <v>261</v>
      </c>
      <c r="D256">
        <v>15</v>
      </c>
      <c r="E256" t="s">
        <v>701</v>
      </c>
      <c r="F256" t="s">
        <v>699</v>
      </c>
      <c r="G256" t="s">
        <v>697</v>
      </c>
      <c r="H256" t="s">
        <v>705</v>
      </c>
      <c r="I256" s="2">
        <v>407.17797999999999</v>
      </c>
      <c r="J256" s="2" t="s">
        <v>1147</v>
      </c>
      <c r="K256" s="2" t="s">
        <v>1624</v>
      </c>
      <c r="L256" s="2" t="s">
        <v>3511</v>
      </c>
      <c r="M256" t="s">
        <v>711</v>
      </c>
      <c r="N256" t="s">
        <v>720</v>
      </c>
      <c r="O256" t="s">
        <v>706</v>
      </c>
      <c r="P256">
        <v>0</v>
      </c>
      <c r="Q256">
        <v>639350.41645999998</v>
      </c>
      <c r="R256">
        <v>170628.95804</v>
      </c>
      <c r="S256">
        <f t="shared" si="6"/>
        <v>0</v>
      </c>
      <c r="T256">
        <f t="shared" si="7"/>
        <v>0</v>
      </c>
      <c r="U256" s="2">
        <v>0</v>
      </c>
    </row>
    <row r="257" spans="1:21">
      <c r="A257" t="s">
        <v>226</v>
      </c>
      <c r="B257">
        <v>2</v>
      </c>
      <c r="C257" t="s">
        <v>261</v>
      </c>
      <c r="D257">
        <v>16</v>
      </c>
      <c r="E257" t="s">
        <v>701</v>
      </c>
      <c r="F257" t="s">
        <v>699</v>
      </c>
      <c r="G257" t="s">
        <v>697</v>
      </c>
      <c r="H257" t="s">
        <v>705</v>
      </c>
      <c r="I257" s="2">
        <v>407.17797999999999</v>
      </c>
      <c r="J257" s="2" t="s">
        <v>1147</v>
      </c>
      <c r="K257" s="2" t="s">
        <v>1624</v>
      </c>
      <c r="L257" s="2" t="s">
        <v>3511</v>
      </c>
      <c r="M257" t="s">
        <v>712</v>
      </c>
      <c r="N257" t="s">
        <v>720</v>
      </c>
      <c r="O257" t="s">
        <v>706</v>
      </c>
      <c r="P257">
        <v>231700.95444</v>
      </c>
      <c r="Q257">
        <v>533167.53147000005</v>
      </c>
      <c r="R257">
        <v>184152.65489999999</v>
      </c>
      <c r="S257">
        <f t="shared" si="6"/>
        <v>1.2582004563866866</v>
      </c>
      <c r="T257">
        <f t="shared" si="7"/>
        <v>30.292914234050901</v>
      </c>
      <c r="U257" s="2">
        <v>20.7</v>
      </c>
    </row>
    <row r="258" spans="1:21">
      <c r="A258" t="s">
        <v>227</v>
      </c>
      <c r="B258">
        <v>2</v>
      </c>
      <c r="C258" t="s">
        <v>261</v>
      </c>
      <c r="D258">
        <v>17</v>
      </c>
      <c r="E258" t="s">
        <v>701</v>
      </c>
      <c r="F258" t="s">
        <v>699</v>
      </c>
      <c r="G258" t="s">
        <v>697</v>
      </c>
      <c r="H258" t="s">
        <v>705</v>
      </c>
      <c r="I258" s="2">
        <v>407.17797999999999</v>
      </c>
      <c r="J258" s="2" t="s">
        <v>1147</v>
      </c>
      <c r="K258" s="2" t="s">
        <v>1624</v>
      </c>
      <c r="L258" s="2" t="s">
        <v>3511</v>
      </c>
      <c r="M258" t="s">
        <v>709</v>
      </c>
      <c r="N258" t="s">
        <v>717</v>
      </c>
      <c r="O258" t="s">
        <v>707</v>
      </c>
      <c r="P258">
        <v>221451.05374999999</v>
      </c>
      <c r="Q258">
        <v>217437.70376</v>
      </c>
      <c r="R258">
        <v>212426.33356999999</v>
      </c>
      <c r="S258">
        <f t="shared" ref="S258:S321" si="8">P258/R258</f>
        <v>1.0424839991743591</v>
      </c>
      <c r="T258">
        <f t="shared" ref="T258:T321" si="9">P258/(P258+Q258)*100</f>
        <v>50.457217224333718</v>
      </c>
      <c r="U258" s="2">
        <v>19.7</v>
      </c>
    </row>
    <row r="259" spans="1:21">
      <c r="A259" t="s">
        <v>228</v>
      </c>
      <c r="B259">
        <v>2</v>
      </c>
      <c r="C259" t="s">
        <v>261</v>
      </c>
      <c r="D259">
        <v>18</v>
      </c>
      <c r="E259" t="s">
        <v>701</v>
      </c>
      <c r="F259" t="s">
        <v>699</v>
      </c>
      <c r="G259" t="s">
        <v>697</v>
      </c>
      <c r="H259" t="s">
        <v>705</v>
      </c>
      <c r="I259" s="2">
        <v>407.17797999999999</v>
      </c>
      <c r="J259" s="2" t="s">
        <v>1147</v>
      </c>
      <c r="K259" s="2" t="s">
        <v>1624</v>
      </c>
      <c r="L259" s="2" t="s">
        <v>3511</v>
      </c>
      <c r="M259" t="s">
        <v>710</v>
      </c>
      <c r="N259" t="s">
        <v>717</v>
      </c>
      <c r="O259" t="s">
        <v>707</v>
      </c>
      <c r="P259">
        <v>250515.31705000001</v>
      </c>
      <c r="Q259">
        <v>0</v>
      </c>
      <c r="R259">
        <v>179993.96771</v>
      </c>
      <c r="S259">
        <f t="shared" si="8"/>
        <v>1.3917984043422029</v>
      </c>
      <c r="T259">
        <f t="shared" si="9"/>
        <v>100</v>
      </c>
      <c r="U259" s="2">
        <v>22.4</v>
      </c>
    </row>
    <row r="260" spans="1:21">
      <c r="A260" t="s">
        <v>229</v>
      </c>
      <c r="B260">
        <v>2</v>
      </c>
      <c r="C260" t="s">
        <v>261</v>
      </c>
      <c r="D260">
        <v>19</v>
      </c>
      <c r="E260" t="s">
        <v>701</v>
      </c>
      <c r="F260" t="s">
        <v>699</v>
      </c>
      <c r="G260" t="s">
        <v>697</v>
      </c>
      <c r="H260" t="s">
        <v>705</v>
      </c>
      <c r="I260" s="2">
        <v>407.17797999999999</v>
      </c>
      <c r="J260" s="2" t="s">
        <v>1147</v>
      </c>
      <c r="K260" s="2" t="s">
        <v>1624</v>
      </c>
      <c r="L260" s="2" t="s">
        <v>3511</v>
      </c>
      <c r="M260" t="s">
        <v>711</v>
      </c>
      <c r="N260" t="s">
        <v>717</v>
      </c>
      <c r="O260" t="s">
        <v>707</v>
      </c>
      <c r="P260">
        <v>0</v>
      </c>
      <c r="Q260">
        <v>336185.67481</v>
      </c>
      <c r="R260">
        <v>200810.77587000001</v>
      </c>
      <c r="S260">
        <f t="shared" si="8"/>
        <v>0</v>
      </c>
      <c r="T260">
        <f t="shared" si="9"/>
        <v>0</v>
      </c>
      <c r="U260" s="2">
        <v>0</v>
      </c>
    </row>
    <row r="261" spans="1:21">
      <c r="A261" t="s">
        <v>230</v>
      </c>
      <c r="B261">
        <v>2</v>
      </c>
      <c r="C261" t="s">
        <v>261</v>
      </c>
      <c r="D261">
        <v>20</v>
      </c>
      <c r="E261" t="s">
        <v>701</v>
      </c>
      <c r="F261" t="s">
        <v>699</v>
      </c>
      <c r="G261" t="s">
        <v>697</v>
      </c>
      <c r="H261" t="s">
        <v>705</v>
      </c>
      <c r="I261" s="2">
        <v>407.17797999999999</v>
      </c>
      <c r="J261" s="2" t="s">
        <v>1147</v>
      </c>
      <c r="K261" s="2" t="s">
        <v>1624</v>
      </c>
      <c r="L261" s="2" t="s">
        <v>3511</v>
      </c>
      <c r="M261" t="s">
        <v>712</v>
      </c>
      <c r="N261" t="s">
        <v>717</v>
      </c>
      <c r="O261" t="s">
        <v>707</v>
      </c>
      <c r="P261">
        <v>254271.8959</v>
      </c>
      <c r="Q261">
        <v>65959.097160000005</v>
      </c>
      <c r="R261">
        <v>198618.88691</v>
      </c>
      <c r="S261">
        <f t="shared" si="8"/>
        <v>1.2801999842805383</v>
      </c>
      <c r="T261">
        <f t="shared" si="9"/>
        <v>79.402650402535642</v>
      </c>
      <c r="U261" s="2">
        <v>22.8</v>
      </c>
    </row>
    <row r="262" spans="1:21">
      <c r="A262" t="s">
        <v>231</v>
      </c>
      <c r="B262">
        <v>2</v>
      </c>
      <c r="C262" t="s">
        <v>261</v>
      </c>
      <c r="D262">
        <v>21</v>
      </c>
      <c r="E262" t="s">
        <v>701</v>
      </c>
      <c r="F262" t="s">
        <v>699</v>
      </c>
      <c r="G262" t="s">
        <v>697</v>
      </c>
      <c r="H262" t="s">
        <v>705</v>
      </c>
      <c r="I262" s="2">
        <v>407.17797999999999</v>
      </c>
      <c r="J262" s="2" t="s">
        <v>1147</v>
      </c>
      <c r="K262" s="2" t="s">
        <v>1624</v>
      </c>
      <c r="L262" s="2" t="s">
        <v>3511</v>
      </c>
      <c r="M262" t="s">
        <v>709</v>
      </c>
      <c r="N262" t="s">
        <v>718</v>
      </c>
      <c r="O262" t="s">
        <v>707</v>
      </c>
      <c r="P262">
        <v>177523.11777000001</v>
      </c>
      <c r="Q262">
        <v>243913.57027</v>
      </c>
      <c r="R262">
        <v>191065.06378999999</v>
      </c>
      <c r="S262">
        <f t="shared" si="8"/>
        <v>0.92912390286649182</v>
      </c>
      <c r="T262">
        <f t="shared" si="9"/>
        <v>42.123318355508403</v>
      </c>
      <c r="U262" s="2">
        <v>15.7</v>
      </c>
    </row>
    <row r="263" spans="1:21">
      <c r="A263" t="s">
        <v>232</v>
      </c>
      <c r="B263">
        <v>2</v>
      </c>
      <c r="C263" t="s">
        <v>261</v>
      </c>
      <c r="D263">
        <v>22</v>
      </c>
      <c r="E263" t="s">
        <v>701</v>
      </c>
      <c r="F263" t="s">
        <v>699</v>
      </c>
      <c r="G263" t="s">
        <v>697</v>
      </c>
      <c r="H263" t="s">
        <v>705</v>
      </c>
      <c r="I263" s="2">
        <v>407.17797999999999</v>
      </c>
      <c r="J263" s="2" t="s">
        <v>1147</v>
      </c>
      <c r="K263" s="2" t="s">
        <v>1624</v>
      </c>
      <c r="L263" s="2" t="s">
        <v>3511</v>
      </c>
      <c r="M263" t="s">
        <v>710</v>
      </c>
      <c r="N263" t="s">
        <v>718</v>
      </c>
      <c r="O263" t="s">
        <v>707</v>
      </c>
      <c r="P263">
        <v>67086.649430000005</v>
      </c>
      <c r="Q263">
        <v>27831.726009999998</v>
      </c>
      <c r="R263">
        <v>204644.63393000001</v>
      </c>
      <c r="S263">
        <f t="shared" si="8"/>
        <v>0.32782022250799608</v>
      </c>
      <c r="T263">
        <f t="shared" si="9"/>
        <v>70.678252887299948</v>
      </c>
      <c r="U263">
        <v>5.6</v>
      </c>
    </row>
    <row r="264" spans="1:21">
      <c r="A264" t="s">
        <v>233</v>
      </c>
      <c r="B264">
        <v>2</v>
      </c>
      <c r="C264" t="s">
        <v>261</v>
      </c>
      <c r="D264">
        <v>23</v>
      </c>
      <c r="E264" t="s">
        <v>701</v>
      </c>
      <c r="F264" t="s">
        <v>699</v>
      </c>
      <c r="G264" t="s">
        <v>697</v>
      </c>
      <c r="H264" t="s">
        <v>705</v>
      </c>
      <c r="I264" s="2">
        <v>407.17797999999999</v>
      </c>
      <c r="J264" s="2" t="s">
        <v>1147</v>
      </c>
      <c r="K264" s="2" t="s">
        <v>1624</v>
      </c>
      <c r="L264" s="2" t="s">
        <v>3511</v>
      </c>
      <c r="M264" t="s">
        <v>711</v>
      </c>
      <c r="N264" t="s">
        <v>718</v>
      </c>
      <c r="O264" t="s">
        <v>707</v>
      </c>
      <c r="P264">
        <v>0</v>
      </c>
      <c r="Q264">
        <v>743905.27911999996</v>
      </c>
      <c r="R264">
        <v>188132.32433999999</v>
      </c>
      <c r="S264">
        <f t="shared" si="8"/>
        <v>0</v>
      </c>
      <c r="T264">
        <f t="shared" si="9"/>
        <v>0</v>
      </c>
      <c r="U264">
        <v>0</v>
      </c>
    </row>
    <row r="265" spans="1:21">
      <c r="A265" t="s">
        <v>234</v>
      </c>
      <c r="B265">
        <v>2</v>
      </c>
      <c r="C265" t="s">
        <v>261</v>
      </c>
      <c r="D265">
        <v>24</v>
      </c>
      <c r="E265" t="s">
        <v>701</v>
      </c>
      <c r="F265" t="s">
        <v>699</v>
      </c>
      <c r="G265" t="s">
        <v>697</v>
      </c>
      <c r="H265" t="s">
        <v>705</v>
      </c>
      <c r="I265" s="2">
        <v>407.17797999999999</v>
      </c>
      <c r="J265" s="2" t="s">
        <v>1147</v>
      </c>
      <c r="K265" s="2" t="s">
        <v>1624</v>
      </c>
      <c r="L265" s="2" t="s">
        <v>3511</v>
      </c>
      <c r="M265" t="s">
        <v>712</v>
      </c>
      <c r="N265" t="s">
        <v>718</v>
      </c>
      <c r="O265" t="s">
        <v>707</v>
      </c>
      <c r="P265">
        <v>534488.54391000001</v>
      </c>
      <c r="Q265">
        <v>312770.42699000001</v>
      </c>
      <c r="R265">
        <v>186171.51454</v>
      </c>
      <c r="S265">
        <f t="shared" si="8"/>
        <v>2.8709469610892708</v>
      </c>
      <c r="T265">
        <f t="shared" si="9"/>
        <v>63.084436077701255</v>
      </c>
      <c r="U265">
        <v>48.5</v>
      </c>
    </row>
    <row r="266" spans="1:21">
      <c r="A266" t="s">
        <v>235</v>
      </c>
      <c r="B266">
        <v>2</v>
      </c>
      <c r="C266" t="s">
        <v>286</v>
      </c>
      <c r="D266">
        <v>1</v>
      </c>
      <c r="E266" t="s">
        <v>701</v>
      </c>
      <c r="F266" t="s">
        <v>699</v>
      </c>
      <c r="G266" t="s">
        <v>697</v>
      </c>
      <c r="H266" t="s">
        <v>705</v>
      </c>
      <c r="I266" s="2">
        <v>407.17797999999999</v>
      </c>
      <c r="J266" s="2" t="s">
        <v>1147</v>
      </c>
      <c r="K266" s="2" t="s">
        <v>1624</v>
      </c>
      <c r="L266" s="2" t="s">
        <v>3511</v>
      </c>
      <c r="M266" t="s">
        <v>713</v>
      </c>
      <c r="N266" t="s">
        <v>717</v>
      </c>
      <c r="O266" t="s">
        <v>706</v>
      </c>
      <c r="P266">
        <v>255150.76201000001</v>
      </c>
      <c r="Q266">
        <v>90588.115520000007</v>
      </c>
      <c r="R266">
        <v>185601.39048</v>
      </c>
      <c r="S266">
        <f t="shared" si="8"/>
        <v>1.3747244099310478</v>
      </c>
      <c r="T266">
        <f t="shared" si="9"/>
        <v>73.798689876252183</v>
      </c>
      <c r="U266">
        <v>22.8</v>
      </c>
    </row>
    <row r="267" spans="1:21">
      <c r="A267" t="s">
        <v>237</v>
      </c>
      <c r="B267">
        <v>2</v>
      </c>
      <c r="C267" t="s">
        <v>286</v>
      </c>
      <c r="D267">
        <v>2</v>
      </c>
      <c r="E267" t="s">
        <v>701</v>
      </c>
      <c r="F267" t="s">
        <v>699</v>
      </c>
      <c r="G267" t="s">
        <v>697</v>
      </c>
      <c r="H267" t="s">
        <v>705</v>
      </c>
      <c r="I267" s="2">
        <v>407.17797999999999</v>
      </c>
      <c r="J267" s="2" t="s">
        <v>1147</v>
      </c>
      <c r="K267" s="2" t="s">
        <v>1624</v>
      </c>
      <c r="L267" s="2" t="s">
        <v>3511</v>
      </c>
      <c r="M267" t="s">
        <v>714</v>
      </c>
      <c r="N267" t="s">
        <v>717</v>
      </c>
      <c r="O267" t="s">
        <v>706</v>
      </c>
      <c r="P267">
        <v>294694.20452999999</v>
      </c>
      <c r="Q267">
        <v>106559.71682</v>
      </c>
      <c r="R267">
        <v>178110.00154999999</v>
      </c>
      <c r="S267">
        <f t="shared" si="8"/>
        <v>1.6545629215957975</v>
      </c>
      <c r="T267">
        <f t="shared" si="9"/>
        <v>73.443320762701887</v>
      </c>
      <c r="U267">
        <v>26.5</v>
      </c>
    </row>
    <row r="268" spans="1:21">
      <c r="A268" t="s">
        <v>238</v>
      </c>
      <c r="B268">
        <v>2</v>
      </c>
      <c r="C268" t="s">
        <v>286</v>
      </c>
      <c r="D268">
        <v>3</v>
      </c>
      <c r="E268" t="s">
        <v>701</v>
      </c>
      <c r="F268" t="s">
        <v>699</v>
      </c>
      <c r="G268" t="s">
        <v>697</v>
      </c>
      <c r="H268" t="s">
        <v>705</v>
      </c>
      <c r="I268" s="2">
        <v>407.17797999999999</v>
      </c>
      <c r="J268" s="2" t="s">
        <v>1147</v>
      </c>
      <c r="K268" s="2" t="s">
        <v>1624</v>
      </c>
      <c r="L268" s="2" t="s">
        <v>3511</v>
      </c>
      <c r="M268" t="s">
        <v>715</v>
      </c>
      <c r="N268" t="s">
        <v>717</v>
      </c>
      <c r="O268" t="s">
        <v>706</v>
      </c>
      <c r="P268">
        <v>0</v>
      </c>
      <c r="Q268">
        <v>253096.47219</v>
      </c>
      <c r="R268">
        <v>251075.2697</v>
      </c>
      <c r="S268">
        <f t="shared" si="8"/>
        <v>0</v>
      </c>
      <c r="T268">
        <f t="shared" si="9"/>
        <v>0</v>
      </c>
      <c r="U268">
        <v>0</v>
      </c>
    </row>
    <row r="269" spans="1:21">
      <c r="A269" t="s">
        <v>239</v>
      </c>
      <c r="B269">
        <v>2</v>
      </c>
      <c r="C269" t="s">
        <v>286</v>
      </c>
      <c r="D269">
        <v>4</v>
      </c>
      <c r="E269" t="s">
        <v>701</v>
      </c>
      <c r="F269" t="s">
        <v>699</v>
      </c>
      <c r="G269" t="s">
        <v>697</v>
      </c>
      <c r="H269" t="s">
        <v>705</v>
      </c>
      <c r="I269" s="2">
        <v>407.17797999999999</v>
      </c>
      <c r="J269" s="2" t="s">
        <v>1147</v>
      </c>
      <c r="K269" s="2" t="s">
        <v>1624</v>
      </c>
      <c r="L269" s="2" t="s">
        <v>3511</v>
      </c>
      <c r="M269" t="s">
        <v>716</v>
      </c>
      <c r="N269" t="s">
        <v>717</v>
      </c>
      <c r="O269" t="s">
        <v>706</v>
      </c>
      <c r="P269">
        <v>0</v>
      </c>
      <c r="Q269">
        <v>309195.16998000001</v>
      </c>
      <c r="R269">
        <v>179918.83937</v>
      </c>
      <c r="S269">
        <f t="shared" si="8"/>
        <v>0</v>
      </c>
      <c r="T269">
        <f t="shared" si="9"/>
        <v>0</v>
      </c>
      <c r="U269" s="2">
        <v>0</v>
      </c>
    </row>
    <row r="270" spans="1:21">
      <c r="A270" t="s">
        <v>240</v>
      </c>
      <c r="B270">
        <v>2</v>
      </c>
      <c r="C270" t="s">
        <v>286</v>
      </c>
      <c r="D270">
        <v>5</v>
      </c>
      <c r="E270" t="s">
        <v>701</v>
      </c>
      <c r="F270" t="s">
        <v>699</v>
      </c>
      <c r="G270" t="s">
        <v>697</v>
      </c>
      <c r="H270" t="s">
        <v>705</v>
      </c>
      <c r="I270" s="2">
        <v>407.17797999999999</v>
      </c>
      <c r="J270" s="2" t="s">
        <v>1147</v>
      </c>
      <c r="K270" s="2" t="s">
        <v>1624</v>
      </c>
      <c r="L270" s="2" t="s">
        <v>3511</v>
      </c>
      <c r="M270" t="s">
        <v>713</v>
      </c>
      <c r="N270" t="s">
        <v>718</v>
      </c>
      <c r="O270" t="s">
        <v>706</v>
      </c>
      <c r="P270">
        <v>214244.28273000001</v>
      </c>
      <c r="Q270">
        <v>241833.64494</v>
      </c>
      <c r="R270">
        <v>181383.6649</v>
      </c>
      <c r="S270">
        <f t="shared" si="8"/>
        <v>1.1811663572247073</v>
      </c>
      <c r="T270">
        <f t="shared" si="9"/>
        <v>46.975367526450157</v>
      </c>
      <c r="U270" s="2">
        <v>19.100000000000001</v>
      </c>
    </row>
    <row r="271" spans="1:21">
      <c r="A271" t="s">
        <v>241</v>
      </c>
      <c r="B271">
        <v>2</v>
      </c>
      <c r="C271" t="s">
        <v>286</v>
      </c>
      <c r="D271">
        <v>6</v>
      </c>
      <c r="E271" t="s">
        <v>701</v>
      </c>
      <c r="F271" t="s">
        <v>699</v>
      </c>
      <c r="G271" t="s">
        <v>697</v>
      </c>
      <c r="H271" t="s">
        <v>705</v>
      </c>
      <c r="I271" s="2">
        <v>407.17797999999999</v>
      </c>
      <c r="J271" s="2" t="s">
        <v>1147</v>
      </c>
      <c r="K271" s="2" t="s">
        <v>1624</v>
      </c>
      <c r="L271" s="2" t="s">
        <v>3511</v>
      </c>
      <c r="M271" t="s">
        <v>714</v>
      </c>
      <c r="N271" t="s">
        <v>718</v>
      </c>
      <c r="O271" t="s">
        <v>706</v>
      </c>
      <c r="P271">
        <v>314140.14129</v>
      </c>
      <c r="Q271">
        <v>154390.38456999999</v>
      </c>
      <c r="R271">
        <v>190919.20178</v>
      </c>
      <c r="S271">
        <f t="shared" si="8"/>
        <v>1.6454088345288074</v>
      </c>
      <c r="T271">
        <f t="shared" si="9"/>
        <v>67.047956099207752</v>
      </c>
      <c r="U271" s="2">
        <v>28.3</v>
      </c>
    </row>
    <row r="272" spans="1:21">
      <c r="A272" t="s">
        <v>242</v>
      </c>
      <c r="B272">
        <v>2</v>
      </c>
      <c r="C272" t="s">
        <v>286</v>
      </c>
      <c r="D272">
        <v>7</v>
      </c>
      <c r="E272" t="s">
        <v>701</v>
      </c>
      <c r="F272" t="s">
        <v>699</v>
      </c>
      <c r="G272" t="s">
        <v>697</v>
      </c>
      <c r="H272" t="s">
        <v>705</v>
      </c>
      <c r="I272" s="2">
        <v>407.17797999999999</v>
      </c>
      <c r="J272" s="2" t="s">
        <v>1147</v>
      </c>
      <c r="K272" s="2" t="s">
        <v>1624</v>
      </c>
      <c r="L272" s="2" t="s">
        <v>3511</v>
      </c>
      <c r="M272" t="s">
        <v>715</v>
      </c>
      <c r="N272" t="s">
        <v>718</v>
      </c>
      <c r="O272" t="s">
        <v>706</v>
      </c>
      <c r="P272">
        <v>184914.29663999999</v>
      </c>
      <c r="Q272">
        <v>335963.19514000003</v>
      </c>
      <c r="R272">
        <v>234843.38503999999</v>
      </c>
      <c r="S272">
        <f t="shared" si="8"/>
        <v>0.78739410355758677</v>
      </c>
      <c r="T272">
        <f t="shared" si="9"/>
        <v>35.500535069789727</v>
      </c>
      <c r="U272" s="2">
        <v>16.399999999999999</v>
      </c>
    </row>
    <row r="273" spans="1:21">
      <c r="A273" t="s">
        <v>243</v>
      </c>
      <c r="B273">
        <v>2</v>
      </c>
      <c r="C273" t="s">
        <v>286</v>
      </c>
      <c r="D273">
        <v>8</v>
      </c>
      <c r="E273" t="s">
        <v>701</v>
      </c>
      <c r="F273" t="s">
        <v>699</v>
      </c>
      <c r="G273" t="s">
        <v>697</v>
      </c>
      <c r="H273" t="s">
        <v>705</v>
      </c>
      <c r="I273" s="2">
        <v>407.17797999999999</v>
      </c>
      <c r="J273" s="2" t="s">
        <v>1147</v>
      </c>
      <c r="K273" s="2" t="s">
        <v>1624</v>
      </c>
      <c r="L273" s="2" t="s">
        <v>3511</v>
      </c>
      <c r="M273" t="s">
        <v>716</v>
      </c>
      <c r="N273" t="s">
        <v>718</v>
      </c>
      <c r="O273" t="s">
        <v>706</v>
      </c>
      <c r="P273">
        <v>548487.50838999997</v>
      </c>
      <c r="Q273">
        <v>144649.15241000001</v>
      </c>
      <c r="R273">
        <v>181154.16988999999</v>
      </c>
      <c r="S273">
        <f t="shared" si="8"/>
        <v>3.0277387968659584</v>
      </c>
      <c r="T273">
        <f t="shared" si="9"/>
        <v>79.131221793542167</v>
      </c>
      <c r="U273" s="2">
        <v>49.8</v>
      </c>
    </row>
    <row r="274" spans="1:21">
      <c r="A274" t="s">
        <v>244</v>
      </c>
      <c r="B274">
        <v>2</v>
      </c>
      <c r="C274" t="s">
        <v>286</v>
      </c>
      <c r="D274">
        <v>9</v>
      </c>
      <c r="E274" t="s">
        <v>701</v>
      </c>
      <c r="F274" t="s">
        <v>699</v>
      </c>
      <c r="G274" t="s">
        <v>697</v>
      </c>
      <c r="H274" t="s">
        <v>705</v>
      </c>
      <c r="I274" s="2">
        <v>407.17797999999999</v>
      </c>
      <c r="J274" s="2" t="s">
        <v>1147</v>
      </c>
      <c r="K274" s="2" t="s">
        <v>1624</v>
      </c>
      <c r="L274" s="2" t="s">
        <v>3511</v>
      </c>
      <c r="M274" t="s">
        <v>713</v>
      </c>
      <c r="N274" t="s">
        <v>719</v>
      </c>
      <c r="O274" t="s">
        <v>706</v>
      </c>
      <c r="P274">
        <v>0</v>
      </c>
      <c r="Q274">
        <v>450571.40434000001</v>
      </c>
      <c r="R274">
        <v>170106.09789999999</v>
      </c>
      <c r="S274">
        <f t="shared" si="8"/>
        <v>0</v>
      </c>
      <c r="T274">
        <f t="shared" si="9"/>
        <v>0</v>
      </c>
      <c r="U274" s="2">
        <v>0</v>
      </c>
    </row>
    <row r="275" spans="1:21">
      <c r="A275" t="s">
        <v>245</v>
      </c>
      <c r="B275">
        <v>2</v>
      </c>
      <c r="C275" t="s">
        <v>286</v>
      </c>
      <c r="D275">
        <v>10</v>
      </c>
      <c r="E275" t="s">
        <v>701</v>
      </c>
      <c r="F275" t="s">
        <v>699</v>
      </c>
      <c r="G275" t="s">
        <v>697</v>
      </c>
      <c r="H275" t="s">
        <v>705</v>
      </c>
      <c r="I275" s="2">
        <v>407.17797999999999</v>
      </c>
      <c r="J275" s="2" t="s">
        <v>1147</v>
      </c>
      <c r="K275" s="2" t="s">
        <v>1624</v>
      </c>
      <c r="L275" s="2" t="s">
        <v>3511</v>
      </c>
      <c r="M275" t="s">
        <v>714</v>
      </c>
      <c r="N275" t="s">
        <v>719</v>
      </c>
      <c r="O275" t="s">
        <v>706</v>
      </c>
      <c r="P275">
        <v>223232.09568999999</v>
      </c>
      <c r="Q275">
        <v>313465.31939999998</v>
      </c>
      <c r="R275">
        <v>173550.75636999999</v>
      </c>
      <c r="S275">
        <f t="shared" si="8"/>
        <v>1.2862640322585648</v>
      </c>
      <c r="T275">
        <f t="shared" si="9"/>
        <v>41.593659558163829</v>
      </c>
      <c r="U275" s="2">
        <v>19.899999999999999</v>
      </c>
    </row>
    <row r="276" spans="1:21">
      <c r="A276" t="s">
        <v>246</v>
      </c>
      <c r="B276">
        <v>2</v>
      </c>
      <c r="C276" t="s">
        <v>286</v>
      </c>
      <c r="D276">
        <v>11</v>
      </c>
      <c r="E276" t="s">
        <v>701</v>
      </c>
      <c r="F276" t="s">
        <v>699</v>
      </c>
      <c r="G276" t="s">
        <v>697</v>
      </c>
      <c r="H276" t="s">
        <v>705</v>
      </c>
      <c r="I276" s="2">
        <v>407.17797999999999</v>
      </c>
      <c r="J276" s="2" t="s">
        <v>1147</v>
      </c>
      <c r="K276" s="2" t="s">
        <v>1624</v>
      </c>
      <c r="L276" s="2" t="s">
        <v>3511</v>
      </c>
      <c r="M276" t="s">
        <v>715</v>
      </c>
      <c r="N276" t="s">
        <v>719</v>
      </c>
      <c r="O276" t="s">
        <v>706</v>
      </c>
      <c r="P276">
        <v>96217.463350000005</v>
      </c>
      <c r="Q276">
        <v>534376.07845999999</v>
      </c>
      <c r="R276">
        <v>210687.01344000001</v>
      </c>
      <c r="S276">
        <f t="shared" si="8"/>
        <v>0.45668435742196833</v>
      </c>
      <c r="T276">
        <f t="shared" si="9"/>
        <v>15.258237988582296</v>
      </c>
      <c r="U276" s="2">
        <v>8.3000000000000007</v>
      </c>
    </row>
    <row r="277" spans="1:21">
      <c r="A277" t="s">
        <v>247</v>
      </c>
      <c r="B277">
        <v>2</v>
      </c>
      <c r="C277" t="s">
        <v>286</v>
      </c>
      <c r="D277">
        <v>12</v>
      </c>
      <c r="E277" t="s">
        <v>701</v>
      </c>
      <c r="F277" t="s">
        <v>699</v>
      </c>
      <c r="G277" t="s">
        <v>697</v>
      </c>
      <c r="H277" t="s">
        <v>705</v>
      </c>
      <c r="I277" s="2">
        <v>407.17797999999999</v>
      </c>
      <c r="J277" s="2" t="s">
        <v>1147</v>
      </c>
      <c r="K277" s="2" t="s">
        <v>1624</v>
      </c>
      <c r="L277" s="2" t="s">
        <v>3511</v>
      </c>
      <c r="M277" t="s">
        <v>716</v>
      </c>
      <c r="N277" t="s">
        <v>719</v>
      </c>
      <c r="O277" t="s">
        <v>706</v>
      </c>
      <c r="P277">
        <v>396498.65412000002</v>
      </c>
      <c r="Q277">
        <v>333990.29944999999</v>
      </c>
      <c r="R277">
        <v>185940.01397</v>
      </c>
      <c r="S277">
        <f t="shared" si="8"/>
        <v>2.1324009052939625</v>
      </c>
      <c r="T277">
        <f t="shared" si="9"/>
        <v>54.278528399677583</v>
      </c>
      <c r="U277" s="2">
        <v>35.799999999999997</v>
      </c>
    </row>
    <row r="278" spans="1:21">
      <c r="A278" t="s">
        <v>248</v>
      </c>
      <c r="B278">
        <v>2</v>
      </c>
      <c r="C278" t="s">
        <v>286</v>
      </c>
      <c r="D278">
        <v>13</v>
      </c>
      <c r="E278" t="s">
        <v>701</v>
      </c>
      <c r="F278" t="s">
        <v>699</v>
      </c>
      <c r="G278" t="s">
        <v>697</v>
      </c>
      <c r="H278" t="s">
        <v>705</v>
      </c>
      <c r="I278" s="2">
        <v>407.17797999999999</v>
      </c>
      <c r="J278" s="2" t="s">
        <v>1147</v>
      </c>
      <c r="K278" s="2" t="s">
        <v>1624</v>
      </c>
      <c r="L278" s="2" t="s">
        <v>3511</v>
      </c>
      <c r="M278" t="s">
        <v>713</v>
      </c>
      <c r="N278" t="s">
        <v>720</v>
      </c>
      <c r="O278" t="s">
        <v>706</v>
      </c>
      <c r="P278">
        <v>79385.740399999995</v>
      </c>
      <c r="Q278">
        <v>531909.71440000006</v>
      </c>
      <c r="R278">
        <v>177550.35727000001</v>
      </c>
      <c r="S278">
        <f t="shared" si="8"/>
        <v>0.44711675955277558</v>
      </c>
      <c r="T278">
        <f t="shared" si="9"/>
        <v>12.986476470035743</v>
      </c>
      <c r="U278" s="2">
        <v>6.7</v>
      </c>
    </row>
    <row r="279" spans="1:21">
      <c r="A279" t="s">
        <v>249</v>
      </c>
      <c r="B279">
        <v>2</v>
      </c>
      <c r="C279" t="s">
        <v>286</v>
      </c>
      <c r="D279">
        <v>14</v>
      </c>
      <c r="E279" t="s">
        <v>701</v>
      </c>
      <c r="F279" t="s">
        <v>699</v>
      </c>
      <c r="G279" t="s">
        <v>697</v>
      </c>
      <c r="H279" t="s">
        <v>705</v>
      </c>
      <c r="I279" s="2">
        <v>407.17797999999999</v>
      </c>
      <c r="J279" s="2" t="s">
        <v>1147</v>
      </c>
      <c r="K279" s="2" t="s">
        <v>1624</v>
      </c>
      <c r="L279" s="2" t="s">
        <v>3511</v>
      </c>
      <c r="M279" t="s">
        <v>714</v>
      </c>
      <c r="N279" t="s">
        <v>720</v>
      </c>
      <c r="O279" t="s">
        <v>706</v>
      </c>
      <c r="P279">
        <v>180465.88346000001</v>
      </c>
      <c r="Q279">
        <v>399153.87575000001</v>
      </c>
      <c r="R279">
        <v>168100.2224</v>
      </c>
      <c r="S279">
        <f t="shared" si="8"/>
        <v>1.0735612415227835</v>
      </c>
      <c r="T279">
        <f t="shared" si="9"/>
        <v>31.13521935587017</v>
      </c>
      <c r="U279" s="2">
        <v>16</v>
      </c>
    </row>
    <row r="280" spans="1:21">
      <c r="A280" t="s">
        <v>250</v>
      </c>
      <c r="B280">
        <v>2</v>
      </c>
      <c r="C280" t="s">
        <v>286</v>
      </c>
      <c r="D280">
        <v>15</v>
      </c>
      <c r="E280" t="s">
        <v>701</v>
      </c>
      <c r="F280" t="s">
        <v>699</v>
      </c>
      <c r="G280" t="s">
        <v>697</v>
      </c>
      <c r="H280" t="s">
        <v>705</v>
      </c>
      <c r="I280" s="2">
        <v>407.17797999999999</v>
      </c>
      <c r="J280" s="2" t="s">
        <v>1147</v>
      </c>
      <c r="K280" s="2" t="s">
        <v>1624</v>
      </c>
      <c r="L280" s="2" t="s">
        <v>3511</v>
      </c>
      <c r="M280" t="s">
        <v>715</v>
      </c>
      <c r="N280" t="s">
        <v>720</v>
      </c>
      <c r="O280" t="s">
        <v>706</v>
      </c>
      <c r="P280">
        <v>80410.403640000004</v>
      </c>
      <c r="Q280">
        <v>590665.71395999996</v>
      </c>
      <c r="R280">
        <v>217181.80069</v>
      </c>
      <c r="S280">
        <f t="shared" si="8"/>
        <v>0.37024466776005716</v>
      </c>
      <c r="T280">
        <f t="shared" si="9"/>
        <v>11.982307450841104</v>
      </c>
      <c r="U280" s="2">
        <v>6.8</v>
      </c>
    </row>
    <row r="281" spans="1:21">
      <c r="A281" t="s">
        <v>251</v>
      </c>
      <c r="B281">
        <v>2</v>
      </c>
      <c r="C281" t="s">
        <v>286</v>
      </c>
      <c r="D281">
        <v>16</v>
      </c>
      <c r="E281" t="s">
        <v>701</v>
      </c>
      <c r="F281" t="s">
        <v>699</v>
      </c>
      <c r="G281" t="s">
        <v>697</v>
      </c>
      <c r="H281" t="s">
        <v>705</v>
      </c>
      <c r="I281" s="2">
        <v>407.17797999999999</v>
      </c>
      <c r="J281" s="2" t="s">
        <v>1147</v>
      </c>
      <c r="K281" s="2" t="s">
        <v>1624</v>
      </c>
      <c r="L281" s="2" t="s">
        <v>3511</v>
      </c>
      <c r="M281" t="s">
        <v>716</v>
      </c>
      <c r="N281" t="s">
        <v>720</v>
      </c>
      <c r="O281" t="s">
        <v>706</v>
      </c>
      <c r="P281">
        <v>233347.69532</v>
      </c>
      <c r="Q281">
        <v>489429.93290999997</v>
      </c>
      <c r="R281">
        <v>183742.40182999999</v>
      </c>
      <c r="S281">
        <f t="shared" si="8"/>
        <v>1.2699719443958029</v>
      </c>
      <c r="T281">
        <f t="shared" si="9"/>
        <v>32.284853073197894</v>
      </c>
      <c r="U281" s="2">
        <v>20.8</v>
      </c>
    </row>
    <row r="282" spans="1:21">
      <c r="A282" t="s">
        <v>252</v>
      </c>
      <c r="B282">
        <v>2</v>
      </c>
      <c r="C282" t="s">
        <v>286</v>
      </c>
      <c r="D282">
        <v>17</v>
      </c>
      <c r="E282" t="s">
        <v>701</v>
      </c>
      <c r="F282" t="s">
        <v>699</v>
      </c>
      <c r="G282" t="s">
        <v>697</v>
      </c>
      <c r="H282" t="s">
        <v>705</v>
      </c>
      <c r="I282" s="2">
        <v>407.17797999999999</v>
      </c>
      <c r="J282" s="2" t="s">
        <v>1147</v>
      </c>
      <c r="K282" s="2" t="s">
        <v>1624</v>
      </c>
      <c r="L282" s="2" t="s">
        <v>3511</v>
      </c>
      <c r="M282" t="s">
        <v>713</v>
      </c>
      <c r="N282" t="s">
        <v>717</v>
      </c>
      <c r="O282" t="s">
        <v>707</v>
      </c>
      <c r="P282">
        <v>235936.45899000001</v>
      </c>
      <c r="Q282">
        <v>202300.57709999999</v>
      </c>
      <c r="R282">
        <v>179236.15977</v>
      </c>
      <c r="S282">
        <f t="shared" si="8"/>
        <v>1.3163440864430433</v>
      </c>
      <c r="T282">
        <f t="shared" si="9"/>
        <v>53.837635699404039</v>
      </c>
      <c r="U282" s="2">
        <v>21.1</v>
      </c>
    </row>
    <row r="283" spans="1:21">
      <c r="A283" t="s">
        <v>253</v>
      </c>
      <c r="B283">
        <v>2</v>
      </c>
      <c r="C283" t="s">
        <v>286</v>
      </c>
      <c r="D283">
        <v>18</v>
      </c>
      <c r="E283" t="s">
        <v>701</v>
      </c>
      <c r="F283" t="s">
        <v>699</v>
      </c>
      <c r="G283" t="s">
        <v>697</v>
      </c>
      <c r="H283" t="s">
        <v>705</v>
      </c>
      <c r="I283" s="2">
        <v>407.17797999999999</v>
      </c>
      <c r="J283" s="2" t="s">
        <v>1147</v>
      </c>
      <c r="K283" s="2" t="s">
        <v>1624</v>
      </c>
      <c r="L283" s="2" t="s">
        <v>3511</v>
      </c>
      <c r="M283" t="s">
        <v>714</v>
      </c>
      <c r="N283" t="s">
        <v>717</v>
      </c>
      <c r="O283" t="s">
        <v>707</v>
      </c>
      <c r="P283">
        <v>0</v>
      </c>
      <c r="Q283">
        <v>243228.65901</v>
      </c>
      <c r="R283">
        <v>185858.81518999999</v>
      </c>
      <c r="S283">
        <f t="shared" si="8"/>
        <v>0</v>
      </c>
      <c r="T283">
        <f t="shared" si="9"/>
        <v>0</v>
      </c>
      <c r="U283" s="2">
        <v>0</v>
      </c>
    </row>
    <row r="284" spans="1:21">
      <c r="A284" t="s">
        <v>254</v>
      </c>
      <c r="B284">
        <v>2</v>
      </c>
      <c r="C284" t="s">
        <v>286</v>
      </c>
      <c r="D284">
        <v>19</v>
      </c>
      <c r="E284" t="s">
        <v>701</v>
      </c>
      <c r="F284" t="s">
        <v>699</v>
      </c>
      <c r="G284" t="s">
        <v>697</v>
      </c>
      <c r="H284" t="s">
        <v>705</v>
      </c>
      <c r="I284" s="2">
        <v>407.17797999999999</v>
      </c>
      <c r="J284" s="2" t="s">
        <v>1147</v>
      </c>
      <c r="K284" s="2" t="s">
        <v>1624</v>
      </c>
      <c r="L284" s="2" t="s">
        <v>3511</v>
      </c>
      <c r="M284" t="s">
        <v>715</v>
      </c>
      <c r="N284" t="s">
        <v>717</v>
      </c>
      <c r="O284" t="s">
        <v>707</v>
      </c>
      <c r="P284">
        <v>0</v>
      </c>
      <c r="Q284">
        <v>246500.8988</v>
      </c>
      <c r="R284">
        <v>234795.24929000001</v>
      </c>
      <c r="S284">
        <f t="shared" si="8"/>
        <v>0</v>
      </c>
      <c r="T284">
        <f t="shared" si="9"/>
        <v>0</v>
      </c>
      <c r="U284" s="2">
        <v>0</v>
      </c>
    </row>
    <row r="285" spans="1:21">
      <c r="A285" t="s">
        <v>255</v>
      </c>
      <c r="B285">
        <v>2</v>
      </c>
      <c r="C285" t="s">
        <v>286</v>
      </c>
      <c r="D285">
        <v>20</v>
      </c>
      <c r="E285" t="s">
        <v>701</v>
      </c>
      <c r="F285" t="s">
        <v>699</v>
      </c>
      <c r="G285" t="s">
        <v>697</v>
      </c>
      <c r="H285" t="s">
        <v>705</v>
      </c>
      <c r="I285" s="2">
        <v>407.17797999999999</v>
      </c>
      <c r="J285" s="2" t="s">
        <v>1147</v>
      </c>
      <c r="K285" s="2" t="s">
        <v>1624</v>
      </c>
      <c r="L285" s="2" t="s">
        <v>3511</v>
      </c>
      <c r="M285" t="s">
        <v>716</v>
      </c>
      <c r="N285" t="s">
        <v>717</v>
      </c>
      <c r="O285" t="s">
        <v>707</v>
      </c>
      <c r="P285">
        <v>0</v>
      </c>
      <c r="Q285">
        <v>276073.11644000001</v>
      </c>
      <c r="R285">
        <v>187643.87573999999</v>
      </c>
      <c r="S285">
        <f t="shared" si="8"/>
        <v>0</v>
      </c>
      <c r="T285">
        <f t="shared" si="9"/>
        <v>0</v>
      </c>
      <c r="U285" s="2">
        <v>0</v>
      </c>
    </row>
    <row r="286" spans="1:21">
      <c r="A286" t="s">
        <v>256</v>
      </c>
      <c r="B286">
        <v>2</v>
      </c>
      <c r="C286" t="s">
        <v>286</v>
      </c>
      <c r="D286">
        <v>21</v>
      </c>
      <c r="E286" t="s">
        <v>701</v>
      </c>
      <c r="F286" t="s">
        <v>699</v>
      </c>
      <c r="G286" t="s">
        <v>697</v>
      </c>
      <c r="H286" t="s">
        <v>705</v>
      </c>
      <c r="I286" s="2">
        <v>407.17797999999999</v>
      </c>
      <c r="J286" s="2" t="s">
        <v>1147</v>
      </c>
      <c r="K286" s="2" t="s">
        <v>1624</v>
      </c>
      <c r="L286" s="2" t="s">
        <v>3511</v>
      </c>
      <c r="M286" t="s">
        <v>713</v>
      </c>
      <c r="N286" t="s">
        <v>718</v>
      </c>
      <c r="O286" t="s">
        <v>707</v>
      </c>
      <c r="P286">
        <v>231313.27585999999</v>
      </c>
      <c r="Q286">
        <v>160490.99368000001</v>
      </c>
      <c r="R286">
        <v>181459.96197</v>
      </c>
      <c r="S286">
        <f t="shared" si="8"/>
        <v>1.2747345108462109</v>
      </c>
      <c r="T286">
        <f t="shared" si="9"/>
        <v>59.037967128733605</v>
      </c>
      <c r="U286" s="2">
        <v>20.7</v>
      </c>
    </row>
    <row r="287" spans="1:21">
      <c r="A287" t="s">
        <v>257</v>
      </c>
      <c r="B287">
        <v>2</v>
      </c>
      <c r="C287" t="s">
        <v>286</v>
      </c>
      <c r="D287">
        <v>22</v>
      </c>
      <c r="E287" t="s">
        <v>701</v>
      </c>
      <c r="F287" t="s">
        <v>699</v>
      </c>
      <c r="G287" t="s">
        <v>697</v>
      </c>
      <c r="H287" t="s">
        <v>705</v>
      </c>
      <c r="I287" s="2">
        <v>407.17797999999999</v>
      </c>
      <c r="J287" s="2" t="s">
        <v>1147</v>
      </c>
      <c r="K287" s="2" t="s">
        <v>1624</v>
      </c>
      <c r="L287" s="2" t="s">
        <v>3511</v>
      </c>
      <c r="M287" t="s">
        <v>714</v>
      </c>
      <c r="N287" t="s">
        <v>718</v>
      </c>
      <c r="O287" t="s">
        <v>707</v>
      </c>
      <c r="P287">
        <v>347686.60038000002</v>
      </c>
      <c r="Q287">
        <v>130909.60566</v>
      </c>
      <c r="R287">
        <v>188996.46570999999</v>
      </c>
      <c r="S287">
        <f t="shared" si="8"/>
        <v>1.8396460435059001</v>
      </c>
      <c r="T287">
        <f t="shared" si="9"/>
        <v>72.647170201541698</v>
      </c>
      <c r="U287" s="2">
        <v>31.3</v>
      </c>
    </row>
    <row r="288" spans="1:21">
      <c r="A288" t="s">
        <v>258</v>
      </c>
      <c r="B288">
        <v>2</v>
      </c>
      <c r="C288" t="s">
        <v>286</v>
      </c>
      <c r="D288">
        <v>23</v>
      </c>
      <c r="E288" t="s">
        <v>701</v>
      </c>
      <c r="F288" t="s">
        <v>699</v>
      </c>
      <c r="G288" t="s">
        <v>697</v>
      </c>
      <c r="H288" t="s">
        <v>705</v>
      </c>
      <c r="I288" s="2">
        <v>407.17797999999999</v>
      </c>
      <c r="J288" s="2" t="s">
        <v>1147</v>
      </c>
      <c r="K288" s="2" t="s">
        <v>1624</v>
      </c>
      <c r="L288" s="2" t="s">
        <v>3511</v>
      </c>
      <c r="M288" t="s">
        <v>715</v>
      </c>
      <c r="N288" t="s">
        <v>718</v>
      </c>
      <c r="O288" t="s">
        <v>707</v>
      </c>
      <c r="P288">
        <v>234563.19394</v>
      </c>
      <c r="Q288">
        <v>271713.77265</v>
      </c>
      <c r="R288">
        <v>249987.98957999999</v>
      </c>
      <c r="S288">
        <f t="shared" si="8"/>
        <v>0.93829785316520642</v>
      </c>
      <c r="T288">
        <f t="shared" si="9"/>
        <v>46.331002478719739</v>
      </c>
      <c r="U288" s="2">
        <v>20.9</v>
      </c>
    </row>
    <row r="289" spans="1:21">
      <c r="A289" t="s">
        <v>259</v>
      </c>
      <c r="B289">
        <v>2</v>
      </c>
      <c r="C289" t="s">
        <v>286</v>
      </c>
      <c r="D289">
        <v>24</v>
      </c>
      <c r="E289" t="s">
        <v>701</v>
      </c>
      <c r="F289" t="s">
        <v>699</v>
      </c>
      <c r="G289" t="s">
        <v>697</v>
      </c>
      <c r="H289" t="s">
        <v>705</v>
      </c>
      <c r="I289" s="2">
        <v>407.17797999999999</v>
      </c>
      <c r="J289" s="2" t="s">
        <v>1147</v>
      </c>
      <c r="K289" s="2" t="s">
        <v>1624</v>
      </c>
      <c r="L289" s="2" t="s">
        <v>3511</v>
      </c>
      <c r="M289" t="s">
        <v>716</v>
      </c>
      <c r="N289" t="s">
        <v>718</v>
      </c>
      <c r="O289" t="s">
        <v>707</v>
      </c>
      <c r="P289">
        <v>464382.71347999998</v>
      </c>
      <c r="Q289">
        <v>221260.24066000001</v>
      </c>
      <c r="R289">
        <v>185222.67791999999</v>
      </c>
      <c r="S289">
        <f t="shared" si="8"/>
        <v>2.5071590514449462</v>
      </c>
      <c r="T289">
        <f t="shared" si="9"/>
        <v>67.729524627358543</v>
      </c>
      <c r="U289" s="2">
        <v>42</v>
      </c>
    </row>
    <row r="290" spans="1:21">
      <c r="A290" t="s">
        <v>260</v>
      </c>
      <c r="B290">
        <v>3</v>
      </c>
      <c r="C290" t="s">
        <v>11</v>
      </c>
      <c r="D290">
        <v>1</v>
      </c>
      <c r="E290" t="s">
        <v>700</v>
      </c>
      <c r="F290" t="s">
        <v>698</v>
      </c>
      <c r="G290" t="s">
        <v>694</v>
      </c>
      <c r="H290" t="s">
        <v>702</v>
      </c>
      <c r="I290" s="2">
        <v>289.12151</v>
      </c>
      <c r="J290" s="2" t="s">
        <v>1142</v>
      </c>
      <c r="K290" s="2" t="s">
        <v>1627</v>
      </c>
      <c r="L290" s="2" t="s">
        <v>3511</v>
      </c>
      <c r="M290" t="s">
        <v>709</v>
      </c>
      <c r="N290" t="s">
        <v>719</v>
      </c>
      <c r="O290" t="s">
        <v>707</v>
      </c>
      <c r="P290">
        <v>0</v>
      </c>
      <c r="Q290">
        <v>1188233.6936900001</v>
      </c>
      <c r="R290">
        <v>209241.22949999999</v>
      </c>
      <c r="S290">
        <f t="shared" si="8"/>
        <v>0</v>
      </c>
      <c r="T290">
        <f t="shared" si="9"/>
        <v>0</v>
      </c>
      <c r="U290" s="2">
        <v>0</v>
      </c>
    </row>
    <row r="291" spans="1:21">
      <c r="A291" t="s">
        <v>262</v>
      </c>
      <c r="B291">
        <v>3</v>
      </c>
      <c r="C291" t="s">
        <v>11</v>
      </c>
      <c r="D291">
        <v>2</v>
      </c>
      <c r="E291" t="s">
        <v>700</v>
      </c>
      <c r="F291" t="s">
        <v>698</v>
      </c>
      <c r="G291" t="s">
        <v>694</v>
      </c>
      <c r="H291" t="s">
        <v>702</v>
      </c>
      <c r="I291" s="2">
        <v>289.12151</v>
      </c>
      <c r="J291" s="2" t="s">
        <v>1142</v>
      </c>
      <c r="K291" s="2" t="s">
        <v>1627</v>
      </c>
      <c r="L291" s="2" t="s">
        <v>3511</v>
      </c>
      <c r="M291" t="s">
        <v>710</v>
      </c>
      <c r="N291" t="s">
        <v>719</v>
      </c>
      <c r="O291" t="s">
        <v>707</v>
      </c>
      <c r="P291">
        <v>0</v>
      </c>
      <c r="Q291">
        <v>1212529.6727199999</v>
      </c>
      <c r="R291">
        <v>196787.91409999999</v>
      </c>
      <c r="S291">
        <f t="shared" si="8"/>
        <v>0</v>
      </c>
      <c r="T291">
        <f t="shared" si="9"/>
        <v>0</v>
      </c>
      <c r="U291" s="2">
        <v>0</v>
      </c>
    </row>
    <row r="292" spans="1:21">
      <c r="A292" t="s">
        <v>263</v>
      </c>
      <c r="B292">
        <v>3</v>
      </c>
      <c r="C292" t="s">
        <v>11</v>
      </c>
      <c r="D292">
        <v>3</v>
      </c>
      <c r="E292" t="s">
        <v>700</v>
      </c>
      <c r="F292" t="s">
        <v>698</v>
      </c>
      <c r="G292" t="s">
        <v>694</v>
      </c>
      <c r="H292" t="s">
        <v>702</v>
      </c>
      <c r="I292" s="2">
        <v>289.12151</v>
      </c>
      <c r="J292" s="2" t="s">
        <v>1142</v>
      </c>
      <c r="K292" s="2" t="s">
        <v>1627</v>
      </c>
      <c r="L292" s="2" t="s">
        <v>3511</v>
      </c>
      <c r="M292" t="s">
        <v>711</v>
      </c>
      <c r="N292" t="s">
        <v>719</v>
      </c>
      <c r="O292" t="s">
        <v>707</v>
      </c>
      <c r="P292">
        <v>0</v>
      </c>
      <c r="Q292">
        <v>1386274.7049100001</v>
      </c>
      <c r="R292">
        <v>223361.59239000001</v>
      </c>
      <c r="S292">
        <f t="shared" si="8"/>
        <v>0</v>
      </c>
      <c r="T292">
        <f t="shared" si="9"/>
        <v>0</v>
      </c>
      <c r="U292" s="2">
        <v>0</v>
      </c>
    </row>
    <row r="293" spans="1:21">
      <c r="A293" t="s">
        <v>264</v>
      </c>
      <c r="B293">
        <v>3</v>
      </c>
      <c r="C293" t="s">
        <v>11</v>
      </c>
      <c r="D293">
        <v>4</v>
      </c>
      <c r="E293" t="s">
        <v>700</v>
      </c>
      <c r="F293" t="s">
        <v>698</v>
      </c>
      <c r="G293" t="s">
        <v>694</v>
      </c>
      <c r="H293" t="s">
        <v>702</v>
      </c>
      <c r="I293" s="2">
        <v>289.12151</v>
      </c>
      <c r="J293" s="2" t="s">
        <v>1142</v>
      </c>
      <c r="K293" s="2" t="s">
        <v>1627</v>
      </c>
      <c r="L293" s="2" t="s">
        <v>3511</v>
      </c>
      <c r="M293" t="s">
        <v>712</v>
      </c>
      <c r="N293" t="s">
        <v>719</v>
      </c>
      <c r="O293" t="s">
        <v>707</v>
      </c>
      <c r="P293">
        <v>0</v>
      </c>
      <c r="Q293">
        <v>1546042.70453</v>
      </c>
      <c r="R293">
        <v>211507.49608000001</v>
      </c>
      <c r="S293">
        <f t="shared" si="8"/>
        <v>0</v>
      </c>
      <c r="T293">
        <f t="shared" si="9"/>
        <v>0</v>
      </c>
      <c r="U293" s="2">
        <v>0</v>
      </c>
    </row>
    <row r="294" spans="1:21">
      <c r="A294" t="s">
        <v>265</v>
      </c>
      <c r="B294">
        <v>3</v>
      </c>
      <c r="C294" t="s">
        <v>11</v>
      </c>
      <c r="D294">
        <v>5</v>
      </c>
      <c r="E294" t="s">
        <v>700</v>
      </c>
      <c r="F294" t="s">
        <v>698</v>
      </c>
      <c r="G294" t="s">
        <v>694</v>
      </c>
      <c r="H294" t="s">
        <v>702</v>
      </c>
      <c r="I294" s="2">
        <v>289.12151</v>
      </c>
      <c r="J294" s="2" t="s">
        <v>1142</v>
      </c>
      <c r="K294" s="2" t="s">
        <v>1627</v>
      </c>
      <c r="L294" s="2" t="s">
        <v>3511</v>
      </c>
      <c r="M294" t="s">
        <v>709</v>
      </c>
      <c r="N294" t="s">
        <v>720</v>
      </c>
      <c r="O294" t="s">
        <v>707</v>
      </c>
      <c r="P294">
        <v>0</v>
      </c>
      <c r="Q294">
        <v>1168425.27061</v>
      </c>
      <c r="R294">
        <v>207431.01144999999</v>
      </c>
      <c r="S294">
        <f t="shared" si="8"/>
        <v>0</v>
      </c>
      <c r="T294">
        <f t="shared" si="9"/>
        <v>0</v>
      </c>
      <c r="U294" s="2">
        <v>0</v>
      </c>
    </row>
    <row r="295" spans="1:21">
      <c r="A295" t="s">
        <v>266</v>
      </c>
      <c r="B295">
        <v>3</v>
      </c>
      <c r="C295" t="s">
        <v>11</v>
      </c>
      <c r="D295">
        <v>6</v>
      </c>
      <c r="E295" t="s">
        <v>700</v>
      </c>
      <c r="F295" t="s">
        <v>698</v>
      </c>
      <c r="G295" t="s">
        <v>694</v>
      </c>
      <c r="H295" t="s">
        <v>702</v>
      </c>
      <c r="I295" s="2">
        <v>289.12151</v>
      </c>
      <c r="J295" s="2" t="s">
        <v>1142</v>
      </c>
      <c r="K295" s="2" t="s">
        <v>1627</v>
      </c>
      <c r="L295" s="2" t="s">
        <v>3511</v>
      </c>
      <c r="M295" t="s">
        <v>710</v>
      </c>
      <c r="N295" t="s">
        <v>720</v>
      </c>
      <c r="O295" t="s">
        <v>707</v>
      </c>
      <c r="P295">
        <v>0</v>
      </c>
      <c r="Q295">
        <v>1205979.95881</v>
      </c>
      <c r="R295">
        <v>215467.37547</v>
      </c>
      <c r="S295">
        <f t="shared" si="8"/>
        <v>0</v>
      </c>
      <c r="T295">
        <f t="shared" si="9"/>
        <v>0</v>
      </c>
      <c r="U295" s="2">
        <v>0</v>
      </c>
    </row>
    <row r="296" spans="1:21">
      <c r="A296" t="s">
        <v>267</v>
      </c>
      <c r="B296">
        <v>3</v>
      </c>
      <c r="C296" t="s">
        <v>11</v>
      </c>
      <c r="D296">
        <v>7</v>
      </c>
      <c r="E296" t="s">
        <v>700</v>
      </c>
      <c r="F296" t="s">
        <v>698</v>
      </c>
      <c r="G296" t="s">
        <v>694</v>
      </c>
      <c r="H296" t="s">
        <v>702</v>
      </c>
      <c r="I296" s="2">
        <v>289.12151</v>
      </c>
      <c r="J296" s="2" t="s">
        <v>1142</v>
      </c>
      <c r="K296" s="2" t="s">
        <v>1627</v>
      </c>
      <c r="L296" s="2" t="s">
        <v>3511</v>
      </c>
      <c r="M296" t="s">
        <v>711</v>
      </c>
      <c r="N296" t="s">
        <v>720</v>
      </c>
      <c r="O296" t="s">
        <v>707</v>
      </c>
      <c r="P296">
        <v>0</v>
      </c>
      <c r="Q296">
        <v>1376536.6481699999</v>
      </c>
      <c r="R296">
        <v>215340.60672000001</v>
      </c>
      <c r="S296">
        <f t="shared" si="8"/>
        <v>0</v>
      </c>
      <c r="T296">
        <f t="shared" si="9"/>
        <v>0</v>
      </c>
      <c r="U296" s="2">
        <v>0</v>
      </c>
    </row>
    <row r="297" spans="1:21">
      <c r="A297" t="s">
        <v>268</v>
      </c>
      <c r="B297">
        <v>3</v>
      </c>
      <c r="C297" t="s">
        <v>11</v>
      </c>
      <c r="D297">
        <v>8</v>
      </c>
      <c r="E297" t="s">
        <v>700</v>
      </c>
      <c r="F297" t="s">
        <v>698</v>
      </c>
      <c r="G297" t="s">
        <v>694</v>
      </c>
      <c r="H297" t="s">
        <v>702</v>
      </c>
      <c r="I297" s="2">
        <v>289.12151</v>
      </c>
      <c r="J297" s="2" t="s">
        <v>1142</v>
      </c>
      <c r="K297" s="2" t="s">
        <v>1627</v>
      </c>
      <c r="L297" s="2" t="s">
        <v>3511</v>
      </c>
      <c r="M297" t="s">
        <v>712</v>
      </c>
      <c r="N297" t="s">
        <v>720</v>
      </c>
      <c r="O297" t="s">
        <v>707</v>
      </c>
      <c r="P297">
        <v>0</v>
      </c>
      <c r="Q297">
        <v>1392729.56424</v>
      </c>
      <c r="R297">
        <v>218532.68843000001</v>
      </c>
      <c r="S297">
        <f t="shared" si="8"/>
        <v>0</v>
      </c>
      <c r="T297">
        <f t="shared" si="9"/>
        <v>0</v>
      </c>
      <c r="U297" s="2">
        <v>0</v>
      </c>
    </row>
    <row r="298" spans="1:21">
      <c r="A298" t="s">
        <v>269</v>
      </c>
      <c r="B298">
        <v>3</v>
      </c>
      <c r="C298" t="s">
        <v>11</v>
      </c>
      <c r="D298">
        <v>9</v>
      </c>
      <c r="E298" t="s">
        <v>700</v>
      </c>
      <c r="F298" t="s">
        <v>698</v>
      </c>
      <c r="G298" t="s">
        <v>694</v>
      </c>
      <c r="H298" t="s">
        <v>702</v>
      </c>
      <c r="I298" s="2">
        <v>289.12151</v>
      </c>
      <c r="J298" s="2" t="s">
        <v>1142</v>
      </c>
      <c r="K298" s="2" t="s">
        <v>1627</v>
      </c>
      <c r="L298" s="2" t="s">
        <v>3511</v>
      </c>
      <c r="M298" t="s">
        <v>709</v>
      </c>
      <c r="N298" t="s">
        <v>717</v>
      </c>
      <c r="O298" t="s">
        <v>708</v>
      </c>
      <c r="P298">
        <v>621460.99419999996</v>
      </c>
      <c r="Q298">
        <v>592913.28871999995</v>
      </c>
      <c r="R298">
        <v>207813.34890000001</v>
      </c>
      <c r="S298">
        <f t="shared" si="8"/>
        <v>2.9904767787513382</v>
      </c>
      <c r="T298">
        <f t="shared" si="9"/>
        <v>51.175408022119683</v>
      </c>
      <c r="U298" s="2">
        <v>56.3</v>
      </c>
    </row>
    <row r="299" spans="1:21">
      <c r="A299" t="s">
        <v>270</v>
      </c>
      <c r="B299">
        <v>3</v>
      </c>
      <c r="C299" t="s">
        <v>11</v>
      </c>
      <c r="D299">
        <v>10</v>
      </c>
      <c r="E299" t="s">
        <v>700</v>
      </c>
      <c r="F299" t="s">
        <v>698</v>
      </c>
      <c r="G299" t="s">
        <v>694</v>
      </c>
      <c r="H299" t="s">
        <v>702</v>
      </c>
      <c r="I299" s="2">
        <v>289.12151</v>
      </c>
      <c r="J299" s="2" t="s">
        <v>1142</v>
      </c>
      <c r="K299" s="2" t="s">
        <v>1627</v>
      </c>
      <c r="L299" s="2" t="s">
        <v>3511</v>
      </c>
      <c r="M299" t="s">
        <v>710</v>
      </c>
      <c r="N299" t="s">
        <v>717</v>
      </c>
      <c r="O299" t="s">
        <v>708</v>
      </c>
      <c r="P299">
        <v>0</v>
      </c>
      <c r="Q299">
        <v>810654.12517000001</v>
      </c>
      <c r="R299">
        <v>200257.91219999999</v>
      </c>
      <c r="S299">
        <f t="shared" si="8"/>
        <v>0</v>
      </c>
      <c r="T299">
        <f t="shared" si="9"/>
        <v>0</v>
      </c>
      <c r="U299" s="2">
        <v>0</v>
      </c>
    </row>
    <row r="300" spans="1:21">
      <c r="A300" t="s">
        <v>271</v>
      </c>
      <c r="B300">
        <v>3</v>
      </c>
      <c r="C300" t="s">
        <v>11</v>
      </c>
      <c r="D300">
        <v>11</v>
      </c>
      <c r="E300" t="s">
        <v>700</v>
      </c>
      <c r="F300" t="s">
        <v>698</v>
      </c>
      <c r="G300" t="s">
        <v>694</v>
      </c>
      <c r="H300" t="s">
        <v>702</v>
      </c>
      <c r="I300" s="2">
        <v>289.12151</v>
      </c>
      <c r="J300" s="2" t="s">
        <v>1142</v>
      </c>
      <c r="K300" s="2" t="s">
        <v>1627</v>
      </c>
      <c r="L300" s="2" t="s">
        <v>3511</v>
      </c>
      <c r="M300" t="s">
        <v>711</v>
      </c>
      <c r="N300" t="s">
        <v>717</v>
      </c>
      <c r="O300" t="s">
        <v>708</v>
      </c>
      <c r="P300">
        <v>67657.948929999999</v>
      </c>
      <c r="Q300">
        <v>1233045.00514</v>
      </c>
      <c r="R300">
        <v>208758.55473</v>
      </c>
      <c r="S300">
        <f t="shared" si="8"/>
        <v>0.32409665327251425</v>
      </c>
      <c r="T300">
        <f t="shared" si="9"/>
        <v>5.2016449042645014</v>
      </c>
      <c r="U300" s="2">
        <v>5.5</v>
      </c>
    </row>
    <row r="301" spans="1:21">
      <c r="A301" t="s">
        <v>272</v>
      </c>
      <c r="B301">
        <v>3</v>
      </c>
      <c r="C301" t="s">
        <v>11</v>
      </c>
      <c r="D301">
        <v>12</v>
      </c>
      <c r="E301" t="s">
        <v>700</v>
      </c>
      <c r="F301" t="s">
        <v>698</v>
      </c>
      <c r="G301" t="s">
        <v>694</v>
      </c>
      <c r="H301" t="s">
        <v>702</v>
      </c>
      <c r="I301" s="2">
        <v>289.12151</v>
      </c>
      <c r="J301" s="2" t="s">
        <v>1142</v>
      </c>
      <c r="K301" s="2" t="s">
        <v>1627</v>
      </c>
      <c r="L301" s="2" t="s">
        <v>3511</v>
      </c>
      <c r="M301" t="s">
        <v>712</v>
      </c>
      <c r="N301" t="s">
        <v>717</v>
      </c>
      <c r="O301" t="s">
        <v>708</v>
      </c>
      <c r="P301">
        <v>411985.13879</v>
      </c>
      <c r="Q301">
        <v>799310.62139999995</v>
      </c>
      <c r="R301">
        <v>211172.53208999999</v>
      </c>
      <c r="S301">
        <f t="shared" si="8"/>
        <v>1.9509409425200022</v>
      </c>
      <c r="T301">
        <f t="shared" si="9"/>
        <v>34.011936005239328</v>
      </c>
      <c r="U301" s="2">
        <v>37.1</v>
      </c>
    </row>
    <row r="302" spans="1:21">
      <c r="A302" t="s">
        <v>273</v>
      </c>
      <c r="B302">
        <v>3</v>
      </c>
      <c r="C302" t="s">
        <v>11</v>
      </c>
      <c r="D302">
        <v>13</v>
      </c>
      <c r="E302" t="s">
        <v>700</v>
      </c>
      <c r="F302" t="s">
        <v>698</v>
      </c>
      <c r="G302" t="s">
        <v>694</v>
      </c>
      <c r="H302" t="s">
        <v>702</v>
      </c>
      <c r="I302" s="2">
        <v>289.12151</v>
      </c>
      <c r="J302" s="2" t="s">
        <v>1142</v>
      </c>
      <c r="K302" s="2" t="s">
        <v>1627</v>
      </c>
      <c r="L302" s="2" t="s">
        <v>3511</v>
      </c>
      <c r="M302" t="s">
        <v>709</v>
      </c>
      <c r="N302" t="s">
        <v>718</v>
      </c>
      <c r="O302" t="s">
        <v>708</v>
      </c>
      <c r="P302">
        <v>1026111.27419</v>
      </c>
      <c r="Q302">
        <v>0</v>
      </c>
      <c r="R302">
        <v>222496.85435000001</v>
      </c>
      <c r="S302">
        <f t="shared" si="8"/>
        <v>4.6118012642815591</v>
      </c>
      <c r="T302">
        <f t="shared" si="9"/>
        <v>100</v>
      </c>
      <c r="U302" s="2">
        <v>93.3</v>
      </c>
    </row>
    <row r="303" spans="1:21">
      <c r="A303" t="s">
        <v>274</v>
      </c>
      <c r="B303">
        <v>3</v>
      </c>
      <c r="C303" t="s">
        <v>11</v>
      </c>
      <c r="D303">
        <v>14</v>
      </c>
      <c r="E303" t="s">
        <v>700</v>
      </c>
      <c r="F303" t="s">
        <v>698</v>
      </c>
      <c r="G303" t="s">
        <v>694</v>
      </c>
      <c r="H303" t="s">
        <v>702</v>
      </c>
      <c r="I303" s="2">
        <v>289.12151</v>
      </c>
      <c r="J303" s="2" t="s">
        <v>1142</v>
      </c>
      <c r="K303" s="2" t="s">
        <v>1627</v>
      </c>
      <c r="L303" s="2" t="s">
        <v>3511</v>
      </c>
      <c r="M303" t="s">
        <v>710</v>
      </c>
      <c r="N303" t="s">
        <v>718</v>
      </c>
      <c r="O303" t="s">
        <v>708</v>
      </c>
      <c r="P303">
        <v>0</v>
      </c>
      <c r="Q303">
        <v>831331.44195000001</v>
      </c>
      <c r="R303">
        <v>200371.57152999999</v>
      </c>
      <c r="S303">
        <f t="shared" si="8"/>
        <v>0</v>
      </c>
      <c r="T303">
        <f t="shared" si="9"/>
        <v>0</v>
      </c>
      <c r="U303" s="2">
        <v>0</v>
      </c>
    </row>
    <row r="304" spans="1:21">
      <c r="A304" t="s">
        <v>275</v>
      </c>
      <c r="B304">
        <v>3</v>
      </c>
      <c r="C304" t="s">
        <v>11</v>
      </c>
      <c r="D304">
        <v>15</v>
      </c>
      <c r="E304" t="s">
        <v>700</v>
      </c>
      <c r="F304" t="s">
        <v>698</v>
      </c>
      <c r="G304" t="s">
        <v>694</v>
      </c>
      <c r="H304" t="s">
        <v>702</v>
      </c>
      <c r="I304" s="2">
        <v>289.12151</v>
      </c>
      <c r="J304" s="2" t="s">
        <v>1142</v>
      </c>
      <c r="K304" s="2" t="s">
        <v>1627</v>
      </c>
      <c r="L304" s="2" t="s">
        <v>3511</v>
      </c>
      <c r="M304" t="s">
        <v>711</v>
      </c>
      <c r="N304" t="s">
        <v>718</v>
      </c>
      <c r="O304" t="s">
        <v>708</v>
      </c>
      <c r="P304">
        <v>202516.31200999999</v>
      </c>
      <c r="Q304">
        <v>1030097.9211</v>
      </c>
      <c r="R304">
        <v>215512.75008</v>
      </c>
      <c r="S304">
        <f t="shared" si="8"/>
        <v>0.93969527062702496</v>
      </c>
      <c r="T304">
        <f t="shared" si="9"/>
        <v>16.429820991035658</v>
      </c>
      <c r="U304" s="2">
        <v>17.899999999999999</v>
      </c>
    </row>
    <row r="305" spans="1:21">
      <c r="A305" t="s">
        <v>276</v>
      </c>
      <c r="B305">
        <v>3</v>
      </c>
      <c r="C305" t="s">
        <v>11</v>
      </c>
      <c r="D305">
        <v>16</v>
      </c>
      <c r="E305" t="s">
        <v>700</v>
      </c>
      <c r="F305" t="s">
        <v>698</v>
      </c>
      <c r="G305" t="s">
        <v>694</v>
      </c>
      <c r="H305" t="s">
        <v>702</v>
      </c>
      <c r="I305" s="2">
        <v>289.12151</v>
      </c>
      <c r="J305" s="2" t="s">
        <v>1142</v>
      </c>
      <c r="K305" s="2" t="s">
        <v>1627</v>
      </c>
      <c r="L305" s="2" t="s">
        <v>3511</v>
      </c>
      <c r="M305" t="s">
        <v>712</v>
      </c>
      <c r="N305" t="s">
        <v>718</v>
      </c>
      <c r="O305" t="s">
        <v>708</v>
      </c>
      <c r="P305">
        <v>443760.46536999999</v>
      </c>
      <c r="Q305">
        <v>717670.00425</v>
      </c>
      <c r="R305">
        <v>211253.20052000001</v>
      </c>
      <c r="S305">
        <f t="shared" si="8"/>
        <v>2.1006094311361108</v>
      </c>
      <c r="T305">
        <f t="shared" si="9"/>
        <v>38.208095704187159</v>
      </c>
      <c r="U305" s="2">
        <v>40</v>
      </c>
    </row>
    <row r="306" spans="1:21">
      <c r="A306" t="s">
        <v>277</v>
      </c>
      <c r="B306">
        <v>3</v>
      </c>
      <c r="C306" t="s">
        <v>11</v>
      </c>
      <c r="D306">
        <v>17</v>
      </c>
      <c r="E306" t="s">
        <v>700</v>
      </c>
      <c r="F306" t="s">
        <v>698</v>
      </c>
      <c r="G306" t="s">
        <v>694</v>
      </c>
      <c r="H306" t="s">
        <v>702</v>
      </c>
      <c r="I306" s="2">
        <v>289.12151</v>
      </c>
      <c r="J306" s="2" t="s">
        <v>1142</v>
      </c>
      <c r="K306" s="2" t="s">
        <v>1627</v>
      </c>
      <c r="L306" s="2" t="s">
        <v>3511</v>
      </c>
      <c r="M306" t="s">
        <v>709</v>
      </c>
      <c r="N306" t="s">
        <v>719</v>
      </c>
      <c r="O306" t="s">
        <v>708</v>
      </c>
      <c r="P306">
        <v>1088687.5663000001</v>
      </c>
      <c r="Q306">
        <v>0</v>
      </c>
      <c r="R306">
        <v>213496.41177999999</v>
      </c>
      <c r="S306">
        <f t="shared" si="8"/>
        <v>5.099324888990882</v>
      </c>
      <c r="T306">
        <f t="shared" si="9"/>
        <v>100</v>
      </c>
      <c r="U306" s="2">
        <v>99.1</v>
      </c>
    </row>
    <row r="307" spans="1:21">
      <c r="A307" t="s">
        <v>278</v>
      </c>
      <c r="B307">
        <v>3</v>
      </c>
      <c r="C307" t="s">
        <v>11</v>
      </c>
      <c r="D307">
        <v>18</v>
      </c>
      <c r="E307" t="s">
        <v>700</v>
      </c>
      <c r="F307" t="s">
        <v>698</v>
      </c>
      <c r="G307" t="s">
        <v>694</v>
      </c>
      <c r="H307" t="s">
        <v>702</v>
      </c>
      <c r="I307" s="2">
        <v>289.12151</v>
      </c>
      <c r="J307" s="2" t="s">
        <v>1142</v>
      </c>
      <c r="K307" s="2" t="s">
        <v>1627</v>
      </c>
      <c r="L307" s="2" t="s">
        <v>3511</v>
      </c>
      <c r="M307" t="s">
        <v>710</v>
      </c>
      <c r="N307" t="s">
        <v>719</v>
      </c>
      <c r="O307" t="s">
        <v>708</v>
      </c>
      <c r="P307">
        <v>0</v>
      </c>
      <c r="Q307">
        <v>835260.30539999995</v>
      </c>
      <c r="R307">
        <v>201321.50578000001</v>
      </c>
      <c r="S307">
        <f t="shared" si="8"/>
        <v>0</v>
      </c>
      <c r="T307">
        <f t="shared" si="9"/>
        <v>0</v>
      </c>
      <c r="U307" s="2">
        <v>0</v>
      </c>
    </row>
    <row r="308" spans="1:21">
      <c r="A308" t="s">
        <v>279</v>
      </c>
      <c r="B308">
        <v>3</v>
      </c>
      <c r="C308" t="s">
        <v>11</v>
      </c>
      <c r="D308">
        <v>19</v>
      </c>
      <c r="E308" t="s">
        <v>700</v>
      </c>
      <c r="F308" t="s">
        <v>698</v>
      </c>
      <c r="G308" t="s">
        <v>694</v>
      </c>
      <c r="H308" t="s">
        <v>702</v>
      </c>
      <c r="I308" s="2">
        <v>289.12151</v>
      </c>
      <c r="J308" s="2" t="s">
        <v>1142</v>
      </c>
      <c r="K308" s="2" t="s">
        <v>1627</v>
      </c>
      <c r="L308" s="2" t="s">
        <v>3511</v>
      </c>
      <c r="M308" t="s">
        <v>711</v>
      </c>
      <c r="N308" t="s">
        <v>719</v>
      </c>
      <c r="O308" t="s">
        <v>708</v>
      </c>
      <c r="P308">
        <v>338882.20501999999</v>
      </c>
      <c r="Q308">
        <v>848357.22623000003</v>
      </c>
      <c r="R308">
        <v>212829.18794</v>
      </c>
      <c r="S308">
        <f t="shared" si="8"/>
        <v>1.592273166571196</v>
      </c>
      <c r="T308">
        <f t="shared" si="9"/>
        <v>28.543712085371325</v>
      </c>
      <c r="U308" s="2">
        <v>30.4</v>
      </c>
    </row>
    <row r="309" spans="1:21">
      <c r="A309" t="s">
        <v>280</v>
      </c>
      <c r="B309">
        <v>3</v>
      </c>
      <c r="C309" t="s">
        <v>11</v>
      </c>
      <c r="D309">
        <v>20</v>
      </c>
      <c r="E309" t="s">
        <v>700</v>
      </c>
      <c r="F309" t="s">
        <v>698</v>
      </c>
      <c r="G309" t="s">
        <v>694</v>
      </c>
      <c r="H309" t="s">
        <v>702</v>
      </c>
      <c r="I309" s="2">
        <v>289.12151</v>
      </c>
      <c r="J309" s="2" t="s">
        <v>1142</v>
      </c>
      <c r="K309" s="2" t="s">
        <v>1627</v>
      </c>
      <c r="L309" s="2" t="s">
        <v>3511</v>
      </c>
      <c r="M309" t="s">
        <v>712</v>
      </c>
      <c r="N309" t="s">
        <v>719</v>
      </c>
      <c r="O309" t="s">
        <v>708</v>
      </c>
      <c r="P309">
        <v>614676.20265999995</v>
      </c>
      <c r="Q309">
        <v>546224.50269999995</v>
      </c>
      <c r="R309">
        <v>211368.31662999999</v>
      </c>
      <c r="S309">
        <f t="shared" si="8"/>
        <v>2.9080810807420585</v>
      </c>
      <c r="T309">
        <f t="shared" si="9"/>
        <v>52.948215107629416</v>
      </c>
      <c r="U309" s="2">
        <v>55.6</v>
      </c>
    </row>
    <row r="310" spans="1:21">
      <c r="A310" t="s">
        <v>281</v>
      </c>
      <c r="B310">
        <v>3</v>
      </c>
      <c r="C310" t="s">
        <v>11</v>
      </c>
      <c r="D310">
        <v>21</v>
      </c>
      <c r="E310" t="s">
        <v>700</v>
      </c>
      <c r="F310" t="s">
        <v>698</v>
      </c>
      <c r="G310" t="s">
        <v>694</v>
      </c>
      <c r="H310" t="s">
        <v>702</v>
      </c>
      <c r="I310" s="2">
        <v>289.12151</v>
      </c>
      <c r="J310" s="2" t="s">
        <v>1142</v>
      </c>
      <c r="K310" s="2" t="s">
        <v>1627</v>
      </c>
      <c r="L310" s="2" t="s">
        <v>3511</v>
      </c>
      <c r="M310" t="s">
        <v>709</v>
      </c>
      <c r="N310" t="s">
        <v>720</v>
      </c>
      <c r="O310" t="s">
        <v>708</v>
      </c>
      <c r="P310">
        <v>1116822.0551</v>
      </c>
      <c r="Q310">
        <v>0</v>
      </c>
      <c r="R310">
        <v>218252.68900000001</v>
      </c>
      <c r="S310">
        <f t="shared" si="8"/>
        <v>5.1171055908502456</v>
      </c>
      <c r="T310">
        <f t="shared" si="9"/>
        <v>100</v>
      </c>
      <c r="U310" s="2">
        <v>101.7</v>
      </c>
    </row>
    <row r="311" spans="1:21">
      <c r="A311" t="s">
        <v>282</v>
      </c>
      <c r="B311">
        <v>3</v>
      </c>
      <c r="C311" t="s">
        <v>11</v>
      </c>
      <c r="D311">
        <v>22</v>
      </c>
      <c r="E311" t="s">
        <v>700</v>
      </c>
      <c r="F311" t="s">
        <v>698</v>
      </c>
      <c r="G311" t="s">
        <v>694</v>
      </c>
      <c r="H311" t="s">
        <v>702</v>
      </c>
      <c r="I311" s="2">
        <v>289.12151</v>
      </c>
      <c r="J311" s="2" t="s">
        <v>1142</v>
      </c>
      <c r="K311" s="2" t="s">
        <v>1627</v>
      </c>
      <c r="L311" s="2" t="s">
        <v>3511</v>
      </c>
      <c r="M311" t="s">
        <v>710</v>
      </c>
      <c r="N311" t="s">
        <v>720</v>
      </c>
      <c r="O311" t="s">
        <v>708</v>
      </c>
      <c r="P311">
        <v>0</v>
      </c>
      <c r="Q311">
        <v>664844.21322000003</v>
      </c>
      <c r="R311">
        <v>212718.31382000001</v>
      </c>
      <c r="S311">
        <f t="shared" si="8"/>
        <v>0</v>
      </c>
      <c r="T311">
        <f t="shared" si="9"/>
        <v>0</v>
      </c>
      <c r="U311" s="2">
        <v>0</v>
      </c>
    </row>
    <row r="312" spans="1:21">
      <c r="A312" t="s">
        <v>283</v>
      </c>
      <c r="B312">
        <v>3</v>
      </c>
      <c r="C312" t="s">
        <v>11</v>
      </c>
      <c r="D312">
        <v>23</v>
      </c>
      <c r="E312" t="s">
        <v>700</v>
      </c>
      <c r="F312" t="s">
        <v>698</v>
      </c>
      <c r="G312" t="s">
        <v>694</v>
      </c>
      <c r="H312" t="s">
        <v>702</v>
      </c>
      <c r="I312" s="2">
        <v>289.12151</v>
      </c>
      <c r="J312" s="2" t="s">
        <v>1142</v>
      </c>
      <c r="K312" s="2" t="s">
        <v>1627</v>
      </c>
      <c r="L312" s="2" t="s">
        <v>3511</v>
      </c>
      <c r="M312" t="s">
        <v>711</v>
      </c>
      <c r="N312" t="s">
        <v>720</v>
      </c>
      <c r="O312" t="s">
        <v>708</v>
      </c>
      <c r="P312">
        <v>858321.81599999999</v>
      </c>
      <c r="Q312">
        <v>322706.51402</v>
      </c>
      <c r="R312">
        <v>224984.46651999999</v>
      </c>
      <c r="S312">
        <f t="shared" si="8"/>
        <v>3.8150270073143004</v>
      </c>
      <c r="T312">
        <f t="shared" si="9"/>
        <v>72.675802449672375</v>
      </c>
      <c r="U312" s="2">
        <v>78</v>
      </c>
    </row>
    <row r="313" spans="1:21">
      <c r="A313" t="s">
        <v>284</v>
      </c>
      <c r="B313">
        <v>3</v>
      </c>
      <c r="C313" t="s">
        <v>11</v>
      </c>
      <c r="D313">
        <v>24</v>
      </c>
      <c r="E313" t="s">
        <v>700</v>
      </c>
      <c r="F313" t="s">
        <v>698</v>
      </c>
      <c r="G313" t="s">
        <v>694</v>
      </c>
      <c r="H313" t="s">
        <v>702</v>
      </c>
      <c r="I313" s="2">
        <v>289.12151</v>
      </c>
      <c r="J313" s="2" t="s">
        <v>1142</v>
      </c>
      <c r="K313" s="2" t="s">
        <v>1627</v>
      </c>
      <c r="L313" s="2" t="s">
        <v>3511</v>
      </c>
      <c r="M313" t="s">
        <v>712</v>
      </c>
      <c r="N313" t="s">
        <v>720</v>
      </c>
      <c r="O313" t="s">
        <v>708</v>
      </c>
      <c r="P313">
        <v>586417.25496000005</v>
      </c>
      <c r="Q313">
        <v>564643.88826000004</v>
      </c>
      <c r="R313">
        <v>217316.40925999999</v>
      </c>
      <c r="S313">
        <f t="shared" si="8"/>
        <v>2.6984490354725277</v>
      </c>
      <c r="T313">
        <f t="shared" si="9"/>
        <v>50.945795400541925</v>
      </c>
      <c r="U313">
        <v>53.1</v>
      </c>
    </row>
    <row r="314" spans="1:21">
      <c r="A314" t="s">
        <v>285</v>
      </c>
      <c r="B314">
        <v>3</v>
      </c>
      <c r="C314" t="s">
        <v>36</v>
      </c>
      <c r="D314">
        <v>1</v>
      </c>
      <c r="E314" t="s">
        <v>700</v>
      </c>
      <c r="F314" t="s">
        <v>698</v>
      </c>
      <c r="G314" t="s">
        <v>694</v>
      </c>
      <c r="H314" t="s">
        <v>702</v>
      </c>
      <c r="I314" s="2">
        <v>289.12151</v>
      </c>
      <c r="J314" s="2" t="s">
        <v>1142</v>
      </c>
      <c r="K314" s="2" t="s">
        <v>1627</v>
      </c>
      <c r="L314" s="2" t="s">
        <v>3511</v>
      </c>
      <c r="M314" t="s">
        <v>713</v>
      </c>
      <c r="N314" t="s">
        <v>719</v>
      </c>
      <c r="O314" t="s">
        <v>707</v>
      </c>
      <c r="P314">
        <v>0</v>
      </c>
      <c r="Q314">
        <v>1529936.37867</v>
      </c>
      <c r="R314">
        <v>201268.47597999999</v>
      </c>
      <c r="S314">
        <f t="shared" si="8"/>
        <v>0</v>
      </c>
      <c r="T314">
        <f t="shared" si="9"/>
        <v>0</v>
      </c>
      <c r="U314">
        <v>0</v>
      </c>
    </row>
    <row r="315" spans="1:21">
      <c r="A315" t="s">
        <v>287</v>
      </c>
      <c r="B315">
        <v>3</v>
      </c>
      <c r="C315" t="s">
        <v>36</v>
      </c>
      <c r="D315">
        <v>2</v>
      </c>
      <c r="E315" t="s">
        <v>700</v>
      </c>
      <c r="F315" t="s">
        <v>698</v>
      </c>
      <c r="G315" t="s">
        <v>694</v>
      </c>
      <c r="H315" t="s">
        <v>702</v>
      </c>
      <c r="I315" s="2">
        <v>289.12151</v>
      </c>
      <c r="J315" s="2" t="s">
        <v>1142</v>
      </c>
      <c r="K315" s="2" t="s">
        <v>1627</v>
      </c>
      <c r="L315" s="2" t="s">
        <v>3511</v>
      </c>
      <c r="M315" t="s">
        <v>714</v>
      </c>
      <c r="N315" t="s">
        <v>719</v>
      </c>
      <c r="O315" t="s">
        <v>707</v>
      </c>
      <c r="P315">
        <v>0</v>
      </c>
      <c r="Q315">
        <v>1707965.3084199999</v>
      </c>
      <c r="R315">
        <v>207310.98434</v>
      </c>
      <c r="S315">
        <f t="shared" si="8"/>
        <v>0</v>
      </c>
      <c r="T315">
        <f t="shared" si="9"/>
        <v>0</v>
      </c>
      <c r="U315" s="2">
        <v>0</v>
      </c>
    </row>
    <row r="316" spans="1:21">
      <c r="A316" t="s">
        <v>288</v>
      </c>
      <c r="B316">
        <v>3</v>
      </c>
      <c r="C316" t="s">
        <v>36</v>
      </c>
      <c r="D316">
        <v>3</v>
      </c>
      <c r="E316" t="s">
        <v>700</v>
      </c>
      <c r="F316" t="s">
        <v>698</v>
      </c>
      <c r="G316" t="s">
        <v>694</v>
      </c>
      <c r="H316" t="s">
        <v>702</v>
      </c>
      <c r="I316" s="2">
        <v>289.12151</v>
      </c>
      <c r="J316" s="2" t="s">
        <v>1142</v>
      </c>
      <c r="K316" s="2" t="s">
        <v>1627</v>
      </c>
      <c r="L316" s="2" t="s">
        <v>3511</v>
      </c>
      <c r="M316" t="s">
        <v>715</v>
      </c>
      <c r="N316" t="s">
        <v>719</v>
      </c>
      <c r="O316" t="s">
        <v>707</v>
      </c>
      <c r="P316">
        <v>0</v>
      </c>
      <c r="Q316">
        <v>1043542.85322</v>
      </c>
      <c r="R316">
        <v>214405.78516</v>
      </c>
      <c r="S316">
        <f t="shared" si="8"/>
        <v>0</v>
      </c>
      <c r="T316">
        <f t="shared" si="9"/>
        <v>0</v>
      </c>
      <c r="U316" s="2">
        <v>0</v>
      </c>
    </row>
    <row r="317" spans="1:21">
      <c r="A317" t="s">
        <v>289</v>
      </c>
      <c r="B317">
        <v>3</v>
      </c>
      <c r="C317" t="s">
        <v>36</v>
      </c>
      <c r="D317">
        <v>4</v>
      </c>
      <c r="E317" t="s">
        <v>700</v>
      </c>
      <c r="F317" t="s">
        <v>698</v>
      </c>
      <c r="G317" t="s">
        <v>694</v>
      </c>
      <c r="H317" t="s">
        <v>702</v>
      </c>
      <c r="I317" s="2">
        <v>289.12151</v>
      </c>
      <c r="J317" s="2" t="s">
        <v>1142</v>
      </c>
      <c r="K317" s="2" t="s">
        <v>1627</v>
      </c>
      <c r="L317" s="2" t="s">
        <v>3511</v>
      </c>
      <c r="M317" t="s">
        <v>716</v>
      </c>
      <c r="N317" t="s">
        <v>719</v>
      </c>
      <c r="O317" t="s">
        <v>707</v>
      </c>
      <c r="P317">
        <v>0</v>
      </c>
      <c r="Q317">
        <v>1859839.1635700001</v>
      </c>
      <c r="R317">
        <v>200530.65750999999</v>
      </c>
      <c r="S317">
        <f t="shared" si="8"/>
        <v>0</v>
      </c>
      <c r="T317">
        <f t="shared" si="9"/>
        <v>0</v>
      </c>
      <c r="U317" s="2">
        <v>0</v>
      </c>
    </row>
    <row r="318" spans="1:21">
      <c r="A318" t="s">
        <v>290</v>
      </c>
      <c r="B318">
        <v>3</v>
      </c>
      <c r="C318" t="s">
        <v>36</v>
      </c>
      <c r="D318">
        <v>5</v>
      </c>
      <c r="E318" t="s">
        <v>700</v>
      </c>
      <c r="F318" t="s">
        <v>698</v>
      </c>
      <c r="G318" t="s">
        <v>694</v>
      </c>
      <c r="H318" t="s">
        <v>702</v>
      </c>
      <c r="I318" s="2">
        <v>289.12151</v>
      </c>
      <c r="J318" s="2" t="s">
        <v>1142</v>
      </c>
      <c r="K318" s="2" t="s">
        <v>1627</v>
      </c>
      <c r="L318" s="2" t="s">
        <v>3511</v>
      </c>
      <c r="M318" t="s">
        <v>713</v>
      </c>
      <c r="N318" t="s">
        <v>720</v>
      </c>
      <c r="O318" t="s">
        <v>707</v>
      </c>
      <c r="P318">
        <v>0</v>
      </c>
      <c r="Q318">
        <v>1629376.27361</v>
      </c>
      <c r="R318">
        <v>192186.86512</v>
      </c>
      <c r="S318">
        <f t="shared" si="8"/>
        <v>0</v>
      </c>
      <c r="T318">
        <f t="shared" si="9"/>
        <v>0</v>
      </c>
      <c r="U318" s="2">
        <v>0</v>
      </c>
    </row>
    <row r="319" spans="1:21">
      <c r="A319" t="s">
        <v>291</v>
      </c>
      <c r="B319">
        <v>3</v>
      </c>
      <c r="C319" t="s">
        <v>36</v>
      </c>
      <c r="D319">
        <v>6</v>
      </c>
      <c r="E319" t="s">
        <v>700</v>
      </c>
      <c r="F319" t="s">
        <v>698</v>
      </c>
      <c r="G319" t="s">
        <v>694</v>
      </c>
      <c r="H319" t="s">
        <v>702</v>
      </c>
      <c r="I319" s="2">
        <v>289.12151</v>
      </c>
      <c r="J319" s="2" t="s">
        <v>1142</v>
      </c>
      <c r="K319" s="2" t="s">
        <v>1627</v>
      </c>
      <c r="L319" s="2" t="s">
        <v>3511</v>
      </c>
      <c r="M319" t="s">
        <v>714</v>
      </c>
      <c r="N319" t="s">
        <v>720</v>
      </c>
      <c r="O319" t="s">
        <v>707</v>
      </c>
      <c r="P319">
        <v>0</v>
      </c>
      <c r="Q319">
        <v>1759828.0925</v>
      </c>
      <c r="R319">
        <v>208909.01433999999</v>
      </c>
      <c r="S319">
        <f t="shared" si="8"/>
        <v>0</v>
      </c>
      <c r="T319">
        <f t="shared" si="9"/>
        <v>0</v>
      </c>
      <c r="U319" s="2">
        <v>0</v>
      </c>
    </row>
    <row r="320" spans="1:21">
      <c r="A320" t="s">
        <v>292</v>
      </c>
      <c r="B320">
        <v>3</v>
      </c>
      <c r="C320" t="s">
        <v>36</v>
      </c>
      <c r="D320">
        <v>7</v>
      </c>
      <c r="E320" t="s">
        <v>700</v>
      </c>
      <c r="F320" t="s">
        <v>698</v>
      </c>
      <c r="G320" t="s">
        <v>694</v>
      </c>
      <c r="H320" t="s">
        <v>702</v>
      </c>
      <c r="I320" s="2">
        <v>289.12151</v>
      </c>
      <c r="J320" s="2" t="s">
        <v>1142</v>
      </c>
      <c r="K320" s="2" t="s">
        <v>1627</v>
      </c>
      <c r="L320" s="2" t="s">
        <v>3511</v>
      </c>
      <c r="M320" t="s">
        <v>715</v>
      </c>
      <c r="N320" t="s">
        <v>720</v>
      </c>
      <c r="O320" t="s">
        <v>707</v>
      </c>
      <c r="P320">
        <v>0</v>
      </c>
      <c r="Q320">
        <v>867130.01656000002</v>
      </c>
      <c r="R320">
        <v>205920.39494999999</v>
      </c>
      <c r="S320">
        <f t="shared" si="8"/>
        <v>0</v>
      </c>
      <c r="T320">
        <f t="shared" si="9"/>
        <v>0</v>
      </c>
      <c r="U320" s="2">
        <v>0</v>
      </c>
    </row>
    <row r="321" spans="1:21">
      <c r="A321" t="s">
        <v>293</v>
      </c>
      <c r="B321">
        <v>3</v>
      </c>
      <c r="C321" t="s">
        <v>36</v>
      </c>
      <c r="D321">
        <v>8</v>
      </c>
      <c r="E321" t="s">
        <v>700</v>
      </c>
      <c r="F321" t="s">
        <v>698</v>
      </c>
      <c r="G321" t="s">
        <v>694</v>
      </c>
      <c r="H321" t="s">
        <v>702</v>
      </c>
      <c r="I321" s="2">
        <v>289.12151</v>
      </c>
      <c r="J321" s="2" t="s">
        <v>1142</v>
      </c>
      <c r="K321" s="2" t="s">
        <v>1627</v>
      </c>
      <c r="L321" s="2" t="s">
        <v>3511</v>
      </c>
      <c r="M321" t="s">
        <v>716</v>
      </c>
      <c r="N321" t="s">
        <v>720</v>
      </c>
      <c r="O321" t="s">
        <v>707</v>
      </c>
      <c r="P321">
        <v>0</v>
      </c>
      <c r="Q321">
        <v>1723843.7169999999</v>
      </c>
      <c r="R321">
        <v>217081.70910000001</v>
      </c>
      <c r="S321">
        <f t="shared" si="8"/>
        <v>0</v>
      </c>
      <c r="T321">
        <f t="shared" si="9"/>
        <v>0</v>
      </c>
      <c r="U321" s="2">
        <v>0</v>
      </c>
    </row>
    <row r="322" spans="1:21">
      <c r="A322" t="s">
        <v>294</v>
      </c>
      <c r="B322">
        <v>3</v>
      </c>
      <c r="C322" t="s">
        <v>36</v>
      </c>
      <c r="D322">
        <v>9</v>
      </c>
      <c r="E322" t="s">
        <v>700</v>
      </c>
      <c r="F322" t="s">
        <v>698</v>
      </c>
      <c r="G322" t="s">
        <v>694</v>
      </c>
      <c r="H322" t="s">
        <v>702</v>
      </c>
      <c r="I322" s="2">
        <v>289.12151</v>
      </c>
      <c r="J322" s="2" t="s">
        <v>1142</v>
      </c>
      <c r="K322" s="2" t="s">
        <v>1627</v>
      </c>
      <c r="L322" s="2" t="s">
        <v>3511</v>
      </c>
      <c r="M322" t="s">
        <v>713</v>
      </c>
      <c r="N322" t="s">
        <v>717</v>
      </c>
      <c r="O322" t="s">
        <v>708</v>
      </c>
      <c r="P322">
        <v>437212.50160999998</v>
      </c>
      <c r="Q322">
        <v>1116076.05843</v>
      </c>
      <c r="R322">
        <v>192293.76831000001</v>
      </c>
      <c r="S322">
        <f t="shared" ref="S322:S385" si="10">P322/R322</f>
        <v>2.2736696329397548</v>
      </c>
      <c r="T322">
        <f t="shared" ref="T322:T385" si="11">P322/(P322+Q322)*100</f>
        <v>28.147538896361983</v>
      </c>
      <c r="U322" s="2">
        <v>39.4</v>
      </c>
    </row>
    <row r="323" spans="1:21">
      <c r="A323" t="s">
        <v>295</v>
      </c>
      <c r="B323">
        <v>3</v>
      </c>
      <c r="C323" t="s">
        <v>36</v>
      </c>
      <c r="D323">
        <v>10</v>
      </c>
      <c r="E323" t="s">
        <v>700</v>
      </c>
      <c r="F323" t="s">
        <v>698</v>
      </c>
      <c r="G323" t="s">
        <v>694</v>
      </c>
      <c r="H323" t="s">
        <v>702</v>
      </c>
      <c r="I323" s="2">
        <v>289.12151</v>
      </c>
      <c r="J323" s="2" t="s">
        <v>1142</v>
      </c>
      <c r="K323" s="2" t="s">
        <v>1627</v>
      </c>
      <c r="L323" s="2" t="s">
        <v>3511</v>
      </c>
      <c r="M323" t="s">
        <v>714</v>
      </c>
      <c r="N323" t="s">
        <v>717</v>
      </c>
      <c r="O323" t="s">
        <v>708</v>
      </c>
      <c r="P323">
        <v>154670.89311999999</v>
      </c>
      <c r="Q323">
        <v>1401716.7103800001</v>
      </c>
      <c r="R323">
        <v>210704.1526</v>
      </c>
      <c r="S323">
        <f t="shared" si="10"/>
        <v>0.73406665797245418</v>
      </c>
      <c r="T323">
        <f t="shared" si="11"/>
        <v>9.9378132267422679</v>
      </c>
      <c r="U323" s="2">
        <v>13.5</v>
      </c>
    </row>
    <row r="324" spans="1:21">
      <c r="A324" t="s">
        <v>296</v>
      </c>
      <c r="B324">
        <v>3</v>
      </c>
      <c r="C324" t="s">
        <v>36</v>
      </c>
      <c r="D324">
        <v>11</v>
      </c>
      <c r="E324" t="s">
        <v>700</v>
      </c>
      <c r="F324" t="s">
        <v>698</v>
      </c>
      <c r="G324" t="s">
        <v>694</v>
      </c>
      <c r="H324" t="s">
        <v>702</v>
      </c>
      <c r="I324" s="2">
        <v>289.12151</v>
      </c>
      <c r="J324" s="2" t="s">
        <v>1142</v>
      </c>
      <c r="K324" s="2" t="s">
        <v>1627</v>
      </c>
      <c r="L324" s="2" t="s">
        <v>3511</v>
      </c>
      <c r="M324" t="s">
        <v>715</v>
      </c>
      <c r="N324" t="s">
        <v>717</v>
      </c>
      <c r="O324" t="s">
        <v>708</v>
      </c>
      <c r="P324">
        <v>52071.48113</v>
      </c>
      <c r="Q324">
        <v>415107.21466</v>
      </c>
      <c r="R324">
        <v>209524.96617999999</v>
      </c>
      <c r="S324">
        <f t="shared" si="10"/>
        <v>0.24852160618065017</v>
      </c>
      <c r="T324">
        <f t="shared" si="11"/>
        <v>11.145945138176096</v>
      </c>
      <c r="U324" s="2">
        <v>4.0999999999999996</v>
      </c>
    </row>
    <row r="325" spans="1:21">
      <c r="A325" t="s">
        <v>297</v>
      </c>
      <c r="B325">
        <v>3</v>
      </c>
      <c r="C325" t="s">
        <v>36</v>
      </c>
      <c r="D325">
        <v>12</v>
      </c>
      <c r="E325" t="s">
        <v>700</v>
      </c>
      <c r="F325" t="s">
        <v>698</v>
      </c>
      <c r="G325" t="s">
        <v>694</v>
      </c>
      <c r="H325" t="s">
        <v>702</v>
      </c>
      <c r="I325" s="2">
        <v>289.12151</v>
      </c>
      <c r="J325" s="2" t="s">
        <v>1142</v>
      </c>
      <c r="K325" s="2" t="s">
        <v>1627</v>
      </c>
      <c r="L325" s="2" t="s">
        <v>3511</v>
      </c>
      <c r="M325" t="s">
        <v>716</v>
      </c>
      <c r="N325" t="s">
        <v>717</v>
      </c>
      <c r="O325" t="s">
        <v>708</v>
      </c>
      <c r="P325">
        <v>141842.17668</v>
      </c>
      <c r="Q325">
        <v>1403800.3534599999</v>
      </c>
      <c r="R325">
        <v>210669.94088000001</v>
      </c>
      <c r="S325">
        <f t="shared" si="10"/>
        <v>0.67329100719117263</v>
      </c>
      <c r="T325">
        <f t="shared" si="11"/>
        <v>9.1769069441400752</v>
      </c>
      <c r="U325" s="2">
        <v>12.3</v>
      </c>
    </row>
    <row r="326" spans="1:21">
      <c r="A326" t="s">
        <v>298</v>
      </c>
      <c r="B326">
        <v>3</v>
      </c>
      <c r="C326" t="s">
        <v>36</v>
      </c>
      <c r="D326">
        <v>13</v>
      </c>
      <c r="E326" t="s">
        <v>700</v>
      </c>
      <c r="F326" t="s">
        <v>698</v>
      </c>
      <c r="G326" t="s">
        <v>694</v>
      </c>
      <c r="H326" t="s">
        <v>702</v>
      </c>
      <c r="I326" s="2">
        <v>289.12151</v>
      </c>
      <c r="J326" s="2" t="s">
        <v>1142</v>
      </c>
      <c r="K326" s="2" t="s">
        <v>1627</v>
      </c>
      <c r="L326" s="2" t="s">
        <v>3511</v>
      </c>
      <c r="M326" t="s">
        <v>713</v>
      </c>
      <c r="N326" t="s">
        <v>718</v>
      </c>
      <c r="O326" t="s">
        <v>708</v>
      </c>
      <c r="P326">
        <v>344678.09428999998</v>
      </c>
      <c r="Q326">
        <v>1069364.9894000001</v>
      </c>
      <c r="R326">
        <v>205597.41959</v>
      </c>
      <c r="S326">
        <f t="shared" si="10"/>
        <v>1.6764709157213795</v>
      </c>
      <c r="T326">
        <f t="shared" si="11"/>
        <v>24.375360147482152</v>
      </c>
      <c r="U326" s="2">
        <v>30.9</v>
      </c>
    </row>
    <row r="327" spans="1:21">
      <c r="A327" t="s">
        <v>299</v>
      </c>
      <c r="B327">
        <v>3</v>
      </c>
      <c r="C327" t="s">
        <v>36</v>
      </c>
      <c r="D327">
        <v>14</v>
      </c>
      <c r="E327" t="s">
        <v>700</v>
      </c>
      <c r="F327" t="s">
        <v>698</v>
      </c>
      <c r="G327" t="s">
        <v>694</v>
      </c>
      <c r="H327" t="s">
        <v>702</v>
      </c>
      <c r="I327" s="2">
        <v>289.12151</v>
      </c>
      <c r="J327" s="2" t="s">
        <v>1142</v>
      </c>
      <c r="K327" s="2" t="s">
        <v>1627</v>
      </c>
      <c r="L327" s="2" t="s">
        <v>3511</v>
      </c>
      <c r="M327" t="s">
        <v>714</v>
      </c>
      <c r="N327" t="s">
        <v>718</v>
      </c>
      <c r="O327" t="s">
        <v>708</v>
      </c>
      <c r="P327">
        <v>212050.11416</v>
      </c>
      <c r="Q327">
        <v>1290325.4945199999</v>
      </c>
      <c r="R327">
        <v>211242.44190999999</v>
      </c>
      <c r="S327">
        <f t="shared" si="10"/>
        <v>1.0038234373864325</v>
      </c>
      <c r="T327">
        <f t="shared" si="11"/>
        <v>14.114320875211028</v>
      </c>
      <c r="U327" s="2">
        <v>18.7</v>
      </c>
    </row>
    <row r="328" spans="1:21">
      <c r="A328" t="s">
        <v>300</v>
      </c>
      <c r="B328">
        <v>3</v>
      </c>
      <c r="C328" t="s">
        <v>36</v>
      </c>
      <c r="D328">
        <v>15</v>
      </c>
      <c r="E328" t="s">
        <v>700</v>
      </c>
      <c r="F328" t="s">
        <v>698</v>
      </c>
      <c r="G328" t="s">
        <v>694</v>
      </c>
      <c r="H328" t="s">
        <v>702</v>
      </c>
      <c r="I328" s="2">
        <v>289.12151</v>
      </c>
      <c r="J328" s="2" t="s">
        <v>1142</v>
      </c>
      <c r="K328" s="2" t="s">
        <v>1627</v>
      </c>
      <c r="L328" s="2" t="s">
        <v>3511</v>
      </c>
      <c r="M328" t="s">
        <v>715</v>
      </c>
      <c r="N328" t="s">
        <v>718</v>
      </c>
      <c r="O328" t="s">
        <v>708</v>
      </c>
      <c r="P328">
        <v>62101.045590000002</v>
      </c>
      <c r="Q328">
        <v>767689.40501999995</v>
      </c>
      <c r="R328">
        <v>216254.64775999999</v>
      </c>
      <c r="S328">
        <f t="shared" si="10"/>
        <v>0.28716629322538267</v>
      </c>
      <c r="T328">
        <f t="shared" si="11"/>
        <v>7.4839431502673897</v>
      </c>
      <c r="U328" s="2">
        <v>5</v>
      </c>
    </row>
    <row r="329" spans="1:21">
      <c r="A329" t="s">
        <v>301</v>
      </c>
      <c r="B329">
        <v>3</v>
      </c>
      <c r="C329" t="s">
        <v>36</v>
      </c>
      <c r="D329">
        <v>16</v>
      </c>
      <c r="E329" t="s">
        <v>700</v>
      </c>
      <c r="F329" t="s">
        <v>698</v>
      </c>
      <c r="G329" t="s">
        <v>694</v>
      </c>
      <c r="H329" t="s">
        <v>702</v>
      </c>
      <c r="I329" s="2">
        <v>289.12151</v>
      </c>
      <c r="J329" s="2" t="s">
        <v>1142</v>
      </c>
      <c r="K329" s="2" t="s">
        <v>1627</v>
      </c>
      <c r="L329" s="2" t="s">
        <v>3511</v>
      </c>
      <c r="M329" t="s">
        <v>716</v>
      </c>
      <c r="N329" t="s">
        <v>718</v>
      </c>
      <c r="O329" t="s">
        <v>708</v>
      </c>
      <c r="P329">
        <v>432616.00975999999</v>
      </c>
      <c r="Q329">
        <v>1035495.4084</v>
      </c>
      <c r="R329">
        <v>213962.98753000001</v>
      </c>
      <c r="S329">
        <f t="shared" si="10"/>
        <v>2.0219198411563699</v>
      </c>
      <c r="T329">
        <f t="shared" si="11"/>
        <v>29.467518909579926</v>
      </c>
      <c r="U329" s="2">
        <v>39</v>
      </c>
    </row>
    <row r="330" spans="1:21">
      <c r="A330" t="s">
        <v>302</v>
      </c>
      <c r="B330">
        <v>3</v>
      </c>
      <c r="C330" t="s">
        <v>36</v>
      </c>
      <c r="D330">
        <v>17</v>
      </c>
      <c r="E330" t="s">
        <v>700</v>
      </c>
      <c r="F330" t="s">
        <v>698</v>
      </c>
      <c r="G330" t="s">
        <v>694</v>
      </c>
      <c r="H330" t="s">
        <v>702</v>
      </c>
      <c r="I330" s="2">
        <v>289.12151</v>
      </c>
      <c r="J330" s="2" t="s">
        <v>1142</v>
      </c>
      <c r="K330" s="2" t="s">
        <v>1627</v>
      </c>
      <c r="L330" s="2" t="s">
        <v>3511</v>
      </c>
      <c r="M330" t="s">
        <v>713</v>
      </c>
      <c r="N330" t="s">
        <v>719</v>
      </c>
      <c r="O330" t="s">
        <v>708</v>
      </c>
      <c r="P330">
        <v>588794.00928999996</v>
      </c>
      <c r="Q330">
        <v>867897.14786000003</v>
      </c>
      <c r="R330">
        <v>204851.39939000001</v>
      </c>
      <c r="S330">
        <f t="shared" si="10"/>
        <v>2.8742493878162025</v>
      </c>
      <c r="T330">
        <f t="shared" si="11"/>
        <v>40.419961801784318</v>
      </c>
      <c r="U330" s="2">
        <v>53.3</v>
      </c>
    </row>
    <row r="331" spans="1:21">
      <c r="A331" t="s">
        <v>303</v>
      </c>
      <c r="B331">
        <v>3</v>
      </c>
      <c r="C331" t="s">
        <v>36</v>
      </c>
      <c r="D331">
        <v>18</v>
      </c>
      <c r="E331" t="s">
        <v>700</v>
      </c>
      <c r="F331" t="s">
        <v>698</v>
      </c>
      <c r="G331" t="s">
        <v>694</v>
      </c>
      <c r="H331" t="s">
        <v>702</v>
      </c>
      <c r="I331" s="2">
        <v>289.12151</v>
      </c>
      <c r="J331" s="2" t="s">
        <v>1142</v>
      </c>
      <c r="K331" s="2" t="s">
        <v>1627</v>
      </c>
      <c r="L331" s="2" t="s">
        <v>3511</v>
      </c>
      <c r="M331" t="s">
        <v>714</v>
      </c>
      <c r="N331" t="s">
        <v>719</v>
      </c>
      <c r="O331" t="s">
        <v>708</v>
      </c>
      <c r="P331">
        <v>537147.72331000003</v>
      </c>
      <c r="Q331">
        <v>891890.55732000002</v>
      </c>
      <c r="R331">
        <v>209833.69086999999</v>
      </c>
      <c r="S331">
        <f t="shared" si="10"/>
        <v>2.5598735888546309</v>
      </c>
      <c r="T331">
        <f t="shared" si="11"/>
        <v>37.588056988452074</v>
      </c>
      <c r="U331" s="2">
        <v>48.5</v>
      </c>
    </row>
    <row r="332" spans="1:21">
      <c r="A332" t="s">
        <v>304</v>
      </c>
      <c r="B332">
        <v>3</v>
      </c>
      <c r="C332" t="s">
        <v>36</v>
      </c>
      <c r="D332">
        <v>19</v>
      </c>
      <c r="E332" t="s">
        <v>700</v>
      </c>
      <c r="F332" t="s">
        <v>698</v>
      </c>
      <c r="G332" t="s">
        <v>694</v>
      </c>
      <c r="H332" t="s">
        <v>702</v>
      </c>
      <c r="I332" s="2">
        <v>289.12151</v>
      </c>
      <c r="J332" s="2" t="s">
        <v>1142</v>
      </c>
      <c r="K332" s="2" t="s">
        <v>1627</v>
      </c>
      <c r="L332" s="2" t="s">
        <v>3511</v>
      </c>
      <c r="M332" t="s">
        <v>715</v>
      </c>
      <c r="N332" t="s">
        <v>719</v>
      </c>
      <c r="O332" t="s">
        <v>708</v>
      </c>
      <c r="P332">
        <v>170995.11283999999</v>
      </c>
      <c r="Q332">
        <v>603200.48705</v>
      </c>
      <c r="R332">
        <v>206065.00805</v>
      </c>
      <c r="S332">
        <f t="shared" si="10"/>
        <v>0.82981149714904245</v>
      </c>
      <c r="T332">
        <f t="shared" si="11"/>
        <v>22.086810214924434</v>
      </c>
      <c r="U332" s="2">
        <v>15</v>
      </c>
    </row>
    <row r="333" spans="1:21">
      <c r="A333" t="s">
        <v>305</v>
      </c>
      <c r="B333">
        <v>3</v>
      </c>
      <c r="C333" t="s">
        <v>36</v>
      </c>
      <c r="D333">
        <v>20</v>
      </c>
      <c r="E333" t="s">
        <v>700</v>
      </c>
      <c r="F333" t="s">
        <v>698</v>
      </c>
      <c r="G333" t="s">
        <v>694</v>
      </c>
      <c r="H333" t="s">
        <v>702</v>
      </c>
      <c r="I333" s="2">
        <v>289.12151</v>
      </c>
      <c r="J333" s="2" t="s">
        <v>1142</v>
      </c>
      <c r="K333" s="2" t="s">
        <v>1627</v>
      </c>
      <c r="L333" s="2" t="s">
        <v>3511</v>
      </c>
      <c r="M333" t="s">
        <v>716</v>
      </c>
      <c r="N333" t="s">
        <v>719</v>
      </c>
      <c r="O333" t="s">
        <v>708</v>
      </c>
      <c r="P333">
        <v>417691.38404999999</v>
      </c>
      <c r="Q333">
        <v>1047586.10138</v>
      </c>
      <c r="R333">
        <v>211310.93985</v>
      </c>
      <c r="S333">
        <f t="shared" si="10"/>
        <v>1.976667106523212</v>
      </c>
      <c r="T333">
        <f t="shared" si="11"/>
        <v>28.505957963820379</v>
      </c>
      <c r="U333" s="2">
        <v>37.6</v>
      </c>
    </row>
    <row r="334" spans="1:21">
      <c r="A334" t="s">
        <v>306</v>
      </c>
      <c r="B334">
        <v>3</v>
      </c>
      <c r="C334" t="s">
        <v>36</v>
      </c>
      <c r="D334">
        <v>21</v>
      </c>
      <c r="E334" t="s">
        <v>700</v>
      </c>
      <c r="F334" t="s">
        <v>698</v>
      </c>
      <c r="G334" t="s">
        <v>694</v>
      </c>
      <c r="H334" t="s">
        <v>702</v>
      </c>
      <c r="I334" s="2">
        <v>289.12151</v>
      </c>
      <c r="J334" s="2" t="s">
        <v>1142</v>
      </c>
      <c r="K334" s="2" t="s">
        <v>1627</v>
      </c>
      <c r="L334" s="2" t="s">
        <v>3511</v>
      </c>
      <c r="M334" t="s">
        <v>713</v>
      </c>
      <c r="N334" t="s">
        <v>720</v>
      </c>
      <c r="O334" t="s">
        <v>708</v>
      </c>
      <c r="P334">
        <v>702523.24250000005</v>
      </c>
      <c r="Q334">
        <v>788549.89931000001</v>
      </c>
      <c r="R334">
        <v>217023.2401</v>
      </c>
      <c r="S334">
        <f t="shared" si="10"/>
        <v>3.2370876141020255</v>
      </c>
      <c r="T334">
        <f t="shared" si="11"/>
        <v>47.11527709815855</v>
      </c>
      <c r="U334" s="2">
        <v>63.7</v>
      </c>
    </row>
    <row r="335" spans="1:21">
      <c r="A335" t="s">
        <v>307</v>
      </c>
      <c r="B335">
        <v>3</v>
      </c>
      <c r="C335" t="s">
        <v>36</v>
      </c>
      <c r="D335">
        <v>22</v>
      </c>
      <c r="E335" t="s">
        <v>700</v>
      </c>
      <c r="F335" t="s">
        <v>698</v>
      </c>
      <c r="G335" t="s">
        <v>694</v>
      </c>
      <c r="H335" t="s">
        <v>702</v>
      </c>
      <c r="I335" s="2">
        <v>289.12151</v>
      </c>
      <c r="J335" s="2" t="s">
        <v>1142</v>
      </c>
      <c r="K335" s="2" t="s">
        <v>1627</v>
      </c>
      <c r="L335" s="2" t="s">
        <v>3511</v>
      </c>
      <c r="M335" t="s">
        <v>714</v>
      </c>
      <c r="N335" t="s">
        <v>720</v>
      </c>
      <c r="O335" t="s">
        <v>708</v>
      </c>
      <c r="P335">
        <v>525609.07007999998</v>
      </c>
      <c r="Q335">
        <v>924342.93255999999</v>
      </c>
      <c r="R335">
        <v>206655.47854000001</v>
      </c>
      <c r="S335">
        <f t="shared" si="10"/>
        <v>2.5434073840837645</v>
      </c>
      <c r="T335">
        <f t="shared" si="11"/>
        <v>36.250101322181507</v>
      </c>
      <c r="U335" s="2">
        <v>47.5</v>
      </c>
    </row>
    <row r="336" spans="1:21">
      <c r="A336" t="s">
        <v>308</v>
      </c>
      <c r="B336">
        <v>3</v>
      </c>
      <c r="C336" t="s">
        <v>36</v>
      </c>
      <c r="D336">
        <v>23</v>
      </c>
      <c r="E336" t="s">
        <v>700</v>
      </c>
      <c r="F336" t="s">
        <v>698</v>
      </c>
      <c r="G336" t="s">
        <v>694</v>
      </c>
      <c r="H336" t="s">
        <v>702</v>
      </c>
      <c r="I336" s="2">
        <v>289.12151</v>
      </c>
      <c r="J336" s="2" t="s">
        <v>1142</v>
      </c>
      <c r="K336" s="2" t="s">
        <v>1627</v>
      </c>
      <c r="L336" s="2" t="s">
        <v>3511</v>
      </c>
      <c r="M336" t="s">
        <v>715</v>
      </c>
      <c r="N336" t="s">
        <v>720</v>
      </c>
      <c r="O336" t="s">
        <v>708</v>
      </c>
      <c r="P336">
        <v>178176.46781</v>
      </c>
      <c r="Q336">
        <v>807268.49216000002</v>
      </c>
      <c r="R336">
        <v>212597.87229999999</v>
      </c>
      <c r="S336">
        <f t="shared" si="10"/>
        <v>0.83809149114424142</v>
      </c>
      <c r="T336">
        <f t="shared" si="11"/>
        <v>18.080813748890069</v>
      </c>
      <c r="U336">
        <v>15.6</v>
      </c>
    </row>
    <row r="337" spans="1:21">
      <c r="A337" t="s">
        <v>309</v>
      </c>
      <c r="B337">
        <v>3</v>
      </c>
      <c r="C337" t="s">
        <v>36</v>
      </c>
      <c r="D337">
        <v>24</v>
      </c>
      <c r="E337" t="s">
        <v>700</v>
      </c>
      <c r="F337" t="s">
        <v>698</v>
      </c>
      <c r="G337" t="s">
        <v>694</v>
      </c>
      <c r="H337" t="s">
        <v>702</v>
      </c>
      <c r="I337" s="2">
        <v>289.12151</v>
      </c>
      <c r="J337" s="2" t="s">
        <v>1142</v>
      </c>
      <c r="K337" s="2" t="s">
        <v>1627</v>
      </c>
      <c r="L337" s="2" t="s">
        <v>3511</v>
      </c>
      <c r="M337" t="s">
        <v>716</v>
      </c>
      <c r="N337" t="s">
        <v>720</v>
      </c>
      <c r="O337" t="s">
        <v>708</v>
      </c>
      <c r="P337">
        <v>285629.15522999997</v>
      </c>
      <c r="Q337">
        <v>1281854.4924300001</v>
      </c>
      <c r="R337">
        <v>218383.45626000001</v>
      </c>
      <c r="S337">
        <f t="shared" si="10"/>
        <v>1.3079248772852989</v>
      </c>
      <c r="T337">
        <f t="shared" si="11"/>
        <v>18.222145772072214</v>
      </c>
      <c r="U337">
        <v>25.5</v>
      </c>
    </row>
    <row r="338" spans="1:21">
      <c r="A338" t="s">
        <v>598</v>
      </c>
      <c r="B338">
        <v>3</v>
      </c>
      <c r="C338" t="s">
        <v>61</v>
      </c>
      <c r="D338">
        <v>1</v>
      </c>
      <c r="E338" t="s">
        <v>700</v>
      </c>
      <c r="F338" t="s">
        <v>698</v>
      </c>
      <c r="G338" t="s">
        <v>695</v>
      </c>
      <c r="H338" t="s">
        <v>703</v>
      </c>
      <c r="I338" s="2">
        <v>290.11676</v>
      </c>
      <c r="J338" s="2" t="s">
        <v>1143</v>
      </c>
      <c r="K338" s="2" t="s">
        <v>1626</v>
      </c>
      <c r="L338" s="2" t="s">
        <v>3511</v>
      </c>
      <c r="M338" t="s">
        <v>709</v>
      </c>
      <c r="N338" t="s">
        <v>719</v>
      </c>
      <c r="O338" t="s">
        <v>707</v>
      </c>
      <c r="P338">
        <v>0</v>
      </c>
      <c r="Q338">
        <v>1565941.0704600001</v>
      </c>
      <c r="R338">
        <v>205722.86598</v>
      </c>
      <c r="S338">
        <f t="shared" si="10"/>
        <v>0</v>
      </c>
      <c r="T338">
        <f t="shared" si="11"/>
        <v>0</v>
      </c>
      <c r="U338">
        <v>0</v>
      </c>
    </row>
    <row r="339" spans="1:21">
      <c r="A339" t="s">
        <v>599</v>
      </c>
      <c r="B339">
        <v>3</v>
      </c>
      <c r="C339" t="s">
        <v>61</v>
      </c>
      <c r="D339">
        <v>2</v>
      </c>
      <c r="E339" t="s">
        <v>700</v>
      </c>
      <c r="F339" t="s">
        <v>698</v>
      </c>
      <c r="G339" t="s">
        <v>695</v>
      </c>
      <c r="H339" t="s">
        <v>703</v>
      </c>
      <c r="I339" s="2">
        <v>290.11676</v>
      </c>
      <c r="J339" s="2" t="s">
        <v>1143</v>
      </c>
      <c r="K339" s="2" t="s">
        <v>1626</v>
      </c>
      <c r="L339" s="2" t="s">
        <v>3511</v>
      </c>
      <c r="M339" t="s">
        <v>710</v>
      </c>
      <c r="N339" t="s">
        <v>719</v>
      </c>
      <c r="O339" t="s">
        <v>707</v>
      </c>
      <c r="P339">
        <v>0</v>
      </c>
      <c r="Q339">
        <v>1458235.29718</v>
      </c>
      <c r="R339">
        <v>210482.03909000001</v>
      </c>
      <c r="S339">
        <f t="shared" si="10"/>
        <v>0</v>
      </c>
      <c r="T339">
        <f t="shared" si="11"/>
        <v>0</v>
      </c>
      <c r="U339">
        <v>0</v>
      </c>
    </row>
    <row r="340" spans="1:21">
      <c r="A340" t="s">
        <v>600</v>
      </c>
      <c r="B340">
        <v>3</v>
      </c>
      <c r="C340" t="s">
        <v>61</v>
      </c>
      <c r="D340">
        <v>3</v>
      </c>
      <c r="E340" t="s">
        <v>700</v>
      </c>
      <c r="F340" t="s">
        <v>698</v>
      </c>
      <c r="G340" t="s">
        <v>695</v>
      </c>
      <c r="H340" t="s">
        <v>703</v>
      </c>
      <c r="I340" s="2">
        <v>290.11676</v>
      </c>
      <c r="J340" s="2" t="s">
        <v>1143</v>
      </c>
      <c r="K340" s="2" t="s">
        <v>1626</v>
      </c>
      <c r="L340" s="2" t="s">
        <v>3511</v>
      </c>
      <c r="M340" t="s">
        <v>711</v>
      </c>
      <c r="N340" t="s">
        <v>719</v>
      </c>
      <c r="O340" t="s">
        <v>707</v>
      </c>
      <c r="P340">
        <v>0</v>
      </c>
      <c r="Q340">
        <v>1790637.1944800001</v>
      </c>
      <c r="R340">
        <v>203304.53448</v>
      </c>
      <c r="S340">
        <f t="shared" si="10"/>
        <v>0</v>
      </c>
      <c r="T340">
        <f t="shared" si="11"/>
        <v>0</v>
      </c>
      <c r="U340">
        <v>0</v>
      </c>
    </row>
    <row r="341" spans="1:21">
      <c r="A341" t="s">
        <v>601</v>
      </c>
      <c r="B341">
        <v>3</v>
      </c>
      <c r="C341" t="s">
        <v>61</v>
      </c>
      <c r="D341">
        <v>4</v>
      </c>
      <c r="E341" t="s">
        <v>700</v>
      </c>
      <c r="F341" t="s">
        <v>698</v>
      </c>
      <c r="G341" t="s">
        <v>695</v>
      </c>
      <c r="H341" t="s">
        <v>703</v>
      </c>
      <c r="I341" s="2">
        <v>290.11676</v>
      </c>
      <c r="J341" s="2" t="s">
        <v>1143</v>
      </c>
      <c r="K341" s="2" t="s">
        <v>1626</v>
      </c>
      <c r="L341" s="2" t="s">
        <v>3511</v>
      </c>
      <c r="M341" t="s">
        <v>712</v>
      </c>
      <c r="N341" t="s">
        <v>719</v>
      </c>
      <c r="O341" t="s">
        <v>707</v>
      </c>
      <c r="P341">
        <v>0</v>
      </c>
      <c r="Q341">
        <v>1667714.8433099999</v>
      </c>
      <c r="R341">
        <v>205227.64830999999</v>
      </c>
      <c r="S341">
        <f t="shared" si="10"/>
        <v>0</v>
      </c>
      <c r="T341">
        <f t="shared" si="11"/>
        <v>0</v>
      </c>
      <c r="U341">
        <v>0</v>
      </c>
    </row>
    <row r="342" spans="1:21">
      <c r="A342" t="s">
        <v>602</v>
      </c>
      <c r="B342">
        <v>3</v>
      </c>
      <c r="C342" t="s">
        <v>61</v>
      </c>
      <c r="D342">
        <v>5</v>
      </c>
      <c r="E342" t="s">
        <v>700</v>
      </c>
      <c r="F342" t="s">
        <v>698</v>
      </c>
      <c r="G342" t="s">
        <v>695</v>
      </c>
      <c r="H342" t="s">
        <v>703</v>
      </c>
      <c r="I342" s="2">
        <v>290.11676</v>
      </c>
      <c r="J342" s="2" t="s">
        <v>1143</v>
      </c>
      <c r="K342" s="2" t="s">
        <v>1626</v>
      </c>
      <c r="L342" s="2" t="s">
        <v>3511</v>
      </c>
      <c r="M342" t="s">
        <v>709</v>
      </c>
      <c r="N342" t="s">
        <v>720</v>
      </c>
      <c r="O342" t="s">
        <v>707</v>
      </c>
      <c r="P342">
        <v>0</v>
      </c>
      <c r="Q342">
        <v>1574641.19857</v>
      </c>
      <c r="R342">
        <v>200830.30507</v>
      </c>
      <c r="S342">
        <f t="shared" si="10"/>
        <v>0</v>
      </c>
      <c r="T342">
        <f t="shared" si="11"/>
        <v>0</v>
      </c>
      <c r="U342">
        <v>0</v>
      </c>
    </row>
    <row r="343" spans="1:21">
      <c r="A343" t="s">
        <v>603</v>
      </c>
      <c r="B343">
        <v>3</v>
      </c>
      <c r="C343" t="s">
        <v>61</v>
      </c>
      <c r="D343">
        <v>6</v>
      </c>
      <c r="E343" t="s">
        <v>700</v>
      </c>
      <c r="F343" t="s">
        <v>698</v>
      </c>
      <c r="G343" t="s">
        <v>695</v>
      </c>
      <c r="H343" t="s">
        <v>703</v>
      </c>
      <c r="I343" s="2">
        <v>290.11676</v>
      </c>
      <c r="J343" s="2" t="s">
        <v>1143</v>
      </c>
      <c r="K343" s="2" t="s">
        <v>1626</v>
      </c>
      <c r="L343" s="2" t="s">
        <v>3511</v>
      </c>
      <c r="M343" t="s">
        <v>710</v>
      </c>
      <c r="N343" t="s">
        <v>720</v>
      </c>
      <c r="O343" t="s">
        <v>707</v>
      </c>
      <c r="P343">
        <v>0</v>
      </c>
      <c r="Q343">
        <v>1474098.16772</v>
      </c>
      <c r="R343">
        <v>204914.10569</v>
      </c>
      <c r="S343">
        <f t="shared" si="10"/>
        <v>0</v>
      </c>
      <c r="T343">
        <f t="shared" si="11"/>
        <v>0</v>
      </c>
      <c r="U343">
        <v>0</v>
      </c>
    </row>
    <row r="344" spans="1:21">
      <c r="A344" t="s">
        <v>604</v>
      </c>
      <c r="B344">
        <v>3</v>
      </c>
      <c r="C344" t="s">
        <v>61</v>
      </c>
      <c r="D344">
        <v>7</v>
      </c>
      <c r="E344" t="s">
        <v>700</v>
      </c>
      <c r="F344" t="s">
        <v>698</v>
      </c>
      <c r="G344" t="s">
        <v>695</v>
      </c>
      <c r="H344" t="s">
        <v>703</v>
      </c>
      <c r="I344" s="2">
        <v>290.11676</v>
      </c>
      <c r="J344" s="2" t="s">
        <v>1143</v>
      </c>
      <c r="K344" s="2" t="s">
        <v>1626</v>
      </c>
      <c r="L344" s="2" t="s">
        <v>3511</v>
      </c>
      <c r="M344" t="s">
        <v>711</v>
      </c>
      <c r="N344" t="s">
        <v>720</v>
      </c>
      <c r="O344" t="s">
        <v>707</v>
      </c>
      <c r="P344">
        <v>0</v>
      </c>
      <c r="Q344">
        <v>1774736.3232799999</v>
      </c>
      <c r="R344">
        <v>205465.84</v>
      </c>
      <c r="S344">
        <f t="shared" si="10"/>
        <v>0</v>
      </c>
      <c r="T344">
        <f t="shared" si="11"/>
        <v>0</v>
      </c>
      <c r="U344">
        <v>0</v>
      </c>
    </row>
    <row r="345" spans="1:21">
      <c r="A345" t="s">
        <v>605</v>
      </c>
      <c r="B345">
        <v>3</v>
      </c>
      <c r="C345" t="s">
        <v>61</v>
      </c>
      <c r="D345">
        <v>8</v>
      </c>
      <c r="E345" t="s">
        <v>700</v>
      </c>
      <c r="F345" t="s">
        <v>698</v>
      </c>
      <c r="G345" t="s">
        <v>695</v>
      </c>
      <c r="H345" t="s">
        <v>703</v>
      </c>
      <c r="I345" s="2">
        <v>290.11676</v>
      </c>
      <c r="J345" s="2" t="s">
        <v>1143</v>
      </c>
      <c r="K345" s="2" t="s">
        <v>1626</v>
      </c>
      <c r="L345" s="2" t="s">
        <v>3511</v>
      </c>
      <c r="M345" t="s">
        <v>712</v>
      </c>
      <c r="N345" t="s">
        <v>720</v>
      </c>
      <c r="O345" t="s">
        <v>707</v>
      </c>
      <c r="P345">
        <v>0</v>
      </c>
      <c r="Q345">
        <v>1591188.47401</v>
      </c>
      <c r="R345">
        <v>207326.99900000001</v>
      </c>
      <c r="S345">
        <f t="shared" si="10"/>
        <v>0</v>
      </c>
      <c r="T345">
        <f t="shared" si="11"/>
        <v>0</v>
      </c>
      <c r="U345">
        <v>0</v>
      </c>
    </row>
    <row r="346" spans="1:21">
      <c r="A346" t="s">
        <v>606</v>
      </c>
      <c r="B346">
        <v>3</v>
      </c>
      <c r="C346" t="s">
        <v>61</v>
      </c>
      <c r="D346">
        <v>9</v>
      </c>
      <c r="E346" t="s">
        <v>700</v>
      </c>
      <c r="F346" t="s">
        <v>698</v>
      </c>
      <c r="G346" t="s">
        <v>695</v>
      </c>
      <c r="H346" t="s">
        <v>703</v>
      </c>
      <c r="I346" s="2">
        <v>290.11676</v>
      </c>
      <c r="J346" s="2" t="s">
        <v>1143</v>
      </c>
      <c r="K346" s="2" t="s">
        <v>1626</v>
      </c>
      <c r="L346" s="2" t="s">
        <v>3511</v>
      </c>
      <c r="M346" t="s">
        <v>709</v>
      </c>
      <c r="N346" t="s">
        <v>717</v>
      </c>
      <c r="O346" t="s">
        <v>708</v>
      </c>
      <c r="P346">
        <v>406325.33616000001</v>
      </c>
      <c r="Q346">
        <v>872062.84704000002</v>
      </c>
      <c r="R346">
        <v>207734.83183000001</v>
      </c>
      <c r="S346">
        <f t="shared" si="10"/>
        <v>1.955980769236219</v>
      </c>
      <c r="T346">
        <f t="shared" si="11"/>
        <v>31.784190553365871</v>
      </c>
      <c r="U346">
        <v>41</v>
      </c>
    </row>
    <row r="347" spans="1:21">
      <c r="A347" t="s">
        <v>607</v>
      </c>
      <c r="B347">
        <v>3</v>
      </c>
      <c r="C347" t="s">
        <v>61</v>
      </c>
      <c r="D347">
        <v>10</v>
      </c>
      <c r="E347" t="s">
        <v>700</v>
      </c>
      <c r="F347" t="s">
        <v>698</v>
      </c>
      <c r="G347" t="s">
        <v>695</v>
      </c>
      <c r="H347" t="s">
        <v>703</v>
      </c>
      <c r="I347" s="2">
        <v>290.11676</v>
      </c>
      <c r="J347" s="2" t="s">
        <v>1143</v>
      </c>
      <c r="K347" s="2" t="s">
        <v>1626</v>
      </c>
      <c r="L347" s="2" t="s">
        <v>3511</v>
      </c>
      <c r="M347" t="s">
        <v>710</v>
      </c>
      <c r="N347" t="s">
        <v>717</v>
      </c>
      <c r="O347" t="s">
        <v>708</v>
      </c>
      <c r="P347">
        <v>0</v>
      </c>
      <c r="Q347">
        <v>1072206.00556</v>
      </c>
      <c r="R347">
        <v>204834.97992000001</v>
      </c>
      <c r="S347">
        <f t="shared" si="10"/>
        <v>0</v>
      </c>
      <c r="T347">
        <f t="shared" si="11"/>
        <v>0</v>
      </c>
      <c r="U347">
        <v>0</v>
      </c>
    </row>
    <row r="348" spans="1:21">
      <c r="A348" t="s">
        <v>608</v>
      </c>
      <c r="B348">
        <v>3</v>
      </c>
      <c r="C348" t="s">
        <v>61</v>
      </c>
      <c r="D348">
        <v>11</v>
      </c>
      <c r="E348" t="s">
        <v>700</v>
      </c>
      <c r="F348" t="s">
        <v>698</v>
      </c>
      <c r="G348" t="s">
        <v>695</v>
      </c>
      <c r="H348" t="s">
        <v>703</v>
      </c>
      <c r="I348" s="2">
        <v>290.11676</v>
      </c>
      <c r="J348" s="2" t="s">
        <v>1143</v>
      </c>
      <c r="K348" s="2" t="s">
        <v>1626</v>
      </c>
      <c r="L348" s="2" t="s">
        <v>3511</v>
      </c>
      <c r="M348" t="s">
        <v>711</v>
      </c>
      <c r="N348" t="s">
        <v>717</v>
      </c>
      <c r="O348" t="s">
        <v>708</v>
      </c>
      <c r="P348">
        <v>0</v>
      </c>
      <c r="Q348">
        <v>1426321.06064</v>
      </c>
      <c r="R348">
        <v>212292.00599999999</v>
      </c>
      <c r="S348">
        <f t="shared" si="10"/>
        <v>0</v>
      </c>
      <c r="T348">
        <f t="shared" si="11"/>
        <v>0</v>
      </c>
      <c r="U348">
        <v>0</v>
      </c>
    </row>
    <row r="349" spans="1:21">
      <c r="A349" t="s">
        <v>609</v>
      </c>
      <c r="B349">
        <v>3</v>
      </c>
      <c r="C349" t="s">
        <v>61</v>
      </c>
      <c r="D349">
        <v>12</v>
      </c>
      <c r="E349" t="s">
        <v>700</v>
      </c>
      <c r="F349" t="s">
        <v>698</v>
      </c>
      <c r="G349" t="s">
        <v>695</v>
      </c>
      <c r="H349" t="s">
        <v>703</v>
      </c>
      <c r="I349" s="2">
        <v>290.11676</v>
      </c>
      <c r="J349" s="2" t="s">
        <v>1143</v>
      </c>
      <c r="K349" s="2" t="s">
        <v>1626</v>
      </c>
      <c r="L349" s="2" t="s">
        <v>3511</v>
      </c>
      <c r="M349" t="s">
        <v>712</v>
      </c>
      <c r="N349" t="s">
        <v>717</v>
      </c>
      <c r="O349" t="s">
        <v>708</v>
      </c>
      <c r="P349">
        <v>185076.63951000001</v>
      </c>
      <c r="Q349">
        <v>1376265.43876</v>
      </c>
      <c r="R349">
        <v>201014.08937999999</v>
      </c>
      <c r="S349">
        <f t="shared" si="10"/>
        <v>0.92071476223802606</v>
      </c>
      <c r="T349">
        <f t="shared" si="11"/>
        <v>11.853689341099988</v>
      </c>
      <c r="U349">
        <v>19.600000000000001</v>
      </c>
    </row>
    <row r="350" spans="1:21">
      <c r="A350" t="s">
        <v>610</v>
      </c>
      <c r="B350">
        <v>3</v>
      </c>
      <c r="C350" t="s">
        <v>61</v>
      </c>
      <c r="D350">
        <v>13</v>
      </c>
      <c r="E350" t="s">
        <v>700</v>
      </c>
      <c r="F350" t="s">
        <v>698</v>
      </c>
      <c r="G350" t="s">
        <v>695</v>
      </c>
      <c r="H350" t="s">
        <v>703</v>
      </c>
      <c r="I350" s="2">
        <v>290.11676</v>
      </c>
      <c r="J350" s="2" t="s">
        <v>1143</v>
      </c>
      <c r="K350" s="2" t="s">
        <v>1626</v>
      </c>
      <c r="L350" s="2" t="s">
        <v>3511</v>
      </c>
      <c r="M350" t="s">
        <v>709</v>
      </c>
      <c r="N350" t="s">
        <v>718</v>
      </c>
      <c r="O350" t="s">
        <v>708</v>
      </c>
      <c r="P350">
        <v>1099323.92845</v>
      </c>
      <c r="Q350">
        <v>0</v>
      </c>
      <c r="R350">
        <v>202943.74087000001</v>
      </c>
      <c r="S350">
        <f t="shared" si="10"/>
        <v>5.4168900392655894</v>
      </c>
      <c r="T350">
        <f t="shared" si="11"/>
        <v>100</v>
      </c>
      <c r="U350">
        <v>108</v>
      </c>
    </row>
    <row r="351" spans="1:21">
      <c r="A351" t="s">
        <v>611</v>
      </c>
      <c r="B351">
        <v>3</v>
      </c>
      <c r="C351" t="s">
        <v>61</v>
      </c>
      <c r="D351">
        <v>14</v>
      </c>
      <c r="E351" t="s">
        <v>700</v>
      </c>
      <c r="F351" t="s">
        <v>698</v>
      </c>
      <c r="G351" t="s">
        <v>695</v>
      </c>
      <c r="H351" t="s">
        <v>703</v>
      </c>
      <c r="I351" s="2">
        <v>290.11676</v>
      </c>
      <c r="J351" s="2" t="s">
        <v>1143</v>
      </c>
      <c r="K351" s="2" t="s">
        <v>1626</v>
      </c>
      <c r="L351" s="2" t="s">
        <v>3511</v>
      </c>
      <c r="M351" t="s">
        <v>710</v>
      </c>
      <c r="N351" t="s">
        <v>718</v>
      </c>
      <c r="O351" t="s">
        <v>708</v>
      </c>
      <c r="P351">
        <v>0</v>
      </c>
      <c r="Q351">
        <v>1225862.11179</v>
      </c>
      <c r="R351">
        <v>200627.59729999999</v>
      </c>
      <c r="S351">
        <f t="shared" si="10"/>
        <v>0</v>
      </c>
      <c r="T351">
        <f t="shared" si="11"/>
        <v>0</v>
      </c>
      <c r="U351">
        <v>0</v>
      </c>
    </row>
    <row r="352" spans="1:21">
      <c r="A352" t="s">
        <v>612</v>
      </c>
      <c r="B352">
        <v>3</v>
      </c>
      <c r="C352" t="s">
        <v>61</v>
      </c>
      <c r="D352">
        <v>15</v>
      </c>
      <c r="E352" t="s">
        <v>700</v>
      </c>
      <c r="F352" t="s">
        <v>698</v>
      </c>
      <c r="G352" t="s">
        <v>695</v>
      </c>
      <c r="H352" t="s">
        <v>703</v>
      </c>
      <c r="I352" s="2">
        <v>290.11676</v>
      </c>
      <c r="J352" s="2" t="s">
        <v>1143</v>
      </c>
      <c r="K352" s="2" t="s">
        <v>1626</v>
      </c>
      <c r="L352" s="2" t="s">
        <v>3511</v>
      </c>
      <c r="M352" t="s">
        <v>711</v>
      </c>
      <c r="N352" t="s">
        <v>718</v>
      </c>
      <c r="O352" t="s">
        <v>708</v>
      </c>
      <c r="P352">
        <v>73743.083110000007</v>
      </c>
      <c r="Q352">
        <v>1313487.71869</v>
      </c>
      <c r="R352">
        <v>218929.98332999999</v>
      </c>
      <c r="S352">
        <f t="shared" si="10"/>
        <v>0.33683409640078743</v>
      </c>
      <c r="T352">
        <f t="shared" si="11"/>
        <v>5.3158481641493793</v>
      </c>
      <c r="U352">
        <v>8.8000000000000007</v>
      </c>
    </row>
    <row r="353" spans="1:21">
      <c r="A353" t="s">
        <v>613</v>
      </c>
      <c r="B353">
        <v>3</v>
      </c>
      <c r="C353" t="s">
        <v>61</v>
      </c>
      <c r="D353">
        <v>16</v>
      </c>
      <c r="E353" t="s">
        <v>700</v>
      </c>
      <c r="F353" t="s">
        <v>698</v>
      </c>
      <c r="G353" t="s">
        <v>695</v>
      </c>
      <c r="H353" t="s">
        <v>703</v>
      </c>
      <c r="I353" s="2">
        <v>290.11676</v>
      </c>
      <c r="J353" s="2" t="s">
        <v>1143</v>
      </c>
      <c r="K353" s="2" t="s">
        <v>1626</v>
      </c>
      <c r="L353" s="2" t="s">
        <v>3511</v>
      </c>
      <c r="M353" t="s">
        <v>712</v>
      </c>
      <c r="N353" t="s">
        <v>718</v>
      </c>
      <c r="O353" t="s">
        <v>708</v>
      </c>
      <c r="P353">
        <v>364395.58938000002</v>
      </c>
      <c r="Q353">
        <v>884520.59938999999</v>
      </c>
      <c r="R353">
        <v>198127.08639000001</v>
      </c>
      <c r="S353">
        <f t="shared" si="10"/>
        <v>1.8392012723727815</v>
      </c>
      <c r="T353">
        <f t="shared" si="11"/>
        <v>29.176944990910599</v>
      </c>
      <c r="U353">
        <v>36.9</v>
      </c>
    </row>
    <row r="354" spans="1:21">
      <c r="A354" t="s">
        <v>614</v>
      </c>
      <c r="B354">
        <v>3</v>
      </c>
      <c r="C354" t="s">
        <v>61</v>
      </c>
      <c r="D354">
        <v>17</v>
      </c>
      <c r="E354" t="s">
        <v>700</v>
      </c>
      <c r="F354" t="s">
        <v>698</v>
      </c>
      <c r="G354" t="s">
        <v>695</v>
      </c>
      <c r="H354" t="s">
        <v>703</v>
      </c>
      <c r="I354" s="2">
        <v>290.11676</v>
      </c>
      <c r="J354" s="2" t="s">
        <v>1143</v>
      </c>
      <c r="K354" s="2" t="s">
        <v>1626</v>
      </c>
      <c r="L354" s="2" t="s">
        <v>3511</v>
      </c>
      <c r="M354" t="s">
        <v>709</v>
      </c>
      <c r="N354" t="s">
        <v>719</v>
      </c>
      <c r="O354" t="s">
        <v>708</v>
      </c>
      <c r="P354">
        <v>976925.54160999996</v>
      </c>
      <c r="Q354">
        <v>226169.5533</v>
      </c>
      <c r="R354">
        <v>219606.3028</v>
      </c>
      <c r="S354">
        <f t="shared" si="10"/>
        <v>4.4485314362753341</v>
      </c>
      <c r="T354">
        <f t="shared" si="11"/>
        <v>81.201024403069383</v>
      </c>
      <c r="U354">
        <v>96.2</v>
      </c>
    </row>
    <row r="355" spans="1:21">
      <c r="A355" t="s">
        <v>615</v>
      </c>
      <c r="B355">
        <v>3</v>
      </c>
      <c r="C355" t="s">
        <v>61</v>
      </c>
      <c r="D355">
        <v>18</v>
      </c>
      <c r="E355" t="s">
        <v>700</v>
      </c>
      <c r="F355" t="s">
        <v>698</v>
      </c>
      <c r="G355" t="s">
        <v>695</v>
      </c>
      <c r="H355" t="s">
        <v>703</v>
      </c>
      <c r="I355" s="2">
        <v>290.11676</v>
      </c>
      <c r="J355" s="2" t="s">
        <v>1143</v>
      </c>
      <c r="K355" s="2" t="s">
        <v>1626</v>
      </c>
      <c r="L355" s="2" t="s">
        <v>3511</v>
      </c>
      <c r="M355" t="s">
        <v>710</v>
      </c>
      <c r="N355" t="s">
        <v>719</v>
      </c>
      <c r="O355" t="s">
        <v>708</v>
      </c>
      <c r="P355">
        <v>0</v>
      </c>
      <c r="Q355">
        <v>1230103.8429700001</v>
      </c>
      <c r="R355">
        <v>207819.12684000001</v>
      </c>
      <c r="S355">
        <f t="shared" si="10"/>
        <v>0</v>
      </c>
      <c r="T355">
        <f t="shared" si="11"/>
        <v>0</v>
      </c>
      <c r="U355">
        <v>0</v>
      </c>
    </row>
    <row r="356" spans="1:21">
      <c r="A356" t="s">
        <v>616</v>
      </c>
      <c r="B356">
        <v>3</v>
      </c>
      <c r="C356" t="s">
        <v>61</v>
      </c>
      <c r="D356">
        <v>19</v>
      </c>
      <c r="E356" t="s">
        <v>700</v>
      </c>
      <c r="F356" t="s">
        <v>698</v>
      </c>
      <c r="G356" t="s">
        <v>695</v>
      </c>
      <c r="H356" t="s">
        <v>703</v>
      </c>
      <c r="I356" s="2">
        <v>290.11676</v>
      </c>
      <c r="J356" s="2" t="s">
        <v>1143</v>
      </c>
      <c r="K356" s="2" t="s">
        <v>1626</v>
      </c>
      <c r="L356" s="2" t="s">
        <v>3511</v>
      </c>
      <c r="M356" t="s">
        <v>711</v>
      </c>
      <c r="N356" t="s">
        <v>719</v>
      </c>
      <c r="O356" t="s">
        <v>708</v>
      </c>
      <c r="P356">
        <v>137808.13975</v>
      </c>
      <c r="Q356">
        <v>1365003.95496</v>
      </c>
      <c r="R356">
        <v>212804.97373999999</v>
      </c>
      <c r="S356">
        <f t="shared" si="10"/>
        <v>0.64757950591122315</v>
      </c>
      <c r="T356">
        <f t="shared" si="11"/>
        <v>9.170018010574573</v>
      </c>
      <c r="U356">
        <v>15</v>
      </c>
    </row>
    <row r="357" spans="1:21">
      <c r="A357" t="s">
        <v>617</v>
      </c>
      <c r="B357">
        <v>3</v>
      </c>
      <c r="C357" t="s">
        <v>61</v>
      </c>
      <c r="D357">
        <v>20</v>
      </c>
      <c r="E357" t="s">
        <v>700</v>
      </c>
      <c r="F357" t="s">
        <v>698</v>
      </c>
      <c r="G357" t="s">
        <v>695</v>
      </c>
      <c r="H357" t="s">
        <v>703</v>
      </c>
      <c r="I357" s="2">
        <v>290.11676</v>
      </c>
      <c r="J357" s="2" t="s">
        <v>1143</v>
      </c>
      <c r="K357" s="2" t="s">
        <v>1626</v>
      </c>
      <c r="L357" s="2" t="s">
        <v>3511</v>
      </c>
      <c r="M357" t="s">
        <v>712</v>
      </c>
      <c r="N357" t="s">
        <v>719</v>
      </c>
      <c r="O357" t="s">
        <v>708</v>
      </c>
      <c r="P357">
        <v>487141.40175000002</v>
      </c>
      <c r="Q357">
        <v>821459.38373999996</v>
      </c>
      <c r="R357">
        <v>220353.80554999999</v>
      </c>
      <c r="S357">
        <f t="shared" si="10"/>
        <v>2.2107237972773013</v>
      </c>
      <c r="T357">
        <f t="shared" si="11"/>
        <v>37.226127872725677</v>
      </c>
      <c r="U357">
        <v>48.8</v>
      </c>
    </row>
    <row r="358" spans="1:21">
      <c r="A358" t="s">
        <v>618</v>
      </c>
      <c r="B358">
        <v>3</v>
      </c>
      <c r="C358" t="s">
        <v>61</v>
      </c>
      <c r="D358">
        <v>21</v>
      </c>
      <c r="E358" t="s">
        <v>700</v>
      </c>
      <c r="F358" t="s">
        <v>698</v>
      </c>
      <c r="G358" t="s">
        <v>695</v>
      </c>
      <c r="H358" t="s">
        <v>703</v>
      </c>
      <c r="I358" s="2">
        <v>290.11676</v>
      </c>
      <c r="J358" s="2" t="s">
        <v>1143</v>
      </c>
      <c r="K358" s="2" t="s">
        <v>1626</v>
      </c>
      <c r="L358" s="2" t="s">
        <v>3511</v>
      </c>
      <c r="M358" t="s">
        <v>709</v>
      </c>
      <c r="N358" t="s">
        <v>720</v>
      </c>
      <c r="O358" t="s">
        <v>708</v>
      </c>
      <c r="P358">
        <v>1141114.8529000001</v>
      </c>
      <c r="Q358">
        <v>0</v>
      </c>
      <c r="R358">
        <v>201970.94136999999</v>
      </c>
      <c r="S358">
        <f t="shared" si="10"/>
        <v>5.6498961937773933</v>
      </c>
      <c r="T358">
        <f t="shared" si="11"/>
        <v>100</v>
      </c>
      <c r="U358">
        <v>112</v>
      </c>
    </row>
    <row r="359" spans="1:21">
      <c r="A359" t="s">
        <v>619</v>
      </c>
      <c r="B359">
        <v>3</v>
      </c>
      <c r="C359" t="s">
        <v>61</v>
      </c>
      <c r="D359">
        <v>22</v>
      </c>
      <c r="E359" t="s">
        <v>700</v>
      </c>
      <c r="F359" t="s">
        <v>698</v>
      </c>
      <c r="G359" t="s">
        <v>695</v>
      </c>
      <c r="H359" t="s">
        <v>703</v>
      </c>
      <c r="I359" s="2">
        <v>290.11676</v>
      </c>
      <c r="J359" s="2" t="s">
        <v>1143</v>
      </c>
      <c r="K359" s="2" t="s">
        <v>1626</v>
      </c>
      <c r="L359" s="2" t="s">
        <v>3511</v>
      </c>
      <c r="M359" t="s">
        <v>710</v>
      </c>
      <c r="N359" t="s">
        <v>720</v>
      </c>
      <c r="O359" t="s">
        <v>708</v>
      </c>
      <c r="P359">
        <v>0</v>
      </c>
      <c r="Q359">
        <v>1025905.5780400001</v>
      </c>
      <c r="R359">
        <v>208699.14511000001</v>
      </c>
      <c r="S359">
        <f t="shared" si="10"/>
        <v>0</v>
      </c>
      <c r="T359">
        <f t="shared" si="11"/>
        <v>0</v>
      </c>
      <c r="U359">
        <v>0</v>
      </c>
    </row>
    <row r="360" spans="1:21">
      <c r="A360" t="s">
        <v>620</v>
      </c>
      <c r="B360">
        <v>3</v>
      </c>
      <c r="C360" t="s">
        <v>61</v>
      </c>
      <c r="D360">
        <v>23</v>
      </c>
      <c r="E360" t="s">
        <v>700</v>
      </c>
      <c r="F360" t="s">
        <v>698</v>
      </c>
      <c r="G360" t="s">
        <v>695</v>
      </c>
      <c r="H360" t="s">
        <v>703</v>
      </c>
      <c r="I360" s="2">
        <v>290.11676</v>
      </c>
      <c r="J360" s="2" t="s">
        <v>1143</v>
      </c>
      <c r="K360" s="2" t="s">
        <v>1626</v>
      </c>
      <c r="L360" s="2" t="s">
        <v>3511</v>
      </c>
      <c r="M360" t="s">
        <v>711</v>
      </c>
      <c r="N360" t="s">
        <v>720</v>
      </c>
      <c r="O360" t="s">
        <v>708</v>
      </c>
      <c r="P360">
        <v>240229.93666000001</v>
      </c>
      <c r="Q360">
        <v>1212833.52134</v>
      </c>
      <c r="R360">
        <v>207137.61215</v>
      </c>
      <c r="S360">
        <f t="shared" si="10"/>
        <v>1.1597600945888862</v>
      </c>
      <c r="T360">
        <f t="shared" si="11"/>
        <v>16.532652812744534</v>
      </c>
      <c r="U360">
        <v>24.9</v>
      </c>
    </row>
    <row r="361" spans="1:21">
      <c r="A361" t="s">
        <v>621</v>
      </c>
      <c r="B361">
        <v>3</v>
      </c>
      <c r="C361" t="s">
        <v>61</v>
      </c>
      <c r="D361">
        <v>24</v>
      </c>
      <c r="E361" t="s">
        <v>700</v>
      </c>
      <c r="F361" t="s">
        <v>698</v>
      </c>
      <c r="G361" t="s">
        <v>695</v>
      </c>
      <c r="H361" t="s">
        <v>703</v>
      </c>
      <c r="I361" s="2">
        <v>290.11676</v>
      </c>
      <c r="J361" s="2" t="s">
        <v>1143</v>
      </c>
      <c r="K361" s="2" t="s">
        <v>1626</v>
      </c>
      <c r="L361" s="2" t="s">
        <v>3511</v>
      </c>
      <c r="M361" t="s">
        <v>712</v>
      </c>
      <c r="N361" t="s">
        <v>720</v>
      </c>
      <c r="O361" t="s">
        <v>708</v>
      </c>
      <c r="P361">
        <v>362012.77666999999</v>
      </c>
      <c r="Q361">
        <v>979786.47178999998</v>
      </c>
      <c r="R361">
        <v>212811.12057</v>
      </c>
      <c r="S361">
        <f t="shared" si="10"/>
        <v>1.7010989637213205</v>
      </c>
      <c r="T361">
        <f t="shared" si="11"/>
        <v>26.97965266305572</v>
      </c>
      <c r="U361">
        <v>36.700000000000003</v>
      </c>
    </row>
    <row r="362" spans="1:21">
      <c r="A362" t="s">
        <v>622</v>
      </c>
      <c r="B362">
        <v>3</v>
      </c>
      <c r="C362" t="s">
        <v>86</v>
      </c>
      <c r="D362">
        <v>1</v>
      </c>
      <c r="E362" t="s">
        <v>700</v>
      </c>
      <c r="F362" t="s">
        <v>698</v>
      </c>
      <c r="G362" t="s">
        <v>695</v>
      </c>
      <c r="H362" t="s">
        <v>703</v>
      </c>
      <c r="I362" s="2">
        <v>290.11676</v>
      </c>
      <c r="J362" s="2" t="s">
        <v>1143</v>
      </c>
      <c r="K362" s="2" t="s">
        <v>1626</v>
      </c>
      <c r="L362" s="2" t="s">
        <v>3511</v>
      </c>
      <c r="M362" t="s">
        <v>713</v>
      </c>
      <c r="N362" t="s">
        <v>719</v>
      </c>
      <c r="O362" t="s">
        <v>707</v>
      </c>
      <c r="P362">
        <v>0</v>
      </c>
      <c r="Q362">
        <v>1761259.35045</v>
      </c>
      <c r="R362">
        <v>207449.55497</v>
      </c>
      <c r="S362">
        <f t="shared" si="10"/>
        <v>0</v>
      </c>
      <c r="T362">
        <f t="shared" si="11"/>
        <v>0</v>
      </c>
      <c r="U362">
        <v>0</v>
      </c>
    </row>
    <row r="363" spans="1:21">
      <c r="A363" t="s">
        <v>623</v>
      </c>
      <c r="B363">
        <v>3</v>
      </c>
      <c r="C363" t="s">
        <v>86</v>
      </c>
      <c r="D363">
        <v>2</v>
      </c>
      <c r="E363" t="s">
        <v>700</v>
      </c>
      <c r="F363" t="s">
        <v>698</v>
      </c>
      <c r="G363" t="s">
        <v>695</v>
      </c>
      <c r="H363" t="s">
        <v>703</v>
      </c>
      <c r="I363" s="2">
        <v>290.11676</v>
      </c>
      <c r="J363" s="2" t="s">
        <v>1143</v>
      </c>
      <c r="K363" s="2" t="s">
        <v>1626</v>
      </c>
      <c r="L363" s="2" t="s">
        <v>3511</v>
      </c>
      <c r="M363" t="s">
        <v>714</v>
      </c>
      <c r="N363" t="s">
        <v>719</v>
      </c>
      <c r="O363" t="s">
        <v>707</v>
      </c>
      <c r="P363">
        <v>0</v>
      </c>
      <c r="Q363">
        <v>1776984.85338</v>
      </c>
      <c r="R363">
        <v>198832.91117000001</v>
      </c>
      <c r="S363">
        <f t="shared" si="10"/>
        <v>0</v>
      </c>
      <c r="T363">
        <f t="shared" si="11"/>
        <v>0</v>
      </c>
      <c r="U363">
        <v>0</v>
      </c>
    </row>
    <row r="364" spans="1:21">
      <c r="A364" t="s">
        <v>624</v>
      </c>
      <c r="B364">
        <v>3</v>
      </c>
      <c r="C364" t="s">
        <v>86</v>
      </c>
      <c r="D364">
        <v>3</v>
      </c>
      <c r="E364" t="s">
        <v>700</v>
      </c>
      <c r="F364" t="s">
        <v>698</v>
      </c>
      <c r="G364" t="s">
        <v>695</v>
      </c>
      <c r="H364" t="s">
        <v>703</v>
      </c>
      <c r="I364" s="2">
        <v>290.11676</v>
      </c>
      <c r="J364" s="2" t="s">
        <v>1143</v>
      </c>
      <c r="K364" s="2" t="s">
        <v>1626</v>
      </c>
      <c r="L364" s="2" t="s">
        <v>3511</v>
      </c>
      <c r="M364" t="s">
        <v>715</v>
      </c>
      <c r="N364" t="s">
        <v>719</v>
      </c>
      <c r="O364" t="s">
        <v>707</v>
      </c>
      <c r="P364">
        <v>0</v>
      </c>
      <c r="Q364">
        <v>1562729.25556</v>
      </c>
      <c r="R364">
        <v>201713.67215</v>
      </c>
      <c r="S364">
        <f t="shared" si="10"/>
        <v>0</v>
      </c>
      <c r="T364">
        <f t="shared" si="11"/>
        <v>0</v>
      </c>
      <c r="U364">
        <v>0</v>
      </c>
    </row>
    <row r="365" spans="1:21">
      <c r="A365" t="s">
        <v>625</v>
      </c>
      <c r="B365">
        <v>3</v>
      </c>
      <c r="C365" t="s">
        <v>86</v>
      </c>
      <c r="D365">
        <v>4</v>
      </c>
      <c r="E365" t="s">
        <v>700</v>
      </c>
      <c r="F365" t="s">
        <v>698</v>
      </c>
      <c r="G365" t="s">
        <v>695</v>
      </c>
      <c r="H365" t="s">
        <v>703</v>
      </c>
      <c r="I365" s="2">
        <v>290.11676</v>
      </c>
      <c r="J365" s="2" t="s">
        <v>1143</v>
      </c>
      <c r="K365" s="2" t="s">
        <v>1626</v>
      </c>
      <c r="L365" s="2" t="s">
        <v>3511</v>
      </c>
      <c r="M365" t="s">
        <v>716</v>
      </c>
      <c r="N365" t="s">
        <v>719</v>
      </c>
      <c r="O365" t="s">
        <v>707</v>
      </c>
      <c r="P365">
        <v>0</v>
      </c>
      <c r="Q365">
        <v>1834758.3114799999</v>
      </c>
      <c r="R365">
        <v>208698.84297</v>
      </c>
      <c r="S365">
        <f t="shared" si="10"/>
        <v>0</v>
      </c>
      <c r="T365">
        <f t="shared" si="11"/>
        <v>0</v>
      </c>
      <c r="U365">
        <v>0</v>
      </c>
    </row>
    <row r="366" spans="1:21">
      <c r="A366" t="s">
        <v>626</v>
      </c>
      <c r="B366">
        <v>3</v>
      </c>
      <c r="C366" t="s">
        <v>86</v>
      </c>
      <c r="D366">
        <v>5</v>
      </c>
      <c r="E366" t="s">
        <v>700</v>
      </c>
      <c r="F366" t="s">
        <v>698</v>
      </c>
      <c r="G366" t="s">
        <v>695</v>
      </c>
      <c r="H366" t="s">
        <v>703</v>
      </c>
      <c r="I366" s="2">
        <v>290.11676</v>
      </c>
      <c r="J366" s="2" t="s">
        <v>1143</v>
      </c>
      <c r="K366" s="2" t="s">
        <v>1626</v>
      </c>
      <c r="L366" s="2" t="s">
        <v>3511</v>
      </c>
      <c r="M366" t="s">
        <v>713</v>
      </c>
      <c r="N366" t="s">
        <v>720</v>
      </c>
      <c r="O366" t="s">
        <v>707</v>
      </c>
      <c r="P366">
        <v>0</v>
      </c>
      <c r="Q366">
        <v>1772159.7501399999</v>
      </c>
      <c r="R366">
        <v>209913.64522000001</v>
      </c>
      <c r="S366">
        <f t="shared" si="10"/>
        <v>0</v>
      </c>
      <c r="T366">
        <f t="shared" si="11"/>
        <v>0</v>
      </c>
      <c r="U366">
        <v>0</v>
      </c>
    </row>
    <row r="367" spans="1:21">
      <c r="A367" t="s">
        <v>627</v>
      </c>
      <c r="B367">
        <v>3</v>
      </c>
      <c r="C367" t="s">
        <v>86</v>
      </c>
      <c r="D367">
        <v>6</v>
      </c>
      <c r="E367" t="s">
        <v>700</v>
      </c>
      <c r="F367" t="s">
        <v>698</v>
      </c>
      <c r="G367" t="s">
        <v>695</v>
      </c>
      <c r="H367" t="s">
        <v>703</v>
      </c>
      <c r="I367" s="2">
        <v>290.11676</v>
      </c>
      <c r="J367" s="2" t="s">
        <v>1143</v>
      </c>
      <c r="K367" s="2" t="s">
        <v>1626</v>
      </c>
      <c r="L367" s="2" t="s">
        <v>3511</v>
      </c>
      <c r="M367" t="s">
        <v>714</v>
      </c>
      <c r="N367" t="s">
        <v>720</v>
      </c>
      <c r="O367" t="s">
        <v>707</v>
      </c>
      <c r="P367">
        <v>0</v>
      </c>
      <c r="Q367">
        <v>1814098.3735799999</v>
      </c>
      <c r="R367">
        <v>197332.82201999999</v>
      </c>
      <c r="S367">
        <f t="shared" si="10"/>
        <v>0</v>
      </c>
      <c r="T367">
        <f t="shared" si="11"/>
        <v>0</v>
      </c>
      <c r="U367">
        <v>0</v>
      </c>
    </row>
    <row r="368" spans="1:21">
      <c r="A368" t="s">
        <v>628</v>
      </c>
      <c r="B368">
        <v>3</v>
      </c>
      <c r="C368" t="s">
        <v>86</v>
      </c>
      <c r="D368">
        <v>7</v>
      </c>
      <c r="E368" t="s">
        <v>700</v>
      </c>
      <c r="F368" t="s">
        <v>698</v>
      </c>
      <c r="G368" t="s">
        <v>695</v>
      </c>
      <c r="H368" t="s">
        <v>703</v>
      </c>
      <c r="I368" s="2">
        <v>290.11676</v>
      </c>
      <c r="J368" s="2" t="s">
        <v>1143</v>
      </c>
      <c r="K368" s="2" t="s">
        <v>1626</v>
      </c>
      <c r="L368" s="2" t="s">
        <v>3511</v>
      </c>
      <c r="M368" t="s">
        <v>715</v>
      </c>
      <c r="N368" t="s">
        <v>720</v>
      </c>
      <c r="O368" t="s">
        <v>707</v>
      </c>
      <c r="P368">
        <v>0</v>
      </c>
      <c r="Q368">
        <v>1413329.9438799999</v>
      </c>
      <c r="R368">
        <v>202620.50933999999</v>
      </c>
      <c r="S368">
        <f t="shared" si="10"/>
        <v>0</v>
      </c>
      <c r="T368">
        <f t="shared" si="11"/>
        <v>0</v>
      </c>
      <c r="U368">
        <v>0</v>
      </c>
    </row>
    <row r="369" spans="1:21">
      <c r="A369" t="s">
        <v>629</v>
      </c>
      <c r="B369">
        <v>3</v>
      </c>
      <c r="C369" t="s">
        <v>86</v>
      </c>
      <c r="D369">
        <v>8</v>
      </c>
      <c r="E369" t="s">
        <v>700</v>
      </c>
      <c r="F369" t="s">
        <v>698</v>
      </c>
      <c r="G369" t="s">
        <v>695</v>
      </c>
      <c r="H369" t="s">
        <v>703</v>
      </c>
      <c r="I369" s="2">
        <v>290.11676</v>
      </c>
      <c r="J369" s="2" t="s">
        <v>1143</v>
      </c>
      <c r="K369" s="2" t="s">
        <v>1626</v>
      </c>
      <c r="L369" s="2" t="s">
        <v>3511</v>
      </c>
      <c r="M369" t="s">
        <v>716</v>
      </c>
      <c r="N369" t="s">
        <v>720</v>
      </c>
      <c r="O369" t="s">
        <v>707</v>
      </c>
      <c r="P369">
        <v>0</v>
      </c>
      <c r="Q369">
        <v>1851319.0631800001</v>
      </c>
      <c r="R369">
        <v>194508.47714999999</v>
      </c>
      <c r="S369">
        <f t="shared" si="10"/>
        <v>0</v>
      </c>
      <c r="T369">
        <f t="shared" si="11"/>
        <v>0</v>
      </c>
      <c r="U369">
        <v>0</v>
      </c>
    </row>
    <row r="370" spans="1:21">
      <c r="A370" t="s">
        <v>630</v>
      </c>
      <c r="B370">
        <v>3</v>
      </c>
      <c r="C370" t="s">
        <v>86</v>
      </c>
      <c r="D370">
        <v>9</v>
      </c>
      <c r="E370" t="s">
        <v>700</v>
      </c>
      <c r="F370" t="s">
        <v>698</v>
      </c>
      <c r="G370" t="s">
        <v>695</v>
      </c>
      <c r="H370" t="s">
        <v>703</v>
      </c>
      <c r="I370" s="2">
        <v>290.11676</v>
      </c>
      <c r="J370" s="2" t="s">
        <v>1143</v>
      </c>
      <c r="K370" s="2" t="s">
        <v>1626</v>
      </c>
      <c r="L370" s="2" t="s">
        <v>3511</v>
      </c>
      <c r="M370" t="s">
        <v>713</v>
      </c>
      <c r="N370" t="s">
        <v>717</v>
      </c>
      <c r="O370" t="s">
        <v>708</v>
      </c>
      <c r="P370">
        <v>190339.49523999999</v>
      </c>
      <c r="Q370">
        <v>1424399.65937</v>
      </c>
      <c r="R370">
        <v>198031.44806</v>
      </c>
      <c r="S370">
        <f t="shared" si="10"/>
        <v>0.96115792266655808</v>
      </c>
      <c r="T370">
        <f t="shared" si="11"/>
        <v>11.787631128940559</v>
      </c>
      <c r="U370">
        <v>20.100000000000001</v>
      </c>
    </row>
    <row r="371" spans="1:21">
      <c r="A371" t="s">
        <v>631</v>
      </c>
      <c r="B371">
        <v>3</v>
      </c>
      <c r="C371" t="s">
        <v>86</v>
      </c>
      <c r="D371">
        <v>10</v>
      </c>
      <c r="E371" t="s">
        <v>700</v>
      </c>
      <c r="F371" t="s">
        <v>698</v>
      </c>
      <c r="G371" t="s">
        <v>695</v>
      </c>
      <c r="H371" t="s">
        <v>703</v>
      </c>
      <c r="I371" s="2">
        <v>290.11676</v>
      </c>
      <c r="J371" s="2" t="s">
        <v>1143</v>
      </c>
      <c r="K371" s="2" t="s">
        <v>1626</v>
      </c>
      <c r="L371" s="2" t="s">
        <v>3511</v>
      </c>
      <c r="M371" t="s">
        <v>714</v>
      </c>
      <c r="N371" t="s">
        <v>717</v>
      </c>
      <c r="O371" t="s">
        <v>708</v>
      </c>
      <c r="P371">
        <v>114692.05553</v>
      </c>
      <c r="Q371">
        <v>1618838.1789800001</v>
      </c>
      <c r="R371">
        <v>215700.52991000001</v>
      </c>
      <c r="S371">
        <f t="shared" si="10"/>
        <v>0.53171893262318226</v>
      </c>
      <c r="T371">
        <f t="shared" si="11"/>
        <v>6.616097789746302</v>
      </c>
      <c r="U371">
        <v>12.8</v>
      </c>
    </row>
    <row r="372" spans="1:21">
      <c r="A372" t="s">
        <v>632</v>
      </c>
      <c r="B372">
        <v>3</v>
      </c>
      <c r="C372" t="s">
        <v>86</v>
      </c>
      <c r="D372">
        <v>11</v>
      </c>
      <c r="E372" t="s">
        <v>700</v>
      </c>
      <c r="F372" t="s">
        <v>698</v>
      </c>
      <c r="G372" t="s">
        <v>695</v>
      </c>
      <c r="H372" t="s">
        <v>703</v>
      </c>
      <c r="I372" s="2">
        <v>290.11676</v>
      </c>
      <c r="J372" s="2" t="s">
        <v>1143</v>
      </c>
      <c r="K372" s="2" t="s">
        <v>1626</v>
      </c>
      <c r="L372" s="2" t="s">
        <v>3511</v>
      </c>
      <c r="M372" t="s">
        <v>715</v>
      </c>
      <c r="N372" t="s">
        <v>717</v>
      </c>
      <c r="O372" t="s">
        <v>708</v>
      </c>
      <c r="P372">
        <v>69110.213130000004</v>
      </c>
      <c r="Q372">
        <v>847628.91720000003</v>
      </c>
      <c r="R372">
        <v>205733.46718000001</v>
      </c>
      <c r="S372">
        <f t="shared" si="10"/>
        <v>0.33592110256681867</v>
      </c>
      <c r="T372">
        <f t="shared" si="11"/>
        <v>7.5387000340131971</v>
      </c>
      <c r="U372">
        <v>8.4</v>
      </c>
    </row>
    <row r="373" spans="1:21">
      <c r="A373" t="s">
        <v>633</v>
      </c>
      <c r="B373">
        <v>3</v>
      </c>
      <c r="C373" t="s">
        <v>86</v>
      </c>
      <c r="D373">
        <v>12</v>
      </c>
      <c r="E373" t="s">
        <v>700</v>
      </c>
      <c r="F373" t="s">
        <v>698</v>
      </c>
      <c r="G373" t="s">
        <v>695</v>
      </c>
      <c r="H373" t="s">
        <v>703</v>
      </c>
      <c r="I373" s="2">
        <v>290.11676</v>
      </c>
      <c r="J373" s="2" t="s">
        <v>1143</v>
      </c>
      <c r="K373" s="2" t="s">
        <v>1626</v>
      </c>
      <c r="L373" s="2" t="s">
        <v>3511</v>
      </c>
      <c r="M373" t="s">
        <v>716</v>
      </c>
      <c r="N373" t="s">
        <v>717</v>
      </c>
      <c r="O373" t="s">
        <v>708</v>
      </c>
      <c r="P373">
        <v>29130.89112</v>
      </c>
      <c r="Q373">
        <v>1724227.8180199999</v>
      </c>
      <c r="R373">
        <v>204601.70048999999</v>
      </c>
      <c r="S373">
        <f t="shared" si="10"/>
        <v>0.14237853864476452</v>
      </c>
      <c r="T373">
        <f t="shared" si="11"/>
        <v>1.6614336226891262</v>
      </c>
      <c r="U373">
        <v>4.5</v>
      </c>
    </row>
    <row r="374" spans="1:21">
      <c r="A374" t="s">
        <v>634</v>
      </c>
      <c r="B374">
        <v>3</v>
      </c>
      <c r="C374" t="s">
        <v>86</v>
      </c>
      <c r="D374">
        <v>13</v>
      </c>
      <c r="E374" t="s">
        <v>700</v>
      </c>
      <c r="F374" t="s">
        <v>698</v>
      </c>
      <c r="G374" t="s">
        <v>695</v>
      </c>
      <c r="H374" t="s">
        <v>703</v>
      </c>
      <c r="I374" s="2">
        <v>290.11676</v>
      </c>
      <c r="J374" s="2" t="s">
        <v>1143</v>
      </c>
      <c r="K374" s="2" t="s">
        <v>1626</v>
      </c>
      <c r="L374" s="2" t="s">
        <v>3511</v>
      </c>
      <c r="M374" t="s">
        <v>713</v>
      </c>
      <c r="N374" t="s">
        <v>718</v>
      </c>
      <c r="O374" t="s">
        <v>708</v>
      </c>
      <c r="P374">
        <v>592973.05313000001</v>
      </c>
      <c r="Q374">
        <v>947936.22144999995</v>
      </c>
      <c r="R374">
        <v>206823.33055000001</v>
      </c>
      <c r="S374">
        <f t="shared" si="10"/>
        <v>2.867051079552398</v>
      </c>
      <c r="T374">
        <f t="shared" si="11"/>
        <v>38.482022459863806</v>
      </c>
      <c r="U374">
        <v>59</v>
      </c>
    </row>
    <row r="375" spans="1:21">
      <c r="A375" t="s">
        <v>635</v>
      </c>
      <c r="B375">
        <v>3</v>
      </c>
      <c r="C375" t="s">
        <v>86</v>
      </c>
      <c r="D375">
        <v>14</v>
      </c>
      <c r="E375" t="s">
        <v>700</v>
      </c>
      <c r="F375" t="s">
        <v>698</v>
      </c>
      <c r="G375" t="s">
        <v>695</v>
      </c>
      <c r="H375" t="s">
        <v>703</v>
      </c>
      <c r="I375" s="2">
        <v>290.11676</v>
      </c>
      <c r="J375" s="2" t="s">
        <v>1143</v>
      </c>
      <c r="K375" s="2" t="s">
        <v>1626</v>
      </c>
      <c r="L375" s="2" t="s">
        <v>3511</v>
      </c>
      <c r="M375" t="s">
        <v>714</v>
      </c>
      <c r="N375" t="s">
        <v>718</v>
      </c>
      <c r="O375" t="s">
        <v>708</v>
      </c>
      <c r="P375">
        <v>470283.27977999998</v>
      </c>
      <c r="Q375">
        <v>1091383.33143</v>
      </c>
      <c r="R375">
        <v>203690.66612000001</v>
      </c>
      <c r="S375">
        <f t="shared" si="10"/>
        <v>2.3088111435746526</v>
      </c>
      <c r="T375">
        <f t="shared" si="11"/>
        <v>30.11419187707537</v>
      </c>
      <c r="U375">
        <v>47.2</v>
      </c>
    </row>
    <row r="376" spans="1:21">
      <c r="A376" t="s">
        <v>636</v>
      </c>
      <c r="B376">
        <v>3</v>
      </c>
      <c r="C376" t="s">
        <v>86</v>
      </c>
      <c r="D376">
        <v>15</v>
      </c>
      <c r="E376" t="s">
        <v>700</v>
      </c>
      <c r="F376" t="s">
        <v>698</v>
      </c>
      <c r="G376" t="s">
        <v>695</v>
      </c>
      <c r="H376" t="s">
        <v>703</v>
      </c>
      <c r="I376" s="2">
        <v>290.11676</v>
      </c>
      <c r="J376" s="2" t="s">
        <v>1143</v>
      </c>
      <c r="K376" s="2" t="s">
        <v>1626</v>
      </c>
      <c r="L376" s="2" t="s">
        <v>3511</v>
      </c>
      <c r="M376" t="s">
        <v>715</v>
      </c>
      <c r="N376" t="s">
        <v>718</v>
      </c>
      <c r="O376" t="s">
        <v>708</v>
      </c>
      <c r="P376">
        <v>192020.37114</v>
      </c>
      <c r="Q376">
        <v>889684.58039999998</v>
      </c>
      <c r="R376">
        <v>213172.21411999999</v>
      </c>
      <c r="S376">
        <f t="shared" si="10"/>
        <v>0.90077579731806379</v>
      </c>
      <c r="T376">
        <f t="shared" si="11"/>
        <v>17.751640210819478</v>
      </c>
      <c r="U376">
        <v>20.2</v>
      </c>
    </row>
    <row r="377" spans="1:21">
      <c r="A377" t="s">
        <v>637</v>
      </c>
      <c r="B377">
        <v>3</v>
      </c>
      <c r="C377" t="s">
        <v>86</v>
      </c>
      <c r="D377">
        <v>16</v>
      </c>
      <c r="E377" t="s">
        <v>700</v>
      </c>
      <c r="F377" t="s">
        <v>698</v>
      </c>
      <c r="G377" t="s">
        <v>695</v>
      </c>
      <c r="H377" t="s">
        <v>703</v>
      </c>
      <c r="I377" s="2">
        <v>290.11676</v>
      </c>
      <c r="J377" s="2" t="s">
        <v>1143</v>
      </c>
      <c r="K377" s="2" t="s">
        <v>1626</v>
      </c>
      <c r="L377" s="2" t="s">
        <v>3511</v>
      </c>
      <c r="M377" t="s">
        <v>716</v>
      </c>
      <c r="N377" t="s">
        <v>718</v>
      </c>
      <c r="O377" t="s">
        <v>708</v>
      </c>
      <c r="P377">
        <v>222738.30976999999</v>
      </c>
      <c r="Q377">
        <v>1408160.6504500001</v>
      </c>
      <c r="R377">
        <v>209713.9088</v>
      </c>
      <c r="S377">
        <f t="shared" si="10"/>
        <v>1.0621055658374148</v>
      </c>
      <c r="T377">
        <f t="shared" si="11"/>
        <v>13.657394798998077</v>
      </c>
      <c r="U377">
        <v>23.2</v>
      </c>
    </row>
    <row r="378" spans="1:21">
      <c r="A378" t="s">
        <v>638</v>
      </c>
      <c r="B378">
        <v>3</v>
      </c>
      <c r="C378" t="s">
        <v>86</v>
      </c>
      <c r="D378">
        <v>17</v>
      </c>
      <c r="E378" t="s">
        <v>700</v>
      </c>
      <c r="F378" t="s">
        <v>698</v>
      </c>
      <c r="G378" t="s">
        <v>695</v>
      </c>
      <c r="H378" t="s">
        <v>703</v>
      </c>
      <c r="I378" s="2">
        <v>290.11676</v>
      </c>
      <c r="J378" s="2" t="s">
        <v>1143</v>
      </c>
      <c r="K378" s="2" t="s">
        <v>1626</v>
      </c>
      <c r="L378" s="2" t="s">
        <v>3511</v>
      </c>
      <c r="M378" t="s">
        <v>713</v>
      </c>
      <c r="N378" t="s">
        <v>719</v>
      </c>
      <c r="O378" t="s">
        <v>708</v>
      </c>
      <c r="P378">
        <v>754456.18209000002</v>
      </c>
      <c r="Q378">
        <v>828114.67385000002</v>
      </c>
      <c r="R378">
        <v>208668.69633999999</v>
      </c>
      <c r="S378">
        <f t="shared" si="10"/>
        <v>3.6155695383303033</v>
      </c>
      <c r="T378">
        <f t="shared" si="11"/>
        <v>47.672821678614532</v>
      </c>
      <c r="U378">
        <v>74.599999999999994</v>
      </c>
    </row>
    <row r="379" spans="1:21">
      <c r="A379" t="s">
        <v>639</v>
      </c>
      <c r="B379">
        <v>3</v>
      </c>
      <c r="C379" t="s">
        <v>86</v>
      </c>
      <c r="D379">
        <v>18</v>
      </c>
      <c r="E379" t="s">
        <v>700</v>
      </c>
      <c r="F379" t="s">
        <v>698</v>
      </c>
      <c r="G379" t="s">
        <v>695</v>
      </c>
      <c r="H379" t="s">
        <v>703</v>
      </c>
      <c r="I379" s="2">
        <v>290.11676</v>
      </c>
      <c r="J379" s="2" t="s">
        <v>1143</v>
      </c>
      <c r="K379" s="2" t="s">
        <v>1626</v>
      </c>
      <c r="L379" s="2" t="s">
        <v>3511</v>
      </c>
      <c r="M379" t="s">
        <v>714</v>
      </c>
      <c r="N379" t="s">
        <v>719</v>
      </c>
      <c r="O379" t="s">
        <v>708</v>
      </c>
      <c r="P379">
        <v>650126.31993</v>
      </c>
      <c r="Q379">
        <v>955895.55604000005</v>
      </c>
      <c r="R379">
        <v>208845.21077000001</v>
      </c>
      <c r="S379">
        <f t="shared" si="10"/>
        <v>3.1129577620335294</v>
      </c>
      <c r="T379">
        <f t="shared" si="11"/>
        <v>40.480539503071142</v>
      </c>
      <c r="U379">
        <v>64.5</v>
      </c>
    </row>
    <row r="380" spans="1:21">
      <c r="A380" t="s">
        <v>640</v>
      </c>
      <c r="B380">
        <v>3</v>
      </c>
      <c r="C380" t="s">
        <v>86</v>
      </c>
      <c r="D380">
        <v>19</v>
      </c>
      <c r="E380" t="s">
        <v>700</v>
      </c>
      <c r="F380" t="s">
        <v>698</v>
      </c>
      <c r="G380" t="s">
        <v>695</v>
      </c>
      <c r="H380" t="s">
        <v>703</v>
      </c>
      <c r="I380" s="2">
        <v>290.11676</v>
      </c>
      <c r="J380" s="2" t="s">
        <v>1143</v>
      </c>
      <c r="K380" s="2" t="s">
        <v>1626</v>
      </c>
      <c r="L380" s="2" t="s">
        <v>3511</v>
      </c>
      <c r="M380" t="s">
        <v>715</v>
      </c>
      <c r="N380" t="s">
        <v>719</v>
      </c>
      <c r="O380" t="s">
        <v>708</v>
      </c>
      <c r="P380">
        <v>255838.14152</v>
      </c>
      <c r="Q380">
        <v>1085864.8722699999</v>
      </c>
      <c r="R380">
        <v>214034.774</v>
      </c>
      <c r="S380">
        <f t="shared" si="10"/>
        <v>1.1953111017371412</v>
      </c>
      <c r="T380">
        <f t="shared" si="11"/>
        <v>19.068164779425857</v>
      </c>
      <c r="U380">
        <v>26.4</v>
      </c>
    </row>
    <row r="381" spans="1:21">
      <c r="A381" t="s">
        <v>641</v>
      </c>
      <c r="B381">
        <v>3</v>
      </c>
      <c r="C381" t="s">
        <v>86</v>
      </c>
      <c r="D381">
        <v>20</v>
      </c>
      <c r="E381" t="s">
        <v>700</v>
      </c>
      <c r="F381" t="s">
        <v>698</v>
      </c>
      <c r="G381" t="s">
        <v>695</v>
      </c>
      <c r="H381" t="s">
        <v>703</v>
      </c>
      <c r="I381" s="2">
        <v>290.11676</v>
      </c>
      <c r="J381" s="2" t="s">
        <v>1143</v>
      </c>
      <c r="K381" s="2" t="s">
        <v>1626</v>
      </c>
      <c r="L381" s="2" t="s">
        <v>3511</v>
      </c>
      <c r="M381" t="s">
        <v>716</v>
      </c>
      <c r="N381" t="s">
        <v>719</v>
      </c>
      <c r="O381" t="s">
        <v>708</v>
      </c>
      <c r="P381">
        <v>229557.34291000001</v>
      </c>
      <c r="Q381">
        <v>1459947.1877900001</v>
      </c>
      <c r="R381">
        <v>204267.66291000001</v>
      </c>
      <c r="S381">
        <f t="shared" si="10"/>
        <v>1.1238065763308929</v>
      </c>
      <c r="T381">
        <f t="shared" si="11"/>
        <v>13.587258201366833</v>
      </c>
      <c r="U381">
        <v>23.9</v>
      </c>
    </row>
    <row r="382" spans="1:21">
      <c r="A382" t="s">
        <v>642</v>
      </c>
      <c r="B382">
        <v>3</v>
      </c>
      <c r="C382" t="s">
        <v>86</v>
      </c>
      <c r="D382">
        <v>21</v>
      </c>
      <c r="E382" t="s">
        <v>700</v>
      </c>
      <c r="F382" t="s">
        <v>698</v>
      </c>
      <c r="G382" t="s">
        <v>695</v>
      </c>
      <c r="H382" t="s">
        <v>703</v>
      </c>
      <c r="I382" s="2">
        <v>290.11676</v>
      </c>
      <c r="J382" s="2" t="s">
        <v>1143</v>
      </c>
      <c r="K382" s="2" t="s">
        <v>1626</v>
      </c>
      <c r="L382" s="2" t="s">
        <v>3511</v>
      </c>
      <c r="M382" t="s">
        <v>713</v>
      </c>
      <c r="N382" t="s">
        <v>720</v>
      </c>
      <c r="O382" t="s">
        <v>708</v>
      </c>
      <c r="P382">
        <v>683611.09112999996</v>
      </c>
      <c r="Q382">
        <v>607329.99907000002</v>
      </c>
      <c r="R382">
        <v>202703.20082</v>
      </c>
      <c r="S382">
        <f t="shared" si="10"/>
        <v>3.372473095464561</v>
      </c>
      <c r="T382">
        <f t="shared" si="11"/>
        <v>52.954476104257473</v>
      </c>
      <c r="U382">
        <v>67.8</v>
      </c>
    </row>
    <row r="383" spans="1:21">
      <c r="A383" t="s">
        <v>643</v>
      </c>
      <c r="B383">
        <v>3</v>
      </c>
      <c r="C383" t="s">
        <v>86</v>
      </c>
      <c r="D383">
        <v>22</v>
      </c>
      <c r="E383" t="s">
        <v>700</v>
      </c>
      <c r="F383" t="s">
        <v>698</v>
      </c>
      <c r="G383" t="s">
        <v>695</v>
      </c>
      <c r="H383" t="s">
        <v>703</v>
      </c>
      <c r="I383" s="2">
        <v>290.11676</v>
      </c>
      <c r="J383" s="2" t="s">
        <v>1143</v>
      </c>
      <c r="K383" s="2" t="s">
        <v>1626</v>
      </c>
      <c r="L383" s="2" t="s">
        <v>3511</v>
      </c>
      <c r="M383" t="s">
        <v>714</v>
      </c>
      <c r="N383" t="s">
        <v>720</v>
      </c>
      <c r="O383" t="s">
        <v>708</v>
      </c>
      <c r="P383">
        <v>730176.12749999994</v>
      </c>
      <c r="Q383">
        <v>615833.22011999995</v>
      </c>
      <c r="R383">
        <v>217028.92353</v>
      </c>
      <c r="S383">
        <f t="shared" si="10"/>
        <v>3.3644185098631216</v>
      </c>
      <c r="T383">
        <f t="shared" si="11"/>
        <v>54.247478205934449</v>
      </c>
      <c r="U383">
        <v>72.3</v>
      </c>
    </row>
    <row r="384" spans="1:21">
      <c r="A384" t="s">
        <v>644</v>
      </c>
      <c r="B384">
        <v>3</v>
      </c>
      <c r="C384" t="s">
        <v>86</v>
      </c>
      <c r="D384">
        <v>23</v>
      </c>
      <c r="E384" t="s">
        <v>700</v>
      </c>
      <c r="F384" t="s">
        <v>698</v>
      </c>
      <c r="G384" t="s">
        <v>695</v>
      </c>
      <c r="H384" t="s">
        <v>703</v>
      </c>
      <c r="I384" s="2">
        <v>290.11676</v>
      </c>
      <c r="J384" s="2" t="s">
        <v>1143</v>
      </c>
      <c r="K384" s="2" t="s">
        <v>1626</v>
      </c>
      <c r="L384" s="2" t="s">
        <v>3511</v>
      </c>
      <c r="M384" t="s">
        <v>715</v>
      </c>
      <c r="N384" t="s">
        <v>720</v>
      </c>
      <c r="O384" t="s">
        <v>708</v>
      </c>
      <c r="P384">
        <v>196426.53632000001</v>
      </c>
      <c r="Q384">
        <v>1162625.6074300001</v>
      </c>
      <c r="R384">
        <v>204145.77059</v>
      </c>
      <c r="S384">
        <f t="shared" si="10"/>
        <v>0.96218763559151532</v>
      </c>
      <c r="T384">
        <f t="shared" si="11"/>
        <v>14.453200874103695</v>
      </c>
      <c r="U384">
        <v>20.7</v>
      </c>
    </row>
    <row r="385" spans="1:21">
      <c r="A385" t="s">
        <v>645</v>
      </c>
      <c r="B385">
        <v>3</v>
      </c>
      <c r="C385" t="s">
        <v>86</v>
      </c>
      <c r="D385">
        <v>24</v>
      </c>
      <c r="E385" t="s">
        <v>700</v>
      </c>
      <c r="F385" t="s">
        <v>698</v>
      </c>
      <c r="G385" t="s">
        <v>695</v>
      </c>
      <c r="H385" t="s">
        <v>703</v>
      </c>
      <c r="I385" s="2">
        <v>290.11676</v>
      </c>
      <c r="J385" s="2" t="s">
        <v>1143</v>
      </c>
      <c r="K385" s="2" t="s">
        <v>1626</v>
      </c>
      <c r="L385" s="2" t="s">
        <v>3511</v>
      </c>
      <c r="M385" t="s">
        <v>716</v>
      </c>
      <c r="N385" t="s">
        <v>720</v>
      </c>
      <c r="O385" t="s">
        <v>708</v>
      </c>
      <c r="P385">
        <v>190168.24309999999</v>
      </c>
      <c r="Q385">
        <v>1523125.7889400001</v>
      </c>
      <c r="R385">
        <v>209929.34971000001</v>
      </c>
      <c r="S385">
        <f t="shared" si="10"/>
        <v>0.90586782344965888</v>
      </c>
      <c r="T385">
        <f t="shared" si="11"/>
        <v>11.099568407039204</v>
      </c>
      <c r="U385">
        <v>20.100000000000001</v>
      </c>
    </row>
    <row r="386" spans="1:21">
      <c r="A386" t="s">
        <v>310</v>
      </c>
      <c r="B386">
        <v>3</v>
      </c>
      <c r="C386" t="s">
        <v>111</v>
      </c>
      <c r="D386">
        <v>1</v>
      </c>
      <c r="E386" t="s">
        <v>700</v>
      </c>
      <c r="F386" t="s">
        <v>698</v>
      </c>
      <c r="G386" t="s">
        <v>696</v>
      </c>
      <c r="H386" t="s">
        <v>704</v>
      </c>
      <c r="I386" s="2">
        <v>400.18993</v>
      </c>
      <c r="J386" s="2" t="s">
        <v>1144</v>
      </c>
      <c r="K386" s="2" t="s">
        <v>1625</v>
      </c>
      <c r="L386" s="2" t="s">
        <v>3511</v>
      </c>
      <c r="M386" t="s">
        <v>709</v>
      </c>
      <c r="N386" t="s">
        <v>719</v>
      </c>
      <c r="O386" t="s">
        <v>707</v>
      </c>
      <c r="P386">
        <v>0</v>
      </c>
      <c r="Q386">
        <v>1526665.00092</v>
      </c>
      <c r="R386">
        <v>194637.50597</v>
      </c>
      <c r="S386">
        <f t="shared" ref="S386:S449" si="12">P386/R386</f>
        <v>0</v>
      </c>
      <c r="T386">
        <f t="shared" ref="T386:T449" si="13">P386/(P386+Q386)*100</f>
        <v>0</v>
      </c>
      <c r="U386">
        <v>0</v>
      </c>
    </row>
    <row r="387" spans="1:21">
      <c r="A387" t="s">
        <v>311</v>
      </c>
      <c r="B387">
        <v>3</v>
      </c>
      <c r="C387" t="s">
        <v>111</v>
      </c>
      <c r="D387">
        <v>2</v>
      </c>
      <c r="E387" t="s">
        <v>700</v>
      </c>
      <c r="F387" t="s">
        <v>698</v>
      </c>
      <c r="G387" t="s">
        <v>696</v>
      </c>
      <c r="H387" t="s">
        <v>704</v>
      </c>
      <c r="I387" s="2">
        <v>400.18993</v>
      </c>
      <c r="J387" s="2" t="s">
        <v>1144</v>
      </c>
      <c r="K387" s="2" t="s">
        <v>1625</v>
      </c>
      <c r="L387" s="2" t="s">
        <v>3511</v>
      </c>
      <c r="M387" t="s">
        <v>710</v>
      </c>
      <c r="N387" t="s">
        <v>719</v>
      </c>
      <c r="O387" t="s">
        <v>707</v>
      </c>
      <c r="P387">
        <v>0</v>
      </c>
      <c r="Q387">
        <v>1404409.6957</v>
      </c>
      <c r="R387">
        <v>209128.72949999999</v>
      </c>
      <c r="S387">
        <f t="shared" si="12"/>
        <v>0</v>
      </c>
      <c r="T387">
        <f t="shared" si="13"/>
        <v>0</v>
      </c>
      <c r="U387">
        <v>0</v>
      </c>
    </row>
    <row r="388" spans="1:21">
      <c r="A388" t="s">
        <v>312</v>
      </c>
      <c r="B388">
        <v>3</v>
      </c>
      <c r="C388" t="s">
        <v>111</v>
      </c>
      <c r="D388">
        <v>3</v>
      </c>
      <c r="E388" t="s">
        <v>700</v>
      </c>
      <c r="F388" t="s">
        <v>698</v>
      </c>
      <c r="G388" t="s">
        <v>696</v>
      </c>
      <c r="H388" t="s">
        <v>704</v>
      </c>
      <c r="I388" s="2">
        <v>400.18993</v>
      </c>
      <c r="J388" s="2" t="s">
        <v>1144</v>
      </c>
      <c r="K388" s="2" t="s">
        <v>1625</v>
      </c>
      <c r="L388" s="2" t="s">
        <v>3511</v>
      </c>
      <c r="M388" t="s">
        <v>711</v>
      </c>
      <c r="N388" t="s">
        <v>719</v>
      </c>
      <c r="O388" t="s">
        <v>707</v>
      </c>
      <c r="P388">
        <v>0</v>
      </c>
      <c r="Q388">
        <v>1751845.8594800001</v>
      </c>
      <c r="R388">
        <v>206922.76949999999</v>
      </c>
      <c r="S388">
        <f t="shared" si="12"/>
        <v>0</v>
      </c>
      <c r="T388">
        <f t="shared" si="13"/>
        <v>0</v>
      </c>
      <c r="U388">
        <v>0</v>
      </c>
    </row>
    <row r="389" spans="1:21">
      <c r="A389" t="s">
        <v>313</v>
      </c>
      <c r="B389">
        <v>3</v>
      </c>
      <c r="C389" t="s">
        <v>111</v>
      </c>
      <c r="D389">
        <v>4</v>
      </c>
      <c r="E389" t="s">
        <v>700</v>
      </c>
      <c r="F389" t="s">
        <v>698</v>
      </c>
      <c r="G389" t="s">
        <v>696</v>
      </c>
      <c r="H389" t="s">
        <v>704</v>
      </c>
      <c r="I389" s="2">
        <v>400.18993</v>
      </c>
      <c r="J389" s="2" t="s">
        <v>1144</v>
      </c>
      <c r="K389" s="2" t="s">
        <v>1625</v>
      </c>
      <c r="L389" s="2" t="s">
        <v>3511</v>
      </c>
      <c r="M389" t="s">
        <v>712</v>
      </c>
      <c r="N389" t="s">
        <v>719</v>
      </c>
      <c r="O389" t="s">
        <v>707</v>
      </c>
      <c r="P389">
        <v>0</v>
      </c>
      <c r="Q389">
        <v>1786994.1644600001</v>
      </c>
      <c r="R389">
        <v>201849.19143000001</v>
      </c>
      <c r="S389">
        <f t="shared" si="12"/>
        <v>0</v>
      </c>
      <c r="T389">
        <f t="shared" si="13"/>
        <v>0</v>
      </c>
      <c r="U389">
        <v>0</v>
      </c>
    </row>
    <row r="390" spans="1:21">
      <c r="A390" t="s">
        <v>314</v>
      </c>
      <c r="B390">
        <v>3</v>
      </c>
      <c r="C390" t="s">
        <v>111</v>
      </c>
      <c r="D390">
        <v>5</v>
      </c>
      <c r="E390" t="s">
        <v>700</v>
      </c>
      <c r="F390" t="s">
        <v>698</v>
      </c>
      <c r="G390" t="s">
        <v>696</v>
      </c>
      <c r="H390" t="s">
        <v>704</v>
      </c>
      <c r="I390" s="2">
        <v>400.18993</v>
      </c>
      <c r="J390" s="2" t="s">
        <v>1144</v>
      </c>
      <c r="K390" s="2" t="s">
        <v>1625</v>
      </c>
      <c r="L390" s="2" t="s">
        <v>3511</v>
      </c>
      <c r="M390" t="s">
        <v>709</v>
      </c>
      <c r="N390" t="s">
        <v>720</v>
      </c>
      <c r="O390" t="s">
        <v>707</v>
      </c>
      <c r="P390">
        <v>0</v>
      </c>
      <c r="Q390">
        <v>1545697.4176700001</v>
      </c>
      <c r="R390">
        <v>200227.14227000001</v>
      </c>
      <c r="S390">
        <f t="shared" si="12"/>
        <v>0</v>
      </c>
      <c r="T390">
        <f t="shared" si="13"/>
        <v>0</v>
      </c>
      <c r="U390">
        <v>0</v>
      </c>
    </row>
    <row r="391" spans="1:21">
      <c r="A391" t="s">
        <v>315</v>
      </c>
      <c r="B391">
        <v>3</v>
      </c>
      <c r="C391" t="s">
        <v>111</v>
      </c>
      <c r="D391">
        <v>6</v>
      </c>
      <c r="E391" t="s">
        <v>700</v>
      </c>
      <c r="F391" t="s">
        <v>698</v>
      </c>
      <c r="G391" t="s">
        <v>696</v>
      </c>
      <c r="H391" t="s">
        <v>704</v>
      </c>
      <c r="I391" s="2">
        <v>400.18993</v>
      </c>
      <c r="J391" s="2" t="s">
        <v>1144</v>
      </c>
      <c r="K391" s="2" t="s">
        <v>1625</v>
      </c>
      <c r="L391" s="2" t="s">
        <v>3511</v>
      </c>
      <c r="M391" t="s">
        <v>710</v>
      </c>
      <c r="N391" t="s">
        <v>720</v>
      </c>
      <c r="O391" t="s">
        <v>707</v>
      </c>
      <c r="P391">
        <v>0</v>
      </c>
      <c r="Q391">
        <v>1467140.4472099999</v>
      </c>
      <c r="R391">
        <v>211538.86464000001</v>
      </c>
      <c r="S391">
        <f t="shared" si="12"/>
        <v>0</v>
      </c>
      <c r="T391">
        <f t="shared" si="13"/>
        <v>0</v>
      </c>
      <c r="U391">
        <v>0</v>
      </c>
    </row>
    <row r="392" spans="1:21">
      <c r="A392" t="s">
        <v>316</v>
      </c>
      <c r="B392">
        <v>3</v>
      </c>
      <c r="C392" t="s">
        <v>111</v>
      </c>
      <c r="D392">
        <v>7</v>
      </c>
      <c r="E392" t="s">
        <v>700</v>
      </c>
      <c r="F392" t="s">
        <v>698</v>
      </c>
      <c r="G392" t="s">
        <v>696</v>
      </c>
      <c r="H392" t="s">
        <v>704</v>
      </c>
      <c r="I392" s="2">
        <v>400.18993</v>
      </c>
      <c r="J392" s="2" t="s">
        <v>1144</v>
      </c>
      <c r="K392" s="2" t="s">
        <v>1625</v>
      </c>
      <c r="L392" s="2" t="s">
        <v>3511</v>
      </c>
      <c r="M392" t="s">
        <v>711</v>
      </c>
      <c r="N392" t="s">
        <v>720</v>
      </c>
      <c r="O392" t="s">
        <v>707</v>
      </c>
      <c r="P392">
        <v>0</v>
      </c>
      <c r="Q392">
        <v>1691610.6402</v>
      </c>
      <c r="R392">
        <v>206540.86616999999</v>
      </c>
      <c r="S392">
        <f t="shared" si="12"/>
        <v>0</v>
      </c>
      <c r="T392">
        <f t="shared" si="13"/>
        <v>0</v>
      </c>
      <c r="U392">
        <v>0</v>
      </c>
    </row>
    <row r="393" spans="1:21">
      <c r="A393" t="s">
        <v>317</v>
      </c>
      <c r="B393">
        <v>3</v>
      </c>
      <c r="C393" t="s">
        <v>111</v>
      </c>
      <c r="D393">
        <v>8</v>
      </c>
      <c r="E393" t="s">
        <v>700</v>
      </c>
      <c r="F393" t="s">
        <v>698</v>
      </c>
      <c r="G393" t="s">
        <v>696</v>
      </c>
      <c r="H393" t="s">
        <v>704</v>
      </c>
      <c r="I393" s="2">
        <v>400.18993</v>
      </c>
      <c r="J393" s="2" t="s">
        <v>1144</v>
      </c>
      <c r="K393" s="2" t="s">
        <v>1625</v>
      </c>
      <c r="L393" s="2" t="s">
        <v>3511</v>
      </c>
      <c r="M393" t="s">
        <v>712</v>
      </c>
      <c r="N393" t="s">
        <v>720</v>
      </c>
      <c r="O393" t="s">
        <v>707</v>
      </c>
      <c r="P393">
        <v>0</v>
      </c>
      <c r="Q393">
        <v>1619435.8800299999</v>
      </c>
      <c r="R393">
        <v>203846.8799</v>
      </c>
      <c r="S393">
        <f t="shared" si="12"/>
        <v>0</v>
      </c>
      <c r="T393">
        <f t="shared" si="13"/>
        <v>0</v>
      </c>
      <c r="U393">
        <v>0</v>
      </c>
    </row>
    <row r="394" spans="1:21">
      <c r="A394" t="s">
        <v>318</v>
      </c>
      <c r="B394">
        <v>3</v>
      </c>
      <c r="C394" t="s">
        <v>111</v>
      </c>
      <c r="D394">
        <v>9</v>
      </c>
      <c r="E394" t="s">
        <v>700</v>
      </c>
      <c r="F394" t="s">
        <v>698</v>
      </c>
      <c r="G394" t="s">
        <v>696</v>
      </c>
      <c r="H394" t="s">
        <v>704</v>
      </c>
      <c r="I394" s="2">
        <v>400.18993</v>
      </c>
      <c r="J394" s="2" t="s">
        <v>1144</v>
      </c>
      <c r="K394" s="2" t="s">
        <v>1625</v>
      </c>
      <c r="L394" s="2" t="s">
        <v>3511</v>
      </c>
      <c r="M394" t="s">
        <v>709</v>
      </c>
      <c r="N394" t="s">
        <v>717</v>
      </c>
      <c r="O394" t="s">
        <v>708</v>
      </c>
      <c r="P394">
        <v>264929.28883999999</v>
      </c>
      <c r="Q394">
        <v>1402377.55834</v>
      </c>
      <c r="R394">
        <v>206327.29459999999</v>
      </c>
      <c r="S394">
        <f t="shared" si="12"/>
        <v>1.2840244396826401</v>
      </c>
      <c r="T394">
        <f t="shared" si="13"/>
        <v>15.889653982294154</v>
      </c>
      <c r="U394">
        <v>19.8</v>
      </c>
    </row>
    <row r="395" spans="1:21">
      <c r="A395" t="s">
        <v>319</v>
      </c>
      <c r="B395">
        <v>3</v>
      </c>
      <c r="C395" t="s">
        <v>111</v>
      </c>
      <c r="D395">
        <v>10</v>
      </c>
      <c r="E395" t="s">
        <v>700</v>
      </c>
      <c r="F395" t="s">
        <v>698</v>
      </c>
      <c r="G395" t="s">
        <v>696</v>
      </c>
      <c r="H395" t="s">
        <v>704</v>
      </c>
      <c r="I395" s="2">
        <v>400.18993</v>
      </c>
      <c r="J395" s="2" t="s">
        <v>1144</v>
      </c>
      <c r="K395" s="2" t="s">
        <v>1625</v>
      </c>
      <c r="L395" s="2" t="s">
        <v>3511</v>
      </c>
      <c r="M395" t="s">
        <v>710</v>
      </c>
      <c r="N395" t="s">
        <v>717</v>
      </c>
      <c r="O395" t="s">
        <v>708</v>
      </c>
      <c r="P395">
        <v>0</v>
      </c>
      <c r="Q395">
        <v>1132297.4225000001</v>
      </c>
      <c r="R395">
        <v>198147.05202999999</v>
      </c>
      <c r="S395">
        <f t="shared" si="12"/>
        <v>0</v>
      </c>
      <c r="T395">
        <f t="shared" si="13"/>
        <v>0</v>
      </c>
      <c r="U395">
        <v>0</v>
      </c>
    </row>
    <row r="396" spans="1:21">
      <c r="A396" t="s">
        <v>320</v>
      </c>
      <c r="B396">
        <v>3</v>
      </c>
      <c r="C396" t="s">
        <v>111</v>
      </c>
      <c r="D396">
        <v>11</v>
      </c>
      <c r="E396" t="s">
        <v>700</v>
      </c>
      <c r="F396" t="s">
        <v>698</v>
      </c>
      <c r="G396" t="s">
        <v>696</v>
      </c>
      <c r="H396" t="s">
        <v>704</v>
      </c>
      <c r="I396" s="2">
        <v>400.18993</v>
      </c>
      <c r="J396" s="2" t="s">
        <v>1144</v>
      </c>
      <c r="K396" s="2" t="s">
        <v>1625</v>
      </c>
      <c r="L396" s="2" t="s">
        <v>3511</v>
      </c>
      <c r="M396" t="s">
        <v>711</v>
      </c>
      <c r="N396" t="s">
        <v>717</v>
      </c>
      <c r="O396" t="s">
        <v>708</v>
      </c>
      <c r="P396">
        <v>128424.82243</v>
      </c>
      <c r="Q396">
        <v>1539963.8203499999</v>
      </c>
      <c r="R396">
        <v>211048.93601</v>
      </c>
      <c r="S396">
        <f t="shared" si="12"/>
        <v>0.60850731995121232</v>
      </c>
      <c r="T396">
        <f t="shared" si="13"/>
        <v>7.697536361552336</v>
      </c>
      <c r="U396">
        <v>8.6</v>
      </c>
    </row>
    <row r="397" spans="1:21">
      <c r="A397" t="s">
        <v>321</v>
      </c>
      <c r="B397">
        <v>3</v>
      </c>
      <c r="C397" t="s">
        <v>111</v>
      </c>
      <c r="D397">
        <v>12</v>
      </c>
      <c r="E397" t="s">
        <v>700</v>
      </c>
      <c r="F397" t="s">
        <v>698</v>
      </c>
      <c r="G397" t="s">
        <v>696</v>
      </c>
      <c r="H397" t="s">
        <v>704</v>
      </c>
      <c r="I397" s="2">
        <v>400.18993</v>
      </c>
      <c r="J397" s="2" t="s">
        <v>1144</v>
      </c>
      <c r="K397" s="2" t="s">
        <v>1625</v>
      </c>
      <c r="L397" s="2" t="s">
        <v>3511</v>
      </c>
      <c r="M397" t="s">
        <v>712</v>
      </c>
      <c r="N397" t="s">
        <v>717</v>
      </c>
      <c r="O397" t="s">
        <v>708</v>
      </c>
      <c r="P397">
        <v>100816.43414</v>
      </c>
      <c r="Q397">
        <v>1444861.9798399999</v>
      </c>
      <c r="R397">
        <v>186823.63795</v>
      </c>
      <c r="S397">
        <f t="shared" si="12"/>
        <v>0.53963425210134119</v>
      </c>
      <c r="T397">
        <f t="shared" si="13"/>
        <v>6.5224715068903389</v>
      </c>
      <c r="U397">
        <v>6.3</v>
      </c>
    </row>
    <row r="398" spans="1:21">
      <c r="A398" t="s">
        <v>322</v>
      </c>
      <c r="B398">
        <v>3</v>
      </c>
      <c r="C398" t="s">
        <v>111</v>
      </c>
      <c r="D398">
        <v>13</v>
      </c>
      <c r="E398" t="s">
        <v>700</v>
      </c>
      <c r="F398" t="s">
        <v>698</v>
      </c>
      <c r="G398" t="s">
        <v>696</v>
      </c>
      <c r="H398" t="s">
        <v>704</v>
      </c>
      <c r="I398" s="2">
        <v>400.18993</v>
      </c>
      <c r="J398" s="2" t="s">
        <v>1144</v>
      </c>
      <c r="K398" s="2" t="s">
        <v>1625</v>
      </c>
      <c r="L398" s="2" t="s">
        <v>3511</v>
      </c>
      <c r="M398" t="s">
        <v>709</v>
      </c>
      <c r="N398" t="s">
        <v>718</v>
      </c>
      <c r="O398" t="s">
        <v>708</v>
      </c>
      <c r="P398">
        <v>8124.6726399999998</v>
      </c>
      <c r="Q398">
        <v>8124.6726399999998</v>
      </c>
      <c r="R398">
        <v>20347.626970000001</v>
      </c>
      <c r="S398">
        <f t="shared" si="12"/>
        <v>0.39929337470058796</v>
      </c>
      <c r="T398">
        <f t="shared" si="13"/>
        <v>50</v>
      </c>
      <c r="U398">
        <v>-1.3</v>
      </c>
    </row>
    <row r="399" spans="1:21">
      <c r="A399" t="s">
        <v>323</v>
      </c>
      <c r="B399">
        <v>3</v>
      </c>
      <c r="C399" t="s">
        <v>111</v>
      </c>
      <c r="D399">
        <v>14</v>
      </c>
      <c r="E399" t="s">
        <v>700</v>
      </c>
      <c r="F399" t="s">
        <v>698</v>
      </c>
      <c r="G399" t="s">
        <v>696</v>
      </c>
      <c r="H399" t="s">
        <v>704</v>
      </c>
      <c r="I399" s="2">
        <v>400.18993</v>
      </c>
      <c r="J399" s="2" t="s">
        <v>1144</v>
      </c>
      <c r="K399" s="2" t="s">
        <v>1625</v>
      </c>
      <c r="L399" s="2" t="s">
        <v>3511</v>
      </c>
      <c r="M399" t="s">
        <v>710</v>
      </c>
      <c r="N399" t="s">
        <v>718</v>
      </c>
      <c r="O399" t="s">
        <v>708</v>
      </c>
      <c r="P399">
        <v>0</v>
      </c>
      <c r="Q399">
        <v>1300090.3458799999</v>
      </c>
      <c r="R399">
        <v>209598.07527</v>
      </c>
      <c r="S399">
        <f t="shared" si="12"/>
        <v>0</v>
      </c>
      <c r="T399">
        <f t="shared" si="13"/>
        <v>0</v>
      </c>
      <c r="U399">
        <v>0</v>
      </c>
    </row>
    <row r="400" spans="1:21">
      <c r="A400" t="s">
        <v>324</v>
      </c>
      <c r="B400">
        <v>3</v>
      </c>
      <c r="C400" t="s">
        <v>111</v>
      </c>
      <c r="D400">
        <v>15</v>
      </c>
      <c r="E400" t="s">
        <v>700</v>
      </c>
      <c r="F400" t="s">
        <v>698</v>
      </c>
      <c r="G400" t="s">
        <v>696</v>
      </c>
      <c r="H400" t="s">
        <v>704</v>
      </c>
      <c r="I400" s="2">
        <v>400.18993</v>
      </c>
      <c r="J400" s="2" t="s">
        <v>1144</v>
      </c>
      <c r="K400" s="2" t="s">
        <v>1625</v>
      </c>
      <c r="L400" s="2" t="s">
        <v>3511</v>
      </c>
      <c r="M400" t="s">
        <v>711</v>
      </c>
      <c r="N400" t="s">
        <v>718</v>
      </c>
      <c r="O400" t="s">
        <v>708</v>
      </c>
      <c r="P400">
        <v>150230.47479000001</v>
      </c>
      <c r="Q400">
        <v>1415716.83825</v>
      </c>
      <c r="R400">
        <v>201121.81971000001</v>
      </c>
      <c r="S400">
        <f t="shared" si="12"/>
        <v>0.74696258718531461</v>
      </c>
      <c r="T400">
        <f t="shared" si="13"/>
        <v>9.5935842501849589</v>
      </c>
      <c r="U400">
        <v>10.4</v>
      </c>
    </row>
    <row r="401" spans="1:21">
      <c r="A401" t="s">
        <v>325</v>
      </c>
      <c r="B401">
        <v>3</v>
      </c>
      <c r="C401" t="s">
        <v>111</v>
      </c>
      <c r="D401">
        <v>16</v>
      </c>
      <c r="E401" t="s">
        <v>700</v>
      </c>
      <c r="F401" t="s">
        <v>698</v>
      </c>
      <c r="G401" t="s">
        <v>696</v>
      </c>
      <c r="H401" t="s">
        <v>704</v>
      </c>
      <c r="I401" s="2">
        <v>400.18993</v>
      </c>
      <c r="J401" s="2" t="s">
        <v>1144</v>
      </c>
      <c r="K401" s="2" t="s">
        <v>1625</v>
      </c>
      <c r="L401" s="2" t="s">
        <v>3511</v>
      </c>
      <c r="M401" t="s">
        <v>712</v>
      </c>
      <c r="N401" t="s">
        <v>718</v>
      </c>
      <c r="O401" t="s">
        <v>708</v>
      </c>
      <c r="P401">
        <v>332317.80498000002</v>
      </c>
      <c r="Q401">
        <v>1248481.0996099999</v>
      </c>
      <c r="R401">
        <v>194660.34581</v>
      </c>
      <c r="S401">
        <f t="shared" si="12"/>
        <v>1.7071674438735551</v>
      </c>
      <c r="T401">
        <f t="shared" si="13"/>
        <v>21.022142918690271</v>
      </c>
      <c r="U401">
        <v>25.3</v>
      </c>
    </row>
    <row r="402" spans="1:21">
      <c r="A402" t="s">
        <v>326</v>
      </c>
      <c r="B402">
        <v>3</v>
      </c>
      <c r="C402" t="s">
        <v>111</v>
      </c>
      <c r="D402">
        <v>17</v>
      </c>
      <c r="E402" t="s">
        <v>700</v>
      </c>
      <c r="F402" t="s">
        <v>698</v>
      </c>
      <c r="G402" t="s">
        <v>696</v>
      </c>
      <c r="H402" t="s">
        <v>704</v>
      </c>
      <c r="I402" s="2">
        <v>400.18993</v>
      </c>
      <c r="J402" s="2" t="s">
        <v>1144</v>
      </c>
      <c r="K402" s="2" t="s">
        <v>1625</v>
      </c>
      <c r="L402" s="2" t="s">
        <v>3511</v>
      </c>
      <c r="M402" t="s">
        <v>709</v>
      </c>
      <c r="N402" t="s">
        <v>719</v>
      </c>
      <c r="O402" t="s">
        <v>708</v>
      </c>
      <c r="P402">
        <v>995110.75664000004</v>
      </c>
      <c r="Q402">
        <v>377452.3285</v>
      </c>
      <c r="R402">
        <v>208377.76887999999</v>
      </c>
      <c r="S402">
        <f t="shared" si="12"/>
        <v>4.7755130597115745</v>
      </c>
      <c r="T402">
        <f t="shared" si="13"/>
        <v>72.500183591816452</v>
      </c>
      <c r="U402">
        <v>79.8</v>
      </c>
    </row>
    <row r="403" spans="1:21">
      <c r="A403" t="s">
        <v>327</v>
      </c>
      <c r="B403">
        <v>3</v>
      </c>
      <c r="C403" t="s">
        <v>111</v>
      </c>
      <c r="D403">
        <v>18</v>
      </c>
      <c r="E403" t="s">
        <v>700</v>
      </c>
      <c r="F403" t="s">
        <v>698</v>
      </c>
      <c r="G403" t="s">
        <v>696</v>
      </c>
      <c r="H403" t="s">
        <v>704</v>
      </c>
      <c r="I403" s="2">
        <v>400.18993</v>
      </c>
      <c r="J403" s="2" t="s">
        <v>1144</v>
      </c>
      <c r="K403" s="2" t="s">
        <v>1625</v>
      </c>
      <c r="L403" s="2" t="s">
        <v>3511</v>
      </c>
      <c r="M403" t="s">
        <v>710</v>
      </c>
      <c r="N403" t="s">
        <v>719</v>
      </c>
      <c r="O403" t="s">
        <v>708</v>
      </c>
      <c r="P403">
        <v>0</v>
      </c>
      <c r="Q403">
        <v>1159604.0322700001</v>
      </c>
      <c r="R403">
        <v>206224.98136999999</v>
      </c>
      <c r="S403">
        <f t="shared" si="12"/>
        <v>0</v>
      </c>
      <c r="T403">
        <f t="shared" si="13"/>
        <v>0</v>
      </c>
      <c r="U403">
        <v>0</v>
      </c>
    </row>
    <row r="404" spans="1:21">
      <c r="A404" t="s">
        <v>328</v>
      </c>
      <c r="B404">
        <v>3</v>
      </c>
      <c r="C404" t="s">
        <v>111</v>
      </c>
      <c r="D404">
        <v>19</v>
      </c>
      <c r="E404" t="s">
        <v>700</v>
      </c>
      <c r="F404" t="s">
        <v>698</v>
      </c>
      <c r="G404" t="s">
        <v>696</v>
      </c>
      <c r="H404" t="s">
        <v>704</v>
      </c>
      <c r="I404" s="2">
        <v>400.18993</v>
      </c>
      <c r="J404" s="2" t="s">
        <v>1144</v>
      </c>
      <c r="K404" s="2" t="s">
        <v>1625</v>
      </c>
      <c r="L404" s="2" t="s">
        <v>3511</v>
      </c>
      <c r="M404" t="s">
        <v>711</v>
      </c>
      <c r="N404" t="s">
        <v>719</v>
      </c>
      <c r="O404" t="s">
        <v>708</v>
      </c>
      <c r="P404">
        <v>221293.20543</v>
      </c>
      <c r="Q404">
        <v>1358812.35207</v>
      </c>
      <c r="R404">
        <v>195866.94151</v>
      </c>
      <c r="S404">
        <f t="shared" si="12"/>
        <v>1.1298139631117987</v>
      </c>
      <c r="T404">
        <f t="shared" si="13"/>
        <v>14.004963426628539</v>
      </c>
      <c r="U404">
        <v>16.2</v>
      </c>
    </row>
    <row r="405" spans="1:21">
      <c r="A405" t="s">
        <v>329</v>
      </c>
      <c r="B405">
        <v>3</v>
      </c>
      <c r="C405" t="s">
        <v>111</v>
      </c>
      <c r="D405">
        <v>20</v>
      </c>
      <c r="E405" t="s">
        <v>700</v>
      </c>
      <c r="F405" t="s">
        <v>698</v>
      </c>
      <c r="G405" t="s">
        <v>696</v>
      </c>
      <c r="H405" t="s">
        <v>704</v>
      </c>
      <c r="I405" s="2">
        <v>400.18993</v>
      </c>
      <c r="J405" s="2" t="s">
        <v>1144</v>
      </c>
      <c r="K405" s="2" t="s">
        <v>1625</v>
      </c>
      <c r="L405" s="2" t="s">
        <v>3511</v>
      </c>
      <c r="M405" t="s">
        <v>712</v>
      </c>
      <c r="N405" t="s">
        <v>719</v>
      </c>
      <c r="O405" t="s">
        <v>708</v>
      </c>
      <c r="P405">
        <v>517675.62075</v>
      </c>
      <c r="Q405">
        <v>1075337.5779500001</v>
      </c>
      <c r="R405">
        <v>200554.12351</v>
      </c>
      <c r="S405">
        <f t="shared" si="12"/>
        <v>2.5812265122745668</v>
      </c>
      <c r="T405">
        <f t="shared" si="13"/>
        <v>32.496630986639417</v>
      </c>
      <c r="U405">
        <v>40.6</v>
      </c>
    </row>
    <row r="406" spans="1:21">
      <c r="A406" t="s">
        <v>330</v>
      </c>
      <c r="B406">
        <v>3</v>
      </c>
      <c r="C406" t="s">
        <v>111</v>
      </c>
      <c r="D406">
        <v>21</v>
      </c>
      <c r="E406" t="s">
        <v>700</v>
      </c>
      <c r="F406" t="s">
        <v>698</v>
      </c>
      <c r="G406" t="s">
        <v>696</v>
      </c>
      <c r="H406" t="s">
        <v>704</v>
      </c>
      <c r="I406" s="2">
        <v>400.18993</v>
      </c>
      <c r="J406" s="2" t="s">
        <v>1144</v>
      </c>
      <c r="K406" s="2" t="s">
        <v>1625</v>
      </c>
      <c r="L406" s="2" t="s">
        <v>3511</v>
      </c>
      <c r="M406" t="s">
        <v>709</v>
      </c>
      <c r="N406" t="s">
        <v>720</v>
      </c>
      <c r="O406" t="s">
        <v>708</v>
      </c>
      <c r="P406">
        <v>1134608.90601</v>
      </c>
      <c r="Q406">
        <v>306684.31081</v>
      </c>
      <c r="R406">
        <v>219911.42374</v>
      </c>
      <c r="S406">
        <f t="shared" si="12"/>
        <v>5.1593904796480317</v>
      </c>
      <c r="T406">
        <f t="shared" si="13"/>
        <v>78.721587860750958</v>
      </c>
      <c r="U406">
        <v>91.3</v>
      </c>
    </row>
    <row r="407" spans="1:21">
      <c r="A407" t="s">
        <v>331</v>
      </c>
      <c r="B407">
        <v>3</v>
      </c>
      <c r="C407" t="s">
        <v>111</v>
      </c>
      <c r="D407">
        <v>22</v>
      </c>
      <c r="E407" t="s">
        <v>700</v>
      </c>
      <c r="F407" t="s">
        <v>698</v>
      </c>
      <c r="G407" t="s">
        <v>696</v>
      </c>
      <c r="H407" t="s">
        <v>704</v>
      </c>
      <c r="I407" s="2">
        <v>400.18993</v>
      </c>
      <c r="J407" s="2" t="s">
        <v>1144</v>
      </c>
      <c r="K407" s="2" t="s">
        <v>1625</v>
      </c>
      <c r="L407" s="2" t="s">
        <v>3511</v>
      </c>
      <c r="M407" t="s">
        <v>710</v>
      </c>
      <c r="N407" t="s">
        <v>720</v>
      </c>
      <c r="O407" t="s">
        <v>708</v>
      </c>
      <c r="P407">
        <v>0</v>
      </c>
      <c r="Q407">
        <v>1055385.9272499999</v>
      </c>
      <c r="R407">
        <v>218079.39006000001</v>
      </c>
      <c r="S407">
        <f t="shared" si="12"/>
        <v>0</v>
      </c>
      <c r="T407">
        <f t="shared" si="13"/>
        <v>0</v>
      </c>
      <c r="U407">
        <v>0</v>
      </c>
    </row>
    <row r="408" spans="1:21">
      <c r="A408" t="s">
        <v>332</v>
      </c>
      <c r="B408">
        <v>3</v>
      </c>
      <c r="C408" t="s">
        <v>111</v>
      </c>
      <c r="D408">
        <v>23</v>
      </c>
      <c r="E408" t="s">
        <v>700</v>
      </c>
      <c r="F408" t="s">
        <v>698</v>
      </c>
      <c r="G408" t="s">
        <v>696</v>
      </c>
      <c r="H408" t="s">
        <v>704</v>
      </c>
      <c r="I408" s="2">
        <v>400.18993</v>
      </c>
      <c r="J408" s="2" t="s">
        <v>1144</v>
      </c>
      <c r="K408" s="2" t="s">
        <v>1625</v>
      </c>
      <c r="L408" s="2" t="s">
        <v>3511</v>
      </c>
      <c r="M408" t="s">
        <v>711</v>
      </c>
      <c r="N408" t="s">
        <v>720</v>
      </c>
      <c r="O408" t="s">
        <v>708</v>
      </c>
      <c r="P408">
        <v>429439.35106000002</v>
      </c>
      <c r="Q408">
        <v>1172201.5020600001</v>
      </c>
      <c r="R408">
        <v>215835.80137999999</v>
      </c>
      <c r="S408">
        <f t="shared" si="12"/>
        <v>1.989657639345616</v>
      </c>
      <c r="T408">
        <f t="shared" si="13"/>
        <v>26.812462370914876</v>
      </c>
      <c r="U408">
        <v>33.299999999999997</v>
      </c>
    </row>
    <row r="409" spans="1:21">
      <c r="A409" t="s">
        <v>333</v>
      </c>
      <c r="B409">
        <v>3</v>
      </c>
      <c r="C409" t="s">
        <v>111</v>
      </c>
      <c r="D409">
        <v>24</v>
      </c>
      <c r="E409" t="s">
        <v>700</v>
      </c>
      <c r="F409" t="s">
        <v>698</v>
      </c>
      <c r="G409" t="s">
        <v>696</v>
      </c>
      <c r="H409" t="s">
        <v>704</v>
      </c>
      <c r="I409" s="2">
        <v>400.18993</v>
      </c>
      <c r="J409" s="2" t="s">
        <v>1144</v>
      </c>
      <c r="K409" s="2" t="s">
        <v>1625</v>
      </c>
      <c r="L409" s="2" t="s">
        <v>3511</v>
      </c>
      <c r="M409" t="s">
        <v>712</v>
      </c>
      <c r="N409" t="s">
        <v>720</v>
      </c>
      <c r="O409" t="s">
        <v>708</v>
      </c>
      <c r="P409">
        <v>438669.17547000002</v>
      </c>
      <c r="Q409">
        <v>1049233.1537800001</v>
      </c>
      <c r="R409">
        <v>206980.592</v>
      </c>
      <c r="S409">
        <f t="shared" si="12"/>
        <v>2.1193734699048496</v>
      </c>
      <c r="T409">
        <f t="shared" si="13"/>
        <v>29.482390533733348</v>
      </c>
      <c r="U409">
        <v>34.1</v>
      </c>
    </row>
    <row r="410" spans="1:21">
      <c r="A410" t="s">
        <v>334</v>
      </c>
      <c r="B410">
        <v>3</v>
      </c>
      <c r="C410" t="s">
        <v>136</v>
      </c>
      <c r="D410">
        <v>1</v>
      </c>
      <c r="E410" t="s">
        <v>700</v>
      </c>
      <c r="F410" t="s">
        <v>698</v>
      </c>
      <c r="G410" t="s">
        <v>696</v>
      </c>
      <c r="H410" t="s">
        <v>704</v>
      </c>
      <c r="I410" s="2">
        <v>400.18993</v>
      </c>
      <c r="J410" s="2" t="s">
        <v>1144</v>
      </c>
      <c r="K410" s="2" t="s">
        <v>1625</v>
      </c>
      <c r="L410" s="2" t="s">
        <v>3511</v>
      </c>
      <c r="M410" t="s">
        <v>713</v>
      </c>
      <c r="N410" t="s">
        <v>719</v>
      </c>
      <c r="O410" t="s">
        <v>707</v>
      </c>
      <c r="P410">
        <v>0</v>
      </c>
      <c r="Q410">
        <v>1488711.36411</v>
      </c>
      <c r="R410">
        <v>197306.97868</v>
      </c>
      <c r="S410">
        <f t="shared" si="12"/>
        <v>0</v>
      </c>
      <c r="T410">
        <f t="shared" si="13"/>
        <v>0</v>
      </c>
      <c r="U410">
        <v>0</v>
      </c>
    </row>
    <row r="411" spans="1:21">
      <c r="A411" t="s">
        <v>335</v>
      </c>
      <c r="B411">
        <v>3</v>
      </c>
      <c r="C411" t="s">
        <v>136</v>
      </c>
      <c r="D411">
        <v>2</v>
      </c>
      <c r="E411" t="s">
        <v>700</v>
      </c>
      <c r="F411" t="s">
        <v>698</v>
      </c>
      <c r="G411" t="s">
        <v>696</v>
      </c>
      <c r="H411" t="s">
        <v>704</v>
      </c>
      <c r="I411" s="2">
        <v>400.18993</v>
      </c>
      <c r="J411" s="2" t="s">
        <v>1144</v>
      </c>
      <c r="K411" s="2" t="s">
        <v>1625</v>
      </c>
      <c r="L411" s="2" t="s">
        <v>3511</v>
      </c>
      <c r="M411" t="s">
        <v>714</v>
      </c>
      <c r="N411" t="s">
        <v>719</v>
      </c>
      <c r="O411" t="s">
        <v>707</v>
      </c>
      <c r="P411">
        <v>0</v>
      </c>
      <c r="Q411">
        <v>1471032.9992800001</v>
      </c>
      <c r="R411">
        <v>203662.07561999999</v>
      </c>
      <c r="S411">
        <f t="shared" si="12"/>
        <v>0</v>
      </c>
      <c r="T411">
        <f t="shared" si="13"/>
        <v>0</v>
      </c>
      <c r="U411">
        <v>0</v>
      </c>
    </row>
    <row r="412" spans="1:21">
      <c r="A412" t="s">
        <v>336</v>
      </c>
      <c r="B412">
        <v>3</v>
      </c>
      <c r="C412" t="s">
        <v>136</v>
      </c>
      <c r="D412">
        <v>3</v>
      </c>
      <c r="E412" t="s">
        <v>700</v>
      </c>
      <c r="F412" t="s">
        <v>698</v>
      </c>
      <c r="G412" t="s">
        <v>696</v>
      </c>
      <c r="H412" t="s">
        <v>704</v>
      </c>
      <c r="I412" s="2">
        <v>400.18993</v>
      </c>
      <c r="J412" s="2" t="s">
        <v>1144</v>
      </c>
      <c r="K412" s="2" t="s">
        <v>1625</v>
      </c>
      <c r="L412" s="2" t="s">
        <v>3511</v>
      </c>
      <c r="M412" t="s">
        <v>715</v>
      </c>
      <c r="N412" t="s">
        <v>719</v>
      </c>
      <c r="O412" t="s">
        <v>707</v>
      </c>
      <c r="P412">
        <v>0</v>
      </c>
      <c r="Q412">
        <v>868803.78683</v>
      </c>
      <c r="R412">
        <v>205673.99436000001</v>
      </c>
      <c r="S412">
        <f t="shared" si="12"/>
        <v>0</v>
      </c>
      <c r="T412">
        <f t="shared" si="13"/>
        <v>0</v>
      </c>
      <c r="U412">
        <v>0</v>
      </c>
    </row>
    <row r="413" spans="1:21">
      <c r="A413" t="s">
        <v>337</v>
      </c>
      <c r="B413">
        <v>3</v>
      </c>
      <c r="C413" t="s">
        <v>136</v>
      </c>
      <c r="D413">
        <v>4</v>
      </c>
      <c r="E413" t="s">
        <v>700</v>
      </c>
      <c r="F413" t="s">
        <v>698</v>
      </c>
      <c r="G413" t="s">
        <v>696</v>
      </c>
      <c r="H413" t="s">
        <v>704</v>
      </c>
      <c r="I413" s="2">
        <v>400.18993</v>
      </c>
      <c r="J413" s="2" t="s">
        <v>1144</v>
      </c>
      <c r="K413" s="2" t="s">
        <v>1625</v>
      </c>
      <c r="L413" s="2" t="s">
        <v>3511</v>
      </c>
      <c r="M413" t="s">
        <v>716</v>
      </c>
      <c r="N413" t="s">
        <v>719</v>
      </c>
      <c r="O413" t="s">
        <v>707</v>
      </c>
      <c r="P413">
        <v>0</v>
      </c>
      <c r="Q413">
        <v>1603569.8173</v>
      </c>
      <c r="R413">
        <v>203737.42236</v>
      </c>
      <c r="S413">
        <f t="shared" si="12"/>
        <v>0</v>
      </c>
      <c r="T413">
        <f t="shared" si="13"/>
        <v>0</v>
      </c>
      <c r="U413">
        <v>0</v>
      </c>
    </row>
    <row r="414" spans="1:21">
      <c r="A414" t="s">
        <v>338</v>
      </c>
      <c r="B414">
        <v>3</v>
      </c>
      <c r="C414" t="s">
        <v>136</v>
      </c>
      <c r="D414">
        <v>5</v>
      </c>
      <c r="E414" t="s">
        <v>700</v>
      </c>
      <c r="F414" t="s">
        <v>698</v>
      </c>
      <c r="G414" t="s">
        <v>696</v>
      </c>
      <c r="H414" t="s">
        <v>704</v>
      </c>
      <c r="I414" s="2">
        <v>400.18993</v>
      </c>
      <c r="J414" s="2" t="s">
        <v>1144</v>
      </c>
      <c r="K414" s="2" t="s">
        <v>1625</v>
      </c>
      <c r="L414" s="2" t="s">
        <v>3511</v>
      </c>
      <c r="M414" t="s">
        <v>713</v>
      </c>
      <c r="N414" t="s">
        <v>720</v>
      </c>
      <c r="O414" t="s">
        <v>707</v>
      </c>
      <c r="P414">
        <v>0</v>
      </c>
      <c r="Q414">
        <v>1396599.541</v>
      </c>
      <c r="R414">
        <v>201135.8443</v>
      </c>
      <c r="S414">
        <f t="shared" si="12"/>
        <v>0</v>
      </c>
      <c r="T414">
        <f t="shared" si="13"/>
        <v>0</v>
      </c>
      <c r="U414">
        <v>0</v>
      </c>
    </row>
    <row r="415" spans="1:21">
      <c r="A415" t="s">
        <v>339</v>
      </c>
      <c r="B415">
        <v>3</v>
      </c>
      <c r="C415" t="s">
        <v>136</v>
      </c>
      <c r="D415">
        <v>6</v>
      </c>
      <c r="E415" t="s">
        <v>700</v>
      </c>
      <c r="F415" t="s">
        <v>698</v>
      </c>
      <c r="G415" t="s">
        <v>696</v>
      </c>
      <c r="H415" t="s">
        <v>704</v>
      </c>
      <c r="I415" s="2">
        <v>400.18993</v>
      </c>
      <c r="J415" s="2" t="s">
        <v>1144</v>
      </c>
      <c r="K415" s="2" t="s">
        <v>1625</v>
      </c>
      <c r="L415" s="2" t="s">
        <v>3511</v>
      </c>
      <c r="M415" t="s">
        <v>714</v>
      </c>
      <c r="N415" t="s">
        <v>720</v>
      </c>
      <c r="O415" t="s">
        <v>707</v>
      </c>
      <c r="P415">
        <v>0</v>
      </c>
      <c r="Q415">
        <v>1504944.15799</v>
      </c>
      <c r="R415">
        <v>205131.91634</v>
      </c>
      <c r="S415">
        <f t="shared" si="12"/>
        <v>0</v>
      </c>
      <c r="T415">
        <f t="shared" si="13"/>
        <v>0</v>
      </c>
      <c r="U415">
        <v>0</v>
      </c>
    </row>
    <row r="416" spans="1:21">
      <c r="A416" t="s">
        <v>340</v>
      </c>
      <c r="B416">
        <v>3</v>
      </c>
      <c r="C416" t="s">
        <v>136</v>
      </c>
      <c r="D416">
        <v>7</v>
      </c>
      <c r="E416" t="s">
        <v>700</v>
      </c>
      <c r="F416" t="s">
        <v>698</v>
      </c>
      <c r="G416" t="s">
        <v>696</v>
      </c>
      <c r="H416" t="s">
        <v>704</v>
      </c>
      <c r="I416" s="2">
        <v>400.18993</v>
      </c>
      <c r="J416" s="2" t="s">
        <v>1144</v>
      </c>
      <c r="K416" s="2" t="s">
        <v>1625</v>
      </c>
      <c r="L416" s="2" t="s">
        <v>3511</v>
      </c>
      <c r="M416" t="s">
        <v>715</v>
      </c>
      <c r="N416" t="s">
        <v>720</v>
      </c>
      <c r="O416" t="s">
        <v>707</v>
      </c>
      <c r="P416">
        <v>0</v>
      </c>
      <c r="Q416">
        <v>762092.81547999999</v>
      </c>
      <c r="R416">
        <v>200839.8107</v>
      </c>
      <c r="S416">
        <f t="shared" si="12"/>
        <v>0</v>
      </c>
      <c r="T416">
        <f t="shared" si="13"/>
        <v>0</v>
      </c>
      <c r="U416">
        <v>0</v>
      </c>
    </row>
    <row r="417" spans="1:21">
      <c r="A417" t="s">
        <v>341</v>
      </c>
      <c r="B417">
        <v>3</v>
      </c>
      <c r="C417" t="s">
        <v>136</v>
      </c>
      <c r="D417">
        <v>8</v>
      </c>
      <c r="E417" t="s">
        <v>700</v>
      </c>
      <c r="F417" t="s">
        <v>698</v>
      </c>
      <c r="G417" t="s">
        <v>696</v>
      </c>
      <c r="H417" t="s">
        <v>704</v>
      </c>
      <c r="I417" s="2">
        <v>400.18993</v>
      </c>
      <c r="J417" s="2" t="s">
        <v>1144</v>
      </c>
      <c r="K417" s="2" t="s">
        <v>1625</v>
      </c>
      <c r="L417" s="2" t="s">
        <v>3511</v>
      </c>
      <c r="M417" t="s">
        <v>716</v>
      </c>
      <c r="N417" t="s">
        <v>720</v>
      </c>
      <c r="O417" t="s">
        <v>707</v>
      </c>
      <c r="P417">
        <v>0</v>
      </c>
      <c r="Q417">
        <v>1433244.3062199999</v>
      </c>
      <c r="R417">
        <v>205312.09082000001</v>
      </c>
      <c r="S417">
        <f t="shared" si="12"/>
        <v>0</v>
      </c>
      <c r="T417">
        <f t="shared" si="13"/>
        <v>0</v>
      </c>
      <c r="U417">
        <v>0</v>
      </c>
    </row>
    <row r="418" spans="1:21">
      <c r="A418" t="s">
        <v>342</v>
      </c>
      <c r="B418">
        <v>3</v>
      </c>
      <c r="C418" t="s">
        <v>136</v>
      </c>
      <c r="D418">
        <v>9</v>
      </c>
      <c r="E418" t="s">
        <v>700</v>
      </c>
      <c r="F418" t="s">
        <v>698</v>
      </c>
      <c r="G418" t="s">
        <v>696</v>
      </c>
      <c r="H418" t="s">
        <v>704</v>
      </c>
      <c r="I418" s="2">
        <v>400.18993</v>
      </c>
      <c r="J418" s="2" t="s">
        <v>1144</v>
      </c>
      <c r="K418" s="2" t="s">
        <v>1625</v>
      </c>
      <c r="L418" s="2" t="s">
        <v>3511</v>
      </c>
      <c r="M418" t="s">
        <v>713</v>
      </c>
      <c r="N418" t="s">
        <v>717</v>
      </c>
      <c r="O418" t="s">
        <v>708</v>
      </c>
      <c r="P418">
        <v>89582.587190000006</v>
      </c>
      <c r="Q418">
        <v>1227777.1419899999</v>
      </c>
      <c r="R418">
        <v>199419.95874999999</v>
      </c>
      <c r="S418">
        <f t="shared" si="12"/>
        <v>0.44921575428818511</v>
      </c>
      <c r="T418">
        <f t="shared" si="13"/>
        <v>6.8001613534794574</v>
      </c>
      <c r="U418">
        <v>5.4</v>
      </c>
    </row>
    <row r="419" spans="1:21">
      <c r="A419" t="s">
        <v>343</v>
      </c>
      <c r="B419">
        <v>3</v>
      </c>
      <c r="C419" t="s">
        <v>136</v>
      </c>
      <c r="D419">
        <v>10</v>
      </c>
      <c r="E419" t="s">
        <v>700</v>
      </c>
      <c r="F419" t="s">
        <v>698</v>
      </c>
      <c r="G419" t="s">
        <v>696</v>
      </c>
      <c r="H419" t="s">
        <v>704</v>
      </c>
      <c r="I419" s="2">
        <v>400.18993</v>
      </c>
      <c r="J419" s="2" t="s">
        <v>1144</v>
      </c>
      <c r="K419" s="2" t="s">
        <v>1625</v>
      </c>
      <c r="L419" s="2" t="s">
        <v>3511</v>
      </c>
      <c r="M419" t="s">
        <v>714</v>
      </c>
      <c r="N419" t="s">
        <v>717</v>
      </c>
      <c r="O419" t="s">
        <v>708</v>
      </c>
      <c r="P419">
        <v>0</v>
      </c>
      <c r="Q419">
        <v>9557.6676700000007</v>
      </c>
      <c r="R419">
        <v>33231.317900000002</v>
      </c>
      <c r="S419">
        <f t="shared" si="12"/>
        <v>0</v>
      </c>
      <c r="T419">
        <f t="shared" si="13"/>
        <v>0</v>
      </c>
      <c r="U419">
        <v>0</v>
      </c>
    </row>
    <row r="420" spans="1:21">
      <c r="A420" t="s">
        <v>344</v>
      </c>
      <c r="B420">
        <v>3</v>
      </c>
      <c r="C420" t="s">
        <v>136</v>
      </c>
      <c r="D420">
        <v>11</v>
      </c>
      <c r="E420" t="s">
        <v>700</v>
      </c>
      <c r="F420" t="s">
        <v>698</v>
      </c>
      <c r="G420" t="s">
        <v>696</v>
      </c>
      <c r="H420" t="s">
        <v>704</v>
      </c>
      <c r="I420" s="2">
        <v>400.18993</v>
      </c>
      <c r="J420" s="2" t="s">
        <v>1144</v>
      </c>
      <c r="K420" s="2" t="s">
        <v>1625</v>
      </c>
      <c r="L420" s="2" t="s">
        <v>3511</v>
      </c>
      <c r="M420" t="s">
        <v>715</v>
      </c>
      <c r="N420" t="s">
        <v>717</v>
      </c>
      <c r="O420" t="s">
        <v>708</v>
      </c>
      <c r="P420">
        <v>0</v>
      </c>
      <c r="Q420">
        <v>519573.87887000002</v>
      </c>
      <c r="R420">
        <v>200648.68760999999</v>
      </c>
      <c r="S420">
        <f t="shared" si="12"/>
        <v>0</v>
      </c>
      <c r="T420">
        <f t="shared" si="13"/>
        <v>0</v>
      </c>
      <c r="U420">
        <v>0</v>
      </c>
    </row>
    <row r="421" spans="1:21">
      <c r="A421" t="s">
        <v>345</v>
      </c>
      <c r="B421">
        <v>3</v>
      </c>
      <c r="C421" t="s">
        <v>136</v>
      </c>
      <c r="D421">
        <v>12</v>
      </c>
      <c r="E421" t="s">
        <v>700</v>
      </c>
      <c r="F421" t="s">
        <v>698</v>
      </c>
      <c r="G421" t="s">
        <v>696</v>
      </c>
      <c r="H421" t="s">
        <v>704</v>
      </c>
      <c r="I421" s="2">
        <v>400.18993</v>
      </c>
      <c r="J421" s="2" t="s">
        <v>1144</v>
      </c>
      <c r="K421" s="2" t="s">
        <v>1625</v>
      </c>
      <c r="L421" s="2" t="s">
        <v>3511</v>
      </c>
      <c r="M421" t="s">
        <v>716</v>
      </c>
      <c r="N421" t="s">
        <v>717</v>
      </c>
      <c r="O421" t="s">
        <v>708</v>
      </c>
      <c r="P421">
        <v>46261.868909999997</v>
      </c>
      <c r="Q421">
        <v>1361458.29593</v>
      </c>
      <c r="R421">
        <v>200626.68825000001</v>
      </c>
      <c r="S421">
        <f t="shared" si="12"/>
        <v>0.2305868143143214</v>
      </c>
      <c r="T421">
        <f t="shared" si="13"/>
        <v>3.286297239001196</v>
      </c>
      <c r="U421">
        <v>1.8</v>
      </c>
    </row>
    <row r="422" spans="1:21">
      <c r="A422" t="s">
        <v>346</v>
      </c>
      <c r="B422">
        <v>3</v>
      </c>
      <c r="C422" t="s">
        <v>136</v>
      </c>
      <c r="D422">
        <v>13</v>
      </c>
      <c r="E422" t="s">
        <v>700</v>
      </c>
      <c r="F422" t="s">
        <v>698</v>
      </c>
      <c r="G422" t="s">
        <v>696</v>
      </c>
      <c r="H422" t="s">
        <v>704</v>
      </c>
      <c r="I422" s="2">
        <v>400.18993</v>
      </c>
      <c r="J422" s="2" t="s">
        <v>1144</v>
      </c>
      <c r="K422" s="2" t="s">
        <v>1625</v>
      </c>
      <c r="L422" s="2" t="s">
        <v>3511</v>
      </c>
      <c r="M422" t="s">
        <v>713</v>
      </c>
      <c r="N422" t="s">
        <v>718</v>
      </c>
      <c r="O422" t="s">
        <v>708</v>
      </c>
      <c r="P422">
        <v>343092.63085999998</v>
      </c>
      <c r="Q422">
        <v>996884.81698</v>
      </c>
      <c r="R422">
        <v>209934.70813000001</v>
      </c>
      <c r="S422">
        <f t="shared" si="12"/>
        <v>1.6342825534477283</v>
      </c>
      <c r="T422">
        <f t="shared" si="13"/>
        <v>25.604358596710274</v>
      </c>
      <c r="U422">
        <v>26.2</v>
      </c>
    </row>
    <row r="423" spans="1:21">
      <c r="A423" t="s">
        <v>347</v>
      </c>
      <c r="B423">
        <v>3</v>
      </c>
      <c r="C423" t="s">
        <v>136</v>
      </c>
      <c r="D423">
        <v>14</v>
      </c>
      <c r="E423" t="s">
        <v>700</v>
      </c>
      <c r="F423" t="s">
        <v>698</v>
      </c>
      <c r="G423" t="s">
        <v>696</v>
      </c>
      <c r="H423" t="s">
        <v>704</v>
      </c>
      <c r="I423" s="2">
        <v>400.18993</v>
      </c>
      <c r="J423" s="2" t="s">
        <v>1144</v>
      </c>
      <c r="K423" s="2" t="s">
        <v>1625</v>
      </c>
      <c r="L423" s="2" t="s">
        <v>3511</v>
      </c>
      <c r="M423" t="s">
        <v>714</v>
      </c>
      <c r="N423" t="s">
        <v>718</v>
      </c>
      <c r="O423" t="s">
        <v>708</v>
      </c>
      <c r="P423">
        <v>244360.69276000001</v>
      </c>
      <c r="Q423">
        <v>1015562.64053</v>
      </c>
      <c r="R423">
        <v>200082.46103000001</v>
      </c>
      <c r="S423">
        <f t="shared" si="12"/>
        <v>1.2212999155551221</v>
      </c>
      <c r="T423">
        <f t="shared" si="13"/>
        <v>19.394885887374453</v>
      </c>
      <c r="U423">
        <v>18.100000000000001</v>
      </c>
    </row>
    <row r="424" spans="1:21">
      <c r="A424" t="s">
        <v>348</v>
      </c>
      <c r="B424">
        <v>3</v>
      </c>
      <c r="C424" t="s">
        <v>136</v>
      </c>
      <c r="D424">
        <v>15</v>
      </c>
      <c r="E424" t="s">
        <v>700</v>
      </c>
      <c r="F424" t="s">
        <v>698</v>
      </c>
      <c r="G424" t="s">
        <v>696</v>
      </c>
      <c r="H424" t="s">
        <v>704</v>
      </c>
      <c r="I424" s="2">
        <v>400.18993</v>
      </c>
      <c r="J424" s="2" t="s">
        <v>1144</v>
      </c>
      <c r="K424" s="2" t="s">
        <v>1625</v>
      </c>
      <c r="L424" s="2" t="s">
        <v>3511</v>
      </c>
      <c r="M424" t="s">
        <v>715</v>
      </c>
      <c r="N424" t="s">
        <v>718</v>
      </c>
      <c r="O424" t="s">
        <v>708</v>
      </c>
      <c r="P424">
        <v>100325.60952</v>
      </c>
      <c r="Q424">
        <v>596231.70585000003</v>
      </c>
      <c r="R424">
        <v>205382.76504</v>
      </c>
      <c r="S424">
        <f t="shared" si="12"/>
        <v>0.48848115128093028</v>
      </c>
      <c r="T424">
        <f t="shared" si="13"/>
        <v>14.40306595110679</v>
      </c>
      <c r="U424">
        <v>6.2</v>
      </c>
    </row>
    <row r="425" spans="1:21">
      <c r="A425" t="s">
        <v>349</v>
      </c>
      <c r="B425">
        <v>3</v>
      </c>
      <c r="C425" t="s">
        <v>136</v>
      </c>
      <c r="D425">
        <v>16</v>
      </c>
      <c r="E425" t="s">
        <v>700</v>
      </c>
      <c r="F425" t="s">
        <v>698</v>
      </c>
      <c r="G425" t="s">
        <v>696</v>
      </c>
      <c r="H425" t="s">
        <v>704</v>
      </c>
      <c r="I425" s="2">
        <v>400.18993</v>
      </c>
      <c r="J425" s="2" t="s">
        <v>1144</v>
      </c>
      <c r="K425" s="2" t="s">
        <v>1625</v>
      </c>
      <c r="L425" s="2" t="s">
        <v>3511</v>
      </c>
      <c r="M425" t="s">
        <v>716</v>
      </c>
      <c r="N425" t="s">
        <v>718</v>
      </c>
      <c r="O425" t="s">
        <v>708</v>
      </c>
      <c r="P425">
        <v>379778.45883000002</v>
      </c>
      <c r="Q425">
        <v>947633.88685999997</v>
      </c>
      <c r="R425">
        <v>208830.92924</v>
      </c>
      <c r="S425">
        <f t="shared" si="12"/>
        <v>1.8185929651902171</v>
      </c>
      <c r="T425">
        <f t="shared" si="13"/>
        <v>28.610435940505592</v>
      </c>
      <c r="U425">
        <v>29.2</v>
      </c>
    </row>
    <row r="426" spans="1:21">
      <c r="A426" t="s">
        <v>350</v>
      </c>
      <c r="B426">
        <v>3</v>
      </c>
      <c r="C426" t="s">
        <v>136</v>
      </c>
      <c r="D426">
        <v>17</v>
      </c>
      <c r="E426" t="s">
        <v>700</v>
      </c>
      <c r="F426" t="s">
        <v>698</v>
      </c>
      <c r="G426" t="s">
        <v>696</v>
      </c>
      <c r="H426" t="s">
        <v>704</v>
      </c>
      <c r="I426" s="2">
        <v>400.18993</v>
      </c>
      <c r="J426" s="2" t="s">
        <v>1144</v>
      </c>
      <c r="K426" s="2" t="s">
        <v>1625</v>
      </c>
      <c r="L426" s="2" t="s">
        <v>3511</v>
      </c>
      <c r="M426" t="s">
        <v>713</v>
      </c>
      <c r="N426" t="s">
        <v>719</v>
      </c>
      <c r="O426" t="s">
        <v>708</v>
      </c>
      <c r="P426">
        <v>698673.44967999996</v>
      </c>
      <c r="Q426">
        <v>547846.78500000003</v>
      </c>
      <c r="R426">
        <v>195890.32511999999</v>
      </c>
      <c r="S426">
        <f t="shared" si="12"/>
        <v>3.5666562360953828</v>
      </c>
      <c r="T426">
        <f t="shared" si="13"/>
        <v>56.049908396341408</v>
      </c>
      <c r="U426">
        <v>55.5</v>
      </c>
    </row>
    <row r="427" spans="1:21">
      <c r="A427" t="s">
        <v>351</v>
      </c>
      <c r="B427">
        <v>3</v>
      </c>
      <c r="C427" t="s">
        <v>136</v>
      </c>
      <c r="D427">
        <v>18</v>
      </c>
      <c r="E427" t="s">
        <v>700</v>
      </c>
      <c r="F427" t="s">
        <v>698</v>
      </c>
      <c r="G427" t="s">
        <v>696</v>
      </c>
      <c r="H427" t="s">
        <v>704</v>
      </c>
      <c r="I427" s="2">
        <v>400.18993</v>
      </c>
      <c r="J427" s="2" t="s">
        <v>1144</v>
      </c>
      <c r="K427" s="2" t="s">
        <v>1625</v>
      </c>
      <c r="L427" s="2" t="s">
        <v>3511</v>
      </c>
      <c r="M427" t="s">
        <v>714</v>
      </c>
      <c r="N427" t="s">
        <v>719</v>
      </c>
      <c r="O427" t="s">
        <v>708</v>
      </c>
      <c r="P427">
        <v>547549.83167999994</v>
      </c>
      <c r="Q427">
        <v>787282.86069</v>
      </c>
      <c r="R427">
        <v>200331.12432999999</v>
      </c>
      <c r="S427">
        <f t="shared" si="12"/>
        <v>2.7332239736149839</v>
      </c>
      <c r="T427">
        <f t="shared" si="13"/>
        <v>41.020109472133427</v>
      </c>
      <c r="U427">
        <v>43</v>
      </c>
    </row>
    <row r="428" spans="1:21">
      <c r="A428" t="s">
        <v>352</v>
      </c>
      <c r="B428">
        <v>3</v>
      </c>
      <c r="C428" t="s">
        <v>136</v>
      </c>
      <c r="D428">
        <v>19</v>
      </c>
      <c r="E428" t="s">
        <v>700</v>
      </c>
      <c r="F428" t="s">
        <v>698</v>
      </c>
      <c r="G428" t="s">
        <v>696</v>
      </c>
      <c r="H428" t="s">
        <v>704</v>
      </c>
      <c r="I428" s="2">
        <v>400.18993</v>
      </c>
      <c r="J428" s="2" t="s">
        <v>1144</v>
      </c>
      <c r="K428" s="2" t="s">
        <v>1625</v>
      </c>
      <c r="L428" s="2" t="s">
        <v>3511</v>
      </c>
      <c r="M428" t="s">
        <v>715</v>
      </c>
      <c r="N428" t="s">
        <v>719</v>
      </c>
      <c r="O428" t="s">
        <v>708</v>
      </c>
      <c r="P428">
        <v>163912.97352999999</v>
      </c>
      <c r="Q428">
        <v>523321.14429999999</v>
      </c>
      <c r="R428">
        <v>208344.22125</v>
      </c>
      <c r="S428">
        <f t="shared" si="12"/>
        <v>0.78674115627769059</v>
      </c>
      <c r="T428">
        <f t="shared" si="13"/>
        <v>23.851111182833748</v>
      </c>
      <c r="U428">
        <v>11.5</v>
      </c>
    </row>
    <row r="429" spans="1:21">
      <c r="A429" t="s">
        <v>353</v>
      </c>
      <c r="B429">
        <v>3</v>
      </c>
      <c r="C429" t="s">
        <v>136</v>
      </c>
      <c r="D429">
        <v>20</v>
      </c>
      <c r="E429" t="s">
        <v>700</v>
      </c>
      <c r="F429" t="s">
        <v>698</v>
      </c>
      <c r="G429" t="s">
        <v>696</v>
      </c>
      <c r="H429" t="s">
        <v>704</v>
      </c>
      <c r="I429" s="2">
        <v>400.18993</v>
      </c>
      <c r="J429" s="2" t="s">
        <v>1144</v>
      </c>
      <c r="K429" s="2" t="s">
        <v>1625</v>
      </c>
      <c r="L429" s="2" t="s">
        <v>3511</v>
      </c>
      <c r="M429" t="s">
        <v>716</v>
      </c>
      <c r="N429" t="s">
        <v>719</v>
      </c>
      <c r="O429" t="s">
        <v>708</v>
      </c>
      <c r="P429">
        <v>344022.78324000002</v>
      </c>
      <c r="Q429">
        <v>1044161.51431</v>
      </c>
      <c r="R429">
        <v>206838.09838000001</v>
      </c>
      <c r="S429">
        <f t="shared" si="12"/>
        <v>1.6632466935949404</v>
      </c>
      <c r="T429">
        <f t="shared" si="13"/>
        <v>24.782212552552586</v>
      </c>
      <c r="U429">
        <v>26.3</v>
      </c>
    </row>
    <row r="430" spans="1:21">
      <c r="A430" t="s">
        <v>354</v>
      </c>
      <c r="B430">
        <v>3</v>
      </c>
      <c r="C430" t="s">
        <v>136</v>
      </c>
      <c r="D430">
        <v>21</v>
      </c>
      <c r="E430" t="s">
        <v>700</v>
      </c>
      <c r="F430" t="s">
        <v>698</v>
      </c>
      <c r="G430" t="s">
        <v>696</v>
      </c>
      <c r="H430" t="s">
        <v>704</v>
      </c>
      <c r="I430" s="2">
        <v>400.18993</v>
      </c>
      <c r="J430" s="2" t="s">
        <v>1144</v>
      </c>
      <c r="K430" s="2" t="s">
        <v>1625</v>
      </c>
      <c r="L430" s="2" t="s">
        <v>3511</v>
      </c>
      <c r="M430" t="s">
        <v>713</v>
      </c>
      <c r="N430" t="s">
        <v>720</v>
      </c>
      <c r="O430" t="s">
        <v>708</v>
      </c>
      <c r="P430">
        <v>592959.50251999998</v>
      </c>
      <c r="Q430">
        <v>640501.98997999995</v>
      </c>
      <c r="R430">
        <v>198838.78198</v>
      </c>
      <c r="S430">
        <f t="shared" si="12"/>
        <v>2.9821119231138833</v>
      </c>
      <c r="T430">
        <f t="shared" si="13"/>
        <v>48.072802120330479</v>
      </c>
      <c r="U430">
        <v>46.8</v>
      </c>
    </row>
    <row r="431" spans="1:21">
      <c r="A431" t="s">
        <v>355</v>
      </c>
      <c r="B431">
        <v>3</v>
      </c>
      <c r="C431" t="s">
        <v>136</v>
      </c>
      <c r="D431">
        <v>22</v>
      </c>
      <c r="E431" t="s">
        <v>700</v>
      </c>
      <c r="F431" t="s">
        <v>698</v>
      </c>
      <c r="G431" t="s">
        <v>696</v>
      </c>
      <c r="H431" t="s">
        <v>704</v>
      </c>
      <c r="I431" s="2">
        <v>400.18993</v>
      </c>
      <c r="J431" s="2" t="s">
        <v>1144</v>
      </c>
      <c r="K431" s="2" t="s">
        <v>1625</v>
      </c>
      <c r="L431" s="2" t="s">
        <v>3511</v>
      </c>
      <c r="M431" t="s">
        <v>714</v>
      </c>
      <c r="N431" t="s">
        <v>720</v>
      </c>
      <c r="O431" t="s">
        <v>708</v>
      </c>
      <c r="P431">
        <v>461341.24780000001</v>
      </c>
      <c r="Q431">
        <v>789291.49523999996</v>
      </c>
      <c r="R431">
        <v>199732.22693</v>
      </c>
      <c r="S431">
        <f t="shared" si="12"/>
        <v>2.309798748509853</v>
      </c>
      <c r="T431">
        <f t="shared" si="13"/>
        <v>36.888627006405237</v>
      </c>
      <c r="U431">
        <v>35.9</v>
      </c>
    </row>
    <row r="432" spans="1:21">
      <c r="A432" t="s">
        <v>356</v>
      </c>
      <c r="B432">
        <v>3</v>
      </c>
      <c r="C432" t="s">
        <v>136</v>
      </c>
      <c r="D432">
        <v>23</v>
      </c>
      <c r="E432" t="s">
        <v>700</v>
      </c>
      <c r="F432" t="s">
        <v>698</v>
      </c>
      <c r="G432" t="s">
        <v>696</v>
      </c>
      <c r="H432" t="s">
        <v>704</v>
      </c>
      <c r="I432" s="2">
        <v>400.18993</v>
      </c>
      <c r="J432" s="2" t="s">
        <v>1144</v>
      </c>
      <c r="K432" s="2" t="s">
        <v>1625</v>
      </c>
      <c r="L432" s="2" t="s">
        <v>3511</v>
      </c>
      <c r="M432" t="s">
        <v>715</v>
      </c>
      <c r="N432" t="s">
        <v>720</v>
      </c>
      <c r="O432" t="s">
        <v>708</v>
      </c>
      <c r="P432">
        <v>144896.12929000001</v>
      </c>
      <c r="Q432">
        <v>432665.92553000001</v>
      </c>
      <c r="R432">
        <v>197849.09010999999</v>
      </c>
      <c r="S432">
        <f t="shared" si="12"/>
        <v>0.73235681402143815</v>
      </c>
      <c r="T432">
        <f t="shared" si="13"/>
        <v>25.087543075376999</v>
      </c>
      <c r="U432">
        <v>9.9</v>
      </c>
    </row>
    <row r="433" spans="1:21">
      <c r="A433" t="s">
        <v>357</v>
      </c>
      <c r="B433">
        <v>3</v>
      </c>
      <c r="C433" t="s">
        <v>136</v>
      </c>
      <c r="D433">
        <v>24</v>
      </c>
      <c r="E433" t="s">
        <v>700</v>
      </c>
      <c r="F433" t="s">
        <v>698</v>
      </c>
      <c r="G433" t="s">
        <v>696</v>
      </c>
      <c r="H433" t="s">
        <v>704</v>
      </c>
      <c r="I433" s="2">
        <v>400.18993</v>
      </c>
      <c r="J433" s="2" t="s">
        <v>1144</v>
      </c>
      <c r="K433" s="2" t="s">
        <v>1625</v>
      </c>
      <c r="L433" s="2" t="s">
        <v>3511</v>
      </c>
      <c r="M433" t="s">
        <v>716</v>
      </c>
      <c r="N433" t="s">
        <v>720</v>
      </c>
      <c r="O433" t="s">
        <v>708</v>
      </c>
      <c r="P433">
        <v>280217.30333999998</v>
      </c>
      <c r="Q433">
        <v>1077039.44187</v>
      </c>
      <c r="R433">
        <v>214885.95243999999</v>
      </c>
      <c r="S433">
        <f t="shared" si="12"/>
        <v>1.3040280211813364</v>
      </c>
      <c r="T433">
        <f t="shared" si="13"/>
        <v>20.645858223135498</v>
      </c>
      <c r="U433">
        <v>21</v>
      </c>
    </row>
    <row r="434" spans="1:21">
      <c r="A434" t="s">
        <v>358</v>
      </c>
      <c r="B434">
        <v>3</v>
      </c>
      <c r="C434" t="s">
        <v>161</v>
      </c>
      <c r="D434">
        <v>1</v>
      </c>
      <c r="E434" t="s">
        <v>701</v>
      </c>
      <c r="F434" t="s">
        <v>699</v>
      </c>
      <c r="G434" t="s">
        <v>694</v>
      </c>
      <c r="H434" t="s">
        <v>702</v>
      </c>
      <c r="I434" s="2">
        <v>364.13578000000001</v>
      </c>
      <c r="J434" s="2" t="s">
        <v>1145</v>
      </c>
      <c r="K434" s="2" t="s">
        <v>1622</v>
      </c>
      <c r="L434" s="2" t="s">
        <v>3511</v>
      </c>
      <c r="M434" t="s">
        <v>709</v>
      </c>
      <c r="N434" t="s">
        <v>719</v>
      </c>
      <c r="O434" t="s">
        <v>707</v>
      </c>
      <c r="P434">
        <v>0</v>
      </c>
      <c r="Q434">
        <v>557456.00642999995</v>
      </c>
      <c r="R434">
        <v>134160.59391</v>
      </c>
      <c r="S434">
        <f t="shared" si="12"/>
        <v>0</v>
      </c>
      <c r="T434">
        <f t="shared" si="13"/>
        <v>0</v>
      </c>
      <c r="U434">
        <v>0</v>
      </c>
    </row>
    <row r="435" spans="1:21">
      <c r="A435" t="s">
        <v>359</v>
      </c>
      <c r="B435">
        <v>3</v>
      </c>
      <c r="C435" t="s">
        <v>161</v>
      </c>
      <c r="D435">
        <v>2</v>
      </c>
      <c r="E435" t="s">
        <v>701</v>
      </c>
      <c r="F435" t="s">
        <v>699</v>
      </c>
      <c r="G435" t="s">
        <v>694</v>
      </c>
      <c r="H435" t="s">
        <v>702</v>
      </c>
      <c r="I435" s="2">
        <v>364.13578000000001</v>
      </c>
      <c r="J435" s="2" t="s">
        <v>1145</v>
      </c>
      <c r="K435" s="2" t="s">
        <v>1622</v>
      </c>
      <c r="L435" s="2" t="s">
        <v>3511</v>
      </c>
      <c r="M435" t="s">
        <v>710</v>
      </c>
      <c r="N435" t="s">
        <v>719</v>
      </c>
      <c r="O435" t="s">
        <v>707</v>
      </c>
      <c r="P435">
        <v>0</v>
      </c>
      <c r="Q435">
        <v>379036.28260999999</v>
      </c>
      <c r="R435">
        <v>174141.66761999999</v>
      </c>
      <c r="S435">
        <f t="shared" si="12"/>
        <v>0</v>
      </c>
      <c r="T435">
        <f t="shared" si="13"/>
        <v>0</v>
      </c>
      <c r="U435">
        <v>0</v>
      </c>
    </row>
    <row r="436" spans="1:21">
      <c r="A436" t="s">
        <v>360</v>
      </c>
      <c r="B436">
        <v>3</v>
      </c>
      <c r="C436" t="s">
        <v>161</v>
      </c>
      <c r="D436">
        <v>3</v>
      </c>
      <c r="E436" t="s">
        <v>701</v>
      </c>
      <c r="F436" t="s">
        <v>699</v>
      </c>
      <c r="G436" t="s">
        <v>694</v>
      </c>
      <c r="H436" t="s">
        <v>702</v>
      </c>
      <c r="I436" s="2">
        <v>364.13578000000001</v>
      </c>
      <c r="J436" s="2" t="s">
        <v>1145</v>
      </c>
      <c r="K436" s="2" t="s">
        <v>1622</v>
      </c>
      <c r="L436" s="2" t="s">
        <v>3511</v>
      </c>
      <c r="M436" t="s">
        <v>711</v>
      </c>
      <c r="N436" t="s">
        <v>719</v>
      </c>
      <c r="O436" t="s">
        <v>707</v>
      </c>
      <c r="P436">
        <v>0</v>
      </c>
      <c r="Q436">
        <v>772287.05357999995</v>
      </c>
      <c r="R436">
        <v>159030.82801999999</v>
      </c>
      <c r="S436">
        <f t="shared" si="12"/>
        <v>0</v>
      </c>
      <c r="T436">
        <f t="shared" si="13"/>
        <v>0</v>
      </c>
      <c r="U436">
        <v>0</v>
      </c>
    </row>
    <row r="437" spans="1:21">
      <c r="A437" t="s">
        <v>361</v>
      </c>
      <c r="B437">
        <v>3</v>
      </c>
      <c r="C437" t="s">
        <v>161</v>
      </c>
      <c r="D437">
        <v>4</v>
      </c>
      <c r="E437" t="s">
        <v>701</v>
      </c>
      <c r="F437" t="s">
        <v>699</v>
      </c>
      <c r="G437" t="s">
        <v>694</v>
      </c>
      <c r="H437" t="s">
        <v>702</v>
      </c>
      <c r="I437" s="2">
        <v>364.13578000000001</v>
      </c>
      <c r="J437" s="2" t="s">
        <v>1145</v>
      </c>
      <c r="K437" s="2" t="s">
        <v>1622</v>
      </c>
      <c r="L437" s="2" t="s">
        <v>3511</v>
      </c>
      <c r="M437" t="s">
        <v>712</v>
      </c>
      <c r="N437" t="s">
        <v>719</v>
      </c>
      <c r="O437" t="s">
        <v>707</v>
      </c>
      <c r="P437">
        <v>68947.107780000006</v>
      </c>
      <c r="Q437">
        <v>781737.82889999996</v>
      </c>
      <c r="R437">
        <v>176087.66339</v>
      </c>
      <c r="S437">
        <f t="shared" si="12"/>
        <v>0.39154990447738264</v>
      </c>
      <c r="T437">
        <f t="shared" si="13"/>
        <v>8.1048934578626106</v>
      </c>
      <c r="U437">
        <v>5.2</v>
      </c>
    </row>
    <row r="438" spans="1:21">
      <c r="A438" t="s">
        <v>362</v>
      </c>
      <c r="B438">
        <v>3</v>
      </c>
      <c r="C438" t="s">
        <v>161</v>
      </c>
      <c r="D438">
        <v>5</v>
      </c>
      <c r="E438" t="s">
        <v>701</v>
      </c>
      <c r="F438" t="s">
        <v>699</v>
      </c>
      <c r="G438" t="s">
        <v>694</v>
      </c>
      <c r="H438" t="s">
        <v>702</v>
      </c>
      <c r="I438" s="2">
        <v>364.13578000000001</v>
      </c>
      <c r="J438" s="2" t="s">
        <v>1145</v>
      </c>
      <c r="K438" s="2" t="s">
        <v>1622</v>
      </c>
      <c r="L438" s="2" t="s">
        <v>3511</v>
      </c>
      <c r="M438" t="s">
        <v>709</v>
      </c>
      <c r="N438" t="s">
        <v>720</v>
      </c>
      <c r="O438" t="s">
        <v>707</v>
      </c>
      <c r="P438">
        <v>0</v>
      </c>
      <c r="Q438">
        <v>789697.68914999999</v>
      </c>
      <c r="R438">
        <v>169675.20556</v>
      </c>
      <c r="S438">
        <f t="shared" si="12"/>
        <v>0</v>
      </c>
      <c r="T438">
        <f t="shared" si="13"/>
        <v>0</v>
      </c>
      <c r="U438">
        <v>0</v>
      </c>
    </row>
    <row r="439" spans="1:21">
      <c r="A439" t="s">
        <v>363</v>
      </c>
      <c r="B439">
        <v>3</v>
      </c>
      <c r="C439" t="s">
        <v>161</v>
      </c>
      <c r="D439">
        <v>6</v>
      </c>
      <c r="E439" t="s">
        <v>701</v>
      </c>
      <c r="F439" t="s">
        <v>699</v>
      </c>
      <c r="G439" t="s">
        <v>694</v>
      </c>
      <c r="H439" t="s">
        <v>702</v>
      </c>
      <c r="I439" s="2">
        <v>364.13578000000001</v>
      </c>
      <c r="J439" s="2" t="s">
        <v>1145</v>
      </c>
      <c r="K439" s="2" t="s">
        <v>1622</v>
      </c>
      <c r="L439" s="2" t="s">
        <v>3511</v>
      </c>
      <c r="M439" t="s">
        <v>710</v>
      </c>
      <c r="N439" t="s">
        <v>720</v>
      </c>
      <c r="O439" t="s">
        <v>707</v>
      </c>
      <c r="P439">
        <v>0</v>
      </c>
      <c r="Q439">
        <v>511966.21075999999</v>
      </c>
      <c r="R439">
        <v>172805.65727</v>
      </c>
      <c r="S439">
        <f t="shared" si="12"/>
        <v>0</v>
      </c>
      <c r="T439">
        <f t="shared" si="13"/>
        <v>0</v>
      </c>
      <c r="U439">
        <v>0</v>
      </c>
    </row>
    <row r="440" spans="1:21">
      <c r="A440" t="s">
        <v>364</v>
      </c>
      <c r="B440">
        <v>3</v>
      </c>
      <c r="C440" t="s">
        <v>161</v>
      </c>
      <c r="D440">
        <v>7</v>
      </c>
      <c r="E440" t="s">
        <v>701</v>
      </c>
      <c r="F440" t="s">
        <v>699</v>
      </c>
      <c r="G440" t="s">
        <v>694</v>
      </c>
      <c r="H440" t="s">
        <v>702</v>
      </c>
      <c r="I440" s="2">
        <v>364.13578000000001</v>
      </c>
      <c r="J440" s="2" t="s">
        <v>1145</v>
      </c>
      <c r="K440" s="2" t="s">
        <v>1622</v>
      </c>
      <c r="L440" s="2" t="s">
        <v>3511</v>
      </c>
      <c r="M440" t="s">
        <v>711</v>
      </c>
      <c r="N440" t="s">
        <v>720</v>
      </c>
      <c r="O440" t="s">
        <v>707</v>
      </c>
      <c r="P440">
        <v>0</v>
      </c>
      <c r="Q440">
        <v>724644.67932999996</v>
      </c>
      <c r="R440">
        <v>165263.15823999999</v>
      </c>
      <c r="S440">
        <f t="shared" si="12"/>
        <v>0</v>
      </c>
      <c r="T440">
        <f t="shared" si="13"/>
        <v>0</v>
      </c>
      <c r="U440">
        <v>0</v>
      </c>
    </row>
    <row r="441" spans="1:21">
      <c r="A441" t="s">
        <v>365</v>
      </c>
      <c r="B441">
        <v>3</v>
      </c>
      <c r="C441" t="s">
        <v>161</v>
      </c>
      <c r="D441">
        <v>8</v>
      </c>
      <c r="E441" t="s">
        <v>701</v>
      </c>
      <c r="F441" t="s">
        <v>699</v>
      </c>
      <c r="G441" t="s">
        <v>694</v>
      </c>
      <c r="H441" t="s">
        <v>702</v>
      </c>
      <c r="I441" s="2">
        <v>364.13578000000001</v>
      </c>
      <c r="J441" s="2" t="s">
        <v>1145</v>
      </c>
      <c r="K441" s="2" t="s">
        <v>1622</v>
      </c>
      <c r="L441" s="2" t="s">
        <v>3511</v>
      </c>
      <c r="M441" t="s">
        <v>712</v>
      </c>
      <c r="N441" t="s">
        <v>720</v>
      </c>
      <c r="O441" t="s">
        <v>707</v>
      </c>
      <c r="P441">
        <v>78562.256250000006</v>
      </c>
      <c r="Q441">
        <v>673952.34724999999</v>
      </c>
      <c r="R441">
        <v>165843.32943000001</v>
      </c>
      <c r="S441">
        <f t="shared" si="12"/>
        <v>0.47371369424393978</v>
      </c>
      <c r="T441">
        <f t="shared" si="13"/>
        <v>10.439964338844888</v>
      </c>
      <c r="U441">
        <v>6.1</v>
      </c>
    </row>
    <row r="442" spans="1:21">
      <c r="A442" t="s">
        <v>366</v>
      </c>
      <c r="B442">
        <v>3</v>
      </c>
      <c r="C442" t="s">
        <v>161</v>
      </c>
      <c r="D442">
        <v>9</v>
      </c>
      <c r="E442" t="s">
        <v>701</v>
      </c>
      <c r="F442" t="s">
        <v>699</v>
      </c>
      <c r="G442" t="s">
        <v>694</v>
      </c>
      <c r="H442" t="s">
        <v>702</v>
      </c>
      <c r="I442" s="2">
        <v>364.13578000000001</v>
      </c>
      <c r="J442" s="2" t="s">
        <v>1145</v>
      </c>
      <c r="K442" s="2" t="s">
        <v>1622</v>
      </c>
      <c r="L442" s="2" t="s">
        <v>3511</v>
      </c>
      <c r="M442" t="s">
        <v>709</v>
      </c>
      <c r="N442" t="s">
        <v>717</v>
      </c>
      <c r="O442" t="s">
        <v>708</v>
      </c>
      <c r="P442">
        <v>50256.76483</v>
      </c>
      <c r="Q442">
        <v>327577.10485</v>
      </c>
      <c r="R442">
        <v>180130.25219999999</v>
      </c>
      <c r="S442">
        <f t="shared" si="12"/>
        <v>0.27900235644038035</v>
      </c>
      <c r="T442">
        <f t="shared" si="13"/>
        <v>13.301286322627487</v>
      </c>
      <c r="U442">
        <v>3.6</v>
      </c>
    </row>
    <row r="443" spans="1:21">
      <c r="A443" t="s">
        <v>367</v>
      </c>
      <c r="B443">
        <v>3</v>
      </c>
      <c r="C443" t="s">
        <v>161</v>
      </c>
      <c r="D443">
        <v>10</v>
      </c>
      <c r="E443" t="s">
        <v>701</v>
      </c>
      <c r="F443" t="s">
        <v>699</v>
      </c>
      <c r="G443" t="s">
        <v>694</v>
      </c>
      <c r="H443" t="s">
        <v>702</v>
      </c>
      <c r="I443" s="2">
        <v>364.13578000000001</v>
      </c>
      <c r="J443" s="2" t="s">
        <v>1145</v>
      </c>
      <c r="K443" s="2" t="s">
        <v>1622</v>
      </c>
      <c r="L443" s="2" t="s">
        <v>3511</v>
      </c>
      <c r="M443" t="s">
        <v>710</v>
      </c>
      <c r="N443" t="s">
        <v>717</v>
      </c>
      <c r="O443" t="s">
        <v>708</v>
      </c>
      <c r="P443">
        <v>62528.858399999997</v>
      </c>
      <c r="Q443">
        <v>129896.73677</v>
      </c>
      <c r="R443">
        <v>188495.61308000001</v>
      </c>
      <c r="S443">
        <f t="shared" si="12"/>
        <v>0.33172580188092721</v>
      </c>
      <c r="T443">
        <f t="shared" si="13"/>
        <v>32.495083798368071</v>
      </c>
      <c r="U443">
        <v>4.7</v>
      </c>
    </row>
    <row r="444" spans="1:21">
      <c r="A444" t="s">
        <v>368</v>
      </c>
      <c r="B444">
        <v>3</v>
      </c>
      <c r="C444" t="s">
        <v>161</v>
      </c>
      <c r="D444">
        <v>11</v>
      </c>
      <c r="E444" t="s">
        <v>701</v>
      </c>
      <c r="F444" t="s">
        <v>699</v>
      </c>
      <c r="G444" t="s">
        <v>694</v>
      </c>
      <c r="H444" t="s">
        <v>702</v>
      </c>
      <c r="I444" s="2">
        <v>364.13578000000001</v>
      </c>
      <c r="J444" s="2" t="s">
        <v>1145</v>
      </c>
      <c r="K444" s="2" t="s">
        <v>1622</v>
      </c>
      <c r="L444" s="2" t="s">
        <v>3511</v>
      </c>
      <c r="M444" t="s">
        <v>711</v>
      </c>
      <c r="N444" t="s">
        <v>717</v>
      </c>
      <c r="O444" t="s">
        <v>708</v>
      </c>
      <c r="P444">
        <v>0</v>
      </c>
      <c r="Q444">
        <v>283283.70652000001</v>
      </c>
      <c r="R444">
        <v>182059.33535000001</v>
      </c>
      <c r="S444">
        <f t="shared" si="12"/>
        <v>0</v>
      </c>
      <c r="T444">
        <f t="shared" si="13"/>
        <v>0</v>
      </c>
      <c r="U444">
        <v>0</v>
      </c>
    </row>
    <row r="445" spans="1:21">
      <c r="A445" t="s">
        <v>369</v>
      </c>
      <c r="B445">
        <v>3</v>
      </c>
      <c r="C445" t="s">
        <v>161</v>
      </c>
      <c r="D445">
        <v>12</v>
      </c>
      <c r="E445" t="s">
        <v>701</v>
      </c>
      <c r="F445" t="s">
        <v>699</v>
      </c>
      <c r="G445" t="s">
        <v>694</v>
      </c>
      <c r="H445" t="s">
        <v>702</v>
      </c>
      <c r="I445" s="2">
        <v>364.13578000000001</v>
      </c>
      <c r="J445" s="2" t="s">
        <v>1145</v>
      </c>
      <c r="K445" s="2" t="s">
        <v>1622</v>
      </c>
      <c r="L445" s="2" t="s">
        <v>3511</v>
      </c>
      <c r="M445" t="s">
        <v>712</v>
      </c>
      <c r="N445" t="s">
        <v>717</v>
      </c>
      <c r="O445" t="s">
        <v>708</v>
      </c>
      <c r="P445">
        <v>0</v>
      </c>
      <c r="Q445">
        <v>235875.19117000001</v>
      </c>
      <c r="R445">
        <v>170400.91993</v>
      </c>
      <c r="S445">
        <f t="shared" si="12"/>
        <v>0</v>
      </c>
      <c r="T445">
        <f t="shared" si="13"/>
        <v>0</v>
      </c>
      <c r="U445">
        <v>0</v>
      </c>
    </row>
    <row r="446" spans="1:21">
      <c r="A446" t="s">
        <v>370</v>
      </c>
      <c r="B446">
        <v>3</v>
      </c>
      <c r="C446" t="s">
        <v>161</v>
      </c>
      <c r="D446">
        <v>13</v>
      </c>
      <c r="E446" t="s">
        <v>701</v>
      </c>
      <c r="F446" t="s">
        <v>699</v>
      </c>
      <c r="G446" t="s">
        <v>694</v>
      </c>
      <c r="H446" t="s">
        <v>702</v>
      </c>
      <c r="I446" s="2">
        <v>364.13578000000001</v>
      </c>
      <c r="J446" s="2" t="s">
        <v>1145</v>
      </c>
      <c r="K446" s="2" t="s">
        <v>1622</v>
      </c>
      <c r="L446" s="2" t="s">
        <v>3511</v>
      </c>
      <c r="M446" t="s">
        <v>709</v>
      </c>
      <c r="N446" t="s">
        <v>718</v>
      </c>
      <c r="O446" t="s">
        <v>708</v>
      </c>
      <c r="P446">
        <v>295767.72664000001</v>
      </c>
      <c r="Q446">
        <v>558197.96152999997</v>
      </c>
      <c r="R446">
        <v>173388.64931000001</v>
      </c>
      <c r="S446">
        <f t="shared" si="12"/>
        <v>1.7058078935213317</v>
      </c>
      <c r="T446">
        <f t="shared" si="13"/>
        <v>34.634614802125533</v>
      </c>
      <c r="U446">
        <v>25</v>
      </c>
    </row>
    <row r="447" spans="1:21">
      <c r="A447" t="s">
        <v>371</v>
      </c>
      <c r="B447">
        <v>3</v>
      </c>
      <c r="C447" t="s">
        <v>161</v>
      </c>
      <c r="D447">
        <v>14</v>
      </c>
      <c r="E447" t="s">
        <v>701</v>
      </c>
      <c r="F447" t="s">
        <v>699</v>
      </c>
      <c r="G447" t="s">
        <v>694</v>
      </c>
      <c r="H447" t="s">
        <v>702</v>
      </c>
      <c r="I447" s="2">
        <v>364.13578000000001</v>
      </c>
      <c r="J447" s="2" t="s">
        <v>1145</v>
      </c>
      <c r="K447" s="2" t="s">
        <v>1622</v>
      </c>
      <c r="L447" s="2" t="s">
        <v>3511</v>
      </c>
      <c r="M447" t="s">
        <v>710</v>
      </c>
      <c r="N447" t="s">
        <v>718</v>
      </c>
      <c r="O447" t="s">
        <v>708</v>
      </c>
      <c r="P447">
        <v>84626.592189999996</v>
      </c>
      <c r="Q447">
        <v>212371.87212000001</v>
      </c>
      <c r="R447">
        <v>165418.51710999999</v>
      </c>
      <c r="S447">
        <f t="shared" si="12"/>
        <v>0.51159080415238523</v>
      </c>
      <c r="T447">
        <f t="shared" si="13"/>
        <v>28.49394941708141</v>
      </c>
      <c r="U447">
        <v>6.6</v>
      </c>
    </row>
    <row r="448" spans="1:21">
      <c r="A448" t="s">
        <v>372</v>
      </c>
      <c r="B448">
        <v>3</v>
      </c>
      <c r="C448" t="s">
        <v>161</v>
      </c>
      <c r="D448">
        <v>15</v>
      </c>
      <c r="E448" t="s">
        <v>701</v>
      </c>
      <c r="F448" t="s">
        <v>699</v>
      </c>
      <c r="G448" t="s">
        <v>694</v>
      </c>
      <c r="H448" t="s">
        <v>702</v>
      </c>
      <c r="I448" s="2">
        <v>364.13578000000001</v>
      </c>
      <c r="J448" s="2" t="s">
        <v>1145</v>
      </c>
      <c r="K448" s="2" t="s">
        <v>1622</v>
      </c>
      <c r="L448" s="2" t="s">
        <v>3511</v>
      </c>
      <c r="M448" t="s">
        <v>711</v>
      </c>
      <c r="N448" t="s">
        <v>718</v>
      </c>
      <c r="O448" t="s">
        <v>708</v>
      </c>
      <c r="P448">
        <v>0</v>
      </c>
      <c r="Q448">
        <v>681416.70259</v>
      </c>
      <c r="R448">
        <v>173890.10967999999</v>
      </c>
      <c r="S448">
        <f t="shared" si="12"/>
        <v>0</v>
      </c>
      <c r="T448">
        <f t="shared" si="13"/>
        <v>0</v>
      </c>
      <c r="U448">
        <v>0</v>
      </c>
    </row>
    <row r="449" spans="1:21">
      <c r="A449" t="s">
        <v>373</v>
      </c>
      <c r="B449">
        <v>3</v>
      </c>
      <c r="C449" t="s">
        <v>161</v>
      </c>
      <c r="D449">
        <v>16</v>
      </c>
      <c r="E449" t="s">
        <v>701</v>
      </c>
      <c r="F449" t="s">
        <v>699</v>
      </c>
      <c r="G449" t="s">
        <v>694</v>
      </c>
      <c r="H449" t="s">
        <v>702</v>
      </c>
      <c r="I449" s="2">
        <v>364.13578000000001</v>
      </c>
      <c r="J449" s="2" t="s">
        <v>1145</v>
      </c>
      <c r="K449" s="2" t="s">
        <v>1622</v>
      </c>
      <c r="L449" s="2" t="s">
        <v>3511</v>
      </c>
      <c r="M449" t="s">
        <v>712</v>
      </c>
      <c r="N449" t="s">
        <v>718</v>
      </c>
      <c r="O449" t="s">
        <v>708</v>
      </c>
      <c r="P449">
        <v>267058.20653000002</v>
      </c>
      <c r="Q449">
        <v>562588.15238999994</v>
      </c>
      <c r="R449">
        <v>174382.63690000001</v>
      </c>
      <c r="S449">
        <f t="shared" si="12"/>
        <v>1.5314495254659153</v>
      </c>
      <c r="T449">
        <f t="shared" si="13"/>
        <v>32.189402588067232</v>
      </c>
      <c r="U449">
        <v>22.5</v>
      </c>
    </row>
    <row r="450" spans="1:21">
      <c r="A450" t="s">
        <v>374</v>
      </c>
      <c r="B450">
        <v>3</v>
      </c>
      <c r="C450" t="s">
        <v>161</v>
      </c>
      <c r="D450">
        <v>17</v>
      </c>
      <c r="E450" t="s">
        <v>701</v>
      </c>
      <c r="F450" t="s">
        <v>699</v>
      </c>
      <c r="G450" t="s">
        <v>694</v>
      </c>
      <c r="H450" t="s">
        <v>702</v>
      </c>
      <c r="I450" s="2">
        <v>364.13578000000001</v>
      </c>
      <c r="J450" s="2" t="s">
        <v>1145</v>
      </c>
      <c r="K450" s="2" t="s">
        <v>1622</v>
      </c>
      <c r="L450" s="2" t="s">
        <v>3511</v>
      </c>
      <c r="M450" t="s">
        <v>709</v>
      </c>
      <c r="N450" t="s">
        <v>719</v>
      </c>
      <c r="O450" t="s">
        <v>708</v>
      </c>
      <c r="P450">
        <v>460961.85433</v>
      </c>
      <c r="Q450">
        <v>410200.88821</v>
      </c>
      <c r="R450">
        <v>170253.38748</v>
      </c>
      <c r="S450">
        <f t="shared" ref="S450:S513" si="14">P450/R450</f>
        <v>2.7075047442691855</v>
      </c>
      <c r="T450">
        <f t="shared" ref="T450:T513" si="15">P450/(P450+Q450)*100</f>
        <v>52.91340318182106</v>
      </c>
      <c r="U450">
        <v>39.4</v>
      </c>
    </row>
    <row r="451" spans="1:21">
      <c r="A451" t="s">
        <v>375</v>
      </c>
      <c r="B451">
        <v>3</v>
      </c>
      <c r="C451" t="s">
        <v>161</v>
      </c>
      <c r="D451">
        <v>18</v>
      </c>
      <c r="E451" t="s">
        <v>701</v>
      </c>
      <c r="F451" t="s">
        <v>699</v>
      </c>
      <c r="G451" t="s">
        <v>694</v>
      </c>
      <c r="H451" t="s">
        <v>702</v>
      </c>
      <c r="I451" s="2">
        <v>364.13578000000001</v>
      </c>
      <c r="J451" s="2" t="s">
        <v>1145</v>
      </c>
      <c r="K451" s="2" t="s">
        <v>1622</v>
      </c>
      <c r="L451" s="2" t="s">
        <v>3511</v>
      </c>
      <c r="M451" t="s">
        <v>710</v>
      </c>
      <c r="N451" t="s">
        <v>719</v>
      </c>
      <c r="O451" t="s">
        <v>708</v>
      </c>
      <c r="P451">
        <v>112855.79608</v>
      </c>
      <c r="Q451">
        <v>250827.94863999999</v>
      </c>
      <c r="R451">
        <v>170487.75451999999</v>
      </c>
      <c r="S451">
        <f t="shared" si="14"/>
        <v>0.66195836995882795</v>
      </c>
      <c r="T451">
        <f t="shared" si="15"/>
        <v>31.031300606214241</v>
      </c>
      <c r="U451">
        <v>9.1</v>
      </c>
    </row>
    <row r="452" spans="1:21">
      <c r="A452" t="s">
        <v>376</v>
      </c>
      <c r="B452">
        <v>3</v>
      </c>
      <c r="C452" t="s">
        <v>161</v>
      </c>
      <c r="D452">
        <v>19</v>
      </c>
      <c r="E452" t="s">
        <v>701</v>
      </c>
      <c r="F452" t="s">
        <v>699</v>
      </c>
      <c r="G452" t="s">
        <v>694</v>
      </c>
      <c r="H452" t="s">
        <v>702</v>
      </c>
      <c r="I452" s="2">
        <v>364.13578000000001</v>
      </c>
      <c r="J452" s="2" t="s">
        <v>1145</v>
      </c>
      <c r="K452" s="2" t="s">
        <v>1622</v>
      </c>
      <c r="L452" s="2" t="s">
        <v>3511</v>
      </c>
      <c r="M452" t="s">
        <v>711</v>
      </c>
      <c r="N452" t="s">
        <v>719</v>
      </c>
      <c r="O452" t="s">
        <v>708</v>
      </c>
      <c r="P452">
        <v>33215.783900000002</v>
      </c>
      <c r="Q452">
        <v>757562.18084000004</v>
      </c>
      <c r="R452">
        <v>183169.38318</v>
      </c>
      <c r="S452">
        <f t="shared" si="14"/>
        <v>0.1813391699166173</v>
      </c>
      <c r="T452">
        <f t="shared" si="15"/>
        <v>4.2003932053065007</v>
      </c>
      <c r="U452">
        <v>2.1</v>
      </c>
    </row>
    <row r="453" spans="1:21">
      <c r="A453" t="s">
        <v>377</v>
      </c>
      <c r="B453">
        <v>3</v>
      </c>
      <c r="C453" t="s">
        <v>161</v>
      </c>
      <c r="D453">
        <v>20</v>
      </c>
      <c r="E453" t="s">
        <v>701</v>
      </c>
      <c r="F453" t="s">
        <v>699</v>
      </c>
      <c r="G453" t="s">
        <v>694</v>
      </c>
      <c r="H453" t="s">
        <v>702</v>
      </c>
      <c r="I453" s="2">
        <v>364.13578000000001</v>
      </c>
      <c r="J453" s="2" t="s">
        <v>1145</v>
      </c>
      <c r="K453" s="2" t="s">
        <v>1622</v>
      </c>
      <c r="L453" s="2" t="s">
        <v>3511</v>
      </c>
      <c r="M453" t="s">
        <v>712</v>
      </c>
      <c r="N453" t="s">
        <v>719</v>
      </c>
      <c r="O453" t="s">
        <v>708</v>
      </c>
      <c r="P453">
        <v>513403.15203</v>
      </c>
      <c r="Q453">
        <v>483429.03220999998</v>
      </c>
      <c r="R453">
        <v>179810.66234000001</v>
      </c>
      <c r="S453">
        <f t="shared" si="14"/>
        <v>2.8552430948684084</v>
      </c>
      <c r="T453">
        <f t="shared" si="15"/>
        <v>51.503468702851563</v>
      </c>
      <c r="U453">
        <v>43.9</v>
      </c>
    </row>
    <row r="454" spans="1:21">
      <c r="A454" t="s">
        <v>378</v>
      </c>
      <c r="B454">
        <v>3</v>
      </c>
      <c r="C454" t="s">
        <v>161</v>
      </c>
      <c r="D454">
        <v>21</v>
      </c>
      <c r="E454" t="s">
        <v>701</v>
      </c>
      <c r="F454" t="s">
        <v>699</v>
      </c>
      <c r="G454" t="s">
        <v>694</v>
      </c>
      <c r="H454" t="s">
        <v>702</v>
      </c>
      <c r="I454" s="2">
        <v>364.13578000000001</v>
      </c>
      <c r="J454" s="2" t="s">
        <v>1145</v>
      </c>
      <c r="K454" s="2" t="s">
        <v>1622</v>
      </c>
      <c r="L454" s="2" t="s">
        <v>3511</v>
      </c>
      <c r="M454" t="s">
        <v>709</v>
      </c>
      <c r="N454" t="s">
        <v>720</v>
      </c>
      <c r="O454" t="s">
        <v>708</v>
      </c>
      <c r="P454">
        <v>511900.89042000001</v>
      </c>
      <c r="Q454">
        <v>416383.06339000002</v>
      </c>
      <c r="R454">
        <v>178467.39176999999</v>
      </c>
      <c r="S454">
        <f t="shared" si="14"/>
        <v>2.8683160847652927</v>
      </c>
      <c r="T454">
        <f t="shared" si="15"/>
        <v>55.144860397401118</v>
      </c>
      <c r="U454">
        <v>43.8</v>
      </c>
    </row>
    <row r="455" spans="1:21">
      <c r="A455" t="s">
        <v>379</v>
      </c>
      <c r="B455">
        <v>3</v>
      </c>
      <c r="C455" t="s">
        <v>161</v>
      </c>
      <c r="D455">
        <v>22</v>
      </c>
      <c r="E455" t="s">
        <v>701</v>
      </c>
      <c r="F455" t="s">
        <v>699</v>
      </c>
      <c r="G455" t="s">
        <v>694</v>
      </c>
      <c r="H455" t="s">
        <v>702</v>
      </c>
      <c r="I455" s="2">
        <v>364.13578000000001</v>
      </c>
      <c r="J455" s="2" t="s">
        <v>1145</v>
      </c>
      <c r="K455" s="2" t="s">
        <v>1622</v>
      </c>
      <c r="L455" s="2" t="s">
        <v>3511</v>
      </c>
      <c r="M455" t="s">
        <v>710</v>
      </c>
      <c r="N455" t="s">
        <v>720</v>
      </c>
      <c r="O455" t="s">
        <v>708</v>
      </c>
      <c r="P455">
        <v>180962.96072</v>
      </c>
      <c r="Q455">
        <v>335501.33815000003</v>
      </c>
      <c r="R455">
        <v>170513.21588</v>
      </c>
      <c r="S455">
        <f t="shared" si="14"/>
        <v>1.0612840757595827</v>
      </c>
      <c r="T455">
        <f t="shared" si="15"/>
        <v>35.038813160162</v>
      </c>
      <c r="U455">
        <v>15</v>
      </c>
    </row>
    <row r="456" spans="1:21">
      <c r="A456" t="s">
        <v>380</v>
      </c>
      <c r="B456">
        <v>3</v>
      </c>
      <c r="C456" t="s">
        <v>161</v>
      </c>
      <c r="D456">
        <v>23</v>
      </c>
      <c r="E456" t="s">
        <v>701</v>
      </c>
      <c r="F456" t="s">
        <v>699</v>
      </c>
      <c r="G456" t="s">
        <v>694</v>
      </c>
      <c r="H456" t="s">
        <v>702</v>
      </c>
      <c r="I456" s="2">
        <v>364.13578000000001</v>
      </c>
      <c r="J456" s="2" t="s">
        <v>1145</v>
      </c>
      <c r="K456" s="2" t="s">
        <v>1622</v>
      </c>
      <c r="L456" s="2" t="s">
        <v>3511</v>
      </c>
      <c r="M456" t="s">
        <v>711</v>
      </c>
      <c r="N456" t="s">
        <v>720</v>
      </c>
      <c r="O456" t="s">
        <v>708</v>
      </c>
      <c r="P456">
        <v>39385.70059</v>
      </c>
      <c r="Q456">
        <v>649865.37982000003</v>
      </c>
      <c r="R456">
        <v>172680.11236</v>
      </c>
      <c r="S456">
        <f t="shared" si="14"/>
        <v>0.22808475192493211</v>
      </c>
      <c r="T456">
        <f t="shared" si="15"/>
        <v>5.7142747700259635</v>
      </c>
      <c r="U456">
        <v>2.7</v>
      </c>
    </row>
    <row r="457" spans="1:21">
      <c r="A457" t="s">
        <v>381</v>
      </c>
      <c r="B457">
        <v>3</v>
      </c>
      <c r="C457" t="s">
        <v>161</v>
      </c>
      <c r="D457">
        <v>24</v>
      </c>
      <c r="E457" t="s">
        <v>701</v>
      </c>
      <c r="F457" t="s">
        <v>699</v>
      </c>
      <c r="G457" t="s">
        <v>694</v>
      </c>
      <c r="H457" t="s">
        <v>702</v>
      </c>
      <c r="I457" s="2">
        <v>364.13578000000001</v>
      </c>
      <c r="J457" s="2" t="s">
        <v>1145</v>
      </c>
      <c r="K457" s="2" t="s">
        <v>1622</v>
      </c>
      <c r="L457" s="2" t="s">
        <v>3511</v>
      </c>
      <c r="M457" t="s">
        <v>712</v>
      </c>
      <c r="N457" t="s">
        <v>720</v>
      </c>
      <c r="O457" t="s">
        <v>708</v>
      </c>
      <c r="P457">
        <v>353487.94056999998</v>
      </c>
      <c r="Q457">
        <v>501309.53120000003</v>
      </c>
      <c r="R457">
        <v>176144.09880000001</v>
      </c>
      <c r="S457">
        <f t="shared" si="14"/>
        <v>2.0068111448420547</v>
      </c>
      <c r="T457">
        <f t="shared" si="15"/>
        <v>41.353414375225576</v>
      </c>
      <c r="U457">
        <v>30</v>
      </c>
    </row>
    <row r="458" spans="1:21">
      <c r="A458" t="s">
        <v>382</v>
      </c>
      <c r="B458">
        <v>3</v>
      </c>
      <c r="C458" t="s">
        <v>186</v>
      </c>
      <c r="D458">
        <v>1</v>
      </c>
      <c r="E458" t="s">
        <v>701</v>
      </c>
      <c r="F458" t="s">
        <v>699</v>
      </c>
      <c r="G458" t="s">
        <v>694</v>
      </c>
      <c r="H458" t="s">
        <v>702</v>
      </c>
      <c r="I458" s="2">
        <v>364.13578000000001</v>
      </c>
      <c r="J458" s="2" t="s">
        <v>1145</v>
      </c>
      <c r="K458" s="2" t="s">
        <v>1622</v>
      </c>
      <c r="L458" s="2" t="s">
        <v>3511</v>
      </c>
      <c r="M458" t="s">
        <v>713</v>
      </c>
      <c r="N458" t="s">
        <v>719</v>
      </c>
      <c r="O458" t="s">
        <v>707</v>
      </c>
      <c r="P458">
        <v>0</v>
      </c>
      <c r="Q458">
        <v>651452.85109000001</v>
      </c>
      <c r="R458">
        <v>169550.35326999999</v>
      </c>
      <c r="S458">
        <f t="shared" si="14"/>
        <v>0</v>
      </c>
      <c r="T458">
        <f t="shared" si="15"/>
        <v>0</v>
      </c>
      <c r="U458">
        <v>0</v>
      </c>
    </row>
    <row r="459" spans="1:21">
      <c r="A459" t="s">
        <v>383</v>
      </c>
      <c r="B459">
        <v>3</v>
      </c>
      <c r="C459" t="s">
        <v>186</v>
      </c>
      <c r="D459">
        <v>2</v>
      </c>
      <c r="E459" t="s">
        <v>701</v>
      </c>
      <c r="F459" t="s">
        <v>699</v>
      </c>
      <c r="G459" t="s">
        <v>694</v>
      </c>
      <c r="H459" t="s">
        <v>702</v>
      </c>
      <c r="I459" s="2">
        <v>364.13578000000001</v>
      </c>
      <c r="J459" s="2" t="s">
        <v>1145</v>
      </c>
      <c r="K459" s="2" t="s">
        <v>1622</v>
      </c>
      <c r="L459" s="2" t="s">
        <v>3511</v>
      </c>
      <c r="M459" t="s">
        <v>714</v>
      </c>
      <c r="N459" t="s">
        <v>719</v>
      </c>
      <c r="O459" t="s">
        <v>707</v>
      </c>
      <c r="P459">
        <v>47980.494700000003</v>
      </c>
      <c r="Q459">
        <v>518630.39756000001</v>
      </c>
      <c r="R459">
        <v>169056.02218</v>
      </c>
      <c r="S459">
        <f t="shared" si="14"/>
        <v>0.28381417048198054</v>
      </c>
      <c r="T459">
        <f t="shared" si="15"/>
        <v>8.4679795880068003</v>
      </c>
      <c r="U459">
        <v>3.4</v>
      </c>
    </row>
    <row r="460" spans="1:21">
      <c r="A460" t="s">
        <v>384</v>
      </c>
      <c r="B460">
        <v>3</v>
      </c>
      <c r="C460" t="s">
        <v>186</v>
      </c>
      <c r="D460">
        <v>3</v>
      </c>
      <c r="E460" t="s">
        <v>701</v>
      </c>
      <c r="F460" t="s">
        <v>699</v>
      </c>
      <c r="G460" t="s">
        <v>694</v>
      </c>
      <c r="H460" t="s">
        <v>702</v>
      </c>
      <c r="I460" s="2">
        <v>364.13578000000001</v>
      </c>
      <c r="J460" s="2" t="s">
        <v>1145</v>
      </c>
      <c r="K460" s="2" t="s">
        <v>1622</v>
      </c>
      <c r="L460" s="2" t="s">
        <v>3511</v>
      </c>
      <c r="M460" t="s">
        <v>715</v>
      </c>
      <c r="N460" t="s">
        <v>719</v>
      </c>
      <c r="O460" t="s">
        <v>707</v>
      </c>
      <c r="P460">
        <v>63829.317049999998</v>
      </c>
      <c r="Q460">
        <v>686638.67932</v>
      </c>
      <c r="R460">
        <v>210844.38229000001</v>
      </c>
      <c r="S460">
        <f t="shared" si="14"/>
        <v>0.30273188385075278</v>
      </c>
      <c r="T460">
        <f t="shared" si="15"/>
        <v>8.5052683603752914</v>
      </c>
      <c r="U460">
        <v>4.8</v>
      </c>
    </row>
    <row r="461" spans="1:21">
      <c r="A461" t="s">
        <v>385</v>
      </c>
      <c r="B461">
        <v>3</v>
      </c>
      <c r="C461" t="s">
        <v>186</v>
      </c>
      <c r="D461">
        <v>4</v>
      </c>
      <c r="E461" t="s">
        <v>701</v>
      </c>
      <c r="F461" t="s">
        <v>699</v>
      </c>
      <c r="G461" t="s">
        <v>694</v>
      </c>
      <c r="H461" t="s">
        <v>702</v>
      </c>
      <c r="I461" s="2">
        <v>364.13578000000001</v>
      </c>
      <c r="J461" s="2" t="s">
        <v>1145</v>
      </c>
      <c r="K461" s="2" t="s">
        <v>1622</v>
      </c>
      <c r="L461" s="2" t="s">
        <v>3511</v>
      </c>
      <c r="M461" t="s">
        <v>716</v>
      </c>
      <c r="N461" t="s">
        <v>719</v>
      </c>
      <c r="O461" t="s">
        <v>707</v>
      </c>
      <c r="P461">
        <v>290318.93966999999</v>
      </c>
      <c r="Q461">
        <v>575028.23140000005</v>
      </c>
      <c r="R461">
        <v>180313.85042</v>
      </c>
      <c r="S461">
        <f t="shared" si="14"/>
        <v>1.6100756486191616</v>
      </c>
      <c r="T461">
        <f t="shared" si="15"/>
        <v>33.549418011157442</v>
      </c>
      <c r="U461">
        <v>24.5</v>
      </c>
    </row>
    <row r="462" spans="1:21">
      <c r="A462" t="s">
        <v>386</v>
      </c>
      <c r="B462">
        <v>3</v>
      </c>
      <c r="C462" t="s">
        <v>186</v>
      </c>
      <c r="D462">
        <v>5</v>
      </c>
      <c r="E462" t="s">
        <v>701</v>
      </c>
      <c r="F462" t="s">
        <v>699</v>
      </c>
      <c r="G462" t="s">
        <v>694</v>
      </c>
      <c r="H462" t="s">
        <v>702</v>
      </c>
      <c r="I462" s="2">
        <v>364.13578000000001</v>
      </c>
      <c r="J462" s="2" t="s">
        <v>1145</v>
      </c>
      <c r="K462" s="2" t="s">
        <v>1622</v>
      </c>
      <c r="L462" s="2" t="s">
        <v>3511</v>
      </c>
      <c r="M462" t="s">
        <v>713</v>
      </c>
      <c r="N462" t="s">
        <v>720</v>
      </c>
      <c r="O462" t="s">
        <v>707</v>
      </c>
      <c r="P462">
        <v>0</v>
      </c>
      <c r="Q462">
        <v>675571.58588000003</v>
      </c>
      <c r="R462">
        <v>175889.80650999999</v>
      </c>
      <c r="S462">
        <f t="shared" si="14"/>
        <v>0</v>
      </c>
      <c r="T462">
        <f t="shared" si="15"/>
        <v>0</v>
      </c>
      <c r="U462">
        <v>0</v>
      </c>
    </row>
    <row r="463" spans="1:21">
      <c r="A463" t="s">
        <v>387</v>
      </c>
      <c r="B463">
        <v>3</v>
      </c>
      <c r="C463" t="s">
        <v>186</v>
      </c>
      <c r="D463">
        <v>6</v>
      </c>
      <c r="E463" t="s">
        <v>701</v>
      </c>
      <c r="F463" t="s">
        <v>699</v>
      </c>
      <c r="G463" t="s">
        <v>694</v>
      </c>
      <c r="H463" t="s">
        <v>702</v>
      </c>
      <c r="I463" s="2">
        <v>364.13578000000001</v>
      </c>
      <c r="J463" s="2" t="s">
        <v>1145</v>
      </c>
      <c r="K463" s="2" t="s">
        <v>1622</v>
      </c>
      <c r="L463" s="2" t="s">
        <v>3511</v>
      </c>
      <c r="M463" t="s">
        <v>714</v>
      </c>
      <c r="N463" t="s">
        <v>720</v>
      </c>
      <c r="O463" t="s">
        <v>707</v>
      </c>
      <c r="P463">
        <v>47620.760150000002</v>
      </c>
      <c r="Q463">
        <v>635361.23415999999</v>
      </c>
      <c r="R463">
        <v>171183.50802000001</v>
      </c>
      <c r="S463">
        <f t="shared" si="14"/>
        <v>0.27818544380125854</v>
      </c>
      <c r="T463">
        <f t="shared" si="15"/>
        <v>6.9724766606929496</v>
      </c>
      <c r="U463">
        <v>3.4</v>
      </c>
    </row>
    <row r="464" spans="1:21">
      <c r="A464" t="s">
        <v>388</v>
      </c>
      <c r="B464">
        <v>3</v>
      </c>
      <c r="C464" t="s">
        <v>186</v>
      </c>
      <c r="D464">
        <v>7</v>
      </c>
      <c r="E464" t="s">
        <v>701</v>
      </c>
      <c r="F464" t="s">
        <v>699</v>
      </c>
      <c r="G464" t="s">
        <v>694</v>
      </c>
      <c r="H464" t="s">
        <v>702</v>
      </c>
      <c r="I464" s="2">
        <v>364.13578000000001</v>
      </c>
      <c r="J464" s="2" t="s">
        <v>1145</v>
      </c>
      <c r="K464" s="2" t="s">
        <v>1622</v>
      </c>
      <c r="L464" s="2" t="s">
        <v>3511</v>
      </c>
      <c r="M464" t="s">
        <v>715</v>
      </c>
      <c r="N464" t="s">
        <v>720</v>
      </c>
      <c r="O464" t="s">
        <v>707</v>
      </c>
      <c r="P464">
        <v>49373.109799999998</v>
      </c>
      <c r="Q464">
        <v>751396.71949000005</v>
      </c>
      <c r="R464">
        <v>209841.87716999999</v>
      </c>
      <c r="S464">
        <f t="shared" si="14"/>
        <v>0.23528720990234553</v>
      </c>
      <c r="T464">
        <f t="shared" si="15"/>
        <v>6.1657055490934898</v>
      </c>
      <c r="U464">
        <v>3.5</v>
      </c>
    </row>
    <row r="465" spans="1:21">
      <c r="A465" t="s">
        <v>389</v>
      </c>
      <c r="B465">
        <v>3</v>
      </c>
      <c r="C465" t="s">
        <v>186</v>
      </c>
      <c r="D465">
        <v>8</v>
      </c>
      <c r="E465" t="s">
        <v>701</v>
      </c>
      <c r="F465" t="s">
        <v>699</v>
      </c>
      <c r="G465" t="s">
        <v>694</v>
      </c>
      <c r="H465" t="s">
        <v>702</v>
      </c>
      <c r="I465" s="2">
        <v>364.13578000000001</v>
      </c>
      <c r="J465" s="2" t="s">
        <v>1145</v>
      </c>
      <c r="K465" s="2" t="s">
        <v>1622</v>
      </c>
      <c r="L465" s="2" t="s">
        <v>3511</v>
      </c>
      <c r="M465" t="s">
        <v>716</v>
      </c>
      <c r="N465" t="s">
        <v>720</v>
      </c>
      <c r="O465" t="s">
        <v>707</v>
      </c>
      <c r="P465">
        <v>189188.23342</v>
      </c>
      <c r="Q465">
        <v>642285.65307</v>
      </c>
      <c r="R465">
        <v>182826.34226</v>
      </c>
      <c r="S465">
        <f t="shared" si="14"/>
        <v>1.0347974535909747</v>
      </c>
      <c r="T465">
        <f t="shared" si="15"/>
        <v>22.753358402949118</v>
      </c>
      <c r="U465">
        <v>15.7</v>
      </c>
    </row>
    <row r="466" spans="1:21">
      <c r="A466" t="s">
        <v>390</v>
      </c>
      <c r="B466">
        <v>3</v>
      </c>
      <c r="C466" t="s">
        <v>186</v>
      </c>
      <c r="D466">
        <v>9</v>
      </c>
      <c r="E466" t="s">
        <v>701</v>
      </c>
      <c r="F466" t="s">
        <v>699</v>
      </c>
      <c r="G466" t="s">
        <v>694</v>
      </c>
      <c r="H466" t="s">
        <v>702</v>
      </c>
      <c r="I466" s="2">
        <v>364.13578000000001</v>
      </c>
      <c r="J466" s="2" t="s">
        <v>1145</v>
      </c>
      <c r="K466" s="2" t="s">
        <v>1622</v>
      </c>
      <c r="L466" s="2" t="s">
        <v>3511</v>
      </c>
      <c r="M466" t="s">
        <v>713</v>
      </c>
      <c r="N466" t="s">
        <v>717</v>
      </c>
      <c r="O466" t="s">
        <v>708</v>
      </c>
      <c r="P466">
        <v>0</v>
      </c>
      <c r="Q466">
        <v>343592.35388000001</v>
      </c>
      <c r="R466">
        <v>176035.79282999999</v>
      </c>
      <c r="S466">
        <f t="shared" si="14"/>
        <v>0</v>
      </c>
      <c r="T466">
        <f t="shared" si="15"/>
        <v>0</v>
      </c>
      <c r="U466">
        <v>0</v>
      </c>
    </row>
    <row r="467" spans="1:21">
      <c r="A467" t="s">
        <v>391</v>
      </c>
      <c r="B467">
        <v>3</v>
      </c>
      <c r="C467" t="s">
        <v>186</v>
      </c>
      <c r="D467">
        <v>10</v>
      </c>
      <c r="E467" t="s">
        <v>701</v>
      </c>
      <c r="F467" t="s">
        <v>699</v>
      </c>
      <c r="G467" t="s">
        <v>694</v>
      </c>
      <c r="H467" t="s">
        <v>702</v>
      </c>
      <c r="I467" s="2">
        <v>364.13578000000001</v>
      </c>
      <c r="J467" s="2" t="s">
        <v>1145</v>
      </c>
      <c r="K467" s="2" t="s">
        <v>1622</v>
      </c>
      <c r="L467" s="2" t="s">
        <v>3511</v>
      </c>
      <c r="M467" t="s">
        <v>714</v>
      </c>
      <c r="N467" t="s">
        <v>717</v>
      </c>
      <c r="O467" t="s">
        <v>708</v>
      </c>
      <c r="P467">
        <v>0</v>
      </c>
      <c r="Q467">
        <v>372480.94517000002</v>
      </c>
      <c r="R467">
        <v>168824.87382000001</v>
      </c>
      <c r="S467">
        <f t="shared" si="14"/>
        <v>0</v>
      </c>
      <c r="T467">
        <f t="shared" si="15"/>
        <v>0</v>
      </c>
      <c r="U467">
        <v>0</v>
      </c>
    </row>
    <row r="468" spans="1:21">
      <c r="A468" t="s">
        <v>392</v>
      </c>
      <c r="B468">
        <v>3</v>
      </c>
      <c r="C468" t="s">
        <v>186</v>
      </c>
      <c r="D468">
        <v>11</v>
      </c>
      <c r="E468" t="s">
        <v>701</v>
      </c>
      <c r="F468" t="s">
        <v>699</v>
      </c>
      <c r="G468" t="s">
        <v>694</v>
      </c>
      <c r="H468" t="s">
        <v>702</v>
      </c>
      <c r="I468" s="2">
        <v>364.13578000000001</v>
      </c>
      <c r="J468" s="2" t="s">
        <v>1145</v>
      </c>
      <c r="K468" s="2" t="s">
        <v>1622</v>
      </c>
      <c r="L468" s="2" t="s">
        <v>3511</v>
      </c>
      <c r="M468" t="s">
        <v>715</v>
      </c>
      <c r="N468" t="s">
        <v>717</v>
      </c>
      <c r="O468" t="s">
        <v>708</v>
      </c>
      <c r="P468">
        <v>83810.213520000005</v>
      </c>
      <c r="Q468">
        <v>338707.72727999999</v>
      </c>
      <c r="R468">
        <v>230813.10746</v>
      </c>
      <c r="S468">
        <f t="shared" si="14"/>
        <v>0.36310855324593883</v>
      </c>
      <c r="T468">
        <f t="shared" si="15"/>
        <v>19.835894627648912</v>
      </c>
      <c r="U468">
        <v>6.5</v>
      </c>
    </row>
    <row r="469" spans="1:21">
      <c r="A469" t="s">
        <v>393</v>
      </c>
      <c r="B469">
        <v>3</v>
      </c>
      <c r="C469" t="s">
        <v>186</v>
      </c>
      <c r="D469">
        <v>12</v>
      </c>
      <c r="E469" t="s">
        <v>701</v>
      </c>
      <c r="F469" t="s">
        <v>699</v>
      </c>
      <c r="G469" t="s">
        <v>694</v>
      </c>
      <c r="H469" t="s">
        <v>702</v>
      </c>
      <c r="I469" s="2">
        <v>364.13578000000001</v>
      </c>
      <c r="J469" s="2" t="s">
        <v>1145</v>
      </c>
      <c r="K469" s="2" t="s">
        <v>1622</v>
      </c>
      <c r="L469" s="2" t="s">
        <v>3511</v>
      </c>
      <c r="M469" t="s">
        <v>716</v>
      </c>
      <c r="N469" t="s">
        <v>717</v>
      </c>
      <c r="O469" t="s">
        <v>708</v>
      </c>
      <c r="P469">
        <v>0</v>
      </c>
      <c r="Q469">
        <v>394549.52272000001</v>
      </c>
      <c r="R469">
        <v>176075.39228999999</v>
      </c>
      <c r="S469">
        <f t="shared" si="14"/>
        <v>0</v>
      </c>
      <c r="T469">
        <f t="shared" si="15"/>
        <v>0</v>
      </c>
      <c r="U469">
        <v>0</v>
      </c>
    </row>
    <row r="470" spans="1:21">
      <c r="A470" t="s">
        <v>394</v>
      </c>
      <c r="B470">
        <v>3</v>
      </c>
      <c r="C470" t="s">
        <v>186</v>
      </c>
      <c r="D470">
        <v>13</v>
      </c>
      <c r="E470" t="s">
        <v>701</v>
      </c>
      <c r="F470" t="s">
        <v>699</v>
      </c>
      <c r="G470" t="s">
        <v>694</v>
      </c>
      <c r="H470" t="s">
        <v>702</v>
      </c>
      <c r="I470" s="2">
        <v>364.13578000000001</v>
      </c>
      <c r="J470" s="2" t="s">
        <v>1145</v>
      </c>
      <c r="K470" s="2" t="s">
        <v>1622</v>
      </c>
      <c r="L470" s="2" t="s">
        <v>3511</v>
      </c>
      <c r="M470" t="s">
        <v>713</v>
      </c>
      <c r="N470" t="s">
        <v>718</v>
      </c>
      <c r="O470" t="s">
        <v>708</v>
      </c>
      <c r="P470">
        <v>412114.35441999999</v>
      </c>
      <c r="Q470">
        <v>445748.92628999997</v>
      </c>
      <c r="R470">
        <v>174615.11279000001</v>
      </c>
      <c r="S470">
        <f t="shared" si="14"/>
        <v>2.3601299328290515</v>
      </c>
      <c r="T470">
        <f t="shared" si="15"/>
        <v>48.039630986294071</v>
      </c>
      <c r="U470">
        <v>35.1</v>
      </c>
    </row>
    <row r="471" spans="1:21">
      <c r="A471" t="s">
        <v>395</v>
      </c>
      <c r="B471">
        <v>3</v>
      </c>
      <c r="C471" t="s">
        <v>186</v>
      </c>
      <c r="D471">
        <v>14</v>
      </c>
      <c r="E471" t="s">
        <v>701</v>
      </c>
      <c r="F471" t="s">
        <v>699</v>
      </c>
      <c r="G471" t="s">
        <v>694</v>
      </c>
      <c r="H471" t="s">
        <v>702</v>
      </c>
      <c r="I471" s="2">
        <v>364.13578000000001</v>
      </c>
      <c r="J471" s="2" t="s">
        <v>1145</v>
      </c>
      <c r="K471" s="2" t="s">
        <v>1622</v>
      </c>
      <c r="L471" s="2" t="s">
        <v>3511</v>
      </c>
      <c r="M471" t="s">
        <v>714</v>
      </c>
      <c r="N471" t="s">
        <v>718</v>
      </c>
      <c r="O471" t="s">
        <v>708</v>
      </c>
      <c r="P471">
        <v>532501.65850999998</v>
      </c>
      <c r="Q471">
        <v>352426.01241999998</v>
      </c>
      <c r="R471">
        <v>180073.48108999999</v>
      </c>
      <c r="S471">
        <f t="shared" si="14"/>
        <v>2.9571353610022002</v>
      </c>
      <c r="T471">
        <f t="shared" si="15"/>
        <v>60.1745968628573</v>
      </c>
      <c r="U471">
        <v>45.6</v>
      </c>
    </row>
    <row r="472" spans="1:21">
      <c r="A472" t="s">
        <v>396</v>
      </c>
      <c r="B472">
        <v>3</v>
      </c>
      <c r="C472" t="s">
        <v>186</v>
      </c>
      <c r="D472">
        <v>15</v>
      </c>
      <c r="E472" t="s">
        <v>701</v>
      </c>
      <c r="F472" t="s">
        <v>699</v>
      </c>
      <c r="G472" t="s">
        <v>694</v>
      </c>
      <c r="H472" t="s">
        <v>702</v>
      </c>
      <c r="I472" s="2">
        <v>364.13578000000001</v>
      </c>
      <c r="J472" s="2" t="s">
        <v>1145</v>
      </c>
      <c r="K472" s="2" t="s">
        <v>1622</v>
      </c>
      <c r="L472" s="2" t="s">
        <v>3511</v>
      </c>
      <c r="M472" t="s">
        <v>715</v>
      </c>
      <c r="N472" t="s">
        <v>718</v>
      </c>
      <c r="O472" t="s">
        <v>708</v>
      </c>
      <c r="P472">
        <v>399353.4301</v>
      </c>
      <c r="Q472">
        <v>404194.3873</v>
      </c>
      <c r="R472">
        <v>236896.13204</v>
      </c>
      <c r="S472">
        <f t="shared" si="14"/>
        <v>1.6857743799403573</v>
      </c>
      <c r="T472">
        <f t="shared" si="15"/>
        <v>49.698776034532479</v>
      </c>
      <c r="U472">
        <v>34</v>
      </c>
    </row>
    <row r="473" spans="1:21">
      <c r="A473" t="s">
        <v>397</v>
      </c>
      <c r="B473">
        <v>3</v>
      </c>
      <c r="C473" t="s">
        <v>186</v>
      </c>
      <c r="D473">
        <v>16</v>
      </c>
      <c r="E473" t="s">
        <v>701</v>
      </c>
      <c r="F473" t="s">
        <v>699</v>
      </c>
      <c r="G473" t="s">
        <v>694</v>
      </c>
      <c r="H473" t="s">
        <v>702</v>
      </c>
      <c r="I473" s="2">
        <v>364.13578000000001</v>
      </c>
      <c r="J473" s="2" t="s">
        <v>1145</v>
      </c>
      <c r="K473" s="2" t="s">
        <v>1622</v>
      </c>
      <c r="L473" s="2" t="s">
        <v>3511</v>
      </c>
      <c r="M473" t="s">
        <v>716</v>
      </c>
      <c r="N473" t="s">
        <v>718</v>
      </c>
      <c r="O473" t="s">
        <v>708</v>
      </c>
      <c r="P473">
        <v>121817.68120000001</v>
      </c>
      <c r="Q473">
        <v>661345.9621</v>
      </c>
      <c r="R473">
        <v>170655.05772000001</v>
      </c>
      <c r="S473">
        <f t="shared" si="14"/>
        <v>0.71382403092834623</v>
      </c>
      <c r="T473">
        <f t="shared" si="15"/>
        <v>15.554562860796173</v>
      </c>
      <c r="U473">
        <v>9.8000000000000007</v>
      </c>
    </row>
    <row r="474" spans="1:21">
      <c r="A474" t="s">
        <v>398</v>
      </c>
      <c r="B474">
        <v>3</v>
      </c>
      <c r="C474" t="s">
        <v>186</v>
      </c>
      <c r="D474">
        <v>17</v>
      </c>
      <c r="E474" t="s">
        <v>701</v>
      </c>
      <c r="F474" t="s">
        <v>699</v>
      </c>
      <c r="G474" t="s">
        <v>694</v>
      </c>
      <c r="H474" t="s">
        <v>702</v>
      </c>
      <c r="I474" s="2">
        <v>364.13578000000001</v>
      </c>
      <c r="J474" s="2" t="s">
        <v>1145</v>
      </c>
      <c r="K474" s="2" t="s">
        <v>1622</v>
      </c>
      <c r="L474" s="2" t="s">
        <v>3511</v>
      </c>
      <c r="M474" t="s">
        <v>713</v>
      </c>
      <c r="N474" t="s">
        <v>719</v>
      </c>
      <c r="O474" t="s">
        <v>708</v>
      </c>
      <c r="P474">
        <v>719687.60219000001</v>
      </c>
      <c r="Q474">
        <v>248871.23887</v>
      </c>
      <c r="R474">
        <v>173787.17076000001</v>
      </c>
      <c r="S474">
        <f t="shared" si="14"/>
        <v>4.1412009818831113</v>
      </c>
      <c r="T474">
        <f t="shared" si="15"/>
        <v>74.304995389063507</v>
      </c>
      <c r="U474">
        <v>61.9</v>
      </c>
    </row>
    <row r="475" spans="1:21">
      <c r="A475" t="s">
        <v>399</v>
      </c>
      <c r="B475">
        <v>3</v>
      </c>
      <c r="C475" t="s">
        <v>186</v>
      </c>
      <c r="D475">
        <v>18</v>
      </c>
      <c r="E475" t="s">
        <v>701</v>
      </c>
      <c r="F475" t="s">
        <v>699</v>
      </c>
      <c r="G475" t="s">
        <v>694</v>
      </c>
      <c r="H475" t="s">
        <v>702</v>
      </c>
      <c r="I475" s="2">
        <v>364.13578000000001</v>
      </c>
      <c r="J475" s="2" t="s">
        <v>1145</v>
      </c>
      <c r="K475" s="2" t="s">
        <v>1622</v>
      </c>
      <c r="L475" s="2" t="s">
        <v>3511</v>
      </c>
      <c r="M475" t="s">
        <v>714</v>
      </c>
      <c r="N475" t="s">
        <v>719</v>
      </c>
      <c r="O475" t="s">
        <v>708</v>
      </c>
      <c r="P475">
        <v>1120726.8410400001</v>
      </c>
      <c r="Q475">
        <v>0</v>
      </c>
      <c r="R475">
        <v>176477.90452000001</v>
      </c>
      <c r="S475">
        <f t="shared" si="14"/>
        <v>6.3505221466010191</v>
      </c>
      <c r="T475">
        <f t="shared" si="15"/>
        <v>100</v>
      </c>
      <c r="U475">
        <v>96.8</v>
      </c>
    </row>
    <row r="476" spans="1:21">
      <c r="A476" t="s">
        <v>400</v>
      </c>
      <c r="B476">
        <v>3</v>
      </c>
      <c r="C476" t="s">
        <v>186</v>
      </c>
      <c r="D476">
        <v>19</v>
      </c>
      <c r="E476" t="s">
        <v>701</v>
      </c>
      <c r="F476" t="s">
        <v>699</v>
      </c>
      <c r="G476" t="s">
        <v>694</v>
      </c>
      <c r="H476" t="s">
        <v>702</v>
      </c>
      <c r="I476" s="2">
        <v>364.13578000000001</v>
      </c>
      <c r="J476" s="2" t="s">
        <v>1145</v>
      </c>
      <c r="K476" s="2" t="s">
        <v>1622</v>
      </c>
      <c r="L476" s="2" t="s">
        <v>3511</v>
      </c>
      <c r="M476" t="s">
        <v>715</v>
      </c>
      <c r="N476" t="s">
        <v>719</v>
      </c>
      <c r="O476" t="s">
        <v>708</v>
      </c>
      <c r="P476">
        <v>575896.93888999999</v>
      </c>
      <c r="Q476">
        <v>180026.11072999999</v>
      </c>
      <c r="R476">
        <v>232369.49669999999</v>
      </c>
      <c r="S476">
        <f t="shared" si="14"/>
        <v>2.4783671999492696</v>
      </c>
      <c r="T476">
        <f t="shared" si="15"/>
        <v>76.184598310568987</v>
      </c>
      <c r="U476">
        <v>49.4</v>
      </c>
    </row>
    <row r="477" spans="1:21">
      <c r="A477" t="s">
        <v>401</v>
      </c>
      <c r="B477">
        <v>3</v>
      </c>
      <c r="C477" t="s">
        <v>186</v>
      </c>
      <c r="D477">
        <v>20</v>
      </c>
      <c r="E477" t="s">
        <v>701</v>
      </c>
      <c r="F477" t="s">
        <v>699</v>
      </c>
      <c r="G477" t="s">
        <v>694</v>
      </c>
      <c r="H477" t="s">
        <v>702</v>
      </c>
      <c r="I477" s="2">
        <v>364.13578000000001</v>
      </c>
      <c r="J477" s="2" t="s">
        <v>1145</v>
      </c>
      <c r="K477" s="2" t="s">
        <v>1622</v>
      </c>
      <c r="L477" s="2" t="s">
        <v>3511</v>
      </c>
      <c r="M477" t="s">
        <v>716</v>
      </c>
      <c r="N477" t="s">
        <v>719</v>
      </c>
      <c r="O477" t="s">
        <v>708</v>
      </c>
      <c r="P477">
        <v>259162.26246</v>
      </c>
      <c r="Q477">
        <v>640540.74526</v>
      </c>
      <c r="R477">
        <v>197572.40513999999</v>
      </c>
      <c r="S477">
        <f t="shared" si="14"/>
        <v>1.3117330948942865</v>
      </c>
      <c r="T477">
        <f t="shared" si="15"/>
        <v>28.80531244602162</v>
      </c>
      <c r="U477">
        <v>21.8</v>
      </c>
    </row>
    <row r="478" spans="1:21">
      <c r="A478" t="s">
        <v>402</v>
      </c>
      <c r="B478">
        <v>3</v>
      </c>
      <c r="C478" t="s">
        <v>186</v>
      </c>
      <c r="D478">
        <v>21</v>
      </c>
      <c r="E478" t="s">
        <v>701</v>
      </c>
      <c r="F478" t="s">
        <v>699</v>
      </c>
      <c r="G478" t="s">
        <v>694</v>
      </c>
      <c r="H478" t="s">
        <v>702</v>
      </c>
      <c r="I478" s="2">
        <v>364.13578000000001</v>
      </c>
      <c r="J478" s="2" t="s">
        <v>1145</v>
      </c>
      <c r="K478" s="2" t="s">
        <v>1622</v>
      </c>
      <c r="L478" s="2" t="s">
        <v>3511</v>
      </c>
      <c r="M478" t="s">
        <v>713</v>
      </c>
      <c r="N478" t="s">
        <v>720</v>
      </c>
      <c r="O478" t="s">
        <v>708</v>
      </c>
      <c r="P478">
        <v>893237.89989</v>
      </c>
      <c r="Q478">
        <v>89074.142789999998</v>
      </c>
      <c r="R478">
        <v>184758.43278</v>
      </c>
      <c r="S478">
        <f t="shared" si="14"/>
        <v>4.8346258757976024</v>
      </c>
      <c r="T478">
        <f t="shared" si="15"/>
        <v>90.932194769089591</v>
      </c>
      <c r="U478">
        <v>77</v>
      </c>
    </row>
    <row r="479" spans="1:21">
      <c r="A479" t="s">
        <v>403</v>
      </c>
      <c r="B479">
        <v>3</v>
      </c>
      <c r="C479" t="s">
        <v>186</v>
      </c>
      <c r="D479">
        <v>22</v>
      </c>
      <c r="E479" t="s">
        <v>701</v>
      </c>
      <c r="F479" t="s">
        <v>699</v>
      </c>
      <c r="G479" t="s">
        <v>694</v>
      </c>
      <c r="H479" t="s">
        <v>702</v>
      </c>
      <c r="I479" s="2">
        <v>364.13578000000001</v>
      </c>
      <c r="J479" s="2" t="s">
        <v>1145</v>
      </c>
      <c r="K479" s="2" t="s">
        <v>1622</v>
      </c>
      <c r="L479" s="2" t="s">
        <v>3511</v>
      </c>
      <c r="M479" t="s">
        <v>714</v>
      </c>
      <c r="N479" t="s">
        <v>720</v>
      </c>
      <c r="O479" t="s">
        <v>708</v>
      </c>
      <c r="P479">
        <v>1059587.9023</v>
      </c>
      <c r="Q479">
        <v>0</v>
      </c>
      <c r="R479">
        <v>161268.84179999999</v>
      </c>
      <c r="S479">
        <f t="shared" si="14"/>
        <v>6.5703200350013304</v>
      </c>
      <c r="T479">
        <f t="shared" si="15"/>
        <v>100</v>
      </c>
      <c r="U479">
        <v>91.4</v>
      </c>
    </row>
    <row r="480" spans="1:21">
      <c r="A480" t="s">
        <v>404</v>
      </c>
      <c r="B480">
        <v>3</v>
      </c>
      <c r="C480" t="s">
        <v>186</v>
      </c>
      <c r="D480">
        <v>23</v>
      </c>
      <c r="E480" t="s">
        <v>701</v>
      </c>
      <c r="F480" t="s">
        <v>699</v>
      </c>
      <c r="G480" t="s">
        <v>694</v>
      </c>
      <c r="H480" t="s">
        <v>702</v>
      </c>
      <c r="I480" s="2">
        <v>364.13578000000001</v>
      </c>
      <c r="J480" s="2" t="s">
        <v>1145</v>
      </c>
      <c r="K480" s="2" t="s">
        <v>1622</v>
      </c>
      <c r="L480" s="2" t="s">
        <v>3511</v>
      </c>
      <c r="M480" t="s">
        <v>715</v>
      </c>
      <c r="N480" t="s">
        <v>720</v>
      </c>
      <c r="O480" t="s">
        <v>708</v>
      </c>
      <c r="P480">
        <v>596124.65145</v>
      </c>
      <c r="Q480">
        <v>164134.54509999999</v>
      </c>
      <c r="R480">
        <v>213671.82884999999</v>
      </c>
      <c r="S480">
        <f t="shared" si="14"/>
        <v>2.7899075636614978</v>
      </c>
      <c r="T480">
        <f t="shared" si="15"/>
        <v>78.410712314322481</v>
      </c>
      <c r="U480">
        <v>51.1</v>
      </c>
    </row>
    <row r="481" spans="1:21">
      <c r="A481" t="s">
        <v>405</v>
      </c>
      <c r="B481">
        <v>3</v>
      </c>
      <c r="C481" t="s">
        <v>186</v>
      </c>
      <c r="D481">
        <v>24</v>
      </c>
      <c r="E481" t="s">
        <v>701</v>
      </c>
      <c r="F481" t="s">
        <v>699</v>
      </c>
      <c r="G481" t="s">
        <v>694</v>
      </c>
      <c r="H481" t="s">
        <v>702</v>
      </c>
      <c r="I481" s="2">
        <v>364.13578000000001</v>
      </c>
      <c r="J481" s="2" t="s">
        <v>1145</v>
      </c>
      <c r="K481" s="2" t="s">
        <v>1622</v>
      </c>
      <c r="L481" s="2" t="s">
        <v>3511</v>
      </c>
      <c r="M481" t="s">
        <v>716</v>
      </c>
      <c r="N481" t="s">
        <v>720</v>
      </c>
      <c r="O481" t="s">
        <v>708</v>
      </c>
      <c r="P481">
        <v>139759.61201000001</v>
      </c>
      <c r="Q481">
        <v>645951.31640000001</v>
      </c>
      <c r="R481">
        <v>181796.193</v>
      </c>
      <c r="S481">
        <f t="shared" si="14"/>
        <v>0.76877084004723917</v>
      </c>
      <c r="T481">
        <f t="shared" si="15"/>
        <v>17.787662988578234</v>
      </c>
      <c r="U481">
        <v>11.4</v>
      </c>
    </row>
    <row r="482" spans="1:21">
      <c r="A482" t="s">
        <v>406</v>
      </c>
      <c r="B482">
        <v>3</v>
      </c>
      <c r="C482" t="s">
        <v>211</v>
      </c>
      <c r="D482">
        <v>1</v>
      </c>
      <c r="E482" t="s">
        <v>701</v>
      </c>
      <c r="F482" t="s">
        <v>699</v>
      </c>
      <c r="G482" t="s">
        <v>695</v>
      </c>
      <c r="H482" t="s">
        <v>703</v>
      </c>
      <c r="I482" s="2">
        <v>365.13103000000001</v>
      </c>
      <c r="J482" s="2" t="s">
        <v>1146</v>
      </c>
      <c r="K482" s="2" t="s">
        <v>1623</v>
      </c>
      <c r="L482" s="2" t="s">
        <v>3511</v>
      </c>
      <c r="M482" t="s">
        <v>709</v>
      </c>
      <c r="N482" t="s">
        <v>719</v>
      </c>
      <c r="O482" t="s">
        <v>707</v>
      </c>
      <c r="P482">
        <v>0</v>
      </c>
      <c r="Q482">
        <v>756705.28809000005</v>
      </c>
      <c r="R482">
        <v>182073.98151000001</v>
      </c>
      <c r="S482">
        <f t="shared" si="14"/>
        <v>0</v>
      </c>
      <c r="T482">
        <f t="shared" si="15"/>
        <v>0</v>
      </c>
      <c r="U482">
        <v>0</v>
      </c>
    </row>
    <row r="483" spans="1:21">
      <c r="A483" t="s">
        <v>407</v>
      </c>
      <c r="B483">
        <v>3</v>
      </c>
      <c r="C483" t="s">
        <v>211</v>
      </c>
      <c r="D483">
        <v>2</v>
      </c>
      <c r="E483" t="s">
        <v>701</v>
      </c>
      <c r="F483" t="s">
        <v>699</v>
      </c>
      <c r="G483" t="s">
        <v>695</v>
      </c>
      <c r="H483" t="s">
        <v>703</v>
      </c>
      <c r="I483" s="2">
        <v>365.13103000000001</v>
      </c>
      <c r="J483" s="2" t="s">
        <v>1146</v>
      </c>
      <c r="K483" s="2" t="s">
        <v>1623</v>
      </c>
      <c r="L483" s="2" t="s">
        <v>3511</v>
      </c>
      <c r="M483" t="s">
        <v>710</v>
      </c>
      <c r="N483" t="s">
        <v>719</v>
      </c>
      <c r="O483" t="s">
        <v>707</v>
      </c>
      <c r="P483">
        <v>0</v>
      </c>
      <c r="Q483">
        <v>418074.60045000003</v>
      </c>
      <c r="R483">
        <v>173269.29897999999</v>
      </c>
      <c r="S483">
        <f t="shared" si="14"/>
        <v>0</v>
      </c>
      <c r="T483">
        <f t="shared" si="15"/>
        <v>0</v>
      </c>
      <c r="U483">
        <v>0</v>
      </c>
    </row>
    <row r="484" spans="1:21">
      <c r="A484" t="s">
        <v>408</v>
      </c>
      <c r="B484">
        <v>3</v>
      </c>
      <c r="C484" t="s">
        <v>211</v>
      </c>
      <c r="D484">
        <v>3</v>
      </c>
      <c r="E484" t="s">
        <v>701</v>
      </c>
      <c r="F484" t="s">
        <v>699</v>
      </c>
      <c r="G484" t="s">
        <v>695</v>
      </c>
      <c r="H484" t="s">
        <v>703</v>
      </c>
      <c r="I484" s="2">
        <v>365.13103000000001</v>
      </c>
      <c r="J484" s="2" t="s">
        <v>1146</v>
      </c>
      <c r="K484" s="2" t="s">
        <v>1623</v>
      </c>
      <c r="L484" s="2" t="s">
        <v>3511</v>
      </c>
      <c r="M484" t="s">
        <v>711</v>
      </c>
      <c r="N484" t="s">
        <v>719</v>
      </c>
      <c r="O484" t="s">
        <v>707</v>
      </c>
      <c r="P484">
        <v>0</v>
      </c>
      <c r="Q484">
        <v>827562.75916999998</v>
      </c>
      <c r="R484">
        <v>180287.67295000001</v>
      </c>
      <c r="S484">
        <f t="shared" si="14"/>
        <v>0</v>
      </c>
      <c r="T484">
        <f t="shared" si="15"/>
        <v>0</v>
      </c>
      <c r="U484">
        <v>0</v>
      </c>
    </row>
    <row r="485" spans="1:21">
      <c r="A485" t="s">
        <v>409</v>
      </c>
      <c r="B485">
        <v>3</v>
      </c>
      <c r="C485" t="s">
        <v>211</v>
      </c>
      <c r="D485">
        <v>4</v>
      </c>
      <c r="E485" t="s">
        <v>701</v>
      </c>
      <c r="F485" t="s">
        <v>699</v>
      </c>
      <c r="G485" t="s">
        <v>695</v>
      </c>
      <c r="H485" t="s">
        <v>703</v>
      </c>
      <c r="I485" s="2">
        <v>365.13103000000001</v>
      </c>
      <c r="J485" s="2" t="s">
        <v>1146</v>
      </c>
      <c r="K485" s="2" t="s">
        <v>1623</v>
      </c>
      <c r="L485" s="2" t="s">
        <v>3511</v>
      </c>
      <c r="M485" t="s">
        <v>712</v>
      </c>
      <c r="N485" t="s">
        <v>719</v>
      </c>
      <c r="O485" t="s">
        <v>707</v>
      </c>
      <c r="P485">
        <v>39047.511619999997</v>
      </c>
      <c r="Q485">
        <v>707916.50245000003</v>
      </c>
      <c r="R485">
        <v>171418.90607999999</v>
      </c>
      <c r="S485">
        <f t="shared" si="14"/>
        <v>0.2277899941898871</v>
      </c>
      <c r="T485">
        <f t="shared" si="15"/>
        <v>5.227495687140391</v>
      </c>
      <c r="U485">
        <v>2.8</v>
      </c>
    </row>
    <row r="486" spans="1:21">
      <c r="A486" t="s">
        <v>410</v>
      </c>
      <c r="B486">
        <v>3</v>
      </c>
      <c r="C486" t="s">
        <v>211</v>
      </c>
      <c r="D486">
        <v>5</v>
      </c>
      <c r="E486" t="s">
        <v>701</v>
      </c>
      <c r="F486" t="s">
        <v>699</v>
      </c>
      <c r="G486" t="s">
        <v>695</v>
      </c>
      <c r="H486" t="s">
        <v>703</v>
      </c>
      <c r="I486" s="2">
        <v>365.13103000000001</v>
      </c>
      <c r="J486" s="2" t="s">
        <v>1146</v>
      </c>
      <c r="K486" s="2" t="s">
        <v>1623</v>
      </c>
      <c r="L486" s="2" t="s">
        <v>3511</v>
      </c>
      <c r="M486" t="s">
        <v>709</v>
      </c>
      <c r="N486" t="s">
        <v>720</v>
      </c>
      <c r="O486" t="s">
        <v>707</v>
      </c>
      <c r="P486">
        <v>0</v>
      </c>
      <c r="Q486">
        <v>840367.50479000004</v>
      </c>
      <c r="R486">
        <v>178557.4895</v>
      </c>
      <c r="S486">
        <f t="shared" si="14"/>
        <v>0</v>
      </c>
      <c r="T486">
        <f t="shared" si="15"/>
        <v>0</v>
      </c>
      <c r="U486">
        <v>0</v>
      </c>
    </row>
    <row r="487" spans="1:21">
      <c r="A487" t="s">
        <v>411</v>
      </c>
      <c r="B487">
        <v>3</v>
      </c>
      <c r="C487" t="s">
        <v>211</v>
      </c>
      <c r="D487">
        <v>6</v>
      </c>
      <c r="E487" t="s">
        <v>701</v>
      </c>
      <c r="F487" t="s">
        <v>699</v>
      </c>
      <c r="G487" t="s">
        <v>695</v>
      </c>
      <c r="H487" t="s">
        <v>703</v>
      </c>
      <c r="I487" s="2">
        <v>365.13103000000001</v>
      </c>
      <c r="J487" s="2" t="s">
        <v>1146</v>
      </c>
      <c r="K487" s="2" t="s">
        <v>1623</v>
      </c>
      <c r="L487" s="2" t="s">
        <v>3511</v>
      </c>
      <c r="M487" t="s">
        <v>710</v>
      </c>
      <c r="N487" t="s">
        <v>720</v>
      </c>
      <c r="O487" t="s">
        <v>707</v>
      </c>
      <c r="P487">
        <v>0</v>
      </c>
      <c r="Q487">
        <v>585397.95641999994</v>
      </c>
      <c r="R487">
        <v>176451.43664999999</v>
      </c>
      <c r="S487">
        <f t="shared" si="14"/>
        <v>0</v>
      </c>
      <c r="T487">
        <f t="shared" si="15"/>
        <v>0</v>
      </c>
      <c r="U487">
        <v>0</v>
      </c>
    </row>
    <row r="488" spans="1:21">
      <c r="A488" t="s">
        <v>412</v>
      </c>
      <c r="B488">
        <v>3</v>
      </c>
      <c r="C488" t="s">
        <v>211</v>
      </c>
      <c r="D488">
        <v>7</v>
      </c>
      <c r="E488" t="s">
        <v>701</v>
      </c>
      <c r="F488" t="s">
        <v>699</v>
      </c>
      <c r="G488" t="s">
        <v>695</v>
      </c>
      <c r="H488" t="s">
        <v>703</v>
      </c>
      <c r="I488" s="2">
        <v>365.13103000000001</v>
      </c>
      <c r="J488" s="2" t="s">
        <v>1146</v>
      </c>
      <c r="K488" s="2" t="s">
        <v>1623</v>
      </c>
      <c r="L488" s="2" t="s">
        <v>3511</v>
      </c>
      <c r="M488" t="s">
        <v>711</v>
      </c>
      <c r="N488" t="s">
        <v>720</v>
      </c>
      <c r="O488" t="s">
        <v>707</v>
      </c>
      <c r="P488">
        <v>0</v>
      </c>
      <c r="Q488">
        <v>792590.25184000004</v>
      </c>
      <c r="R488">
        <v>174178.15917</v>
      </c>
      <c r="S488">
        <f t="shared" si="14"/>
        <v>0</v>
      </c>
      <c r="T488">
        <f t="shared" si="15"/>
        <v>0</v>
      </c>
      <c r="U488">
        <v>0</v>
      </c>
    </row>
    <row r="489" spans="1:21">
      <c r="A489" t="s">
        <v>413</v>
      </c>
      <c r="B489">
        <v>3</v>
      </c>
      <c r="C489" t="s">
        <v>211</v>
      </c>
      <c r="D489">
        <v>8</v>
      </c>
      <c r="E489" t="s">
        <v>701</v>
      </c>
      <c r="F489" t="s">
        <v>699</v>
      </c>
      <c r="G489" t="s">
        <v>695</v>
      </c>
      <c r="H489" t="s">
        <v>703</v>
      </c>
      <c r="I489" s="2">
        <v>365.13103000000001</v>
      </c>
      <c r="J489" s="2" t="s">
        <v>1146</v>
      </c>
      <c r="K489" s="2" t="s">
        <v>1623</v>
      </c>
      <c r="L489" s="2" t="s">
        <v>3511</v>
      </c>
      <c r="M489" t="s">
        <v>712</v>
      </c>
      <c r="N489" t="s">
        <v>720</v>
      </c>
      <c r="O489" t="s">
        <v>707</v>
      </c>
      <c r="P489">
        <v>0</v>
      </c>
      <c r="Q489">
        <v>710916.72542000003</v>
      </c>
      <c r="R489">
        <v>170289.90760999999</v>
      </c>
      <c r="S489">
        <f t="shared" si="14"/>
        <v>0</v>
      </c>
      <c r="T489">
        <f t="shared" si="15"/>
        <v>0</v>
      </c>
      <c r="U489">
        <v>0</v>
      </c>
    </row>
    <row r="490" spans="1:21">
      <c r="A490" t="s">
        <v>414</v>
      </c>
      <c r="B490">
        <v>3</v>
      </c>
      <c r="C490" t="s">
        <v>211</v>
      </c>
      <c r="D490">
        <v>9</v>
      </c>
      <c r="E490" t="s">
        <v>701</v>
      </c>
      <c r="F490" t="s">
        <v>699</v>
      </c>
      <c r="G490" t="s">
        <v>695</v>
      </c>
      <c r="H490" t="s">
        <v>703</v>
      </c>
      <c r="I490" s="2">
        <v>365.13103000000001</v>
      </c>
      <c r="J490" s="2" t="s">
        <v>1146</v>
      </c>
      <c r="K490" s="2" t="s">
        <v>1623</v>
      </c>
      <c r="L490" s="2" t="s">
        <v>3511</v>
      </c>
      <c r="M490" t="s">
        <v>709</v>
      </c>
      <c r="N490" t="s">
        <v>717</v>
      </c>
      <c r="O490" t="s">
        <v>708</v>
      </c>
      <c r="P490">
        <v>0</v>
      </c>
      <c r="Q490">
        <v>397099.30453000002</v>
      </c>
      <c r="R490">
        <v>180488.64986</v>
      </c>
      <c r="S490">
        <f t="shared" si="14"/>
        <v>0</v>
      </c>
      <c r="T490">
        <f t="shared" si="15"/>
        <v>0</v>
      </c>
      <c r="U490">
        <v>0</v>
      </c>
    </row>
    <row r="491" spans="1:21">
      <c r="A491" t="s">
        <v>415</v>
      </c>
      <c r="B491">
        <v>3</v>
      </c>
      <c r="C491" t="s">
        <v>211</v>
      </c>
      <c r="D491">
        <v>10</v>
      </c>
      <c r="E491" t="s">
        <v>701</v>
      </c>
      <c r="F491" t="s">
        <v>699</v>
      </c>
      <c r="G491" t="s">
        <v>695</v>
      </c>
      <c r="H491" t="s">
        <v>703</v>
      </c>
      <c r="I491" s="2">
        <v>365.13103000000001</v>
      </c>
      <c r="J491" s="2" t="s">
        <v>1146</v>
      </c>
      <c r="K491" s="2" t="s">
        <v>1623</v>
      </c>
      <c r="L491" s="2" t="s">
        <v>3511</v>
      </c>
      <c r="M491" t="s">
        <v>710</v>
      </c>
      <c r="N491" t="s">
        <v>717</v>
      </c>
      <c r="O491" t="s">
        <v>708</v>
      </c>
      <c r="P491">
        <v>0</v>
      </c>
      <c r="Q491">
        <v>243193.20272999999</v>
      </c>
      <c r="R491">
        <v>171304.01147999999</v>
      </c>
      <c r="S491">
        <f t="shared" si="14"/>
        <v>0</v>
      </c>
      <c r="T491">
        <f t="shared" si="15"/>
        <v>0</v>
      </c>
      <c r="U491">
        <v>0</v>
      </c>
    </row>
    <row r="492" spans="1:21">
      <c r="A492" t="s">
        <v>416</v>
      </c>
      <c r="B492">
        <v>3</v>
      </c>
      <c r="C492" t="s">
        <v>211</v>
      </c>
      <c r="D492">
        <v>11</v>
      </c>
      <c r="E492" t="s">
        <v>701</v>
      </c>
      <c r="F492" t="s">
        <v>699</v>
      </c>
      <c r="G492" t="s">
        <v>695</v>
      </c>
      <c r="H492" t="s">
        <v>703</v>
      </c>
      <c r="I492" s="2">
        <v>365.13103000000001</v>
      </c>
      <c r="J492" s="2" t="s">
        <v>1146</v>
      </c>
      <c r="K492" s="2" t="s">
        <v>1623</v>
      </c>
      <c r="L492" s="2" t="s">
        <v>3511</v>
      </c>
      <c r="M492" t="s">
        <v>711</v>
      </c>
      <c r="N492" t="s">
        <v>717</v>
      </c>
      <c r="O492" t="s">
        <v>708</v>
      </c>
      <c r="P492">
        <v>0</v>
      </c>
      <c r="Q492">
        <v>306685.07248999999</v>
      </c>
      <c r="R492">
        <v>167446.28969999999</v>
      </c>
      <c r="S492">
        <f t="shared" si="14"/>
        <v>0</v>
      </c>
      <c r="T492">
        <f t="shared" si="15"/>
        <v>0</v>
      </c>
      <c r="U492">
        <v>0</v>
      </c>
    </row>
    <row r="493" spans="1:21">
      <c r="A493" t="s">
        <v>417</v>
      </c>
      <c r="B493">
        <v>3</v>
      </c>
      <c r="C493" t="s">
        <v>211</v>
      </c>
      <c r="D493">
        <v>12</v>
      </c>
      <c r="E493" t="s">
        <v>701</v>
      </c>
      <c r="F493" t="s">
        <v>699</v>
      </c>
      <c r="G493" t="s">
        <v>695</v>
      </c>
      <c r="H493" t="s">
        <v>703</v>
      </c>
      <c r="I493" s="2">
        <v>365.13103000000001</v>
      </c>
      <c r="J493" s="2" t="s">
        <v>1146</v>
      </c>
      <c r="K493" s="2" t="s">
        <v>1623</v>
      </c>
      <c r="L493" s="2" t="s">
        <v>3511</v>
      </c>
      <c r="M493" t="s">
        <v>712</v>
      </c>
      <c r="N493" t="s">
        <v>717</v>
      </c>
      <c r="O493" t="s">
        <v>708</v>
      </c>
      <c r="P493">
        <v>0</v>
      </c>
      <c r="Q493">
        <v>266045.17512999999</v>
      </c>
      <c r="R493">
        <v>177392.7513</v>
      </c>
      <c r="S493">
        <f t="shared" si="14"/>
        <v>0</v>
      </c>
      <c r="T493">
        <f t="shared" si="15"/>
        <v>0</v>
      </c>
      <c r="U493">
        <v>0</v>
      </c>
    </row>
    <row r="494" spans="1:21">
      <c r="A494" t="s">
        <v>418</v>
      </c>
      <c r="B494">
        <v>3</v>
      </c>
      <c r="C494" t="s">
        <v>211</v>
      </c>
      <c r="D494">
        <v>13</v>
      </c>
      <c r="E494" t="s">
        <v>701</v>
      </c>
      <c r="F494" t="s">
        <v>699</v>
      </c>
      <c r="G494" t="s">
        <v>695</v>
      </c>
      <c r="H494" t="s">
        <v>703</v>
      </c>
      <c r="I494" s="2">
        <v>365.13103000000001</v>
      </c>
      <c r="J494" s="2" t="s">
        <v>1146</v>
      </c>
      <c r="K494" s="2" t="s">
        <v>1623</v>
      </c>
      <c r="L494" s="2" t="s">
        <v>3511</v>
      </c>
      <c r="M494" t="s">
        <v>709</v>
      </c>
      <c r="N494" t="s">
        <v>718</v>
      </c>
      <c r="O494" t="s">
        <v>708</v>
      </c>
      <c r="P494">
        <v>108288.11844000001</v>
      </c>
      <c r="Q494">
        <v>576139.18651000003</v>
      </c>
      <c r="R494">
        <v>176848.89155</v>
      </c>
      <c r="S494">
        <f t="shared" si="14"/>
        <v>0.61232002921196715</v>
      </c>
      <c r="T494">
        <f t="shared" si="15"/>
        <v>15.821712204762326</v>
      </c>
      <c r="U494">
        <v>10.1</v>
      </c>
    </row>
    <row r="495" spans="1:21">
      <c r="A495" t="s">
        <v>419</v>
      </c>
      <c r="B495">
        <v>3</v>
      </c>
      <c r="C495" t="s">
        <v>211</v>
      </c>
      <c r="D495">
        <v>14</v>
      </c>
      <c r="E495" t="s">
        <v>701</v>
      </c>
      <c r="F495" t="s">
        <v>699</v>
      </c>
      <c r="G495" t="s">
        <v>695</v>
      </c>
      <c r="H495" t="s">
        <v>703</v>
      </c>
      <c r="I495" s="2">
        <v>365.13103000000001</v>
      </c>
      <c r="J495" s="2" t="s">
        <v>1146</v>
      </c>
      <c r="K495" s="2" t="s">
        <v>1623</v>
      </c>
      <c r="L495" s="2" t="s">
        <v>3511</v>
      </c>
      <c r="M495" t="s">
        <v>710</v>
      </c>
      <c r="N495" t="s">
        <v>718</v>
      </c>
      <c r="O495" t="s">
        <v>708</v>
      </c>
      <c r="P495">
        <v>28257.334070000001</v>
      </c>
      <c r="Q495">
        <v>72256.492830000003</v>
      </c>
      <c r="R495">
        <v>164384.69523000001</v>
      </c>
      <c r="S495">
        <f t="shared" si="14"/>
        <v>0.17189759685634695</v>
      </c>
      <c r="T495">
        <f t="shared" si="15"/>
        <v>28.112882517260918</v>
      </c>
      <c r="U495">
        <v>1.7</v>
      </c>
    </row>
    <row r="496" spans="1:21">
      <c r="A496" t="s">
        <v>420</v>
      </c>
      <c r="B496">
        <v>3</v>
      </c>
      <c r="C496" t="s">
        <v>211</v>
      </c>
      <c r="D496">
        <v>15</v>
      </c>
      <c r="E496" t="s">
        <v>701</v>
      </c>
      <c r="F496" t="s">
        <v>699</v>
      </c>
      <c r="G496" t="s">
        <v>695</v>
      </c>
      <c r="H496" t="s">
        <v>703</v>
      </c>
      <c r="I496" s="2">
        <v>365.13103000000001</v>
      </c>
      <c r="J496" s="2" t="s">
        <v>1146</v>
      </c>
      <c r="K496" s="2" t="s">
        <v>1623</v>
      </c>
      <c r="L496" s="2" t="s">
        <v>3511</v>
      </c>
      <c r="M496" t="s">
        <v>711</v>
      </c>
      <c r="N496" t="s">
        <v>718</v>
      </c>
      <c r="O496" t="s">
        <v>708</v>
      </c>
      <c r="P496">
        <v>0</v>
      </c>
      <c r="Q496">
        <v>711603.30134000001</v>
      </c>
      <c r="R496">
        <v>176043.82702999999</v>
      </c>
      <c r="S496">
        <f t="shared" si="14"/>
        <v>0</v>
      </c>
      <c r="T496">
        <f t="shared" si="15"/>
        <v>0</v>
      </c>
      <c r="U496">
        <v>0</v>
      </c>
    </row>
    <row r="497" spans="1:21">
      <c r="A497" t="s">
        <v>421</v>
      </c>
      <c r="B497">
        <v>3</v>
      </c>
      <c r="C497" t="s">
        <v>211</v>
      </c>
      <c r="D497">
        <v>16</v>
      </c>
      <c r="E497" t="s">
        <v>701</v>
      </c>
      <c r="F497" t="s">
        <v>699</v>
      </c>
      <c r="G497" t="s">
        <v>695</v>
      </c>
      <c r="H497" t="s">
        <v>703</v>
      </c>
      <c r="I497" s="2">
        <v>365.13103000000001</v>
      </c>
      <c r="J497" s="2" t="s">
        <v>1146</v>
      </c>
      <c r="K497" s="2" t="s">
        <v>1623</v>
      </c>
      <c r="L497" s="2" t="s">
        <v>3511</v>
      </c>
      <c r="M497" t="s">
        <v>712</v>
      </c>
      <c r="N497" t="s">
        <v>718</v>
      </c>
      <c r="O497" t="s">
        <v>708</v>
      </c>
      <c r="P497">
        <v>90931.397270000001</v>
      </c>
      <c r="Q497">
        <v>649583.12260999996</v>
      </c>
      <c r="R497">
        <v>176561.23178</v>
      </c>
      <c r="S497">
        <f t="shared" si="14"/>
        <v>0.51501338291127774</v>
      </c>
      <c r="T497">
        <f t="shared" si="15"/>
        <v>12.279488764749056</v>
      </c>
      <c r="U497">
        <v>8.1999999999999993</v>
      </c>
    </row>
    <row r="498" spans="1:21">
      <c r="A498" t="s">
        <v>422</v>
      </c>
      <c r="B498">
        <v>3</v>
      </c>
      <c r="C498" t="s">
        <v>211</v>
      </c>
      <c r="D498">
        <v>17</v>
      </c>
      <c r="E498" t="s">
        <v>701</v>
      </c>
      <c r="F498" t="s">
        <v>699</v>
      </c>
      <c r="G498" t="s">
        <v>695</v>
      </c>
      <c r="H498" t="s">
        <v>703</v>
      </c>
      <c r="I498" s="2">
        <v>365.13103000000001</v>
      </c>
      <c r="J498" s="2" t="s">
        <v>1146</v>
      </c>
      <c r="K498" s="2" t="s">
        <v>1623</v>
      </c>
      <c r="L498" s="2" t="s">
        <v>3511</v>
      </c>
      <c r="M498" t="s">
        <v>709</v>
      </c>
      <c r="N498" t="s">
        <v>719</v>
      </c>
      <c r="O498" t="s">
        <v>708</v>
      </c>
      <c r="P498">
        <v>308539.98089000001</v>
      </c>
      <c r="Q498">
        <v>423800.22005</v>
      </c>
      <c r="R498">
        <v>171912.58381000001</v>
      </c>
      <c r="S498">
        <f t="shared" si="14"/>
        <v>1.7947492501828857</v>
      </c>
      <c r="T498">
        <f t="shared" si="15"/>
        <v>42.130690148372508</v>
      </c>
      <c r="U498">
        <v>31</v>
      </c>
    </row>
    <row r="499" spans="1:21">
      <c r="A499" t="s">
        <v>423</v>
      </c>
      <c r="B499">
        <v>3</v>
      </c>
      <c r="C499" t="s">
        <v>211</v>
      </c>
      <c r="D499">
        <v>18</v>
      </c>
      <c r="E499" t="s">
        <v>701</v>
      </c>
      <c r="F499" t="s">
        <v>699</v>
      </c>
      <c r="G499" t="s">
        <v>695</v>
      </c>
      <c r="H499" t="s">
        <v>703</v>
      </c>
      <c r="I499" s="2">
        <v>365.13103000000001</v>
      </c>
      <c r="J499" s="2" t="s">
        <v>1146</v>
      </c>
      <c r="K499" s="2" t="s">
        <v>1623</v>
      </c>
      <c r="L499" s="2" t="s">
        <v>3511</v>
      </c>
      <c r="M499" t="s">
        <v>710</v>
      </c>
      <c r="N499" t="s">
        <v>719</v>
      </c>
      <c r="O499" t="s">
        <v>708</v>
      </c>
      <c r="P499">
        <v>0</v>
      </c>
      <c r="Q499">
        <v>130590.44791</v>
      </c>
      <c r="R499">
        <v>172693.74523999999</v>
      </c>
      <c r="S499">
        <f t="shared" si="14"/>
        <v>0</v>
      </c>
      <c r="T499">
        <f t="shared" si="15"/>
        <v>0</v>
      </c>
      <c r="U499">
        <v>0</v>
      </c>
    </row>
    <row r="500" spans="1:21">
      <c r="A500" t="s">
        <v>424</v>
      </c>
      <c r="B500">
        <v>3</v>
      </c>
      <c r="C500" t="s">
        <v>211</v>
      </c>
      <c r="D500">
        <v>19</v>
      </c>
      <c r="E500" t="s">
        <v>701</v>
      </c>
      <c r="F500" t="s">
        <v>699</v>
      </c>
      <c r="G500" t="s">
        <v>695</v>
      </c>
      <c r="H500" t="s">
        <v>703</v>
      </c>
      <c r="I500" s="2">
        <v>365.13103000000001</v>
      </c>
      <c r="J500" s="2" t="s">
        <v>1146</v>
      </c>
      <c r="K500" s="2" t="s">
        <v>1623</v>
      </c>
      <c r="L500" s="2" t="s">
        <v>3511</v>
      </c>
      <c r="M500" t="s">
        <v>711</v>
      </c>
      <c r="N500" t="s">
        <v>719</v>
      </c>
      <c r="O500" t="s">
        <v>708</v>
      </c>
      <c r="P500">
        <v>0</v>
      </c>
      <c r="Q500">
        <v>695909.24652000004</v>
      </c>
      <c r="R500">
        <v>171651.90409</v>
      </c>
      <c r="S500">
        <f t="shared" si="14"/>
        <v>0</v>
      </c>
      <c r="T500">
        <f t="shared" si="15"/>
        <v>0</v>
      </c>
      <c r="U500">
        <v>0</v>
      </c>
    </row>
    <row r="501" spans="1:21">
      <c r="A501" t="s">
        <v>425</v>
      </c>
      <c r="B501">
        <v>3</v>
      </c>
      <c r="C501" t="s">
        <v>211</v>
      </c>
      <c r="D501">
        <v>20</v>
      </c>
      <c r="E501" t="s">
        <v>701</v>
      </c>
      <c r="F501" t="s">
        <v>699</v>
      </c>
      <c r="G501" t="s">
        <v>695</v>
      </c>
      <c r="H501" t="s">
        <v>703</v>
      </c>
      <c r="I501" s="2">
        <v>365.13103000000001</v>
      </c>
      <c r="J501" s="2" t="s">
        <v>1146</v>
      </c>
      <c r="K501" s="2" t="s">
        <v>1623</v>
      </c>
      <c r="L501" s="2" t="s">
        <v>3511</v>
      </c>
      <c r="M501" t="s">
        <v>712</v>
      </c>
      <c r="N501" t="s">
        <v>719</v>
      </c>
      <c r="O501" t="s">
        <v>708</v>
      </c>
      <c r="P501">
        <v>196319.33895999999</v>
      </c>
      <c r="Q501">
        <v>552728.04651999997</v>
      </c>
      <c r="R501">
        <v>168050.69453000001</v>
      </c>
      <c r="S501">
        <f t="shared" si="14"/>
        <v>1.1682149812534903</v>
      </c>
      <c r="T501">
        <f t="shared" si="15"/>
        <v>26.20920154927126</v>
      </c>
      <c r="U501">
        <v>19.3</v>
      </c>
    </row>
    <row r="502" spans="1:21">
      <c r="A502" t="s">
        <v>426</v>
      </c>
      <c r="B502">
        <v>3</v>
      </c>
      <c r="C502" t="s">
        <v>211</v>
      </c>
      <c r="D502">
        <v>21</v>
      </c>
      <c r="E502" t="s">
        <v>701</v>
      </c>
      <c r="F502" t="s">
        <v>699</v>
      </c>
      <c r="G502" t="s">
        <v>695</v>
      </c>
      <c r="H502" t="s">
        <v>703</v>
      </c>
      <c r="I502" s="2">
        <v>365.13103000000001</v>
      </c>
      <c r="J502" s="2" t="s">
        <v>1146</v>
      </c>
      <c r="K502" s="2" t="s">
        <v>1623</v>
      </c>
      <c r="L502" s="2" t="s">
        <v>3511</v>
      </c>
      <c r="M502" t="s">
        <v>709</v>
      </c>
      <c r="N502" t="s">
        <v>720</v>
      </c>
      <c r="O502" t="s">
        <v>708</v>
      </c>
      <c r="P502">
        <v>385238.64283999999</v>
      </c>
      <c r="Q502">
        <v>399007.20163000003</v>
      </c>
      <c r="R502">
        <v>170417.52885999999</v>
      </c>
      <c r="S502">
        <f t="shared" si="14"/>
        <v>2.260557616443776</v>
      </c>
      <c r="T502">
        <f t="shared" si="15"/>
        <v>49.122178403169933</v>
      </c>
      <c r="U502">
        <v>39.1</v>
      </c>
    </row>
    <row r="503" spans="1:21">
      <c r="A503" t="s">
        <v>427</v>
      </c>
      <c r="B503">
        <v>3</v>
      </c>
      <c r="C503" t="s">
        <v>211</v>
      </c>
      <c r="D503">
        <v>22</v>
      </c>
      <c r="E503" t="s">
        <v>701</v>
      </c>
      <c r="F503" t="s">
        <v>699</v>
      </c>
      <c r="G503" t="s">
        <v>695</v>
      </c>
      <c r="H503" t="s">
        <v>703</v>
      </c>
      <c r="I503" s="2">
        <v>365.13103000000001</v>
      </c>
      <c r="J503" s="2" t="s">
        <v>1146</v>
      </c>
      <c r="K503" s="2" t="s">
        <v>1623</v>
      </c>
      <c r="L503" s="2" t="s">
        <v>3511</v>
      </c>
      <c r="M503" t="s">
        <v>710</v>
      </c>
      <c r="N503" t="s">
        <v>720</v>
      </c>
      <c r="O503" t="s">
        <v>708</v>
      </c>
      <c r="P503">
        <v>89989.673250000007</v>
      </c>
      <c r="Q503">
        <v>204598.47070000001</v>
      </c>
      <c r="R503">
        <v>192055.54235999999</v>
      </c>
      <c r="S503">
        <f t="shared" si="14"/>
        <v>0.46856066814941572</v>
      </c>
      <c r="T503">
        <f t="shared" si="15"/>
        <v>30.547622196660374</v>
      </c>
      <c r="U503">
        <v>8.1</v>
      </c>
    </row>
    <row r="504" spans="1:21">
      <c r="A504" t="s">
        <v>428</v>
      </c>
      <c r="B504">
        <v>3</v>
      </c>
      <c r="C504" t="s">
        <v>211</v>
      </c>
      <c r="D504">
        <v>23</v>
      </c>
      <c r="E504" t="s">
        <v>701</v>
      </c>
      <c r="F504" t="s">
        <v>699</v>
      </c>
      <c r="G504" t="s">
        <v>695</v>
      </c>
      <c r="H504" t="s">
        <v>703</v>
      </c>
      <c r="I504" s="2">
        <v>365.13103000000001</v>
      </c>
      <c r="J504" s="2" t="s">
        <v>1146</v>
      </c>
      <c r="K504" s="2" t="s">
        <v>1623</v>
      </c>
      <c r="L504" s="2" t="s">
        <v>3511</v>
      </c>
      <c r="M504" t="s">
        <v>711</v>
      </c>
      <c r="N504" t="s">
        <v>720</v>
      </c>
      <c r="O504" t="s">
        <v>708</v>
      </c>
      <c r="P504">
        <v>0</v>
      </c>
      <c r="Q504">
        <v>741429.18357999995</v>
      </c>
      <c r="R504">
        <v>184055.74363000001</v>
      </c>
      <c r="S504">
        <f t="shared" si="14"/>
        <v>0</v>
      </c>
      <c r="T504">
        <f t="shared" si="15"/>
        <v>0</v>
      </c>
      <c r="U504">
        <v>0</v>
      </c>
    </row>
    <row r="505" spans="1:21">
      <c r="A505" t="s">
        <v>429</v>
      </c>
      <c r="B505">
        <v>3</v>
      </c>
      <c r="C505" t="s">
        <v>211</v>
      </c>
      <c r="D505">
        <v>24</v>
      </c>
      <c r="E505" t="s">
        <v>701</v>
      </c>
      <c r="F505" t="s">
        <v>699</v>
      </c>
      <c r="G505" t="s">
        <v>695</v>
      </c>
      <c r="H505" t="s">
        <v>703</v>
      </c>
      <c r="I505" s="2">
        <v>365.13103000000001</v>
      </c>
      <c r="J505" s="2" t="s">
        <v>1146</v>
      </c>
      <c r="K505" s="2" t="s">
        <v>1623</v>
      </c>
      <c r="L505" s="2" t="s">
        <v>3511</v>
      </c>
      <c r="M505" t="s">
        <v>712</v>
      </c>
      <c r="N505" t="s">
        <v>720</v>
      </c>
      <c r="O505" t="s">
        <v>708</v>
      </c>
      <c r="P505">
        <v>119255.63569</v>
      </c>
      <c r="Q505">
        <v>589320.79145999998</v>
      </c>
      <c r="R505">
        <v>171786.55869999999</v>
      </c>
      <c r="S505">
        <f t="shared" si="14"/>
        <v>0.69420818830338438</v>
      </c>
      <c r="T505">
        <f t="shared" si="15"/>
        <v>16.830313727717975</v>
      </c>
      <c r="U505">
        <v>11.2</v>
      </c>
    </row>
    <row r="506" spans="1:21">
      <c r="A506" t="s">
        <v>430</v>
      </c>
      <c r="B506">
        <v>3</v>
      </c>
      <c r="C506" t="s">
        <v>236</v>
      </c>
      <c r="D506">
        <v>1</v>
      </c>
      <c r="E506" t="s">
        <v>701</v>
      </c>
      <c r="F506" t="s">
        <v>699</v>
      </c>
      <c r="G506" t="s">
        <v>695</v>
      </c>
      <c r="H506" t="s">
        <v>703</v>
      </c>
      <c r="I506" s="2">
        <v>365.13103000000001</v>
      </c>
      <c r="J506" s="2" t="s">
        <v>1146</v>
      </c>
      <c r="K506" s="2" t="s">
        <v>1623</v>
      </c>
      <c r="L506" s="2" t="s">
        <v>3511</v>
      </c>
      <c r="M506" t="s">
        <v>713</v>
      </c>
      <c r="N506" t="s">
        <v>719</v>
      </c>
      <c r="O506" t="s">
        <v>707</v>
      </c>
      <c r="P506">
        <v>0</v>
      </c>
      <c r="Q506">
        <v>681587.84696999996</v>
      </c>
      <c r="R506">
        <v>169705.82514</v>
      </c>
      <c r="S506">
        <f t="shared" si="14"/>
        <v>0</v>
      </c>
      <c r="T506">
        <f t="shared" si="15"/>
        <v>0</v>
      </c>
      <c r="U506">
        <v>0</v>
      </c>
    </row>
    <row r="507" spans="1:21">
      <c r="A507" t="s">
        <v>431</v>
      </c>
      <c r="B507">
        <v>3</v>
      </c>
      <c r="C507" t="s">
        <v>236</v>
      </c>
      <c r="D507">
        <v>2</v>
      </c>
      <c r="E507" t="s">
        <v>701</v>
      </c>
      <c r="F507" t="s">
        <v>699</v>
      </c>
      <c r="G507" t="s">
        <v>695</v>
      </c>
      <c r="H507" t="s">
        <v>703</v>
      </c>
      <c r="I507" s="2">
        <v>365.13103000000001</v>
      </c>
      <c r="J507" s="2" t="s">
        <v>1146</v>
      </c>
      <c r="K507" s="2" t="s">
        <v>1623</v>
      </c>
      <c r="L507" s="2" t="s">
        <v>3511</v>
      </c>
      <c r="M507" t="s">
        <v>714</v>
      </c>
      <c r="N507" t="s">
        <v>719</v>
      </c>
      <c r="O507" t="s">
        <v>707</v>
      </c>
      <c r="P507">
        <v>31141.284909999998</v>
      </c>
      <c r="Q507">
        <v>608528.27294000005</v>
      </c>
      <c r="R507">
        <v>178970.08029000001</v>
      </c>
      <c r="S507">
        <f t="shared" si="14"/>
        <v>0.17400274313750769</v>
      </c>
      <c r="T507">
        <f t="shared" si="15"/>
        <v>4.8683393680120233</v>
      </c>
      <c r="U507">
        <v>2</v>
      </c>
    </row>
    <row r="508" spans="1:21">
      <c r="A508" t="s">
        <v>432</v>
      </c>
      <c r="B508">
        <v>3</v>
      </c>
      <c r="C508" t="s">
        <v>236</v>
      </c>
      <c r="D508">
        <v>3</v>
      </c>
      <c r="E508" t="s">
        <v>701</v>
      </c>
      <c r="F508" t="s">
        <v>699</v>
      </c>
      <c r="G508" t="s">
        <v>695</v>
      </c>
      <c r="H508" t="s">
        <v>703</v>
      </c>
      <c r="I508" s="2">
        <v>365.13103000000001</v>
      </c>
      <c r="J508" s="2" t="s">
        <v>1146</v>
      </c>
      <c r="K508" s="2" t="s">
        <v>1623</v>
      </c>
      <c r="L508" s="2" t="s">
        <v>3511</v>
      </c>
      <c r="M508" t="s">
        <v>715</v>
      </c>
      <c r="N508" t="s">
        <v>719</v>
      </c>
      <c r="O508" t="s">
        <v>707</v>
      </c>
      <c r="P508">
        <v>0</v>
      </c>
      <c r="Q508">
        <v>786346.04200999998</v>
      </c>
      <c r="R508">
        <v>204932.73123</v>
      </c>
      <c r="S508">
        <f t="shared" si="14"/>
        <v>0</v>
      </c>
      <c r="T508">
        <f t="shared" si="15"/>
        <v>0</v>
      </c>
      <c r="U508">
        <v>0</v>
      </c>
    </row>
    <row r="509" spans="1:21">
      <c r="A509" t="s">
        <v>433</v>
      </c>
      <c r="B509">
        <v>3</v>
      </c>
      <c r="C509" t="s">
        <v>236</v>
      </c>
      <c r="D509">
        <v>4</v>
      </c>
      <c r="E509" t="s">
        <v>701</v>
      </c>
      <c r="F509" t="s">
        <v>699</v>
      </c>
      <c r="G509" t="s">
        <v>695</v>
      </c>
      <c r="H509" t="s">
        <v>703</v>
      </c>
      <c r="I509" s="2">
        <v>365.13103000000001</v>
      </c>
      <c r="J509" s="2" t="s">
        <v>1146</v>
      </c>
      <c r="K509" s="2" t="s">
        <v>1623</v>
      </c>
      <c r="L509" s="2" t="s">
        <v>3511</v>
      </c>
      <c r="M509" t="s">
        <v>716</v>
      </c>
      <c r="N509" t="s">
        <v>719</v>
      </c>
      <c r="O509" t="s">
        <v>707</v>
      </c>
      <c r="P509">
        <v>84812.868029999998</v>
      </c>
      <c r="Q509">
        <v>675462.26252999995</v>
      </c>
      <c r="R509">
        <v>154752.52113000001</v>
      </c>
      <c r="S509">
        <f t="shared" si="14"/>
        <v>0.54805483885301531</v>
      </c>
      <c r="T509">
        <f t="shared" si="15"/>
        <v>11.155549434785394</v>
      </c>
      <c r="U509">
        <v>7.6</v>
      </c>
    </row>
    <row r="510" spans="1:21">
      <c r="A510" t="s">
        <v>434</v>
      </c>
      <c r="B510">
        <v>3</v>
      </c>
      <c r="C510" t="s">
        <v>236</v>
      </c>
      <c r="D510">
        <v>5</v>
      </c>
      <c r="E510" t="s">
        <v>701</v>
      </c>
      <c r="F510" t="s">
        <v>699</v>
      </c>
      <c r="G510" t="s">
        <v>695</v>
      </c>
      <c r="H510" t="s">
        <v>703</v>
      </c>
      <c r="I510" s="2">
        <v>365.13103000000001</v>
      </c>
      <c r="J510" s="2" t="s">
        <v>1146</v>
      </c>
      <c r="K510" s="2" t="s">
        <v>1623</v>
      </c>
      <c r="L510" s="2" t="s">
        <v>3511</v>
      </c>
      <c r="M510" t="s">
        <v>713</v>
      </c>
      <c r="N510" t="s">
        <v>720</v>
      </c>
      <c r="O510" t="s">
        <v>707</v>
      </c>
      <c r="P510">
        <v>0</v>
      </c>
      <c r="Q510">
        <v>794353.66148999997</v>
      </c>
      <c r="R510">
        <v>174711.54147</v>
      </c>
      <c r="S510">
        <f t="shared" si="14"/>
        <v>0</v>
      </c>
      <c r="T510">
        <f t="shared" si="15"/>
        <v>0</v>
      </c>
      <c r="U510">
        <v>0</v>
      </c>
    </row>
    <row r="511" spans="1:21">
      <c r="A511" t="s">
        <v>435</v>
      </c>
      <c r="B511">
        <v>3</v>
      </c>
      <c r="C511" t="s">
        <v>236</v>
      </c>
      <c r="D511">
        <v>6</v>
      </c>
      <c r="E511" t="s">
        <v>701</v>
      </c>
      <c r="F511" t="s">
        <v>699</v>
      </c>
      <c r="G511" t="s">
        <v>695</v>
      </c>
      <c r="H511" t="s">
        <v>703</v>
      </c>
      <c r="I511" s="2">
        <v>365.13103000000001</v>
      </c>
      <c r="J511" s="2" t="s">
        <v>1146</v>
      </c>
      <c r="K511" s="2" t="s">
        <v>1623</v>
      </c>
      <c r="L511" s="2" t="s">
        <v>3511</v>
      </c>
      <c r="M511" t="s">
        <v>714</v>
      </c>
      <c r="N511" t="s">
        <v>720</v>
      </c>
      <c r="O511" t="s">
        <v>707</v>
      </c>
      <c r="P511">
        <v>0</v>
      </c>
      <c r="Q511">
        <v>792753.21895999997</v>
      </c>
      <c r="R511">
        <v>174107.41407</v>
      </c>
      <c r="S511">
        <f t="shared" si="14"/>
        <v>0</v>
      </c>
      <c r="T511">
        <f t="shared" si="15"/>
        <v>0</v>
      </c>
      <c r="U511">
        <v>0</v>
      </c>
    </row>
    <row r="512" spans="1:21">
      <c r="A512" t="s">
        <v>436</v>
      </c>
      <c r="B512">
        <v>3</v>
      </c>
      <c r="C512" t="s">
        <v>236</v>
      </c>
      <c r="D512">
        <v>7</v>
      </c>
      <c r="E512" t="s">
        <v>701</v>
      </c>
      <c r="F512" t="s">
        <v>699</v>
      </c>
      <c r="G512" t="s">
        <v>695</v>
      </c>
      <c r="H512" t="s">
        <v>703</v>
      </c>
      <c r="I512" s="2">
        <v>365.13103000000001</v>
      </c>
      <c r="J512" s="2" t="s">
        <v>1146</v>
      </c>
      <c r="K512" s="2" t="s">
        <v>1623</v>
      </c>
      <c r="L512" s="2" t="s">
        <v>3511</v>
      </c>
      <c r="M512" t="s">
        <v>715</v>
      </c>
      <c r="N512" t="s">
        <v>720</v>
      </c>
      <c r="O512" t="s">
        <v>707</v>
      </c>
      <c r="P512">
        <v>0</v>
      </c>
      <c r="Q512">
        <v>822296.39781999995</v>
      </c>
      <c r="R512">
        <v>190323.22198999999</v>
      </c>
      <c r="S512">
        <f t="shared" si="14"/>
        <v>0</v>
      </c>
      <c r="T512">
        <f t="shared" si="15"/>
        <v>0</v>
      </c>
      <c r="U512">
        <v>0</v>
      </c>
    </row>
    <row r="513" spans="1:21">
      <c r="A513" t="s">
        <v>437</v>
      </c>
      <c r="B513">
        <v>3</v>
      </c>
      <c r="C513" t="s">
        <v>236</v>
      </c>
      <c r="D513">
        <v>8</v>
      </c>
      <c r="E513" t="s">
        <v>701</v>
      </c>
      <c r="F513" t="s">
        <v>699</v>
      </c>
      <c r="G513" t="s">
        <v>695</v>
      </c>
      <c r="H513" t="s">
        <v>703</v>
      </c>
      <c r="I513" s="2">
        <v>365.13103000000001</v>
      </c>
      <c r="J513" s="2" t="s">
        <v>1146</v>
      </c>
      <c r="K513" s="2" t="s">
        <v>1623</v>
      </c>
      <c r="L513" s="2" t="s">
        <v>3511</v>
      </c>
      <c r="M513" t="s">
        <v>716</v>
      </c>
      <c r="N513" t="s">
        <v>720</v>
      </c>
      <c r="O513" t="s">
        <v>707</v>
      </c>
      <c r="P513">
        <v>0</v>
      </c>
      <c r="Q513">
        <v>819656.17165000003</v>
      </c>
      <c r="R513">
        <v>174542.50137000001</v>
      </c>
      <c r="S513">
        <f t="shared" si="14"/>
        <v>0</v>
      </c>
      <c r="T513">
        <f t="shared" si="15"/>
        <v>0</v>
      </c>
      <c r="U513">
        <v>0</v>
      </c>
    </row>
    <row r="514" spans="1:21">
      <c r="A514" t="s">
        <v>438</v>
      </c>
      <c r="B514">
        <v>3</v>
      </c>
      <c r="C514" t="s">
        <v>236</v>
      </c>
      <c r="D514">
        <v>9</v>
      </c>
      <c r="E514" t="s">
        <v>701</v>
      </c>
      <c r="F514" t="s">
        <v>699</v>
      </c>
      <c r="G514" t="s">
        <v>695</v>
      </c>
      <c r="H514" t="s">
        <v>703</v>
      </c>
      <c r="I514" s="2">
        <v>365.13103000000001</v>
      </c>
      <c r="J514" s="2" t="s">
        <v>1146</v>
      </c>
      <c r="K514" s="2" t="s">
        <v>1623</v>
      </c>
      <c r="L514" s="2" t="s">
        <v>3511</v>
      </c>
      <c r="M514" t="s">
        <v>713</v>
      </c>
      <c r="N514" t="s">
        <v>717</v>
      </c>
      <c r="O514" t="s">
        <v>708</v>
      </c>
      <c r="P514">
        <v>0</v>
      </c>
      <c r="Q514">
        <v>439543.84019000002</v>
      </c>
      <c r="R514">
        <v>175172.32436</v>
      </c>
      <c r="S514">
        <f t="shared" ref="S514:S577" si="16">P514/R514</f>
        <v>0</v>
      </c>
      <c r="T514">
        <f t="shared" ref="T514:T577" si="17">P514/(P514+Q514)*100</f>
        <v>0</v>
      </c>
      <c r="U514">
        <v>0</v>
      </c>
    </row>
    <row r="515" spans="1:21">
      <c r="A515" t="s">
        <v>439</v>
      </c>
      <c r="B515">
        <v>3</v>
      </c>
      <c r="C515" t="s">
        <v>236</v>
      </c>
      <c r="D515">
        <v>10</v>
      </c>
      <c r="E515" t="s">
        <v>701</v>
      </c>
      <c r="F515" t="s">
        <v>699</v>
      </c>
      <c r="G515" t="s">
        <v>695</v>
      </c>
      <c r="H515" t="s">
        <v>703</v>
      </c>
      <c r="I515" s="2">
        <v>365.13103000000001</v>
      </c>
      <c r="J515" s="2" t="s">
        <v>1146</v>
      </c>
      <c r="K515" s="2" t="s">
        <v>1623</v>
      </c>
      <c r="L515" s="2" t="s">
        <v>3511</v>
      </c>
      <c r="M515" t="s">
        <v>714</v>
      </c>
      <c r="N515" t="s">
        <v>717</v>
      </c>
      <c r="O515" t="s">
        <v>708</v>
      </c>
      <c r="P515">
        <v>0</v>
      </c>
      <c r="Q515">
        <v>319559.01835999999</v>
      </c>
      <c r="R515">
        <v>182180.58997999999</v>
      </c>
      <c r="S515">
        <f t="shared" si="16"/>
        <v>0</v>
      </c>
      <c r="T515">
        <f t="shared" si="17"/>
        <v>0</v>
      </c>
      <c r="U515">
        <v>0</v>
      </c>
    </row>
    <row r="516" spans="1:21">
      <c r="A516" t="s">
        <v>440</v>
      </c>
      <c r="B516">
        <v>3</v>
      </c>
      <c r="C516" t="s">
        <v>236</v>
      </c>
      <c r="D516">
        <v>11</v>
      </c>
      <c r="E516" t="s">
        <v>701</v>
      </c>
      <c r="F516" t="s">
        <v>699</v>
      </c>
      <c r="G516" t="s">
        <v>695</v>
      </c>
      <c r="H516" t="s">
        <v>703</v>
      </c>
      <c r="I516" s="2">
        <v>365.13103000000001</v>
      </c>
      <c r="J516" s="2" t="s">
        <v>1146</v>
      </c>
      <c r="K516" s="2" t="s">
        <v>1623</v>
      </c>
      <c r="L516" s="2" t="s">
        <v>3511</v>
      </c>
      <c r="M516" t="s">
        <v>715</v>
      </c>
      <c r="N516" t="s">
        <v>717</v>
      </c>
      <c r="O516" t="s">
        <v>708</v>
      </c>
      <c r="P516">
        <v>0</v>
      </c>
      <c r="Q516">
        <v>447031.41073</v>
      </c>
      <c r="R516">
        <v>236992.79479000001</v>
      </c>
      <c r="S516">
        <f t="shared" si="16"/>
        <v>0</v>
      </c>
      <c r="T516">
        <f t="shared" si="17"/>
        <v>0</v>
      </c>
      <c r="U516">
        <v>0</v>
      </c>
    </row>
    <row r="517" spans="1:21">
      <c r="A517" t="s">
        <v>441</v>
      </c>
      <c r="B517">
        <v>3</v>
      </c>
      <c r="C517" t="s">
        <v>236</v>
      </c>
      <c r="D517">
        <v>12</v>
      </c>
      <c r="E517" t="s">
        <v>701</v>
      </c>
      <c r="F517" t="s">
        <v>699</v>
      </c>
      <c r="G517" t="s">
        <v>695</v>
      </c>
      <c r="H517" t="s">
        <v>703</v>
      </c>
      <c r="I517" s="2">
        <v>365.13103000000001</v>
      </c>
      <c r="J517" s="2" t="s">
        <v>1146</v>
      </c>
      <c r="K517" s="2" t="s">
        <v>1623</v>
      </c>
      <c r="L517" s="2" t="s">
        <v>3511</v>
      </c>
      <c r="M517" t="s">
        <v>716</v>
      </c>
      <c r="N517" t="s">
        <v>717</v>
      </c>
      <c r="O517" t="s">
        <v>708</v>
      </c>
      <c r="P517">
        <v>0</v>
      </c>
      <c r="Q517">
        <v>421505.63047999999</v>
      </c>
      <c r="R517">
        <v>178213.45037999999</v>
      </c>
      <c r="S517">
        <f t="shared" si="16"/>
        <v>0</v>
      </c>
      <c r="T517">
        <f t="shared" si="17"/>
        <v>0</v>
      </c>
      <c r="U517">
        <v>0</v>
      </c>
    </row>
    <row r="518" spans="1:21">
      <c r="A518" t="s">
        <v>442</v>
      </c>
      <c r="B518">
        <v>3</v>
      </c>
      <c r="C518" t="s">
        <v>236</v>
      </c>
      <c r="D518">
        <v>13</v>
      </c>
      <c r="E518" t="s">
        <v>701</v>
      </c>
      <c r="F518" t="s">
        <v>699</v>
      </c>
      <c r="G518" t="s">
        <v>695</v>
      </c>
      <c r="H518" t="s">
        <v>703</v>
      </c>
      <c r="I518" s="2">
        <v>365.13103000000001</v>
      </c>
      <c r="J518" s="2" t="s">
        <v>1146</v>
      </c>
      <c r="K518" s="2" t="s">
        <v>1623</v>
      </c>
      <c r="L518" s="2" t="s">
        <v>3511</v>
      </c>
      <c r="M518" t="s">
        <v>713</v>
      </c>
      <c r="N518" t="s">
        <v>718</v>
      </c>
      <c r="O518" t="s">
        <v>708</v>
      </c>
      <c r="P518">
        <v>149320.64157000001</v>
      </c>
      <c r="Q518">
        <v>497625.50498999999</v>
      </c>
      <c r="R518">
        <v>176351.68531</v>
      </c>
      <c r="S518">
        <f t="shared" si="16"/>
        <v>0.84672080852256415</v>
      </c>
      <c r="T518">
        <f t="shared" si="17"/>
        <v>23.080845656780102</v>
      </c>
      <c r="U518">
        <v>14.4</v>
      </c>
    </row>
    <row r="519" spans="1:21">
      <c r="A519" t="s">
        <v>443</v>
      </c>
      <c r="B519">
        <v>3</v>
      </c>
      <c r="C519" t="s">
        <v>236</v>
      </c>
      <c r="D519">
        <v>14</v>
      </c>
      <c r="E519" t="s">
        <v>701</v>
      </c>
      <c r="F519" t="s">
        <v>699</v>
      </c>
      <c r="G519" t="s">
        <v>695</v>
      </c>
      <c r="H519" t="s">
        <v>703</v>
      </c>
      <c r="I519" s="2">
        <v>365.13103000000001</v>
      </c>
      <c r="J519" s="2" t="s">
        <v>1146</v>
      </c>
      <c r="K519" s="2" t="s">
        <v>1623</v>
      </c>
      <c r="L519" s="2" t="s">
        <v>3511</v>
      </c>
      <c r="M519" t="s">
        <v>714</v>
      </c>
      <c r="N519" t="s">
        <v>718</v>
      </c>
      <c r="O519" t="s">
        <v>708</v>
      </c>
      <c r="P519">
        <v>169243.45851</v>
      </c>
      <c r="Q519">
        <v>427321.27617999999</v>
      </c>
      <c r="R519">
        <v>168023.88190000001</v>
      </c>
      <c r="S519">
        <f t="shared" si="16"/>
        <v>1.0072583527782426</v>
      </c>
      <c r="T519">
        <f t="shared" si="17"/>
        <v>28.369672001806475</v>
      </c>
      <c r="U519">
        <v>16.399999999999999</v>
      </c>
    </row>
    <row r="520" spans="1:21">
      <c r="A520" t="s">
        <v>444</v>
      </c>
      <c r="B520">
        <v>3</v>
      </c>
      <c r="C520" t="s">
        <v>236</v>
      </c>
      <c r="D520">
        <v>15</v>
      </c>
      <c r="E520" t="s">
        <v>701</v>
      </c>
      <c r="F520" t="s">
        <v>699</v>
      </c>
      <c r="G520" t="s">
        <v>695</v>
      </c>
      <c r="H520" t="s">
        <v>703</v>
      </c>
      <c r="I520" s="2">
        <v>365.13103000000001</v>
      </c>
      <c r="J520" s="2" t="s">
        <v>1146</v>
      </c>
      <c r="K520" s="2" t="s">
        <v>1623</v>
      </c>
      <c r="L520" s="2" t="s">
        <v>3511</v>
      </c>
      <c r="M520" t="s">
        <v>715</v>
      </c>
      <c r="N520" t="s">
        <v>718</v>
      </c>
      <c r="O520" t="s">
        <v>708</v>
      </c>
      <c r="P520">
        <v>180150.74593999999</v>
      </c>
      <c r="Q520">
        <v>492637.19176000002</v>
      </c>
      <c r="R520">
        <v>224553.23327</v>
      </c>
      <c r="S520">
        <f t="shared" si="16"/>
        <v>0.80226297932387813</v>
      </c>
      <c r="T520">
        <f t="shared" si="17"/>
        <v>26.77675027228717</v>
      </c>
      <c r="U520">
        <v>17.600000000000001</v>
      </c>
    </row>
    <row r="521" spans="1:21">
      <c r="A521" t="s">
        <v>445</v>
      </c>
      <c r="B521">
        <v>3</v>
      </c>
      <c r="C521" t="s">
        <v>236</v>
      </c>
      <c r="D521">
        <v>16</v>
      </c>
      <c r="E521" t="s">
        <v>701</v>
      </c>
      <c r="F521" t="s">
        <v>699</v>
      </c>
      <c r="G521" t="s">
        <v>695</v>
      </c>
      <c r="H521" t="s">
        <v>703</v>
      </c>
      <c r="I521" s="2">
        <v>365.13103000000001</v>
      </c>
      <c r="J521" s="2" t="s">
        <v>1146</v>
      </c>
      <c r="K521" s="2" t="s">
        <v>1623</v>
      </c>
      <c r="L521" s="2" t="s">
        <v>3511</v>
      </c>
      <c r="M521" t="s">
        <v>716</v>
      </c>
      <c r="N521" t="s">
        <v>718</v>
      </c>
      <c r="O521" t="s">
        <v>708</v>
      </c>
      <c r="P521">
        <v>68777.534419999996</v>
      </c>
      <c r="Q521">
        <v>667341.87783000001</v>
      </c>
      <c r="R521">
        <v>176398.61730000001</v>
      </c>
      <c r="S521">
        <f t="shared" si="16"/>
        <v>0.38989837603449284</v>
      </c>
      <c r="T521">
        <f t="shared" si="17"/>
        <v>9.3432578023960389</v>
      </c>
      <c r="U521">
        <v>5.9</v>
      </c>
    </row>
    <row r="522" spans="1:21">
      <c r="A522" t="s">
        <v>446</v>
      </c>
      <c r="B522">
        <v>3</v>
      </c>
      <c r="C522" t="s">
        <v>236</v>
      </c>
      <c r="D522">
        <v>17</v>
      </c>
      <c r="E522" t="s">
        <v>701</v>
      </c>
      <c r="F522" t="s">
        <v>699</v>
      </c>
      <c r="G522" t="s">
        <v>695</v>
      </c>
      <c r="H522" t="s">
        <v>703</v>
      </c>
      <c r="I522" s="2">
        <v>365.13103000000001</v>
      </c>
      <c r="J522" s="2" t="s">
        <v>1146</v>
      </c>
      <c r="K522" s="2" t="s">
        <v>1623</v>
      </c>
      <c r="L522" s="2" t="s">
        <v>3511</v>
      </c>
      <c r="M522" t="s">
        <v>713</v>
      </c>
      <c r="N522" t="s">
        <v>719</v>
      </c>
      <c r="O522" t="s">
        <v>708</v>
      </c>
      <c r="P522">
        <v>454195.40876999998</v>
      </c>
      <c r="Q522">
        <v>282933.37073999998</v>
      </c>
      <c r="R522">
        <v>165383.07037</v>
      </c>
      <c r="S522">
        <f t="shared" si="16"/>
        <v>2.746323476483175</v>
      </c>
      <c r="T522">
        <f t="shared" si="17"/>
        <v>61.616832959896428</v>
      </c>
      <c r="U522">
        <v>46.3</v>
      </c>
    </row>
    <row r="523" spans="1:21">
      <c r="A523" t="s">
        <v>447</v>
      </c>
      <c r="B523">
        <v>3</v>
      </c>
      <c r="C523" t="s">
        <v>236</v>
      </c>
      <c r="D523">
        <v>18</v>
      </c>
      <c r="E523" t="s">
        <v>701</v>
      </c>
      <c r="F523" t="s">
        <v>699</v>
      </c>
      <c r="G523" t="s">
        <v>695</v>
      </c>
      <c r="H523" t="s">
        <v>703</v>
      </c>
      <c r="I523" s="2">
        <v>365.13103000000001</v>
      </c>
      <c r="J523" s="2" t="s">
        <v>1146</v>
      </c>
      <c r="K523" s="2" t="s">
        <v>1623</v>
      </c>
      <c r="L523" s="2" t="s">
        <v>3511</v>
      </c>
      <c r="M523" t="s">
        <v>714</v>
      </c>
      <c r="N523" t="s">
        <v>719</v>
      </c>
      <c r="O523" t="s">
        <v>708</v>
      </c>
      <c r="P523">
        <v>659970.04183999996</v>
      </c>
      <c r="Q523">
        <v>81224.893559999997</v>
      </c>
      <c r="R523">
        <v>174587.96783000001</v>
      </c>
      <c r="S523">
        <f t="shared" si="16"/>
        <v>3.7801576479922532</v>
      </c>
      <c r="T523">
        <f t="shared" si="17"/>
        <v>89.041358800412553</v>
      </c>
      <c r="U523">
        <v>67.900000000000006</v>
      </c>
    </row>
    <row r="524" spans="1:21">
      <c r="A524" t="s">
        <v>448</v>
      </c>
      <c r="B524">
        <v>3</v>
      </c>
      <c r="C524" t="s">
        <v>236</v>
      </c>
      <c r="D524">
        <v>19</v>
      </c>
      <c r="E524" t="s">
        <v>701</v>
      </c>
      <c r="F524" t="s">
        <v>699</v>
      </c>
      <c r="G524" t="s">
        <v>695</v>
      </c>
      <c r="H524" t="s">
        <v>703</v>
      </c>
      <c r="I524" s="2">
        <v>365.13103000000001</v>
      </c>
      <c r="J524" s="2" t="s">
        <v>1146</v>
      </c>
      <c r="K524" s="2" t="s">
        <v>1623</v>
      </c>
      <c r="L524" s="2" t="s">
        <v>3511</v>
      </c>
      <c r="M524" t="s">
        <v>715</v>
      </c>
      <c r="N524" t="s">
        <v>719</v>
      </c>
      <c r="O524" t="s">
        <v>708</v>
      </c>
      <c r="P524">
        <v>330257.58032000001</v>
      </c>
      <c r="Q524">
        <v>383619.27250000002</v>
      </c>
      <c r="R524">
        <v>229058.11587000001</v>
      </c>
      <c r="S524">
        <f t="shared" si="16"/>
        <v>1.4418069364869608</v>
      </c>
      <c r="T524">
        <f t="shared" si="17"/>
        <v>46.262542203938438</v>
      </c>
      <c r="U524">
        <v>33.299999999999997</v>
      </c>
    </row>
    <row r="525" spans="1:21">
      <c r="A525" t="s">
        <v>449</v>
      </c>
      <c r="B525">
        <v>3</v>
      </c>
      <c r="C525" t="s">
        <v>236</v>
      </c>
      <c r="D525">
        <v>20</v>
      </c>
      <c r="E525" t="s">
        <v>701</v>
      </c>
      <c r="F525" t="s">
        <v>699</v>
      </c>
      <c r="G525" t="s">
        <v>695</v>
      </c>
      <c r="H525" t="s">
        <v>703</v>
      </c>
      <c r="I525" s="2">
        <v>365.13103000000001</v>
      </c>
      <c r="J525" s="2" t="s">
        <v>1146</v>
      </c>
      <c r="K525" s="2" t="s">
        <v>1623</v>
      </c>
      <c r="L525" s="2" t="s">
        <v>3511</v>
      </c>
      <c r="M525" t="s">
        <v>716</v>
      </c>
      <c r="N525" t="s">
        <v>719</v>
      </c>
      <c r="O525" t="s">
        <v>708</v>
      </c>
      <c r="P525">
        <v>99327.863310000001</v>
      </c>
      <c r="Q525">
        <v>680340.22926000005</v>
      </c>
      <c r="R525">
        <v>178402.69837999999</v>
      </c>
      <c r="S525">
        <f t="shared" si="16"/>
        <v>0.5567621129722512</v>
      </c>
      <c r="T525">
        <f t="shared" si="17"/>
        <v>12.739762503629986</v>
      </c>
      <c r="U525">
        <v>9.1</v>
      </c>
    </row>
    <row r="526" spans="1:21">
      <c r="A526" t="s">
        <v>450</v>
      </c>
      <c r="B526">
        <v>3</v>
      </c>
      <c r="C526" t="s">
        <v>236</v>
      </c>
      <c r="D526">
        <v>21</v>
      </c>
      <c r="E526" t="s">
        <v>701</v>
      </c>
      <c r="F526" t="s">
        <v>699</v>
      </c>
      <c r="G526" t="s">
        <v>695</v>
      </c>
      <c r="H526" t="s">
        <v>703</v>
      </c>
      <c r="I526" s="2">
        <v>365.13103000000001</v>
      </c>
      <c r="J526" s="2" t="s">
        <v>1146</v>
      </c>
      <c r="K526" s="2" t="s">
        <v>1623</v>
      </c>
      <c r="L526" s="2" t="s">
        <v>3511</v>
      </c>
      <c r="M526" t="s">
        <v>713</v>
      </c>
      <c r="N526" t="s">
        <v>720</v>
      </c>
      <c r="O526" t="s">
        <v>708</v>
      </c>
      <c r="P526">
        <v>426951.00916999998</v>
      </c>
      <c r="Q526">
        <v>321195.23246999999</v>
      </c>
      <c r="R526">
        <v>170129.91206</v>
      </c>
      <c r="S526">
        <f t="shared" si="16"/>
        <v>2.5095587483723993</v>
      </c>
      <c r="T526">
        <f t="shared" si="17"/>
        <v>57.067854572668466</v>
      </c>
      <c r="U526">
        <v>43.4</v>
      </c>
    </row>
    <row r="527" spans="1:21">
      <c r="A527" t="s">
        <v>451</v>
      </c>
      <c r="B527">
        <v>3</v>
      </c>
      <c r="C527" t="s">
        <v>236</v>
      </c>
      <c r="D527">
        <v>22</v>
      </c>
      <c r="E527" t="s">
        <v>701</v>
      </c>
      <c r="F527" t="s">
        <v>699</v>
      </c>
      <c r="G527" t="s">
        <v>695</v>
      </c>
      <c r="H527" t="s">
        <v>703</v>
      </c>
      <c r="I527" s="2">
        <v>365.13103000000001</v>
      </c>
      <c r="J527" s="2" t="s">
        <v>1146</v>
      </c>
      <c r="K527" s="2" t="s">
        <v>1623</v>
      </c>
      <c r="L527" s="2" t="s">
        <v>3511</v>
      </c>
      <c r="M527" t="s">
        <v>714</v>
      </c>
      <c r="N527" t="s">
        <v>720</v>
      </c>
      <c r="O527" t="s">
        <v>708</v>
      </c>
      <c r="P527">
        <v>728780.17350000003</v>
      </c>
      <c r="Q527">
        <v>52854.042119999998</v>
      </c>
      <c r="R527">
        <v>180289.26938000001</v>
      </c>
      <c r="S527">
        <f t="shared" si="16"/>
        <v>4.0422825829080962</v>
      </c>
      <c r="T527">
        <f t="shared" si="17"/>
        <v>93.238008129150842</v>
      </c>
      <c r="U527">
        <v>75.099999999999994</v>
      </c>
    </row>
    <row r="528" spans="1:21">
      <c r="A528" t="s">
        <v>452</v>
      </c>
      <c r="B528">
        <v>3</v>
      </c>
      <c r="C528" t="s">
        <v>236</v>
      </c>
      <c r="D528">
        <v>23</v>
      </c>
      <c r="E528" t="s">
        <v>701</v>
      </c>
      <c r="F528" t="s">
        <v>699</v>
      </c>
      <c r="G528" t="s">
        <v>695</v>
      </c>
      <c r="H528" t="s">
        <v>703</v>
      </c>
      <c r="I528" s="2">
        <v>365.13103000000001</v>
      </c>
      <c r="J528" s="2" t="s">
        <v>1146</v>
      </c>
      <c r="K528" s="2" t="s">
        <v>1623</v>
      </c>
      <c r="L528" s="2" t="s">
        <v>3511</v>
      </c>
      <c r="M528" t="s">
        <v>715</v>
      </c>
      <c r="N528" t="s">
        <v>720</v>
      </c>
      <c r="O528" t="s">
        <v>708</v>
      </c>
      <c r="P528">
        <v>344816.59473999997</v>
      </c>
      <c r="Q528">
        <v>435363.44920999999</v>
      </c>
      <c r="R528">
        <v>225678.41205000001</v>
      </c>
      <c r="S528">
        <f t="shared" si="16"/>
        <v>1.5279112946948794</v>
      </c>
      <c r="T528">
        <f t="shared" si="17"/>
        <v>44.1970539254268</v>
      </c>
      <c r="U528">
        <v>34.799999999999997</v>
      </c>
    </row>
    <row r="529" spans="1:21">
      <c r="A529" t="s">
        <v>453</v>
      </c>
      <c r="B529">
        <v>3</v>
      </c>
      <c r="C529" t="s">
        <v>236</v>
      </c>
      <c r="D529">
        <v>24</v>
      </c>
      <c r="E529" t="s">
        <v>701</v>
      </c>
      <c r="F529" t="s">
        <v>699</v>
      </c>
      <c r="G529" t="s">
        <v>695</v>
      </c>
      <c r="H529" t="s">
        <v>703</v>
      </c>
      <c r="I529" s="2">
        <v>365.13103000000001</v>
      </c>
      <c r="J529" s="2" t="s">
        <v>1146</v>
      </c>
      <c r="K529" s="2" t="s">
        <v>1623</v>
      </c>
      <c r="L529" s="2" t="s">
        <v>3511</v>
      </c>
      <c r="M529" t="s">
        <v>716</v>
      </c>
      <c r="N529" t="s">
        <v>720</v>
      </c>
      <c r="O529" t="s">
        <v>708</v>
      </c>
      <c r="P529">
        <v>68287.591610000003</v>
      </c>
      <c r="Q529">
        <v>671387.13095999998</v>
      </c>
      <c r="R529">
        <v>176986.89264000001</v>
      </c>
      <c r="S529">
        <f t="shared" si="16"/>
        <v>0.3858341744487277</v>
      </c>
      <c r="T529">
        <f t="shared" si="17"/>
        <v>9.2321110247940812</v>
      </c>
      <c r="U529">
        <v>5.9</v>
      </c>
    </row>
    <row r="530" spans="1:21">
      <c r="A530" t="s">
        <v>646</v>
      </c>
      <c r="B530">
        <v>3</v>
      </c>
      <c r="C530" t="s">
        <v>261</v>
      </c>
      <c r="D530">
        <v>1</v>
      </c>
      <c r="E530" t="s">
        <v>701</v>
      </c>
      <c r="F530" t="s">
        <v>699</v>
      </c>
      <c r="G530" t="s">
        <v>697</v>
      </c>
      <c r="H530" t="s">
        <v>705</v>
      </c>
      <c r="I530" s="2">
        <v>407.17797999999999</v>
      </c>
      <c r="J530" s="2" t="s">
        <v>1147</v>
      </c>
      <c r="K530" s="2" t="s">
        <v>1624</v>
      </c>
      <c r="L530" s="2" t="s">
        <v>3511</v>
      </c>
      <c r="M530" t="s">
        <v>709</v>
      </c>
      <c r="N530" t="s">
        <v>719</v>
      </c>
      <c r="O530" t="s">
        <v>707</v>
      </c>
      <c r="P530">
        <v>129622.63606</v>
      </c>
      <c r="Q530">
        <v>439737.52194000001</v>
      </c>
      <c r="R530">
        <v>176043.52525999999</v>
      </c>
      <c r="S530">
        <f t="shared" si="16"/>
        <v>0.73631015891416263</v>
      </c>
      <c r="T530">
        <f t="shared" si="17"/>
        <v>22.766369272364855</v>
      </c>
      <c r="U530">
        <v>11.3</v>
      </c>
    </row>
    <row r="531" spans="1:21">
      <c r="A531" t="s">
        <v>647</v>
      </c>
      <c r="B531">
        <v>3</v>
      </c>
      <c r="C531" t="s">
        <v>261</v>
      </c>
      <c r="D531">
        <v>2</v>
      </c>
      <c r="E531" t="s">
        <v>701</v>
      </c>
      <c r="F531" t="s">
        <v>699</v>
      </c>
      <c r="G531" t="s">
        <v>697</v>
      </c>
      <c r="H531" t="s">
        <v>705</v>
      </c>
      <c r="I531" s="2">
        <v>407.17797999999999</v>
      </c>
      <c r="J531" s="2" t="s">
        <v>1147</v>
      </c>
      <c r="K531" s="2" t="s">
        <v>1624</v>
      </c>
      <c r="L531" s="2" t="s">
        <v>3511</v>
      </c>
      <c r="M531" t="s">
        <v>710</v>
      </c>
      <c r="N531" t="s">
        <v>719</v>
      </c>
      <c r="O531" t="s">
        <v>707</v>
      </c>
      <c r="P531">
        <v>34117.174859999999</v>
      </c>
      <c r="Q531">
        <v>328824.10865000001</v>
      </c>
      <c r="R531">
        <v>170576.12852</v>
      </c>
      <c r="S531">
        <f t="shared" si="16"/>
        <v>0.20001142689787199</v>
      </c>
      <c r="T531">
        <f t="shared" si="17"/>
        <v>9.4001912733798942</v>
      </c>
      <c r="U531">
        <v>2.6</v>
      </c>
    </row>
    <row r="532" spans="1:21">
      <c r="A532" t="s">
        <v>648</v>
      </c>
      <c r="B532">
        <v>3</v>
      </c>
      <c r="C532" t="s">
        <v>261</v>
      </c>
      <c r="D532">
        <v>3</v>
      </c>
      <c r="E532" t="s">
        <v>701</v>
      </c>
      <c r="F532" t="s">
        <v>699</v>
      </c>
      <c r="G532" t="s">
        <v>697</v>
      </c>
      <c r="H532" t="s">
        <v>705</v>
      </c>
      <c r="I532" s="2">
        <v>407.17797999999999</v>
      </c>
      <c r="J532" s="2" t="s">
        <v>1147</v>
      </c>
      <c r="K532" s="2" t="s">
        <v>1624</v>
      </c>
      <c r="L532" s="2" t="s">
        <v>3511</v>
      </c>
      <c r="M532" t="s">
        <v>711</v>
      </c>
      <c r="N532" t="s">
        <v>719</v>
      </c>
      <c r="O532" t="s">
        <v>707</v>
      </c>
      <c r="P532">
        <v>0</v>
      </c>
      <c r="Q532">
        <v>766089.11280999996</v>
      </c>
      <c r="R532">
        <v>180936.63711000001</v>
      </c>
      <c r="S532">
        <f t="shared" si="16"/>
        <v>0</v>
      </c>
      <c r="T532">
        <f t="shared" si="17"/>
        <v>0</v>
      </c>
      <c r="U532">
        <v>0</v>
      </c>
    </row>
    <row r="533" spans="1:21">
      <c r="A533" t="s">
        <v>649</v>
      </c>
      <c r="B533">
        <v>3</v>
      </c>
      <c r="C533" t="s">
        <v>261</v>
      </c>
      <c r="D533">
        <v>4</v>
      </c>
      <c r="E533" t="s">
        <v>701</v>
      </c>
      <c r="F533" t="s">
        <v>699</v>
      </c>
      <c r="G533" t="s">
        <v>697</v>
      </c>
      <c r="H533" t="s">
        <v>705</v>
      </c>
      <c r="I533" s="2">
        <v>407.17797999999999</v>
      </c>
      <c r="J533" s="2" t="s">
        <v>1147</v>
      </c>
      <c r="K533" s="2" t="s">
        <v>1624</v>
      </c>
      <c r="L533" s="2" t="s">
        <v>3511</v>
      </c>
      <c r="M533" t="s">
        <v>712</v>
      </c>
      <c r="N533" t="s">
        <v>719</v>
      </c>
      <c r="O533" t="s">
        <v>707</v>
      </c>
      <c r="P533">
        <v>222661.10754999999</v>
      </c>
      <c r="Q533">
        <v>640130.14856999996</v>
      </c>
      <c r="R533">
        <v>177411.03586</v>
      </c>
      <c r="S533">
        <f t="shared" si="16"/>
        <v>1.2550578179685963</v>
      </c>
      <c r="T533">
        <f t="shared" si="17"/>
        <v>25.807065842474366</v>
      </c>
      <c r="U533">
        <v>19.899999999999999</v>
      </c>
    </row>
    <row r="534" spans="1:21">
      <c r="A534" t="s">
        <v>650</v>
      </c>
      <c r="B534">
        <v>3</v>
      </c>
      <c r="C534" t="s">
        <v>261</v>
      </c>
      <c r="D534">
        <v>5</v>
      </c>
      <c r="E534" t="s">
        <v>701</v>
      </c>
      <c r="F534" t="s">
        <v>699</v>
      </c>
      <c r="G534" t="s">
        <v>697</v>
      </c>
      <c r="H534" t="s">
        <v>705</v>
      </c>
      <c r="I534" s="2">
        <v>407.17797999999999</v>
      </c>
      <c r="J534" s="2" t="s">
        <v>1147</v>
      </c>
      <c r="K534" s="2" t="s">
        <v>1624</v>
      </c>
      <c r="L534" s="2" t="s">
        <v>3511</v>
      </c>
      <c r="M534" t="s">
        <v>709</v>
      </c>
      <c r="N534" t="s">
        <v>720</v>
      </c>
      <c r="O534" t="s">
        <v>707</v>
      </c>
      <c r="P534">
        <v>53662.050539999997</v>
      </c>
      <c r="Q534">
        <v>718400.52578000003</v>
      </c>
      <c r="R534">
        <v>159019.24304999999</v>
      </c>
      <c r="S534">
        <f t="shared" si="16"/>
        <v>0.33745633239574147</v>
      </c>
      <c r="T534">
        <f t="shared" si="17"/>
        <v>6.9504794282061493</v>
      </c>
      <c r="U534">
        <v>4.3</v>
      </c>
    </row>
    <row r="535" spans="1:21">
      <c r="A535" t="s">
        <v>651</v>
      </c>
      <c r="B535">
        <v>3</v>
      </c>
      <c r="C535" t="s">
        <v>261</v>
      </c>
      <c r="D535">
        <v>6</v>
      </c>
      <c r="E535" t="s">
        <v>701</v>
      </c>
      <c r="F535" t="s">
        <v>699</v>
      </c>
      <c r="G535" t="s">
        <v>697</v>
      </c>
      <c r="H535" t="s">
        <v>705</v>
      </c>
      <c r="I535" s="2">
        <v>407.17797999999999</v>
      </c>
      <c r="J535" s="2" t="s">
        <v>1147</v>
      </c>
      <c r="K535" s="2" t="s">
        <v>1624</v>
      </c>
      <c r="L535" s="2" t="s">
        <v>3511</v>
      </c>
      <c r="M535" t="s">
        <v>710</v>
      </c>
      <c r="N535" t="s">
        <v>720</v>
      </c>
      <c r="O535" t="s">
        <v>707</v>
      </c>
      <c r="P535">
        <v>0</v>
      </c>
      <c r="Q535">
        <v>493088.32179999998</v>
      </c>
      <c r="R535">
        <v>178474.63704</v>
      </c>
      <c r="S535">
        <f t="shared" si="16"/>
        <v>0</v>
      </c>
      <c r="T535">
        <f t="shared" si="17"/>
        <v>0</v>
      </c>
      <c r="U535">
        <v>0</v>
      </c>
    </row>
    <row r="536" spans="1:21">
      <c r="A536" t="s">
        <v>652</v>
      </c>
      <c r="B536">
        <v>3</v>
      </c>
      <c r="C536" t="s">
        <v>261</v>
      </c>
      <c r="D536">
        <v>7</v>
      </c>
      <c r="E536" t="s">
        <v>701</v>
      </c>
      <c r="F536" t="s">
        <v>699</v>
      </c>
      <c r="G536" t="s">
        <v>697</v>
      </c>
      <c r="H536" t="s">
        <v>705</v>
      </c>
      <c r="I536" s="2">
        <v>407.17797999999999</v>
      </c>
      <c r="J536" s="2" t="s">
        <v>1147</v>
      </c>
      <c r="K536" s="2" t="s">
        <v>1624</v>
      </c>
      <c r="L536" s="2" t="s">
        <v>3511</v>
      </c>
      <c r="M536" t="s">
        <v>711</v>
      </c>
      <c r="N536" t="s">
        <v>720</v>
      </c>
      <c r="O536" t="s">
        <v>707</v>
      </c>
      <c r="P536">
        <v>0</v>
      </c>
      <c r="Q536">
        <v>749930.52379000001</v>
      </c>
      <c r="R536">
        <v>179174.44404</v>
      </c>
      <c r="S536">
        <f t="shared" si="16"/>
        <v>0</v>
      </c>
      <c r="T536">
        <f t="shared" si="17"/>
        <v>0</v>
      </c>
      <c r="U536">
        <v>0</v>
      </c>
    </row>
    <row r="537" spans="1:21">
      <c r="A537" t="s">
        <v>653</v>
      </c>
      <c r="B537">
        <v>3</v>
      </c>
      <c r="C537" t="s">
        <v>261</v>
      </c>
      <c r="D537">
        <v>8</v>
      </c>
      <c r="E537" t="s">
        <v>701</v>
      </c>
      <c r="F537" t="s">
        <v>699</v>
      </c>
      <c r="G537" t="s">
        <v>697</v>
      </c>
      <c r="H537" t="s">
        <v>705</v>
      </c>
      <c r="I537" s="2">
        <v>407.17797999999999</v>
      </c>
      <c r="J537" s="2" t="s">
        <v>1147</v>
      </c>
      <c r="K537" s="2" t="s">
        <v>1624</v>
      </c>
      <c r="L537" s="2" t="s">
        <v>3511</v>
      </c>
      <c r="M537" t="s">
        <v>712</v>
      </c>
      <c r="N537" t="s">
        <v>720</v>
      </c>
      <c r="O537" t="s">
        <v>707</v>
      </c>
      <c r="P537">
        <v>177506.99614999999</v>
      </c>
      <c r="Q537">
        <v>571981.59244000004</v>
      </c>
      <c r="R537">
        <v>183337.10060999999</v>
      </c>
      <c r="S537">
        <f t="shared" si="16"/>
        <v>0.96820008366772436</v>
      </c>
      <c r="T537">
        <f t="shared" si="17"/>
        <v>23.683749005964298</v>
      </c>
      <c r="U537">
        <v>15.7</v>
      </c>
    </row>
    <row r="538" spans="1:21">
      <c r="A538" t="s">
        <v>654</v>
      </c>
      <c r="B538">
        <v>3</v>
      </c>
      <c r="C538" t="s">
        <v>261</v>
      </c>
      <c r="D538">
        <v>9</v>
      </c>
      <c r="E538" t="s">
        <v>701</v>
      </c>
      <c r="F538" t="s">
        <v>699</v>
      </c>
      <c r="G538" t="s">
        <v>697</v>
      </c>
      <c r="H538" t="s">
        <v>705</v>
      </c>
      <c r="I538" s="2">
        <v>407.17797999999999</v>
      </c>
      <c r="J538" s="2" t="s">
        <v>1147</v>
      </c>
      <c r="K538" s="2" t="s">
        <v>1624</v>
      </c>
      <c r="L538" s="2" t="s">
        <v>3511</v>
      </c>
      <c r="M538" t="s">
        <v>709</v>
      </c>
      <c r="N538" t="s">
        <v>717</v>
      </c>
      <c r="O538" t="s">
        <v>708</v>
      </c>
      <c r="P538">
        <v>366502.57634000003</v>
      </c>
      <c r="Q538">
        <v>334425.32185000001</v>
      </c>
      <c r="R538">
        <v>174285.75886999999</v>
      </c>
      <c r="S538">
        <f t="shared" si="16"/>
        <v>2.1028830967960777</v>
      </c>
      <c r="T538">
        <f t="shared" si="17"/>
        <v>52.288199297875913</v>
      </c>
      <c r="U538">
        <v>33.1</v>
      </c>
    </row>
    <row r="539" spans="1:21">
      <c r="A539" t="s">
        <v>655</v>
      </c>
      <c r="B539">
        <v>3</v>
      </c>
      <c r="C539" t="s">
        <v>261</v>
      </c>
      <c r="D539">
        <v>10</v>
      </c>
      <c r="E539" t="s">
        <v>701</v>
      </c>
      <c r="F539" t="s">
        <v>699</v>
      </c>
      <c r="G539" t="s">
        <v>697</v>
      </c>
      <c r="H539" t="s">
        <v>705</v>
      </c>
      <c r="I539" s="2">
        <v>407.17797999999999</v>
      </c>
      <c r="J539" s="2" t="s">
        <v>1147</v>
      </c>
      <c r="K539" s="2" t="s">
        <v>1624</v>
      </c>
      <c r="L539" s="2" t="s">
        <v>3511</v>
      </c>
      <c r="M539" t="s">
        <v>710</v>
      </c>
      <c r="N539" t="s">
        <v>717</v>
      </c>
      <c r="O539" t="s">
        <v>708</v>
      </c>
      <c r="P539">
        <v>325849.18724</v>
      </c>
      <c r="Q539">
        <v>46570.0144</v>
      </c>
      <c r="R539">
        <v>171267.00107999999</v>
      </c>
      <c r="S539">
        <f t="shared" si="16"/>
        <v>1.9025800953202516</v>
      </c>
      <c r="T539">
        <f t="shared" si="17"/>
        <v>87.495270331142322</v>
      </c>
      <c r="U539">
        <v>29.3</v>
      </c>
    </row>
    <row r="540" spans="1:21">
      <c r="A540" t="s">
        <v>656</v>
      </c>
      <c r="B540">
        <v>3</v>
      </c>
      <c r="C540" t="s">
        <v>261</v>
      </c>
      <c r="D540">
        <v>11</v>
      </c>
      <c r="E540" t="s">
        <v>701</v>
      </c>
      <c r="F540" t="s">
        <v>699</v>
      </c>
      <c r="G540" t="s">
        <v>697</v>
      </c>
      <c r="H540" t="s">
        <v>705</v>
      </c>
      <c r="I540" s="2">
        <v>407.17797999999999</v>
      </c>
      <c r="J540" s="2" t="s">
        <v>1147</v>
      </c>
      <c r="K540" s="2" t="s">
        <v>1624</v>
      </c>
      <c r="L540" s="2" t="s">
        <v>3511</v>
      </c>
      <c r="M540" t="s">
        <v>711</v>
      </c>
      <c r="N540" t="s">
        <v>717</v>
      </c>
      <c r="O540" t="s">
        <v>708</v>
      </c>
      <c r="P540">
        <v>0</v>
      </c>
      <c r="Q540">
        <v>292986.71879999997</v>
      </c>
      <c r="R540">
        <v>186163.96191000001</v>
      </c>
      <c r="S540">
        <f t="shared" si="16"/>
        <v>0</v>
      </c>
      <c r="T540">
        <f t="shared" si="17"/>
        <v>0</v>
      </c>
      <c r="U540">
        <v>0</v>
      </c>
    </row>
    <row r="541" spans="1:21">
      <c r="A541" t="s">
        <v>657</v>
      </c>
      <c r="B541">
        <v>3</v>
      </c>
      <c r="C541" t="s">
        <v>261</v>
      </c>
      <c r="D541">
        <v>12</v>
      </c>
      <c r="E541" t="s">
        <v>701</v>
      </c>
      <c r="F541" t="s">
        <v>699</v>
      </c>
      <c r="G541" t="s">
        <v>697</v>
      </c>
      <c r="H541" t="s">
        <v>705</v>
      </c>
      <c r="I541" s="2">
        <v>407.17797999999999</v>
      </c>
      <c r="J541" s="2" t="s">
        <v>1147</v>
      </c>
      <c r="K541" s="2" t="s">
        <v>1624</v>
      </c>
      <c r="L541" s="2" t="s">
        <v>3511</v>
      </c>
      <c r="M541" t="s">
        <v>712</v>
      </c>
      <c r="N541" t="s">
        <v>717</v>
      </c>
      <c r="O541" t="s">
        <v>708</v>
      </c>
      <c r="P541">
        <v>0</v>
      </c>
      <c r="Q541">
        <v>180443.67019999999</v>
      </c>
      <c r="R541">
        <v>170311.05434999999</v>
      </c>
      <c r="S541">
        <f t="shared" si="16"/>
        <v>0</v>
      </c>
      <c r="T541">
        <f t="shared" si="17"/>
        <v>0</v>
      </c>
      <c r="U541">
        <v>0</v>
      </c>
    </row>
    <row r="542" spans="1:21">
      <c r="A542" t="s">
        <v>658</v>
      </c>
      <c r="B542">
        <v>3</v>
      </c>
      <c r="C542" t="s">
        <v>261</v>
      </c>
      <c r="D542">
        <v>13</v>
      </c>
      <c r="E542" t="s">
        <v>701</v>
      </c>
      <c r="F542" t="s">
        <v>699</v>
      </c>
      <c r="G542" t="s">
        <v>697</v>
      </c>
      <c r="H542" t="s">
        <v>705</v>
      </c>
      <c r="I542" s="2">
        <v>407.17797999999999</v>
      </c>
      <c r="J542" s="2" t="s">
        <v>1147</v>
      </c>
      <c r="K542" s="2" t="s">
        <v>1624</v>
      </c>
      <c r="L542" s="2" t="s">
        <v>3511</v>
      </c>
      <c r="M542" t="s">
        <v>709</v>
      </c>
      <c r="N542" t="s">
        <v>718</v>
      </c>
      <c r="O542" t="s">
        <v>708</v>
      </c>
      <c r="P542">
        <v>304723.51327</v>
      </c>
      <c r="Q542">
        <v>463891.14976</v>
      </c>
      <c r="R542">
        <v>172474.63829999999</v>
      </c>
      <c r="S542">
        <f t="shared" si="16"/>
        <v>1.7667728790360944</v>
      </c>
      <c r="T542">
        <f t="shared" si="17"/>
        <v>39.645810563739694</v>
      </c>
      <c r="U542">
        <v>27.4</v>
      </c>
    </row>
    <row r="543" spans="1:21">
      <c r="A543" t="s">
        <v>659</v>
      </c>
      <c r="B543">
        <v>3</v>
      </c>
      <c r="C543" t="s">
        <v>261</v>
      </c>
      <c r="D543">
        <v>14</v>
      </c>
      <c r="E543" t="s">
        <v>701</v>
      </c>
      <c r="F543" t="s">
        <v>699</v>
      </c>
      <c r="G543" t="s">
        <v>697</v>
      </c>
      <c r="H543" t="s">
        <v>705</v>
      </c>
      <c r="I543" s="2">
        <v>407.17797999999999</v>
      </c>
      <c r="J543" s="2" t="s">
        <v>1147</v>
      </c>
      <c r="K543" s="2" t="s">
        <v>1624</v>
      </c>
      <c r="L543" s="2" t="s">
        <v>3511</v>
      </c>
      <c r="M543" t="s">
        <v>710</v>
      </c>
      <c r="N543" t="s">
        <v>718</v>
      </c>
      <c r="O543" t="s">
        <v>708</v>
      </c>
      <c r="P543">
        <v>102246.16279</v>
      </c>
      <c r="Q543">
        <v>63293.317580000003</v>
      </c>
      <c r="R543">
        <v>185417.11632999999</v>
      </c>
      <c r="S543">
        <f t="shared" si="16"/>
        <v>0.55143864177040303</v>
      </c>
      <c r="T543">
        <f t="shared" si="17"/>
        <v>61.765424514724785</v>
      </c>
      <c r="U543">
        <v>8.8000000000000007</v>
      </c>
    </row>
    <row r="544" spans="1:21">
      <c r="A544" t="s">
        <v>660</v>
      </c>
      <c r="B544">
        <v>3</v>
      </c>
      <c r="C544" t="s">
        <v>261</v>
      </c>
      <c r="D544">
        <v>15</v>
      </c>
      <c r="E544" t="s">
        <v>701</v>
      </c>
      <c r="F544" t="s">
        <v>699</v>
      </c>
      <c r="G544" t="s">
        <v>697</v>
      </c>
      <c r="H544" t="s">
        <v>705</v>
      </c>
      <c r="I544" s="2">
        <v>407.17797999999999</v>
      </c>
      <c r="J544" s="2" t="s">
        <v>1147</v>
      </c>
      <c r="K544" s="2" t="s">
        <v>1624</v>
      </c>
      <c r="L544" s="2" t="s">
        <v>3511</v>
      </c>
      <c r="M544" t="s">
        <v>711</v>
      </c>
      <c r="N544" t="s">
        <v>718</v>
      </c>
      <c r="O544" t="s">
        <v>708</v>
      </c>
      <c r="P544">
        <v>0</v>
      </c>
      <c r="Q544">
        <v>673497.19102000003</v>
      </c>
      <c r="R544">
        <v>176034.03607999999</v>
      </c>
      <c r="S544">
        <f t="shared" si="16"/>
        <v>0</v>
      </c>
      <c r="T544">
        <f t="shared" si="17"/>
        <v>0</v>
      </c>
      <c r="U544">
        <v>0</v>
      </c>
    </row>
    <row r="545" spans="1:21">
      <c r="A545" t="s">
        <v>661</v>
      </c>
      <c r="B545">
        <v>3</v>
      </c>
      <c r="C545" t="s">
        <v>261</v>
      </c>
      <c r="D545">
        <v>16</v>
      </c>
      <c r="E545" t="s">
        <v>701</v>
      </c>
      <c r="F545" t="s">
        <v>699</v>
      </c>
      <c r="G545" t="s">
        <v>697</v>
      </c>
      <c r="H545" t="s">
        <v>705</v>
      </c>
      <c r="I545" s="2">
        <v>407.17797999999999</v>
      </c>
      <c r="J545" s="2" t="s">
        <v>1147</v>
      </c>
      <c r="K545" s="2" t="s">
        <v>1624</v>
      </c>
      <c r="L545" s="2" t="s">
        <v>3511</v>
      </c>
      <c r="M545" t="s">
        <v>712</v>
      </c>
      <c r="N545" t="s">
        <v>718</v>
      </c>
      <c r="O545" t="s">
        <v>708</v>
      </c>
      <c r="P545">
        <v>560411.36713000003</v>
      </c>
      <c r="Q545">
        <v>361201.74453000003</v>
      </c>
      <c r="R545">
        <v>177764.17720999999</v>
      </c>
      <c r="S545">
        <f t="shared" si="16"/>
        <v>3.1525551206414524</v>
      </c>
      <c r="T545">
        <f t="shared" si="17"/>
        <v>60.807659964884053</v>
      </c>
      <c r="U545">
        <v>50.8</v>
      </c>
    </row>
    <row r="546" spans="1:21">
      <c r="A546" t="s">
        <v>662</v>
      </c>
      <c r="B546">
        <v>3</v>
      </c>
      <c r="C546" t="s">
        <v>261</v>
      </c>
      <c r="D546">
        <v>17</v>
      </c>
      <c r="E546" t="s">
        <v>701</v>
      </c>
      <c r="F546" t="s">
        <v>699</v>
      </c>
      <c r="G546" t="s">
        <v>697</v>
      </c>
      <c r="H546" t="s">
        <v>705</v>
      </c>
      <c r="I546" s="2">
        <v>407.17797999999999</v>
      </c>
      <c r="J546" s="2" t="s">
        <v>1147</v>
      </c>
      <c r="K546" s="2" t="s">
        <v>1624</v>
      </c>
      <c r="L546" s="2" t="s">
        <v>3511</v>
      </c>
      <c r="M546" t="s">
        <v>709</v>
      </c>
      <c r="N546" t="s">
        <v>719</v>
      </c>
      <c r="O546" t="s">
        <v>708</v>
      </c>
      <c r="P546">
        <v>388889.15639000002</v>
      </c>
      <c r="Q546">
        <v>409599.00530999998</v>
      </c>
      <c r="R546">
        <v>172489.34512000001</v>
      </c>
      <c r="S546">
        <f t="shared" si="16"/>
        <v>2.2545691510362666</v>
      </c>
      <c r="T546">
        <f t="shared" si="17"/>
        <v>48.703183721853293</v>
      </c>
      <c r="U546">
        <v>35.1</v>
      </c>
    </row>
    <row r="547" spans="1:21">
      <c r="A547" t="s">
        <v>663</v>
      </c>
      <c r="B547">
        <v>3</v>
      </c>
      <c r="C547" t="s">
        <v>261</v>
      </c>
      <c r="D547">
        <v>18</v>
      </c>
      <c r="E547" t="s">
        <v>701</v>
      </c>
      <c r="F547" t="s">
        <v>699</v>
      </c>
      <c r="G547" t="s">
        <v>697</v>
      </c>
      <c r="H547" t="s">
        <v>705</v>
      </c>
      <c r="I547" s="2">
        <v>407.17797999999999</v>
      </c>
      <c r="J547" s="2" t="s">
        <v>1147</v>
      </c>
      <c r="K547" s="2" t="s">
        <v>1624</v>
      </c>
      <c r="L547" s="2" t="s">
        <v>3511</v>
      </c>
      <c r="M547" t="s">
        <v>710</v>
      </c>
      <c r="N547" t="s">
        <v>719</v>
      </c>
      <c r="O547" t="s">
        <v>708</v>
      </c>
      <c r="P547">
        <v>131028.18422</v>
      </c>
      <c r="Q547">
        <v>119531.77327999999</v>
      </c>
      <c r="R547">
        <v>173434.18867</v>
      </c>
      <c r="S547">
        <f t="shared" si="16"/>
        <v>0.75549224305083484</v>
      </c>
      <c r="T547">
        <f t="shared" si="17"/>
        <v>52.294143696125104</v>
      </c>
      <c r="U547">
        <v>11.4</v>
      </c>
    </row>
    <row r="548" spans="1:21">
      <c r="A548" t="s">
        <v>664</v>
      </c>
      <c r="B548">
        <v>3</v>
      </c>
      <c r="C548" t="s">
        <v>261</v>
      </c>
      <c r="D548">
        <v>19</v>
      </c>
      <c r="E548" t="s">
        <v>701</v>
      </c>
      <c r="F548" t="s">
        <v>699</v>
      </c>
      <c r="G548" t="s">
        <v>697</v>
      </c>
      <c r="H548" t="s">
        <v>705</v>
      </c>
      <c r="I548" s="2">
        <v>407.17797999999999</v>
      </c>
      <c r="J548" s="2" t="s">
        <v>1147</v>
      </c>
      <c r="K548" s="2" t="s">
        <v>1624</v>
      </c>
      <c r="L548" s="2" t="s">
        <v>3511</v>
      </c>
      <c r="M548" t="s">
        <v>711</v>
      </c>
      <c r="N548" t="s">
        <v>719</v>
      </c>
      <c r="O548" t="s">
        <v>708</v>
      </c>
      <c r="P548">
        <v>0</v>
      </c>
      <c r="Q548">
        <v>674948.77841999999</v>
      </c>
      <c r="R548">
        <v>182646.13284000001</v>
      </c>
      <c r="S548">
        <f t="shared" si="16"/>
        <v>0</v>
      </c>
      <c r="T548">
        <f t="shared" si="17"/>
        <v>0</v>
      </c>
      <c r="U548">
        <v>0</v>
      </c>
    </row>
    <row r="549" spans="1:21">
      <c r="A549" t="s">
        <v>665</v>
      </c>
      <c r="B549">
        <v>3</v>
      </c>
      <c r="C549" t="s">
        <v>261</v>
      </c>
      <c r="D549">
        <v>20</v>
      </c>
      <c r="E549" t="s">
        <v>701</v>
      </c>
      <c r="F549" t="s">
        <v>699</v>
      </c>
      <c r="G549" t="s">
        <v>697</v>
      </c>
      <c r="H549" t="s">
        <v>705</v>
      </c>
      <c r="I549" s="2">
        <v>407.17797999999999</v>
      </c>
      <c r="J549" s="2" t="s">
        <v>1147</v>
      </c>
      <c r="K549" s="2" t="s">
        <v>1624</v>
      </c>
      <c r="L549" s="2" t="s">
        <v>3511</v>
      </c>
      <c r="M549" t="s">
        <v>712</v>
      </c>
      <c r="N549" t="s">
        <v>719</v>
      </c>
      <c r="O549" t="s">
        <v>708</v>
      </c>
      <c r="P549">
        <v>585053.45959999994</v>
      </c>
      <c r="Q549">
        <v>400261.92456000001</v>
      </c>
      <c r="R549">
        <v>175958.98525999999</v>
      </c>
      <c r="S549">
        <f t="shared" si="16"/>
        <v>3.3249422229590322</v>
      </c>
      <c r="T549">
        <f t="shared" si="17"/>
        <v>59.377278484164655</v>
      </c>
      <c r="U549">
        <v>53.1</v>
      </c>
    </row>
    <row r="550" spans="1:21">
      <c r="A550" t="s">
        <v>666</v>
      </c>
      <c r="B550">
        <v>3</v>
      </c>
      <c r="C550" t="s">
        <v>261</v>
      </c>
      <c r="D550">
        <v>21</v>
      </c>
      <c r="E550" t="s">
        <v>701</v>
      </c>
      <c r="F550" t="s">
        <v>699</v>
      </c>
      <c r="G550" t="s">
        <v>697</v>
      </c>
      <c r="H550" t="s">
        <v>705</v>
      </c>
      <c r="I550" s="2">
        <v>407.17797999999999</v>
      </c>
      <c r="J550" s="2" t="s">
        <v>1147</v>
      </c>
      <c r="K550" s="2" t="s">
        <v>1624</v>
      </c>
      <c r="L550" s="2" t="s">
        <v>3511</v>
      </c>
      <c r="M550" t="s">
        <v>709</v>
      </c>
      <c r="N550" t="s">
        <v>720</v>
      </c>
      <c r="O550" t="s">
        <v>708</v>
      </c>
      <c r="P550">
        <v>390011.93287000002</v>
      </c>
      <c r="Q550">
        <v>435339.64747000003</v>
      </c>
      <c r="R550">
        <v>179358.04990000001</v>
      </c>
      <c r="S550">
        <f t="shared" si="16"/>
        <v>2.1744880315516855</v>
      </c>
      <c r="T550">
        <f t="shared" si="17"/>
        <v>47.25403599631278</v>
      </c>
      <c r="U550">
        <v>35.200000000000003</v>
      </c>
    </row>
    <row r="551" spans="1:21">
      <c r="A551" t="s">
        <v>667</v>
      </c>
      <c r="B551">
        <v>3</v>
      </c>
      <c r="C551" t="s">
        <v>261</v>
      </c>
      <c r="D551">
        <v>22</v>
      </c>
      <c r="E551" t="s">
        <v>701</v>
      </c>
      <c r="F551" t="s">
        <v>699</v>
      </c>
      <c r="G551" t="s">
        <v>697</v>
      </c>
      <c r="H551" t="s">
        <v>705</v>
      </c>
      <c r="I551" s="2">
        <v>407.17797999999999</v>
      </c>
      <c r="J551" s="2" t="s">
        <v>1147</v>
      </c>
      <c r="K551" s="2" t="s">
        <v>1624</v>
      </c>
      <c r="L551" s="2" t="s">
        <v>3511</v>
      </c>
      <c r="M551" t="s">
        <v>710</v>
      </c>
      <c r="N551" t="s">
        <v>720</v>
      </c>
      <c r="O551" t="s">
        <v>708</v>
      </c>
      <c r="P551">
        <v>227666.58631000001</v>
      </c>
      <c r="Q551">
        <v>219830.82337999999</v>
      </c>
      <c r="R551">
        <v>181928.38814</v>
      </c>
      <c r="S551">
        <f t="shared" si="16"/>
        <v>1.2514077029847752</v>
      </c>
      <c r="T551">
        <f t="shared" si="17"/>
        <v>50.875509305788846</v>
      </c>
      <c r="U551">
        <v>20.3</v>
      </c>
    </row>
    <row r="552" spans="1:21">
      <c r="A552" t="s">
        <v>668</v>
      </c>
      <c r="B552">
        <v>3</v>
      </c>
      <c r="C552" t="s">
        <v>261</v>
      </c>
      <c r="D552">
        <v>23</v>
      </c>
      <c r="E552" t="s">
        <v>701</v>
      </c>
      <c r="F552" t="s">
        <v>699</v>
      </c>
      <c r="G552" t="s">
        <v>697</v>
      </c>
      <c r="H552" t="s">
        <v>705</v>
      </c>
      <c r="I552" s="2">
        <v>407.17797999999999</v>
      </c>
      <c r="J552" s="2" t="s">
        <v>1147</v>
      </c>
      <c r="K552" s="2" t="s">
        <v>1624</v>
      </c>
      <c r="L552" s="2" t="s">
        <v>3511</v>
      </c>
      <c r="M552" t="s">
        <v>711</v>
      </c>
      <c r="N552" t="s">
        <v>720</v>
      </c>
      <c r="O552" t="s">
        <v>708</v>
      </c>
      <c r="P552">
        <v>36055.061759999997</v>
      </c>
      <c r="Q552">
        <v>766853.29728000006</v>
      </c>
      <c r="R552">
        <v>186983.91123</v>
      </c>
      <c r="S552">
        <f t="shared" si="16"/>
        <v>0.19282440677824084</v>
      </c>
      <c r="T552">
        <f t="shared" si="17"/>
        <v>4.490557528023416</v>
      </c>
      <c r="U552">
        <v>2.7</v>
      </c>
    </row>
    <row r="553" spans="1:21">
      <c r="A553" t="s">
        <v>669</v>
      </c>
      <c r="B553">
        <v>3</v>
      </c>
      <c r="C553" t="s">
        <v>261</v>
      </c>
      <c r="D553">
        <v>24</v>
      </c>
      <c r="E553" t="s">
        <v>701</v>
      </c>
      <c r="F553" t="s">
        <v>699</v>
      </c>
      <c r="G553" t="s">
        <v>697</v>
      </c>
      <c r="H553" t="s">
        <v>705</v>
      </c>
      <c r="I553" s="2">
        <v>407.17797999999999</v>
      </c>
      <c r="J553" s="2" t="s">
        <v>1147</v>
      </c>
      <c r="K553" s="2" t="s">
        <v>1624</v>
      </c>
      <c r="L553" s="2" t="s">
        <v>3511</v>
      </c>
      <c r="M553" t="s">
        <v>712</v>
      </c>
      <c r="N553" t="s">
        <v>720</v>
      </c>
      <c r="O553" t="s">
        <v>708</v>
      </c>
      <c r="P553">
        <v>466884.92905999999</v>
      </c>
      <c r="Q553">
        <v>406353.49959999998</v>
      </c>
      <c r="R553">
        <v>177935.09888000001</v>
      </c>
      <c r="S553">
        <f t="shared" si="16"/>
        <v>2.6239057498985554</v>
      </c>
      <c r="T553">
        <f t="shared" si="17"/>
        <v>53.465916493899989</v>
      </c>
      <c r="U553">
        <v>42.3</v>
      </c>
    </row>
    <row r="554" spans="1:21">
      <c r="A554" t="s">
        <v>670</v>
      </c>
      <c r="B554">
        <v>3</v>
      </c>
      <c r="C554" t="s">
        <v>286</v>
      </c>
      <c r="D554">
        <v>1</v>
      </c>
      <c r="E554" t="s">
        <v>701</v>
      </c>
      <c r="F554" t="s">
        <v>699</v>
      </c>
      <c r="G554" t="s">
        <v>697</v>
      </c>
      <c r="H554" t="s">
        <v>705</v>
      </c>
      <c r="I554" s="2">
        <v>407.17797999999999</v>
      </c>
      <c r="J554" s="2" t="s">
        <v>1147</v>
      </c>
      <c r="K554" s="2" t="s">
        <v>1624</v>
      </c>
      <c r="L554" s="2" t="s">
        <v>3511</v>
      </c>
      <c r="M554" t="s">
        <v>713</v>
      </c>
      <c r="N554" t="s">
        <v>719</v>
      </c>
      <c r="O554" t="s">
        <v>707</v>
      </c>
      <c r="P554">
        <v>143959.18496000001</v>
      </c>
      <c r="Q554">
        <v>421216.36313000001</v>
      </c>
      <c r="R554">
        <v>185147.89348999999</v>
      </c>
      <c r="S554">
        <f t="shared" si="16"/>
        <v>0.77753617525103191</v>
      </c>
      <c r="T554">
        <f t="shared" si="17"/>
        <v>25.471587623793585</v>
      </c>
      <c r="U554">
        <v>12.6</v>
      </c>
    </row>
    <row r="555" spans="1:21">
      <c r="A555" t="s">
        <v>671</v>
      </c>
      <c r="B555">
        <v>3</v>
      </c>
      <c r="C555" t="s">
        <v>286</v>
      </c>
      <c r="D555">
        <v>2</v>
      </c>
      <c r="E555" t="s">
        <v>701</v>
      </c>
      <c r="F555" t="s">
        <v>699</v>
      </c>
      <c r="G555" t="s">
        <v>697</v>
      </c>
      <c r="H555" t="s">
        <v>705</v>
      </c>
      <c r="I555" s="2">
        <v>407.17797999999999</v>
      </c>
      <c r="J555" s="2" t="s">
        <v>1147</v>
      </c>
      <c r="K555" s="2" t="s">
        <v>1624</v>
      </c>
      <c r="L555" s="2" t="s">
        <v>3511</v>
      </c>
      <c r="M555" t="s">
        <v>714</v>
      </c>
      <c r="N555" t="s">
        <v>719</v>
      </c>
      <c r="O555" t="s">
        <v>707</v>
      </c>
      <c r="P555">
        <v>272262.52679999999</v>
      </c>
      <c r="Q555">
        <v>289942.29080999998</v>
      </c>
      <c r="R555">
        <v>172774.61313000001</v>
      </c>
      <c r="S555">
        <f t="shared" si="16"/>
        <v>1.5758248383119964</v>
      </c>
      <c r="T555">
        <f t="shared" si="17"/>
        <v>48.427640296186105</v>
      </c>
      <c r="U555">
        <v>24.4</v>
      </c>
    </row>
    <row r="556" spans="1:21">
      <c r="A556" t="s">
        <v>672</v>
      </c>
      <c r="B556">
        <v>3</v>
      </c>
      <c r="C556" t="s">
        <v>286</v>
      </c>
      <c r="D556">
        <v>3</v>
      </c>
      <c r="E556" t="s">
        <v>701</v>
      </c>
      <c r="F556" t="s">
        <v>699</v>
      </c>
      <c r="G556" t="s">
        <v>697</v>
      </c>
      <c r="H556" t="s">
        <v>705</v>
      </c>
      <c r="I556" s="2">
        <v>407.17797999999999</v>
      </c>
      <c r="J556" s="2" t="s">
        <v>1147</v>
      </c>
      <c r="K556" s="2" t="s">
        <v>1624</v>
      </c>
      <c r="L556" s="2" t="s">
        <v>3511</v>
      </c>
      <c r="M556" t="s">
        <v>715</v>
      </c>
      <c r="N556" t="s">
        <v>719</v>
      </c>
      <c r="O556" t="s">
        <v>707</v>
      </c>
      <c r="P556">
        <v>116927.43498000001</v>
      </c>
      <c r="Q556">
        <v>541355.54501999996</v>
      </c>
      <c r="R556">
        <v>211113.46862</v>
      </c>
      <c r="S556">
        <f t="shared" si="16"/>
        <v>0.5538606122306059</v>
      </c>
      <c r="T556">
        <f t="shared" si="17"/>
        <v>17.762487947052801</v>
      </c>
      <c r="U556">
        <v>10.199999999999999</v>
      </c>
    </row>
    <row r="557" spans="1:21">
      <c r="A557" t="s">
        <v>673</v>
      </c>
      <c r="B557">
        <v>3</v>
      </c>
      <c r="C557" t="s">
        <v>286</v>
      </c>
      <c r="D557">
        <v>4</v>
      </c>
      <c r="E557" t="s">
        <v>701</v>
      </c>
      <c r="F557" t="s">
        <v>699</v>
      </c>
      <c r="G557" t="s">
        <v>697</v>
      </c>
      <c r="H557" t="s">
        <v>705</v>
      </c>
      <c r="I557" s="2">
        <v>407.17797999999999</v>
      </c>
      <c r="J557" s="2" t="s">
        <v>1147</v>
      </c>
      <c r="K557" s="2" t="s">
        <v>1624</v>
      </c>
      <c r="L557" s="2" t="s">
        <v>3511</v>
      </c>
      <c r="M557" t="s">
        <v>716</v>
      </c>
      <c r="N557" t="s">
        <v>719</v>
      </c>
      <c r="O557" t="s">
        <v>707</v>
      </c>
      <c r="P557">
        <v>340040.99310999998</v>
      </c>
      <c r="Q557">
        <v>433318.80776</v>
      </c>
      <c r="R557">
        <v>178706.00190999999</v>
      </c>
      <c r="S557">
        <f t="shared" si="16"/>
        <v>1.9027955943038308</v>
      </c>
      <c r="T557">
        <f t="shared" si="17"/>
        <v>43.969313213263348</v>
      </c>
      <c r="U557">
        <v>30.6</v>
      </c>
    </row>
    <row r="558" spans="1:21">
      <c r="A558" t="s">
        <v>674</v>
      </c>
      <c r="B558">
        <v>3</v>
      </c>
      <c r="C558" t="s">
        <v>286</v>
      </c>
      <c r="D558">
        <v>5</v>
      </c>
      <c r="E558" t="s">
        <v>701</v>
      </c>
      <c r="F558" t="s">
        <v>699</v>
      </c>
      <c r="G558" t="s">
        <v>697</v>
      </c>
      <c r="H558" t="s">
        <v>705</v>
      </c>
      <c r="I558" s="2">
        <v>407.17797999999999</v>
      </c>
      <c r="J558" s="2" t="s">
        <v>1147</v>
      </c>
      <c r="K558" s="2" t="s">
        <v>1624</v>
      </c>
      <c r="L558" s="2" t="s">
        <v>3511</v>
      </c>
      <c r="M558" t="s">
        <v>713</v>
      </c>
      <c r="N558" t="s">
        <v>720</v>
      </c>
      <c r="O558" t="s">
        <v>707</v>
      </c>
      <c r="P558">
        <v>63089.115010000001</v>
      </c>
      <c r="Q558">
        <v>648463.39460999996</v>
      </c>
      <c r="R558">
        <v>174301.4442</v>
      </c>
      <c r="S558">
        <f t="shared" si="16"/>
        <v>0.36195405780808787</v>
      </c>
      <c r="T558">
        <f t="shared" si="17"/>
        <v>8.8664032741156866</v>
      </c>
      <c r="U558">
        <v>5.2</v>
      </c>
    </row>
    <row r="559" spans="1:21">
      <c r="A559" t="s">
        <v>675</v>
      </c>
      <c r="B559">
        <v>3</v>
      </c>
      <c r="C559" t="s">
        <v>286</v>
      </c>
      <c r="D559">
        <v>6</v>
      </c>
      <c r="E559" t="s">
        <v>701</v>
      </c>
      <c r="F559" t="s">
        <v>699</v>
      </c>
      <c r="G559" t="s">
        <v>697</v>
      </c>
      <c r="H559" t="s">
        <v>705</v>
      </c>
      <c r="I559" s="2">
        <v>407.17797999999999</v>
      </c>
      <c r="J559" s="2" t="s">
        <v>1147</v>
      </c>
      <c r="K559" s="2" t="s">
        <v>1624</v>
      </c>
      <c r="L559" s="2" t="s">
        <v>3511</v>
      </c>
      <c r="M559" t="s">
        <v>714</v>
      </c>
      <c r="N559" t="s">
        <v>720</v>
      </c>
      <c r="O559" t="s">
        <v>707</v>
      </c>
      <c r="P559">
        <v>151654.77663000001</v>
      </c>
      <c r="Q559">
        <v>508670.45986</v>
      </c>
      <c r="R559">
        <v>178882.85086000001</v>
      </c>
      <c r="S559">
        <f t="shared" si="16"/>
        <v>0.84778823627252209</v>
      </c>
      <c r="T559">
        <f t="shared" si="17"/>
        <v>22.966678880263675</v>
      </c>
      <c r="U559">
        <v>13.3</v>
      </c>
    </row>
    <row r="560" spans="1:21">
      <c r="A560" t="s">
        <v>676</v>
      </c>
      <c r="B560">
        <v>3</v>
      </c>
      <c r="C560" t="s">
        <v>286</v>
      </c>
      <c r="D560">
        <v>7</v>
      </c>
      <c r="E560" t="s">
        <v>701</v>
      </c>
      <c r="F560" t="s">
        <v>699</v>
      </c>
      <c r="G560" t="s">
        <v>697</v>
      </c>
      <c r="H560" t="s">
        <v>705</v>
      </c>
      <c r="I560" s="2">
        <v>407.17797999999999</v>
      </c>
      <c r="J560" s="2" t="s">
        <v>1147</v>
      </c>
      <c r="K560" s="2" t="s">
        <v>1624</v>
      </c>
      <c r="L560" s="2" t="s">
        <v>3511</v>
      </c>
      <c r="M560" t="s">
        <v>715</v>
      </c>
      <c r="N560" t="s">
        <v>720</v>
      </c>
      <c r="O560" t="s">
        <v>707</v>
      </c>
      <c r="P560">
        <v>87815.941300000006</v>
      </c>
      <c r="Q560">
        <v>633970.39879999997</v>
      </c>
      <c r="R560">
        <v>211353.36275</v>
      </c>
      <c r="S560">
        <f t="shared" si="16"/>
        <v>0.41549346628505446</v>
      </c>
      <c r="T560">
        <f t="shared" si="17"/>
        <v>12.166473154345585</v>
      </c>
      <c r="U560">
        <v>7.5</v>
      </c>
    </row>
    <row r="561" spans="1:21">
      <c r="A561" t="s">
        <v>677</v>
      </c>
      <c r="B561">
        <v>3</v>
      </c>
      <c r="C561" t="s">
        <v>286</v>
      </c>
      <c r="D561">
        <v>8</v>
      </c>
      <c r="E561" t="s">
        <v>701</v>
      </c>
      <c r="F561" t="s">
        <v>699</v>
      </c>
      <c r="G561" t="s">
        <v>697</v>
      </c>
      <c r="H561" t="s">
        <v>705</v>
      </c>
      <c r="I561" s="2">
        <v>407.17797999999999</v>
      </c>
      <c r="J561" s="2" t="s">
        <v>1147</v>
      </c>
      <c r="K561" s="2" t="s">
        <v>1624</v>
      </c>
      <c r="L561" s="2" t="s">
        <v>3511</v>
      </c>
      <c r="M561" t="s">
        <v>716</v>
      </c>
      <c r="N561" t="s">
        <v>720</v>
      </c>
      <c r="O561" t="s">
        <v>707</v>
      </c>
      <c r="P561">
        <v>199426.09022000001</v>
      </c>
      <c r="Q561">
        <v>559978.89483</v>
      </c>
      <c r="R561">
        <v>173445.57302000001</v>
      </c>
      <c r="S561">
        <f t="shared" si="16"/>
        <v>1.1497906043240675</v>
      </c>
      <c r="T561">
        <f t="shared" si="17"/>
        <v>26.260835015043995</v>
      </c>
      <c r="U561">
        <v>17.7</v>
      </c>
    </row>
    <row r="562" spans="1:21">
      <c r="A562" t="s">
        <v>678</v>
      </c>
      <c r="B562">
        <v>3</v>
      </c>
      <c r="C562" t="s">
        <v>286</v>
      </c>
      <c r="D562">
        <v>9</v>
      </c>
      <c r="E562" t="s">
        <v>701</v>
      </c>
      <c r="F562" t="s">
        <v>699</v>
      </c>
      <c r="G562" t="s">
        <v>697</v>
      </c>
      <c r="H562" t="s">
        <v>705</v>
      </c>
      <c r="I562" s="2">
        <v>407.17797999999999</v>
      </c>
      <c r="J562" s="2" t="s">
        <v>1147</v>
      </c>
      <c r="K562" s="2" t="s">
        <v>1624</v>
      </c>
      <c r="L562" s="2" t="s">
        <v>3511</v>
      </c>
      <c r="M562" t="s">
        <v>713</v>
      </c>
      <c r="N562" t="s">
        <v>717</v>
      </c>
      <c r="O562" t="s">
        <v>708</v>
      </c>
      <c r="P562">
        <v>0</v>
      </c>
      <c r="Q562">
        <v>372989.75442000001</v>
      </c>
      <c r="R562">
        <v>172779.08854</v>
      </c>
      <c r="S562">
        <f t="shared" si="16"/>
        <v>0</v>
      </c>
      <c r="T562">
        <f t="shared" si="17"/>
        <v>0</v>
      </c>
      <c r="U562">
        <v>0</v>
      </c>
    </row>
    <row r="563" spans="1:21">
      <c r="A563" t="s">
        <v>679</v>
      </c>
      <c r="B563">
        <v>3</v>
      </c>
      <c r="C563" t="s">
        <v>286</v>
      </c>
      <c r="D563">
        <v>10</v>
      </c>
      <c r="E563" t="s">
        <v>701</v>
      </c>
      <c r="F563" t="s">
        <v>699</v>
      </c>
      <c r="G563" t="s">
        <v>697</v>
      </c>
      <c r="H563" t="s">
        <v>705</v>
      </c>
      <c r="I563" s="2">
        <v>407.17797999999999</v>
      </c>
      <c r="J563" s="2" t="s">
        <v>1147</v>
      </c>
      <c r="K563" s="2" t="s">
        <v>1624</v>
      </c>
      <c r="L563" s="2" t="s">
        <v>3511</v>
      </c>
      <c r="M563" t="s">
        <v>714</v>
      </c>
      <c r="N563" t="s">
        <v>717</v>
      </c>
      <c r="O563" t="s">
        <v>708</v>
      </c>
      <c r="P563">
        <v>298246.66078999999</v>
      </c>
      <c r="Q563">
        <v>408538.89019000001</v>
      </c>
      <c r="R563">
        <v>168572.54206000001</v>
      </c>
      <c r="S563">
        <f t="shared" si="16"/>
        <v>1.7692481654802661</v>
      </c>
      <c r="T563">
        <f t="shared" si="17"/>
        <v>42.197617138106928</v>
      </c>
      <c r="U563">
        <v>26.8</v>
      </c>
    </row>
    <row r="564" spans="1:21">
      <c r="A564" t="s">
        <v>680</v>
      </c>
      <c r="B564">
        <v>3</v>
      </c>
      <c r="C564" t="s">
        <v>286</v>
      </c>
      <c r="D564">
        <v>11</v>
      </c>
      <c r="E564" t="s">
        <v>701</v>
      </c>
      <c r="F564" t="s">
        <v>699</v>
      </c>
      <c r="G564" t="s">
        <v>697</v>
      </c>
      <c r="H564" t="s">
        <v>705</v>
      </c>
      <c r="I564" s="2">
        <v>407.17797999999999</v>
      </c>
      <c r="J564" s="2" t="s">
        <v>1147</v>
      </c>
      <c r="K564" s="2" t="s">
        <v>1624</v>
      </c>
      <c r="L564" s="2" t="s">
        <v>3511</v>
      </c>
      <c r="M564" t="s">
        <v>715</v>
      </c>
      <c r="N564" t="s">
        <v>717</v>
      </c>
      <c r="O564" t="s">
        <v>708</v>
      </c>
      <c r="P564">
        <v>0</v>
      </c>
      <c r="Q564">
        <v>339606.58207</v>
      </c>
      <c r="R564">
        <v>235966.40711</v>
      </c>
      <c r="S564">
        <f t="shared" si="16"/>
        <v>0</v>
      </c>
      <c r="T564">
        <f t="shared" si="17"/>
        <v>0</v>
      </c>
      <c r="U564">
        <v>0</v>
      </c>
    </row>
    <row r="565" spans="1:21">
      <c r="A565" t="s">
        <v>681</v>
      </c>
      <c r="B565">
        <v>3</v>
      </c>
      <c r="C565" t="s">
        <v>286</v>
      </c>
      <c r="D565">
        <v>12</v>
      </c>
      <c r="E565" t="s">
        <v>701</v>
      </c>
      <c r="F565" t="s">
        <v>699</v>
      </c>
      <c r="G565" t="s">
        <v>697</v>
      </c>
      <c r="H565" t="s">
        <v>705</v>
      </c>
      <c r="I565" s="2">
        <v>407.17797999999999</v>
      </c>
      <c r="J565" s="2" t="s">
        <v>1147</v>
      </c>
      <c r="K565" s="2" t="s">
        <v>1624</v>
      </c>
      <c r="L565" s="2" t="s">
        <v>3511</v>
      </c>
      <c r="M565" t="s">
        <v>716</v>
      </c>
      <c r="N565" t="s">
        <v>717</v>
      </c>
      <c r="O565" t="s">
        <v>708</v>
      </c>
      <c r="P565">
        <v>0</v>
      </c>
      <c r="Q565">
        <v>361466.95860999997</v>
      </c>
      <c r="R565">
        <v>170342.90126000001</v>
      </c>
      <c r="S565">
        <f t="shared" si="16"/>
        <v>0</v>
      </c>
      <c r="T565">
        <f t="shared" si="17"/>
        <v>0</v>
      </c>
      <c r="U565">
        <v>0</v>
      </c>
    </row>
    <row r="566" spans="1:21">
      <c r="A566" t="s">
        <v>682</v>
      </c>
      <c r="B566">
        <v>3</v>
      </c>
      <c r="C566" t="s">
        <v>286</v>
      </c>
      <c r="D566">
        <v>13</v>
      </c>
      <c r="E566" t="s">
        <v>701</v>
      </c>
      <c r="F566" t="s">
        <v>699</v>
      </c>
      <c r="G566" t="s">
        <v>697</v>
      </c>
      <c r="H566" t="s">
        <v>705</v>
      </c>
      <c r="I566" s="2">
        <v>407.17797999999999</v>
      </c>
      <c r="J566" s="2" t="s">
        <v>1147</v>
      </c>
      <c r="K566" s="2" t="s">
        <v>1624</v>
      </c>
      <c r="L566" s="2" t="s">
        <v>3511</v>
      </c>
      <c r="M566" t="s">
        <v>713</v>
      </c>
      <c r="N566" t="s">
        <v>718</v>
      </c>
      <c r="O566" t="s">
        <v>708</v>
      </c>
      <c r="P566">
        <v>422130.54073000001</v>
      </c>
      <c r="Q566">
        <v>384114.50040000002</v>
      </c>
      <c r="R566">
        <v>169578.19592999999</v>
      </c>
      <c r="S566">
        <f t="shared" si="16"/>
        <v>2.4892972732429048</v>
      </c>
      <c r="T566">
        <f t="shared" si="17"/>
        <v>52.35759839692895</v>
      </c>
      <c r="U566">
        <v>38.200000000000003</v>
      </c>
    </row>
    <row r="567" spans="1:21">
      <c r="A567" t="s">
        <v>683</v>
      </c>
      <c r="B567">
        <v>3</v>
      </c>
      <c r="C567" t="s">
        <v>286</v>
      </c>
      <c r="D567">
        <v>14</v>
      </c>
      <c r="E567" t="s">
        <v>701</v>
      </c>
      <c r="F567" t="s">
        <v>699</v>
      </c>
      <c r="G567" t="s">
        <v>697</v>
      </c>
      <c r="H567" t="s">
        <v>705</v>
      </c>
      <c r="I567" s="2">
        <v>407.17797999999999</v>
      </c>
      <c r="J567" s="2" t="s">
        <v>1147</v>
      </c>
      <c r="K567" s="2" t="s">
        <v>1624</v>
      </c>
      <c r="L567" s="2" t="s">
        <v>3511</v>
      </c>
      <c r="M567" t="s">
        <v>714</v>
      </c>
      <c r="N567" t="s">
        <v>718</v>
      </c>
      <c r="O567" t="s">
        <v>708</v>
      </c>
      <c r="P567">
        <v>526462.02416000003</v>
      </c>
      <c r="Q567">
        <v>348647.64574000001</v>
      </c>
      <c r="R567">
        <v>179419.88803999999</v>
      </c>
      <c r="S567">
        <f t="shared" si="16"/>
        <v>2.9342456397176564</v>
      </c>
      <c r="T567">
        <f t="shared" si="17"/>
        <v>60.159548256409913</v>
      </c>
      <c r="U567">
        <v>47.7</v>
      </c>
    </row>
    <row r="568" spans="1:21">
      <c r="A568" t="s">
        <v>684</v>
      </c>
      <c r="B568">
        <v>3</v>
      </c>
      <c r="C568" t="s">
        <v>286</v>
      </c>
      <c r="D568">
        <v>15</v>
      </c>
      <c r="E568" t="s">
        <v>701</v>
      </c>
      <c r="F568" t="s">
        <v>699</v>
      </c>
      <c r="G568" t="s">
        <v>697</v>
      </c>
      <c r="H568" t="s">
        <v>705</v>
      </c>
      <c r="I568" s="2">
        <v>407.17797999999999</v>
      </c>
      <c r="J568" s="2" t="s">
        <v>1147</v>
      </c>
      <c r="K568" s="2" t="s">
        <v>1624</v>
      </c>
      <c r="L568" s="2" t="s">
        <v>3511</v>
      </c>
      <c r="M568" t="s">
        <v>715</v>
      </c>
      <c r="N568" t="s">
        <v>718</v>
      </c>
      <c r="O568" t="s">
        <v>708</v>
      </c>
      <c r="P568">
        <v>412303.53002000001</v>
      </c>
      <c r="Q568">
        <v>300900.90242</v>
      </c>
      <c r="R568">
        <v>236403.60219999999</v>
      </c>
      <c r="S568">
        <f t="shared" si="16"/>
        <v>1.7440661909677111</v>
      </c>
      <c r="T568">
        <f t="shared" si="17"/>
        <v>57.810006677809881</v>
      </c>
      <c r="U568">
        <v>37.299999999999997</v>
      </c>
    </row>
    <row r="569" spans="1:21">
      <c r="A569" t="s">
        <v>685</v>
      </c>
      <c r="B569">
        <v>3</v>
      </c>
      <c r="C569" t="s">
        <v>286</v>
      </c>
      <c r="D569">
        <v>16</v>
      </c>
      <c r="E569" t="s">
        <v>701</v>
      </c>
      <c r="F569" t="s">
        <v>699</v>
      </c>
      <c r="G569" t="s">
        <v>697</v>
      </c>
      <c r="H569" t="s">
        <v>705</v>
      </c>
      <c r="I569" s="2">
        <v>407.17797999999999</v>
      </c>
      <c r="J569" s="2" t="s">
        <v>1147</v>
      </c>
      <c r="K569" s="2" t="s">
        <v>1624</v>
      </c>
      <c r="L569" s="2" t="s">
        <v>3511</v>
      </c>
      <c r="M569" t="s">
        <v>716</v>
      </c>
      <c r="N569" t="s">
        <v>718</v>
      </c>
      <c r="O569" t="s">
        <v>708</v>
      </c>
      <c r="P569">
        <v>173396.04328000001</v>
      </c>
      <c r="Q569">
        <v>611656.37578</v>
      </c>
      <c r="R569">
        <v>247408.96513</v>
      </c>
      <c r="S569">
        <f t="shared" si="16"/>
        <v>0.70084785807535221</v>
      </c>
      <c r="T569">
        <f t="shared" si="17"/>
        <v>22.087193042169034</v>
      </c>
      <c r="U569">
        <v>15.3</v>
      </c>
    </row>
    <row r="570" spans="1:21">
      <c r="A570" t="s">
        <v>686</v>
      </c>
      <c r="B570">
        <v>3</v>
      </c>
      <c r="C570" t="s">
        <v>286</v>
      </c>
      <c r="D570">
        <v>17</v>
      </c>
      <c r="E570" t="s">
        <v>701</v>
      </c>
      <c r="F570" t="s">
        <v>699</v>
      </c>
      <c r="G570" t="s">
        <v>697</v>
      </c>
      <c r="H570" t="s">
        <v>705</v>
      </c>
      <c r="I570" s="2">
        <v>407.17797999999999</v>
      </c>
      <c r="J570" s="2" t="s">
        <v>1147</v>
      </c>
      <c r="K570" s="2" t="s">
        <v>1624</v>
      </c>
      <c r="L570" s="2" t="s">
        <v>3511</v>
      </c>
      <c r="M570" t="s">
        <v>713</v>
      </c>
      <c r="N570" t="s">
        <v>719</v>
      </c>
      <c r="O570" t="s">
        <v>708</v>
      </c>
      <c r="P570">
        <v>607506.48190999997</v>
      </c>
      <c r="Q570">
        <v>265978.96272000001</v>
      </c>
      <c r="R570">
        <v>171593.27071000001</v>
      </c>
      <c r="S570">
        <f t="shared" si="16"/>
        <v>3.5403863997482277</v>
      </c>
      <c r="T570">
        <f t="shared" si="17"/>
        <v>69.549697209589311</v>
      </c>
      <c r="U570">
        <v>55.2</v>
      </c>
    </row>
    <row r="571" spans="1:21">
      <c r="A571" t="s">
        <v>687</v>
      </c>
      <c r="B571">
        <v>3</v>
      </c>
      <c r="C571" t="s">
        <v>286</v>
      </c>
      <c r="D571">
        <v>18</v>
      </c>
      <c r="E571" t="s">
        <v>701</v>
      </c>
      <c r="F571" t="s">
        <v>699</v>
      </c>
      <c r="G571" t="s">
        <v>697</v>
      </c>
      <c r="H571" t="s">
        <v>705</v>
      </c>
      <c r="I571" s="2">
        <v>407.17797999999999</v>
      </c>
      <c r="J571" s="2" t="s">
        <v>1147</v>
      </c>
      <c r="K571" s="2" t="s">
        <v>1624</v>
      </c>
      <c r="L571" s="2" t="s">
        <v>3511</v>
      </c>
      <c r="M571" t="s">
        <v>714</v>
      </c>
      <c r="N571" t="s">
        <v>719</v>
      </c>
      <c r="O571" t="s">
        <v>708</v>
      </c>
      <c r="P571">
        <v>793028.62035999994</v>
      </c>
      <c r="Q571">
        <v>151696.56901000001</v>
      </c>
      <c r="R571">
        <v>163104.06474999999</v>
      </c>
      <c r="S571">
        <f t="shared" si="16"/>
        <v>4.8621021283284724</v>
      </c>
      <c r="T571">
        <f t="shared" si="17"/>
        <v>83.942783497584045</v>
      </c>
      <c r="U571">
        <v>72.2</v>
      </c>
    </row>
    <row r="572" spans="1:21">
      <c r="A572" t="s">
        <v>688</v>
      </c>
      <c r="B572">
        <v>3</v>
      </c>
      <c r="C572" t="s">
        <v>286</v>
      </c>
      <c r="D572">
        <v>19</v>
      </c>
      <c r="E572" t="s">
        <v>701</v>
      </c>
      <c r="F572" t="s">
        <v>699</v>
      </c>
      <c r="G572" t="s">
        <v>697</v>
      </c>
      <c r="H572" t="s">
        <v>705</v>
      </c>
      <c r="I572" s="2">
        <v>407.17797999999999</v>
      </c>
      <c r="J572" s="2" t="s">
        <v>1147</v>
      </c>
      <c r="K572" s="2" t="s">
        <v>1624</v>
      </c>
      <c r="L572" s="2" t="s">
        <v>3511</v>
      </c>
      <c r="M572" t="s">
        <v>715</v>
      </c>
      <c r="N572" t="s">
        <v>719</v>
      </c>
      <c r="O572" t="s">
        <v>708</v>
      </c>
      <c r="P572">
        <v>497671.58528</v>
      </c>
      <c r="Q572">
        <v>192437.20621</v>
      </c>
      <c r="R572">
        <v>229856.03015000001</v>
      </c>
      <c r="S572">
        <f t="shared" si="16"/>
        <v>2.1651447863048374</v>
      </c>
      <c r="T572">
        <f t="shared" si="17"/>
        <v>72.114946428299703</v>
      </c>
      <c r="U572">
        <v>45.1</v>
      </c>
    </row>
    <row r="573" spans="1:21">
      <c r="A573" t="s">
        <v>689</v>
      </c>
      <c r="B573">
        <v>3</v>
      </c>
      <c r="C573" t="s">
        <v>286</v>
      </c>
      <c r="D573">
        <v>20</v>
      </c>
      <c r="E573" t="s">
        <v>701</v>
      </c>
      <c r="F573" t="s">
        <v>699</v>
      </c>
      <c r="G573" t="s">
        <v>697</v>
      </c>
      <c r="H573" t="s">
        <v>705</v>
      </c>
      <c r="I573" s="2">
        <v>407.17797999999999</v>
      </c>
      <c r="J573" s="2" t="s">
        <v>1147</v>
      </c>
      <c r="K573" s="2" t="s">
        <v>1624</v>
      </c>
      <c r="L573" s="2" t="s">
        <v>3511</v>
      </c>
      <c r="M573" t="s">
        <v>716</v>
      </c>
      <c r="N573" t="s">
        <v>719</v>
      </c>
      <c r="O573" t="s">
        <v>708</v>
      </c>
      <c r="P573">
        <v>270309.20658</v>
      </c>
      <c r="Q573">
        <v>594364.66208000004</v>
      </c>
      <c r="R573">
        <v>179462.23018000001</v>
      </c>
      <c r="S573">
        <f t="shared" si="16"/>
        <v>1.5062178058797151</v>
      </c>
      <c r="T573">
        <f t="shared" si="17"/>
        <v>31.261405759711792</v>
      </c>
      <c r="U573">
        <v>24.2</v>
      </c>
    </row>
    <row r="574" spans="1:21">
      <c r="A574" t="s">
        <v>690</v>
      </c>
      <c r="B574">
        <v>3</v>
      </c>
      <c r="C574" t="s">
        <v>286</v>
      </c>
      <c r="D574">
        <v>21</v>
      </c>
      <c r="E574" t="s">
        <v>701</v>
      </c>
      <c r="F574" t="s">
        <v>699</v>
      </c>
      <c r="G574" t="s">
        <v>697</v>
      </c>
      <c r="H574" t="s">
        <v>705</v>
      </c>
      <c r="I574" s="2">
        <v>407.17797999999999</v>
      </c>
      <c r="J574" s="2" t="s">
        <v>1147</v>
      </c>
      <c r="K574" s="2" t="s">
        <v>1624</v>
      </c>
      <c r="L574" s="2" t="s">
        <v>3511</v>
      </c>
      <c r="M574" t="s">
        <v>713</v>
      </c>
      <c r="N574" t="s">
        <v>720</v>
      </c>
      <c r="O574" t="s">
        <v>708</v>
      </c>
      <c r="P574">
        <v>762705.17842000001</v>
      </c>
      <c r="Q574">
        <v>226012.12297999999</v>
      </c>
      <c r="R574">
        <v>170496.71895000001</v>
      </c>
      <c r="S574">
        <f t="shared" si="16"/>
        <v>4.4734302402832249</v>
      </c>
      <c r="T574">
        <f t="shared" si="17"/>
        <v>77.140875085328005</v>
      </c>
      <c r="U574">
        <v>69.400000000000006</v>
      </c>
    </row>
    <row r="575" spans="1:21">
      <c r="A575" t="s">
        <v>691</v>
      </c>
      <c r="B575">
        <v>3</v>
      </c>
      <c r="C575" t="s">
        <v>286</v>
      </c>
      <c r="D575">
        <v>22</v>
      </c>
      <c r="E575" t="s">
        <v>701</v>
      </c>
      <c r="F575" t="s">
        <v>699</v>
      </c>
      <c r="G575" t="s">
        <v>697</v>
      </c>
      <c r="H575" t="s">
        <v>705</v>
      </c>
      <c r="I575" s="2">
        <v>407.17797999999999</v>
      </c>
      <c r="J575" s="2" t="s">
        <v>1147</v>
      </c>
      <c r="K575" s="2" t="s">
        <v>1624</v>
      </c>
      <c r="L575" s="2" t="s">
        <v>3511</v>
      </c>
      <c r="M575" t="s">
        <v>714</v>
      </c>
      <c r="N575" t="s">
        <v>720</v>
      </c>
      <c r="O575" t="s">
        <v>708</v>
      </c>
      <c r="P575">
        <v>875707.21907999995</v>
      </c>
      <c r="Q575">
        <v>138912.13224000001</v>
      </c>
      <c r="R575">
        <v>175732.00025000001</v>
      </c>
      <c r="S575">
        <f t="shared" si="16"/>
        <v>4.9831972425864421</v>
      </c>
      <c r="T575">
        <f t="shared" si="17"/>
        <v>86.308941174906835</v>
      </c>
      <c r="U575">
        <v>79.8</v>
      </c>
    </row>
    <row r="576" spans="1:21">
      <c r="A576" t="s">
        <v>692</v>
      </c>
      <c r="B576">
        <v>3</v>
      </c>
      <c r="C576" t="s">
        <v>286</v>
      </c>
      <c r="D576">
        <v>23</v>
      </c>
      <c r="E576" t="s">
        <v>701</v>
      </c>
      <c r="F576" t="s">
        <v>699</v>
      </c>
      <c r="G576" t="s">
        <v>697</v>
      </c>
      <c r="H576" t="s">
        <v>705</v>
      </c>
      <c r="I576" s="2">
        <v>407.17797999999999</v>
      </c>
      <c r="J576" s="2" t="s">
        <v>1147</v>
      </c>
      <c r="K576" s="2" t="s">
        <v>1624</v>
      </c>
      <c r="L576" s="2" t="s">
        <v>3511</v>
      </c>
      <c r="M576" t="s">
        <v>715</v>
      </c>
      <c r="N576" t="s">
        <v>720</v>
      </c>
      <c r="O576" t="s">
        <v>708</v>
      </c>
      <c r="P576">
        <v>615274.29509999999</v>
      </c>
      <c r="Q576">
        <v>137990.73486999999</v>
      </c>
      <c r="R576">
        <v>225165.39621000001</v>
      </c>
      <c r="S576">
        <f t="shared" si="16"/>
        <v>2.7325437454259882</v>
      </c>
      <c r="T576">
        <f t="shared" si="17"/>
        <v>81.680984861928906</v>
      </c>
      <c r="U576">
        <v>55.9</v>
      </c>
    </row>
    <row r="577" spans="1:21">
      <c r="A577" t="s">
        <v>693</v>
      </c>
      <c r="B577">
        <v>3</v>
      </c>
      <c r="C577" t="s">
        <v>286</v>
      </c>
      <c r="D577">
        <v>24</v>
      </c>
      <c r="E577" t="s">
        <v>701</v>
      </c>
      <c r="F577" t="s">
        <v>699</v>
      </c>
      <c r="G577" t="s">
        <v>697</v>
      </c>
      <c r="H577" t="s">
        <v>705</v>
      </c>
      <c r="I577" s="2">
        <v>407.17797999999999</v>
      </c>
      <c r="J577" s="2" t="s">
        <v>1147</v>
      </c>
      <c r="K577" s="2" t="s">
        <v>1624</v>
      </c>
      <c r="L577" s="2" t="s">
        <v>3511</v>
      </c>
      <c r="M577" t="s">
        <v>716</v>
      </c>
      <c r="N577" t="s">
        <v>720</v>
      </c>
      <c r="O577" t="s">
        <v>708</v>
      </c>
      <c r="P577">
        <v>172975.28724000001</v>
      </c>
      <c r="Q577">
        <v>654628.03359999997</v>
      </c>
      <c r="R577">
        <v>178910.70775999999</v>
      </c>
      <c r="S577">
        <f t="shared" si="16"/>
        <v>0.96682467698936125</v>
      </c>
      <c r="T577">
        <f t="shared" si="17"/>
        <v>20.900748327644909</v>
      </c>
      <c r="U577">
        <v>15.3</v>
      </c>
    </row>
    <row r="578" spans="1:21">
      <c r="A578" t="s">
        <v>454</v>
      </c>
      <c r="B578">
        <v>9</v>
      </c>
      <c r="C578" t="s">
        <v>11</v>
      </c>
      <c r="D578">
        <v>1</v>
      </c>
      <c r="E578" t="s">
        <v>700</v>
      </c>
      <c r="F578" t="s">
        <v>698</v>
      </c>
      <c r="G578" t="s">
        <v>694</v>
      </c>
      <c r="H578" t="s">
        <v>702</v>
      </c>
      <c r="I578" s="2">
        <v>289.12151</v>
      </c>
      <c r="J578" s="2" t="s">
        <v>1142</v>
      </c>
      <c r="K578" s="2" t="s">
        <v>1627</v>
      </c>
      <c r="L578" s="2" t="s">
        <v>3511</v>
      </c>
      <c r="M578" t="s">
        <v>709</v>
      </c>
      <c r="N578" t="s">
        <v>721</v>
      </c>
      <c r="O578" t="s">
        <v>708</v>
      </c>
      <c r="P578">
        <v>817814.10101999994</v>
      </c>
      <c r="Q578">
        <v>372479.17382999999</v>
      </c>
      <c r="R578">
        <v>193131.71877000001</v>
      </c>
      <c r="S578">
        <f t="shared" ref="S578:S641" si="18">P578/R578</f>
        <v>4.2344888049897822</v>
      </c>
      <c r="T578">
        <f t="shared" ref="T578:T641" si="19">P578/(P578+Q578)*100</f>
        <v>68.706941247152756</v>
      </c>
      <c r="U578">
        <v>74.3</v>
      </c>
    </row>
    <row r="579" spans="1:21">
      <c r="A579" t="s">
        <v>455</v>
      </c>
      <c r="B579">
        <v>9</v>
      </c>
      <c r="C579" t="s">
        <v>11</v>
      </c>
      <c r="D579">
        <v>2</v>
      </c>
      <c r="E579" t="s">
        <v>700</v>
      </c>
      <c r="F579" t="s">
        <v>698</v>
      </c>
      <c r="G579" t="s">
        <v>694</v>
      </c>
      <c r="H579" t="s">
        <v>702</v>
      </c>
      <c r="I579" s="2">
        <v>289.12151</v>
      </c>
      <c r="J579" s="2" t="s">
        <v>1142</v>
      </c>
      <c r="K579" s="2" t="s">
        <v>1627</v>
      </c>
      <c r="L579" s="2" t="s">
        <v>3511</v>
      </c>
      <c r="M579" t="s">
        <v>710</v>
      </c>
      <c r="N579" t="s">
        <v>721</v>
      </c>
      <c r="O579" t="s">
        <v>708</v>
      </c>
      <c r="P579">
        <v>29453.060959999999</v>
      </c>
      <c r="Q579">
        <v>659651.21143999998</v>
      </c>
      <c r="R579">
        <v>217162.25193</v>
      </c>
      <c r="S579">
        <f t="shared" si="18"/>
        <v>0.13562698258210126</v>
      </c>
      <c r="T579">
        <f t="shared" si="19"/>
        <v>4.2741080181409128</v>
      </c>
      <c r="U579">
        <v>2</v>
      </c>
    </row>
    <row r="580" spans="1:21">
      <c r="A580" t="s">
        <v>456</v>
      </c>
      <c r="B580">
        <v>9</v>
      </c>
      <c r="C580" t="s">
        <v>11</v>
      </c>
      <c r="D580">
        <v>3</v>
      </c>
      <c r="E580" t="s">
        <v>700</v>
      </c>
      <c r="F580" t="s">
        <v>698</v>
      </c>
      <c r="G580" t="s">
        <v>694</v>
      </c>
      <c r="H580" t="s">
        <v>702</v>
      </c>
      <c r="I580" s="2">
        <v>289.12151</v>
      </c>
      <c r="J580" s="2" t="s">
        <v>1142</v>
      </c>
      <c r="K580" s="2" t="s">
        <v>1627</v>
      </c>
      <c r="L580" s="2" t="s">
        <v>3511</v>
      </c>
      <c r="M580" t="s">
        <v>711</v>
      </c>
      <c r="N580" t="s">
        <v>721</v>
      </c>
      <c r="O580" t="s">
        <v>708</v>
      </c>
      <c r="P580">
        <v>1235980.9505100001</v>
      </c>
      <c r="Q580">
        <v>0</v>
      </c>
      <c r="R580">
        <v>202383.73276000001</v>
      </c>
      <c r="S580">
        <f t="shared" si="18"/>
        <v>6.107116089096488</v>
      </c>
      <c r="T580">
        <f t="shared" si="19"/>
        <v>100</v>
      </c>
      <c r="U580">
        <v>112.6</v>
      </c>
    </row>
    <row r="581" spans="1:21">
      <c r="A581" t="s">
        <v>457</v>
      </c>
      <c r="B581">
        <v>9</v>
      </c>
      <c r="C581" t="s">
        <v>11</v>
      </c>
      <c r="D581">
        <v>4</v>
      </c>
      <c r="E581" t="s">
        <v>700</v>
      </c>
      <c r="F581" t="s">
        <v>698</v>
      </c>
      <c r="G581" t="s">
        <v>694</v>
      </c>
      <c r="H581" t="s">
        <v>702</v>
      </c>
      <c r="I581" s="2">
        <v>289.12151</v>
      </c>
      <c r="J581" s="2" t="s">
        <v>1142</v>
      </c>
      <c r="K581" s="2" t="s">
        <v>1627</v>
      </c>
      <c r="L581" s="2" t="s">
        <v>3511</v>
      </c>
      <c r="M581" t="s">
        <v>712</v>
      </c>
      <c r="N581" t="s">
        <v>721</v>
      </c>
      <c r="O581" t="s">
        <v>708</v>
      </c>
      <c r="P581">
        <v>1083268.4837799999</v>
      </c>
      <c r="Q581">
        <v>154327.24533999999</v>
      </c>
      <c r="R581">
        <v>212964.80215999999</v>
      </c>
      <c r="S581">
        <f t="shared" si="18"/>
        <v>5.0866080816779418</v>
      </c>
      <c r="T581">
        <f t="shared" si="19"/>
        <v>87.53007612189036</v>
      </c>
      <c r="U581">
        <v>98.6</v>
      </c>
    </row>
    <row r="582" spans="1:21">
      <c r="A582" t="s">
        <v>458</v>
      </c>
      <c r="B582">
        <v>9</v>
      </c>
      <c r="C582" t="s">
        <v>11</v>
      </c>
      <c r="D582">
        <v>5</v>
      </c>
      <c r="E582" t="s">
        <v>700</v>
      </c>
      <c r="F582" t="s">
        <v>698</v>
      </c>
      <c r="G582" t="s">
        <v>694</v>
      </c>
      <c r="H582" t="s">
        <v>702</v>
      </c>
      <c r="I582" s="2">
        <v>289.12151</v>
      </c>
      <c r="J582" s="2" t="s">
        <v>1142</v>
      </c>
      <c r="K582" s="2" t="s">
        <v>1627</v>
      </c>
      <c r="L582" s="2" t="s">
        <v>3511</v>
      </c>
      <c r="M582" t="s">
        <v>709</v>
      </c>
      <c r="N582" t="s">
        <v>722</v>
      </c>
      <c r="O582" t="s">
        <v>708</v>
      </c>
      <c r="P582">
        <v>725790.12156</v>
      </c>
      <c r="Q582">
        <v>437418.05690999998</v>
      </c>
      <c r="R582">
        <v>199925.88428999999</v>
      </c>
      <c r="S582">
        <f t="shared" si="18"/>
        <v>3.6302959175972145</v>
      </c>
      <c r="T582">
        <f t="shared" si="19"/>
        <v>62.39554836303266</v>
      </c>
      <c r="U582">
        <v>65.8</v>
      </c>
    </row>
    <row r="583" spans="1:21">
      <c r="A583" t="s">
        <v>459</v>
      </c>
      <c r="B583">
        <v>9</v>
      </c>
      <c r="C583" t="s">
        <v>11</v>
      </c>
      <c r="D583">
        <v>6</v>
      </c>
      <c r="E583" t="s">
        <v>700</v>
      </c>
      <c r="F583" t="s">
        <v>698</v>
      </c>
      <c r="G583" t="s">
        <v>694</v>
      </c>
      <c r="H583" t="s">
        <v>702</v>
      </c>
      <c r="I583" s="2">
        <v>289.12151</v>
      </c>
      <c r="J583" s="2" t="s">
        <v>1142</v>
      </c>
      <c r="K583" s="2" t="s">
        <v>1627</v>
      </c>
      <c r="L583" s="2" t="s">
        <v>3511</v>
      </c>
      <c r="M583" t="s">
        <v>710</v>
      </c>
      <c r="N583" t="s">
        <v>722</v>
      </c>
      <c r="O583" t="s">
        <v>708</v>
      </c>
      <c r="P583">
        <v>37904.937859999998</v>
      </c>
      <c r="Q583">
        <v>579313.37766</v>
      </c>
      <c r="R583">
        <v>188482.26256999999</v>
      </c>
      <c r="S583">
        <f t="shared" si="18"/>
        <v>0.20110612713980219</v>
      </c>
      <c r="T583">
        <f t="shared" si="19"/>
        <v>6.1412529257278257</v>
      </c>
      <c r="U583">
        <v>2.8</v>
      </c>
    </row>
    <row r="584" spans="1:21">
      <c r="A584" t="s">
        <v>460</v>
      </c>
      <c r="B584">
        <v>9</v>
      </c>
      <c r="C584" t="s">
        <v>11</v>
      </c>
      <c r="D584">
        <v>7</v>
      </c>
      <c r="E584" t="s">
        <v>700</v>
      </c>
      <c r="F584" t="s">
        <v>698</v>
      </c>
      <c r="G584" t="s">
        <v>694</v>
      </c>
      <c r="H584" t="s">
        <v>702</v>
      </c>
      <c r="I584" s="2">
        <v>289.12151</v>
      </c>
      <c r="J584" s="2" t="s">
        <v>1142</v>
      </c>
      <c r="K584" s="2" t="s">
        <v>1627</v>
      </c>
      <c r="L584" s="2" t="s">
        <v>3511</v>
      </c>
      <c r="M584" t="s">
        <v>711</v>
      </c>
      <c r="N584" t="s">
        <v>722</v>
      </c>
      <c r="O584" t="s">
        <v>708</v>
      </c>
      <c r="P584">
        <v>1189926.9308800001</v>
      </c>
      <c r="Q584">
        <v>0</v>
      </c>
      <c r="R584">
        <v>193421.92431999999</v>
      </c>
      <c r="S584">
        <f t="shared" si="18"/>
        <v>6.1519754550232273</v>
      </c>
      <c r="T584">
        <f t="shared" si="19"/>
        <v>100</v>
      </c>
      <c r="U584">
        <v>108.4</v>
      </c>
    </row>
    <row r="585" spans="1:21">
      <c r="A585" t="s">
        <v>461</v>
      </c>
      <c r="B585">
        <v>9</v>
      </c>
      <c r="C585" t="s">
        <v>11</v>
      </c>
      <c r="D585">
        <v>8</v>
      </c>
      <c r="E585" t="s">
        <v>700</v>
      </c>
      <c r="F585" t="s">
        <v>698</v>
      </c>
      <c r="G585" t="s">
        <v>694</v>
      </c>
      <c r="H585" t="s">
        <v>702</v>
      </c>
      <c r="I585" s="2">
        <v>289.12151</v>
      </c>
      <c r="J585" s="2" t="s">
        <v>1142</v>
      </c>
      <c r="K585" s="2" t="s">
        <v>1627</v>
      </c>
      <c r="L585" s="2" t="s">
        <v>3511</v>
      </c>
      <c r="M585" t="s">
        <v>712</v>
      </c>
      <c r="N585" t="s">
        <v>722</v>
      </c>
      <c r="O585" t="s">
        <v>708</v>
      </c>
      <c r="P585">
        <v>564331.03136000002</v>
      </c>
      <c r="Q585">
        <v>799643.10623000003</v>
      </c>
      <c r="R585">
        <v>198589.39975000001</v>
      </c>
      <c r="S585">
        <f t="shared" si="18"/>
        <v>2.8416976539051149</v>
      </c>
      <c r="T585">
        <f t="shared" si="19"/>
        <v>41.374027249307979</v>
      </c>
      <c r="U585">
        <v>51</v>
      </c>
    </row>
    <row r="586" spans="1:21">
      <c r="A586" t="s">
        <v>462</v>
      </c>
      <c r="B586">
        <v>9</v>
      </c>
      <c r="C586" t="s">
        <v>36</v>
      </c>
      <c r="D586">
        <v>1</v>
      </c>
      <c r="E586" t="s">
        <v>700</v>
      </c>
      <c r="F586" t="s">
        <v>698</v>
      </c>
      <c r="G586" t="s">
        <v>694</v>
      </c>
      <c r="H586" t="s">
        <v>702</v>
      </c>
      <c r="I586" s="2">
        <v>289.12151</v>
      </c>
      <c r="J586" s="2" t="s">
        <v>1142</v>
      </c>
      <c r="K586" s="2" t="s">
        <v>1627</v>
      </c>
      <c r="L586" s="2" t="s">
        <v>3511</v>
      </c>
      <c r="M586" t="s">
        <v>713</v>
      </c>
      <c r="N586" t="s">
        <v>721</v>
      </c>
      <c r="O586" t="s">
        <v>708</v>
      </c>
      <c r="P586">
        <v>512302.37066000002</v>
      </c>
      <c r="Q586">
        <v>1163721.4419</v>
      </c>
      <c r="R586">
        <v>209028.5012</v>
      </c>
      <c r="S586">
        <f t="shared" si="18"/>
        <v>2.4508732910533828</v>
      </c>
      <c r="T586">
        <f t="shared" si="19"/>
        <v>30.566532934725839</v>
      </c>
      <c r="U586">
        <v>46.3</v>
      </c>
    </row>
    <row r="587" spans="1:21">
      <c r="A587" t="s">
        <v>463</v>
      </c>
      <c r="B587">
        <v>9</v>
      </c>
      <c r="C587" t="s">
        <v>36</v>
      </c>
      <c r="D587">
        <v>2</v>
      </c>
      <c r="E587" t="s">
        <v>700</v>
      </c>
      <c r="F587" t="s">
        <v>698</v>
      </c>
      <c r="G587" t="s">
        <v>694</v>
      </c>
      <c r="H587" t="s">
        <v>702</v>
      </c>
      <c r="I587" s="2">
        <v>289.12151</v>
      </c>
      <c r="J587" s="2" t="s">
        <v>1142</v>
      </c>
      <c r="K587" s="2" t="s">
        <v>1627</v>
      </c>
      <c r="L587" s="2" t="s">
        <v>3511</v>
      </c>
      <c r="M587" t="s">
        <v>714</v>
      </c>
      <c r="N587" t="s">
        <v>721</v>
      </c>
      <c r="O587" t="s">
        <v>708</v>
      </c>
      <c r="P587">
        <v>718743.82044000004</v>
      </c>
      <c r="Q587">
        <v>907514.82502999995</v>
      </c>
      <c r="R587">
        <v>208791.11856999999</v>
      </c>
      <c r="S587">
        <f t="shared" si="18"/>
        <v>3.4424061011916636</v>
      </c>
      <c r="T587">
        <f t="shared" si="19"/>
        <v>44.196156770147603</v>
      </c>
      <c r="U587">
        <v>65.2</v>
      </c>
    </row>
    <row r="588" spans="1:21">
      <c r="A588" t="s">
        <v>464</v>
      </c>
      <c r="B588">
        <v>9</v>
      </c>
      <c r="C588" t="s">
        <v>36</v>
      </c>
      <c r="D588">
        <v>3</v>
      </c>
      <c r="E588" t="s">
        <v>700</v>
      </c>
      <c r="F588" t="s">
        <v>698</v>
      </c>
      <c r="G588" t="s">
        <v>694</v>
      </c>
      <c r="H588" t="s">
        <v>702</v>
      </c>
      <c r="I588" s="2">
        <v>289.12151</v>
      </c>
      <c r="J588" s="2" t="s">
        <v>1142</v>
      </c>
      <c r="K588" s="2" t="s">
        <v>1627</v>
      </c>
      <c r="L588" s="2" t="s">
        <v>3511</v>
      </c>
      <c r="M588" t="s">
        <v>715</v>
      </c>
      <c r="N588" t="s">
        <v>721</v>
      </c>
      <c r="O588" t="s">
        <v>708</v>
      </c>
      <c r="P588">
        <v>244403.90207000001</v>
      </c>
      <c r="Q588">
        <v>878552.12534000003</v>
      </c>
      <c r="R588">
        <v>202077.59544</v>
      </c>
      <c r="S588">
        <f t="shared" si="18"/>
        <v>1.209455711989444</v>
      </c>
      <c r="T588">
        <f t="shared" si="19"/>
        <v>21.764334141711341</v>
      </c>
      <c r="U588">
        <v>21.7</v>
      </c>
    </row>
    <row r="589" spans="1:21">
      <c r="A589" t="s">
        <v>465</v>
      </c>
      <c r="B589">
        <v>9</v>
      </c>
      <c r="C589" t="s">
        <v>36</v>
      </c>
      <c r="D589">
        <v>4</v>
      </c>
      <c r="E589" t="s">
        <v>700</v>
      </c>
      <c r="F589" t="s">
        <v>698</v>
      </c>
      <c r="G589" t="s">
        <v>694</v>
      </c>
      <c r="H589" t="s">
        <v>702</v>
      </c>
      <c r="I589" s="2">
        <v>289.12151</v>
      </c>
      <c r="J589" s="2" t="s">
        <v>1142</v>
      </c>
      <c r="K589" s="2" t="s">
        <v>1627</v>
      </c>
      <c r="L589" s="2" t="s">
        <v>3511</v>
      </c>
      <c r="M589" t="s">
        <v>716</v>
      </c>
      <c r="N589" t="s">
        <v>721</v>
      </c>
      <c r="O589" t="s">
        <v>708</v>
      </c>
      <c r="P589">
        <v>801367.31380999996</v>
      </c>
      <c r="Q589">
        <v>825577.26821000001</v>
      </c>
      <c r="R589">
        <v>192164.27153999999</v>
      </c>
      <c r="S589">
        <f t="shared" si="18"/>
        <v>4.1702201319103755</v>
      </c>
      <c r="T589">
        <f t="shared" si="19"/>
        <v>49.255968683028492</v>
      </c>
      <c r="U589">
        <v>72.7</v>
      </c>
    </row>
    <row r="590" spans="1:21">
      <c r="A590" t="s">
        <v>466</v>
      </c>
      <c r="B590">
        <v>9</v>
      </c>
      <c r="C590" t="s">
        <v>36</v>
      </c>
      <c r="D590">
        <v>5</v>
      </c>
      <c r="E590" t="s">
        <v>700</v>
      </c>
      <c r="F590" t="s">
        <v>698</v>
      </c>
      <c r="G590" t="s">
        <v>694</v>
      </c>
      <c r="H590" t="s">
        <v>702</v>
      </c>
      <c r="I590" s="2">
        <v>289.12151</v>
      </c>
      <c r="J590" s="2" t="s">
        <v>1142</v>
      </c>
      <c r="K590" s="2" t="s">
        <v>1627</v>
      </c>
      <c r="L590" s="2" t="s">
        <v>3511</v>
      </c>
      <c r="M590" t="s">
        <v>713</v>
      </c>
      <c r="N590" t="s">
        <v>722</v>
      </c>
      <c r="O590" t="s">
        <v>708</v>
      </c>
      <c r="P590">
        <v>256458.29613</v>
      </c>
      <c r="Q590">
        <v>1270515.2277599999</v>
      </c>
      <c r="R590">
        <v>187435.63620000001</v>
      </c>
      <c r="S590">
        <f t="shared" si="18"/>
        <v>1.3682472625234965</v>
      </c>
      <c r="T590">
        <f t="shared" si="19"/>
        <v>16.795202543962038</v>
      </c>
      <c r="U590">
        <v>22.8</v>
      </c>
    </row>
    <row r="591" spans="1:21">
      <c r="A591" t="s">
        <v>467</v>
      </c>
      <c r="B591">
        <v>9</v>
      </c>
      <c r="C591" t="s">
        <v>36</v>
      </c>
      <c r="D591">
        <v>6</v>
      </c>
      <c r="E591" t="s">
        <v>700</v>
      </c>
      <c r="F591" t="s">
        <v>698</v>
      </c>
      <c r="G591" t="s">
        <v>694</v>
      </c>
      <c r="H591" t="s">
        <v>702</v>
      </c>
      <c r="I591" s="2">
        <v>289.12151</v>
      </c>
      <c r="J591" s="2" t="s">
        <v>1142</v>
      </c>
      <c r="K591" s="2" t="s">
        <v>1627</v>
      </c>
      <c r="L591" s="2" t="s">
        <v>3511</v>
      </c>
      <c r="M591" t="s">
        <v>714</v>
      </c>
      <c r="N591" t="s">
        <v>722</v>
      </c>
      <c r="O591" t="s">
        <v>708</v>
      </c>
      <c r="P591">
        <v>538699.59955000004</v>
      </c>
      <c r="Q591">
        <v>943376.62884999998</v>
      </c>
      <c r="R591">
        <v>193530.16263000001</v>
      </c>
      <c r="S591">
        <f t="shared" si="18"/>
        <v>2.7835433620748362</v>
      </c>
      <c r="T591">
        <f t="shared" si="19"/>
        <v>36.347631061565714</v>
      </c>
      <c r="U591">
        <v>48.7</v>
      </c>
    </row>
    <row r="592" spans="1:21">
      <c r="A592" t="s">
        <v>468</v>
      </c>
      <c r="B592">
        <v>9</v>
      </c>
      <c r="C592" t="s">
        <v>36</v>
      </c>
      <c r="D592">
        <v>7</v>
      </c>
      <c r="E592" t="s">
        <v>700</v>
      </c>
      <c r="F592" t="s">
        <v>698</v>
      </c>
      <c r="G592" t="s">
        <v>694</v>
      </c>
      <c r="H592" t="s">
        <v>702</v>
      </c>
      <c r="I592" s="2">
        <v>289.12151</v>
      </c>
      <c r="J592" s="2" t="s">
        <v>1142</v>
      </c>
      <c r="K592" s="2" t="s">
        <v>1627</v>
      </c>
      <c r="L592" s="2" t="s">
        <v>3511</v>
      </c>
      <c r="M592" t="s">
        <v>715</v>
      </c>
      <c r="N592" t="s">
        <v>722</v>
      </c>
      <c r="O592" t="s">
        <v>708</v>
      </c>
      <c r="P592">
        <v>181999.26811</v>
      </c>
      <c r="Q592">
        <v>1124105.06926</v>
      </c>
      <c r="R592">
        <v>197812.39517999999</v>
      </c>
      <c r="S592">
        <f t="shared" si="18"/>
        <v>0.92005997877124546</v>
      </c>
      <c r="T592">
        <f t="shared" si="19"/>
        <v>13.934512190387306</v>
      </c>
      <c r="U592">
        <v>16</v>
      </c>
    </row>
    <row r="593" spans="1:21">
      <c r="A593" t="s">
        <v>469</v>
      </c>
      <c r="B593">
        <v>9</v>
      </c>
      <c r="C593" t="s">
        <v>36</v>
      </c>
      <c r="D593">
        <v>8</v>
      </c>
      <c r="E593" t="s">
        <v>700</v>
      </c>
      <c r="F593" t="s">
        <v>698</v>
      </c>
      <c r="G593" t="s">
        <v>694</v>
      </c>
      <c r="H593" t="s">
        <v>702</v>
      </c>
      <c r="I593" s="2">
        <v>289.12151</v>
      </c>
      <c r="J593" s="2" t="s">
        <v>1142</v>
      </c>
      <c r="K593" s="2" t="s">
        <v>1627</v>
      </c>
      <c r="L593" s="2" t="s">
        <v>3511</v>
      </c>
      <c r="M593" t="s">
        <v>716</v>
      </c>
      <c r="N593" t="s">
        <v>722</v>
      </c>
      <c r="O593" t="s">
        <v>708</v>
      </c>
      <c r="P593">
        <v>605444.29426999995</v>
      </c>
      <c r="Q593">
        <v>1009120.06845</v>
      </c>
      <c r="R593">
        <v>182489.59331</v>
      </c>
      <c r="S593">
        <f t="shared" si="18"/>
        <v>3.3176921669254607</v>
      </c>
      <c r="T593">
        <f t="shared" si="19"/>
        <v>37.4989259177026</v>
      </c>
      <c r="U593">
        <v>54.8</v>
      </c>
    </row>
    <row r="594" spans="1:21">
      <c r="A594" t="s">
        <v>470</v>
      </c>
      <c r="B594">
        <v>9</v>
      </c>
      <c r="C594" t="s">
        <v>61</v>
      </c>
      <c r="D594">
        <v>1</v>
      </c>
      <c r="E594" t="s">
        <v>700</v>
      </c>
      <c r="F594" t="s">
        <v>698</v>
      </c>
      <c r="G594" t="s">
        <v>695</v>
      </c>
      <c r="H594" t="s">
        <v>703</v>
      </c>
      <c r="I594" s="2">
        <v>290.11676</v>
      </c>
      <c r="J594" s="2" t="s">
        <v>1143</v>
      </c>
      <c r="K594" s="2" t="s">
        <v>1626</v>
      </c>
      <c r="L594" s="2" t="s">
        <v>3511</v>
      </c>
      <c r="M594" t="s">
        <v>709</v>
      </c>
      <c r="N594" t="s">
        <v>721</v>
      </c>
      <c r="O594" t="s">
        <v>708</v>
      </c>
      <c r="P594">
        <v>922605.93481000001</v>
      </c>
      <c r="Q594">
        <v>343577.75699000002</v>
      </c>
      <c r="R594">
        <v>203493.25398000001</v>
      </c>
      <c r="S594">
        <f t="shared" si="18"/>
        <v>4.5338403940441028</v>
      </c>
      <c r="T594">
        <f t="shared" si="19"/>
        <v>72.865093807868291</v>
      </c>
      <c r="U594">
        <v>90.9</v>
      </c>
    </row>
    <row r="595" spans="1:21">
      <c r="A595" t="s">
        <v>471</v>
      </c>
      <c r="B595">
        <v>9</v>
      </c>
      <c r="C595" t="s">
        <v>61</v>
      </c>
      <c r="D595">
        <v>2</v>
      </c>
      <c r="E595" t="s">
        <v>700</v>
      </c>
      <c r="F595" t="s">
        <v>698</v>
      </c>
      <c r="G595" t="s">
        <v>695</v>
      </c>
      <c r="H595" t="s">
        <v>703</v>
      </c>
      <c r="I595" s="2">
        <v>290.11676</v>
      </c>
      <c r="J595" s="2" t="s">
        <v>1143</v>
      </c>
      <c r="K595" s="2" t="s">
        <v>1626</v>
      </c>
      <c r="L595" s="2" t="s">
        <v>3511</v>
      </c>
      <c r="M595" t="s">
        <v>710</v>
      </c>
      <c r="N595" t="s">
        <v>721</v>
      </c>
      <c r="O595" t="s">
        <v>708</v>
      </c>
      <c r="P595">
        <v>30303.133880000001</v>
      </c>
      <c r="Q595">
        <v>1026929.24925</v>
      </c>
      <c r="R595">
        <v>205871.4345</v>
      </c>
      <c r="S595">
        <f t="shared" si="18"/>
        <v>0.1471944563537784</v>
      </c>
      <c r="T595">
        <f t="shared" si="19"/>
        <v>2.8662699292548868</v>
      </c>
      <c r="U595">
        <v>4.5999999999999996</v>
      </c>
    </row>
    <row r="596" spans="1:21">
      <c r="A596" t="s">
        <v>472</v>
      </c>
      <c r="B596">
        <v>9</v>
      </c>
      <c r="C596" t="s">
        <v>61</v>
      </c>
      <c r="D596">
        <v>3</v>
      </c>
      <c r="E596" t="s">
        <v>700</v>
      </c>
      <c r="F596" t="s">
        <v>698</v>
      </c>
      <c r="G596" t="s">
        <v>695</v>
      </c>
      <c r="H596" t="s">
        <v>703</v>
      </c>
      <c r="I596" s="2">
        <v>290.11676</v>
      </c>
      <c r="J596" s="2" t="s">
        <v>1143</v>
      </c>
      <c r="K596" s="2" t="s">
        <v>1626</v>
      </c>
      <c r="L596" s="2" t="s">
        <v>3511</v>
      </c>
      <c r="M596" t="s">
        <v>711</v>
      </c>
      <c r="N596" t="s">
        <v>721</v>
      </c>
      <c r="O596" t="s">
        <v>708</v>
      </c>
      <c r="P596">
        <v>579021.64743999997</v>
      </c>
      <c r="Q596">
        <v>943105.44668000005</v>
      </c>
      <c r="R596">
        <v>198859.35725999999</v>
      </c>
      <c r="S596">
        <f t="shared" si="18"/>
        <v>2.9117143664653118</v>
      </c>
      <c r="T596">
        <f t="shared" si="19"/>
        <v>38.040295693885831</v>
      </c>
      <c r="U596">
        <v>57.7</v>
      </c>
    </row>
    <row r="597" spans="1:21">
      <c r="A597" t="s">
        <v>473</v>
      </c>
      <c r="B597">
        <v>9</v>
      </c>
      <c r="C597" t="s">
        <v>61</v>
      </c>
      <c r="D597">
        <v>4</v>
      </c>
      <c r="E597" t="s">
        <v>700</v>
      </c>
      <c r="F597" t="s">
        <v>698</v>
      </c>
      <c r="G597" t="s">
        <v>695</v>
      </c>
      <c r="H597" t="s">
        <v>703</v>
      </c>
      <c r="I597" s="2">
        <v>290.11676</v>
      </c>
      <c r="J597" s="2" t="s">
        <v>1143</v>
      </c>
      <c r="K597" s="2" t="s">
        <v>1626</v>
      </c>
      <c r="L597" s="2" t="s">
        <v>3511</v>
      </c>
      <c r="M597" t="s">
        <v>712</v>
      </c>
      <c r="N597" t="s">
        <v>721</v>
      </c>
      <c r="O597" t="s">
        <v>708</v>
      </c>
      <c r="P597">
        <v>209653.7488</v>
      </c>
      <c r="Q597">
        <v>1152278.85137</v>
      </c>
      <c r="R597">
        <v>197172.95877</v>
      </c>
      <c r="S597">
        <f t="shared" si="18"/>
        <v>1.063298690184787</v>
      </c>
      <c r="T597">
        <f t="shared" si="19"/>
        <v>15.393841719761351</v>
      </c>
      <c r="U597">
        <v>22</v>
      </c>
    </row>
    <row r="598" spans="1:21">
      <c r="A598" t="s">
        <v>474</v>
      </c>
      <c r="B598">
        <v>9</v>
      </c>
      <c r="C598" t="s">
        <v>61</v>
      </c>
      <c r="D598">
        <v>5</v>
      </c>
      <c r="E598" t="s">
        <v>700</v>
      </c>
      <c r="F598" t="s">
        <v>698</v>
      </c>
      <c r="G598" t="s">
        <v>695</v>
      </c>
      <c r="H598" t="s">
        <v>703</v>
      </c>
      <c r="I598" s="2">
        <v>290.11676</v>
      </c>
      <c r="J598" s="2" t="s">
        <v>1143</v>
      </c>
      <c r="K598" s="2" t="s">
        <v>1626</v>
      </c>
      <c r="L598" s="2" t="s">
        <v>3511</v>
      </c>
      <c r="M598" t="s">
        <v>709</v>
      </c>
      <c r="N598" t="s">
        <v>722</v>
      </c>
      <c r="O598" t="s">
        <v>708</v>
      </c>
      <c r="P598">
        <v>1021174.00338</v>
      </c>
      <c r="Q598">
        <v>213329.17434999999</v>
      </c>
      <c r="R598">
        <v>208832.75115</v>
      </c>
      <c r="S598">
        <f t="shared" si="18"/>
        <v>4.8899130895733549</v>
      </c>
      <c r="T598">
        <f t="shared" si="19"/>
        <v>82.719430925866959</v>
      </c>
      <c r="U598">
        <v>100.4</v>
      </c>
    </row>
    <row r="599" spans="1:21">
      <c r="A599" t="s">
        <v>475</v>
      </c>
      <c r="B599">
        <v>9</v>
      </c>
      <c r="C599" t="s">
        <v>61</v>
      </c>
      <c r="D599">
        <v>6</v>
      </c>
      <c r="E599" t="s">
        <v>700</v>
      </c>
      <c r="F599" t="s">
        <v>698</v>
      </c>
      <c r="G599" t="s">
        <v>695</v>
      </c>
      <c r="H599" t="s">
        <v>703</v>
      </c>
      <c r="I599" s="2">
        <v>290.11676</v>
      </c>
      <c r="J599" s="2" t="s">
        <v>1143</v>
      </c>
      <c r="K599" s="2" t="s">
        <v>1626</v>
      </c>
      <c r="L599" s="2" t="s">
        <v>3511</v>
      </c>
      <c r="M599" t="s">
        <v>710</v>
      </c>
      <c r="N599" t="s">
        <v>722</v>
      </c>
      <c r="O599" t="s">
        <v>708</v>
      </c>
      <c r="P599">
        <v>37350.787669999998</v>
      </c>
      <c r="Q599">
        <v>1083700.8378300001</v>
      </c>
      <c r="R599">
        <v>193029.08614</v>
      </c>
      <c r="S599">
        <f t="shared" si="18"/>
        <v>0.19349823602703192</v>
      </c>
      <c r="T599">
        <f t="shared" si="19"/>
        <v>3.3317633925503811</v>
      </c>
      <c r="U599">
        <v>5.3</v>
      </c>
    </row>
    <row r="600" spans="1:21">
      <c r="A600" t="s">
        <v>476</v>
      </c>
      <c r="B600">
        <v>9</v>
      </c>
      <c r="C600" t="s">
        <v>61</v>
      </c>
      <c r="D600">
        <v>7</v>
      </c>
      <c r="E600" t="s">
        <v>700</v>
      </c>
      <c r="F600" t="s">
        <v>698</v>
      </c>
      <c r="G600" t="s">
        <v>695</v>
      </c>
      <c r="H600" t="s">
        <v>703</v>
      </c>
      <c r="I600" s="2">
        <v>290.11676</v>
      </c>
      <c r="J600" s="2" t="s">
        <v>1143</v>
      </c>
      <c r="K600" s="2" t="s">
        <v>1626</v>
      </c>
      <c r="L600" s="2" t="s">
        <v>3511</v>
      </c>
      <c r="M600" t="s">
        <v>711</v>
      </c>
      <c r="N600" t="s">
        <v>722</v>
      </c>
      <c r="O600" t="s">
        <v>708</v>
      </c>
      <c r="P600">
        <v>696252.79845</v>
      </c>
      <c r="Q600">
        <v>826941.56342999998</v>
      </c>
      <c r="R600">
        <v>188150.06697000001</v>
      </c>
      <c r="S600">
        <f t="shared" si="18"/>
        <v>3.7005184726350135</v>
      </c>
      <c r="T600">
        <f t="shared" si="19"/>
        <v>45.71004304340066</v>
      </c>
      <c r="U600">
        <v>69</v>
      </c>
    </row>
    <row r="601" spans="1:21">
      <c r="A601" t="s">
        <v>477</v>
      </c>
      <c r="B601">
        <v>9</v>
      </c>
      <c r="C601" t="s">
        <v>61</v>
      </c>
      <c r="D601">
        <v>8</v>
      </c>
      <c r="E601" t="s">
        <v>700</v>
      </c>
      <c r="F601" t="s">
        <v>698</v>
      </c>
      <c r="G601" t="s">
        <v>695</v>
      </c>
      <c r="H601" t="s">
        <v>703</v>
      </c>
      <c r="I601" s="2">
        <v>290.11676</v>
      </c>
      <c r="J601" s="2" t="s">
        <v>1143</v>
      </c>
      <c r="K601" s="2" t="s">
        <v>1626</v>
      </c>
      <c r="L601" s="2" t="s">
        <v>3511</v>
      </c>
      <c r="M601" t="s">
        <v>712</v>
      </c>
      <c r="N601" t="s">
        <v>722</v>
      </c>
      <c r="O601" t="s">
        <v>708</v>
      </c>
      <c r="P601">
        <v>236696.15917999999</v>
      </c>
      <c r="Q601">
        <v>1144140.40799</v>
      </c>
      <c r="R601">
        <v>214464.76628000001</v>
      </c>
      <c r="S601">
        <f t="shared" si="18"/>
        <v>1.1036598844911205</v>
      </c>
      <c r="T601">
        <f t="shared" si="19"/>
        <v>17.141504274115839</v>
      </c>
      <c r="U601">
        <v>24.6</v>
      </c>
    </row>
    <row r="602" spans="1:21">
      <c r="A602" t="s">
        <v>478</v>
      </c>
      <c r="B602">
        <v>9</v>
      </c>
      <c r="C602" t="s">
        <v>86</v>
      </c>
      <c r="D602">
        <v>1</v>
      </c>
      <c r="E602" t="s">
        <v>700</v>
      </c>
      <c r="F602" t="s">
        <v>698</v>
      </c>
      <c r="G602" t="s">
        <v>695</v>
      </c>
      <c r="H602" t="s">
        <v>703</v>
      </c>
      <c r="I602" s="2">
        <v>290.11676</v>
      </c>
      <c r="J602" s="2" t="s">
        <v>1143</v>
      </c>
      <c r="K602" s="2" t="s">
        <v>1626</v>
      </c>
      <c r="L602" s="2" t="s">
        <v>3511</v>
      </c>
      <c r="M602" t="s">
        <v>713</v>
      </c>
      <c r="N602" t="s">
        <v>721</v>
      </c>
      <c r="O602" t="s">
        <v>708</v>
      </c>
      <c r="P602">
        <v>554635.95826999994</v>
      </c>
      <c r="Q602">
        <v>1163485.84855</v>
      </c>
      <c r="R602">
        <v>191552.28456</v>
      </c>
      <c r="S602">
        <f t="shared" si="18"/>
        <v>2.8954807797986408</v>
      </c>
      <c r="T602">
        <f t="shared" si="19"/>
        <v>32.281527192565726</v>
      </c>
      <c r="U602">
        <v>55.3</v>
      </c>
    </row>
    <row r="603" spans="1:21">
      <c r="A603" t="s">
        <v>479</v>
      </c>
      <c r="B603">
        <v>9</v>
      </c>
      <c r="C603" t="s">
        <v>86</v>
      </c>
      <c r="D603">
        <v>2</v>
      </c>
      <c r="E603" t="s">
        <v>700</v>
      </c>
      <c r="F603" t="s">
        <v>698</v>
      </c>
      <c r="G603" t="s">
        <v>695</v>
      </c>
      <c r="H603" t="s">
        <v>703</v>
      </c>
      <c r="I603" s="2">
        <v>290.11676</v>
      </c>
      <c r="J603" s="2" t="s">
        <v>1143</v>
      </c>
      <c r="K603" s="2" t="s">
        <v>1626</v>
      </c>
      <c r="L603" s="2" t="s">
        <v>3511</v>
      </c>
      <c r="M603" t="s">
        <v>714</v>
      </c>
      <c r="N603" t="s">
        <v>721</v>
      </c>
      <c r="O603" t="s">
        <v>708</v>
      </c>
      <c r="P603">
        <v>1049156.0311799999</v>
      </c>
      <c r="Q603">
        <v>568957.82863</v>
      </c>
      <c r="R603">
        <v>192804.90362999999</v>
      </c>
      <c r="S603">
        <f t="shared" si="18"/>
        <v>5.4415422607371573</v>
      </c>
      <c r="T603">
        <f t="shared" si="19"/>
        <v>64.838208066717414</v>
      </c>
      <c r="U603">
        <v>103.1</v>
      </c>
    </row>
    <row r="604" spans="1:21">
      <c r="A604" t="s">
        <v>480</v>
      </c>
      <c r="B604">
        <v>9</v>
      </c>
      <c r="C604" t="s">
        <v>86</v>
      </c>
      <c r="D604">
        <v>3</v>
      </c>
      <c r="E604" t="s">
        <v>700</v>
      </c>
      <c r="F604" t="s">
        <v>698</v>
      </c>
      <c r="G604" t="s">
        <v>695</v>
      </c>
      <c r="H604" t="s">
        <v>703</v>
      </c>
      <c r="I604" s="2">
        <v>290.11676</v>
      </c>
      <c r="J604" s="2" t="s">
        <v>1143</v>
      </c>
      <c r="K604" s="2" t="s">
        <v>1626</v>
      </c>
      <c r="L604" s="2" t="s">
        <v>3511</v>
      </c>
      <c r="M604" t="s">
        <v>715</v>
      </c>
      <c r="N604" t="s">
        <v>721</v>
      </c>
      <c r="O604" t="s">
        <v>708</v>
      </c>
      <c r="P604">
        <v>186920.26955</v>
      </c>
      <c r="Q604">
        <v>1497263.2093199999</v>
      </c>
      <c r="R604">
        <v>203929.97198999999</v>
      </c>
      <c r="S604">
        <f t="shared" si="18"/>
        <v>0.91659047331780108</v>
      </c>
      <c r="T604">
        <f t="shared" si="19"/>
        <v>11.098569241126498</v>
      </c>
      <c r="U604">
        <v>19.8</v>
      </c>
    </row>
    <row r="605" spans="1:21">
      <c r="A605" t="s">
        <v>481</v>
      </c>
      <c r="B605">
        <v>9</v>
      </c>
      <c r="C605" t="s">
        <v>86</v>
      </c>
      <c r="D605">
        <v>4</v>
      </c>
      <c r="E605" t="s">
        <v>700</v>
      </c>
      <c r="F605" t="s">
        <v>698</v>
      </c>
      <c r="G605" t="s">
        <v>695</v>
      </c>
      <c r="H605" t="s">
        <v>703</v>
      </c>
      <c r="I605" s="2">
        <v>290.11676</v>
      </c>
      <c r="J605" s="2" t="s">
        <v>1143</v>
      </c>
      <c r="K605" s="2" t="s">
        <v>1626</v>
      </c>
      <c r="L605" s="2" t="s">
        <v>3511</v>
      </c>
      <c r="M605" t="s">
        <v>716</v>
      </c>
      <c r="N605" t="s">
        <v>721</v>
      </c>
      <c r="O605" t="s">
        <v>708</v>
      </c>
      <c r="P605">
        <v>162885.20959000001</v>
      </c>
      <c r="Q605">
        <v>1637242.3197300001</v>
      </c>
      <c r="R605">
        <v>194803.09281999999</v>
      </c>
      <c r="S605">
        <f t="shared" si="18"/>
        <v>0.83615309814668892</v>
      </c>
      <c r="T605">
        <f t="shared" si="19"/>
        <v>9.0485372251114935</v>
      </c>
      <c r="U605">
        <v>17.399999999999999</v>
      </c>
    </row>
    <row r="606" spans="1:21">
      <c r="A606" t="s">
        <v>482</v>
      </c>
      <c r="B606">
        <v>9</v>
      </c>
      <c r="C606" t="s">
        <v>86</v>
      </c>
      <c r="D606">
        <v>5</v>
      </c>
      <c r="E606" t="s">
        <v>700</v>
      </c>
      <c r="F606" t="s">
        <v>698</v>
      </c>
      <c r="G606" t="s">
        <v>695</v>
      </c>
      <c r="H606" t="s">
        <v>703</v>
      </c>
      <c r="I606" s="2">
        <v>290.11676</v>
      </c>
      <c r="J606" s="2" t="s">
        <v>1143</v>
      </c>
      <c r="K606" s="2" t="s">
        <v>1626</v>
      </c>
      <c r="L606" s="2" t="s">
        <v>3511</v>
      </c>
      <c r="M606" t="s">
        <v>713</v>
      </c>
      <c r="N606" t="s">
        <v>722</v>
      </c>
      <c r="O606" t="s">
        <v>708</v>
      </c>
      <c r="P606">
        <v>198876.09927999999</v>
      </c>
      <c r="Q606">
        <v>1598011.8727599999</v>
      </c>
      <c r="R606">
        <v>187313.38672000001</v>
      </c>
      <c r="S606">
        <f t="shared" si="18"/>
        <v>1.0617292376293648</v>
      </c>
      <c r="T606">
        <f t="shared" si="19"/>
        <v>11.067807363316964</v>
      </c>
      <c r="U606">
        <v>20.9</v>
      </c>
    </row>
    <row r="607" spans="1:21">
      <c r="A607" t="s">
        <v>483</v>
      </c>
      <c r="B607">
        <v>9</v>
      </c>
      <c r="C607" t="s">
        <v>86</v>
      </c>
      <c r="D607">
        <v>6</v>
      </c>
      <c r="E607" t="s">
        <v>700</v>
      </c>
      <c r="F607" t="s">
        <v>698</v>
      </c>
      <c r="G607" t="s">
        <v>695</v>
      </c>
      <c r="H607" t="s">
        <v>703</v>
      </c>
      <c r="I607" s="2">
        <v>290.11676</v>
      </c>
      <c r="J607" s="2" t="s">
        <v>1143</v>
      </c>
      <c r="K607" s="2" t="s">
        <v>1626</v>
      </c>
      <c r="L607" s="2" t="s">
        <v>3511</v>
      </c>
      <c r="M607" t="s">
        <v>714</v>
      </c>
      <c r="N607" t="s">
        <v>722</v>
      </c>
      <c r="O607" t="s">
        <v>708</v>
      </c>
      <c r="P607">
        <v>693540.01376999996</v>
      </c>
      <c r="Q607">
        <v>1128089.80012</v>
      </c>
      <c r="R607">
        <v>186322.26720999999</v>
      </c>
      <c r="S607">
        <f t="shared" si="18"/>
        <v>3.722260490681585</v>
      </c>
      <c r="T607">
        <f t="shared" si="19"/>
        <v>38.072500157920658</v>
      </c>
      <c r="U607">
        <v>68.7</v>
      </c>
    </row>
    <row r="608" spans="1:21">
      <c r="A608" t="s">
        <v>484</v>
      </c>
      <c r="B608">
        <v>9</v>
      </c>
      <c r="C608" t="s">
        <v>86</v>
      </c>
      <c r="D608">
        <v>7</v>
      </c>
      <c r="E608" t="s">
        <v>700</v>
      </c>
      <c r="F608" t="s">
        <v>698</v>
      </c>
      <c r="G608" t="s">
        <v>695</v>
      </c>
      <c r="H608" t="s">
        <v>703</v>
      </c>
      <c r="I608" s="2">
        <v>290.11676</v>
      </c>
      <c r="J608" s="2" t="s">
        <v>1143</v>
      </c>
      <c r="K608" s="2" t="s">
        <v>1626</v>
      </c>
      <c r="L608" s="2" t="s">
        <v>3511</v>
      </c>
      <c r="M608" t="s">
        <v>715</v>
      </c>
      <c r="N608" t="s">
        <v>722</v>
      </c>
      <c r="O608" t="s">
        <v>708</v>
      </c>
      <c r="P608">
        <v>134985.24275</v>
      </c>
      <c r="Q608">
        <v>1532689.84791</v>
      </c>
      <c r="R608">
        <v>192502.54561999999</v>
      </c>
      <c r="S608">
        <f t="shared" si="18"/>
        <v>0.70121276742210392</v>
      </c>
      <c r="T608">
        <f t="shared" si="19"/>
        <v>8.0942171233473399</v>
      </c>
      <c r="U608">
        <v>14.7</v>
      </c>
    </row>
    <row r="609" spans="1:21">
      <c r="A609" t="s">
        <v>485</v>
      </c>
      <c r="B609">
        <v>9</v>
      </c>
      <c r="C609" t="s">
        <v>86</v>
      </c>
      <c r="D609">
        <v>8</v>
      </c>
      <c r="E609" t="s">
        <v>700</v>
      </c>
      <c r="F609" t="s">
        <v>698</v>
      </c>
      <c r="G609" t="s">
        <v>695</v>
      </c>
      <c r="H609" t="s">
        <v>703</v>
      </c>
      <c r="I609" s="2">
        <v>290.11676</v>
      </c>
      <c r="J609" s="2" t="s">
        <v>1143</v>
      </c>
      <c r="K609" s="2" t="s">
        <v>1626</v>
      </c>
      <c r="L609" s="2" t="s">
        <v>3511</v>
      </c>
      <c r="M609" t="s">
        <v>716</v>
      </c>
      <c r="N609" t="s">
        <v>722</v>
      </c>
      <c r="O609" t="s">
        <v>708</v>
      </c>
      <c r="P609">
        <v>148183.04735000001</v>
      </c>
      <c r="Q609">
        <v>1685859.1652200001</v>
      </c>
      <c r="R609">
        <v>181624.11954000001</v>
      </c>
      <c r="S609">
        <f t="shared" si="18"/>
        <v>0.81587758126675958</v>
      </c>
      <c r="T609">
        <f t="shared" si="19"/>
        <v>8.0795876089653689</v>
      </c>
      <c r="U609">
        <v>16</v>
      </c>
    </row>
    <row r="610" spans="1:21">
      <c r="A610" t="s">
        <v>486</v>
      </c>
      <c r="B610">
        <v>9</v>
      </c>
      <c r="C610" t="s">
        <v>111</v>
      </c>
      <c r="D610">
        <v>1</v>
      </c>
      <c r="E610" t="s">
        <v>700</v>
      </c>
      <c r="F610" t="s">
        <v>698</v>
      </c>
      <c r="G610" t="s">
        <v>696</v>
      </c>
      <c r="H610" t="s">
        <v>704</v>
      </c>
      <c r="I610" s="2">
        <v>400.18993</v>
      </c>
      <c r="J610" s="2" t="s">
        <v>1144</v>
      </c>
      <c r="K610" s="2" t="s">
        <v>1625</v>
      </c>
      <c r="L610" s="2" t="s">
        <v>3511</v>
      </c>
      <c r="M610" t="s">
        <v>709</v>
      </c>
      <c r="N610" t="s">
        <v>721</v>
      </c>
      <c r="O610" t="s">
        <v>708</v>
      </c>
      <c r="P610">
        <v>830075.21647999994</v>
      </c>
      <c r="Q610">
        <v>875699.19739999995</v>
      </c>
      <c r="R610">
        <v>203157.72020000001</v>
      </c>
      <c r="S610">
        <f t="shared" si="18"/>
        <v>4.0858659747846486</v>
      </c>
      <c r="T610">
        <f t="shared" si="19"/>
        <v>48.662660767193053</v>
      </c>
      <c r="U610">
        <v>66.3</v>
      </c>
    </row>
    <row r="611" spans="1:21">
      <c r="A611" t="s">
        <v>487</v>
      </c>
      <c r="B611">
        <v>9</v>
      </c>
      <c r="C611" t="s">
        <v>111</v>
      </c>
      <c r="D611">
        <v>2</v>
      </c>
      <c r="E611" t="s">
        <v>700</v>
      </c>
      <c r="F611" t="s">
        <v>698</v>
      </c>
      <c r="G611" t="s">
        <v>696</v>
      </c>
      <c r="H611" t="s">
        <v>704</v>
      </c>
      <c r="I611" s="2">
        <v>400.18993</v>
      </c>
      <c r="J611" s="2" t="s">
        <v>1144</v>
      </c>
      <c r="K611" s="2" t="s">
        <v>1625</v>
      </c>
      <c r="L611" s="2" t="s">
        <v>3511</v>
      </c>
      <c r="M611" t="s">
        <v>710</v>
      </c>
      <c r="N611" t="s">
        <v>721</v>
      </c>
      <c r="O611" t="s">
        <v>708</v>
      </c>
      <c r="P611">
        <v>35775.754249999998</v>
      </c>
      <c r="Q611">
        <v>920662.23042000004</v>
      </c>
      <c r="R611">
        <v>207142.73795000001</v>
      </c>
      <c r="S611">
        <f t="shared" si="18"/>
        <v>0.17271063713870349</v>
      </c>
      <c r="T611">
        <f t="shared" si="19"/>
        <v>3.7405200152463318</v>
      </c>
      <c r="U611">
        <v>0.9</v>
      </c>
    </row>
    <row r="612" spans="1:21">
      <c r="A612" t="s">
        <v>488</v>
      </c>
      <c r="B612">
        <v>9</v>
      </c>
      <c r="C612" t="s">
        <v>111</v>
      </c>
      <c r="D612">
        <v>3</v>
      </c>
      <c r="E612" t="s">
        <v>700</v>
      </c>
      <c r="F612" t="s">
        <v>698</v>
      </c>
      <c r="G612" t="s">
        <v>696</v>
      </c>
      <c r="H612" t="s">
        <v>704</v>
      </c>
      <c r="I612" s="2">
        <v>400.18993</v>
      </c>
      <c r="J612" s="2" t="s">
        <v>1144</v>
      </c>
      <c r="K612" s="2" t="s">
        <v>1625</v>
      </c>
      <c r="L612" s="2" t="s">
        <v>3511</v>
      </c>
      <c r="M612" t="s">
        <v>711</v>
      </c>
      <c r="N612" t="s">
        <v>721</v>
      </c>
      <c r="O612" t="s">
        <v>708</v>
      </c>
      <c r="P612">
        <v>1195012.6730200001</v>
      </c>
      <c r="Q612">
        <v>546443.70088999998</v>
      </c>
      <c r="R612">
        <v>198425.43353000001</v>
      </c>
      <c r="S612">
        <f t="shared" si="18"/>
        <v>6.0224773193670549</v>
      </c>
      <c r="T612">
        <f t="shared" si="19"/>
        <v>68.621453337754375</v>
      </c>
      <c r="U612">
        <v>96.3</v>
      </c>
    </row>
    <row r="613" spans="1:21">
      <c r="A613" t="s">
        <v>489</v>
      </c>
      <c r="B613">
        <v>9</v>
      </c>
      <c r="C613" t="s">
        <v>111</v>
      </c>
      <c r="D613">
        <v>4</v>
      </c>
      <c r="E613" t="s">
        <v>700</v>
      </c>
      <c r="F613" t="s">
        <v>698</v>
      </c>
      <c r="G613" t="s">
        <v>696</v>
      </c>
      <c r="H613" t="s">
        <v>704</v>
      </c>
      <c r="I613" s="2">
        <v>400.18993</v>
      </c>
      <c r="J613" s="2" t="s">
        <v>1144</v>
      </c>
      <c r="K613" s="2" t="s">
        <v>1625</v>
      </c>
      <c r="L613" s="2" t="s">
        <v>3511</v>
      </c>
      <c r="M613" t="s">
        <v>712</v>
      </c>
      <c r="N613" t="s">
        <v>721</v>
      </c>
      <c r="O613" t="s">
        <v>708</v>
      </c>
      <c r="P613">
        <v>1101926.0012000001</v>
      </c>
      <c r="Q613">
        <v>508416.56089000002</v>
      </c>
      <c r="R613">
        <v>194694.86496000001</v>
      </c>
      <c r="S613">
        <f t="shared" si="18"/>
        <v>5.6597589331716085</v>
      </c>
      <c r="T613">
        <f t="shared" si="19"/>
        <v>68.428049232571595</v>
      </c>
      <c r="U613">
        <v>88.6</v>
      </c>
    </row>
    <row r="614" spans="1:21">
      <c r="A614" t="s">
        <v>490</v>
      </c>
      <c r="B614">
        <v>9</v>
      </c>
      <c r="C614" t="s">
        <v>111</v>
      </c>
      <c r="D614">
        <v>5</v>
      </c>
      <c r="E614" t="s">
        <v>700</v>
      </c>
      <c r="F614" t="s">
        <v>698</v>
      </c>
      <c r="G614" t="s">
        <v>696</v>
      </c>
      <c r="H614" t="s">
        <v>704</v>
      </c>
      <c r="I614" s="2">
        <v>400.18993</v>
      </c>
      <c r="J614" s="2" t="s">
        <v>1144</v>
      </c>
      <c r="K614" s="2" t="s">
        <v>1625</v>
      </c>
      <c r="L614" s="2" t="s">
        <v>3511</v>
      </c>
      <c r="M614" t="s">
        <v>709</v>
      </c>
      <c r="N614" t="s">
        <v>722</v>
      </c>
      <c r="O614" t="s">
        <v>708</v>
      </c>
      <c r="P614">
        <v>748610.18929999997</v>
      </c>
      <c r="Q614">
        <v>932540.90382999997</v>
      </c>
      <c r="R614">
        <v>204366.41239000001</v>
      </c>
      <c r="S614">
        <f t="shared" si="18"/>
        <v>3.6630783921156249</v>
      </c>
      <c r="T614">
        <f t="shared" si="19"/>
        <v>44.52961975631964</v>
      </c>
      <c r="U614">
        <v>59.6</v>
      </c>
    </row>
    <row r="615" spans="1:21">
      <c r="A615" t="s">
        <v>491</v>
      </c>
      <c r="B615">
        <v>9</v>
      </c>
      <c r="C615" t="s">
        <v>111</v>
      </c>
      <c r="D615">
        <v>6</v>
      </c>
      <c r="E615" t="s">
        <v>700</v>
      </c>
      <c r="F615" t="s">
        <v>698</v>
      </c>
      <c r="G615" t="s">
        <v>696</v>
      </c>
      <c r="H615" t="s">
        <v>704</v>
      </c>
      <c r="I615" s="2">
        <v>400.18993</v>
      </c>
      <c r="J615" s="2" t="s">
        <v>1144</v>
      </c>
      <c r="K615" s="2" t="s">
        <v>1625</v>
      </c>
      <c r="L615" s="2" t="s">
        <v>3511</v>
      </c>
      <c r="M615" t="s">
        <v>710</v>
      </c>
      <c r="N615" t="s">
        <v>722</v>
      </c>
      <c r="O615" t="s">
        <v>708</v>
      </c>
      <c r="P615">
        <v>41482.091330000003</v>
      </c>
      <c r="Q615">
        <v>1093266.45044</v>
      </c>
      <c r="R615">
        <v>181108.73130000001</v>
      </c>
      <c r="S615">
        <f t="shared" si="18"/>
        <v>0.22904523173588154</v>
      </c>
      <c r="T615">
        <f t="shared" si="19"/>
        <v>3.6556197080716695</v>
      </c>
      <c r="U615">
        <v>1.4</v>
      </c>
    </row>
    <row r="616" spans="1:21">
      <c r="A616" t="s">
        <v>492</v>
      </c>
      <c r="B616">
        <v>9</v>
      </c>
      <c r="C616" t="s">
        <v>111</v>
      </c>
      <c r="D616">
        <v>7</v>
      </c>
      <c r="E616" t="s">
        <v>700</v>
      </c>
      <c r="F616" t="s">
        <v>698</v>
      </c>
      <c r="G616" t="s">
        <v>696</v>
      </c>
      <c r="H616" t="s">
        <v>704</v>
      </c>
      <c r="I616" s="2">
        <v>400.18993</v>
      </c>
      <c r="J616" s="2" t="s">
        <v>1144</v>
      </c>
      <c r="K616" s="2" t="s">
        <v>1625</v>
      </c>
      <c r="L616" s="2" t="s">
        <v>3511</v>
      </c>
      <c r="M616" t="s">
        <v>711</v>
      </c>
      <c r="N616" t="s">
        <v>722</v>
      </c>
      <c r="O616" t="s">
        <v>708</v>
      </c>
      <c r="P616">
        <v>1390729.51113</v>
      </c>
      <c r="Q616">
        <v>1390729.51113</v>
      </c>
      <c r="R616">
        <v>193193.01383000001</v>
      </c>
      <c r="S616">
        <f t="shared" si="18"/>
        <v>7.1986532202130817</v>
      </c>
      <c r="T616">
        <f t="shared" si="19"/>
        <v>50</v>
      </c>
      <c r="U616">
        <v>112.4</v>
      </c>
    </row>
    <row r="617" spans="1:21">
      <c r="A617" t="s">
        <v>493</v>
      </c>
      <c r="B617">
        <v>9</v>
      </c>
      <c r="C617" t="s">
        <v>111</v>
      </c>
      <c r="D617">
        <v>8</v>
      </c>
      <c r="E617" t="s">
        <v>700</v>
      </c>
      <c r="F617" t="s">
        <v>698</v>
      </c>
      <c r="G617" t="s">
        <v>696</v>
      </c>
      <c r="H617" t="s">
        <v>704</v>
      </c>
      <c r="I617" s="2">
        <v>400.18993</v>
      </c>
      <c r="J617" s="2" t="s">
        <v>1144</v>
      </c>
      <c r="K617" s="2" t="s">
        <v>1625</v>
      </c>
      <c r="L617" s="2" t="s">
        <v>3511</v>
      </c>
      <c r="M617" t="s">
        <v>712</v>
      </c>
      <c r="N617" t="s">
        <v>722</v>
      </c>
      <c r="O617" t="s">
        <v>708</v>
      </c>
      <c r="P617">
        <v>1079037.63543</v>
      </c>
      <c r="Q617">
        <v>528987.82197000005</v>
      </c>
      <c r="R617">
        <v>195692.52812</v>
      </c>
      <c r="S617">
        <f t="shared" si="18"/>
        <v>5.5139439701465083</v>
      </c>
      <c r="T617">
        <f t="shared" si="19"/>
        <v>67.103268201654274</v>
      </c>
      <c r="U617">
        <v>86.7</v>
      </c>
    </row>
    <row r="618" spans="1:21">
      <c r="A618" t="s">
        <v>494</v>
      </c>
      <c r="B618">
        <v>9</v>
      </c>
      <c r="C618" t="s">
        <v>136</v>
      </c>
      <c r="D618">
        <v>1</v>
      </c>
      <c r="E618" t="s">
        <v>700</v>
      </c>
      <c r="F618" t="s">
        <v>698</v>
      </c>
      <c r="G618" t="s">
        <v>696</v>
      </c>
      <c r="H618" t="s">
        <v>704</v>
      </c>
      <c r="I618" s="2">
        <v>400.18993</v>
      </c>
      <c r="J618" s="2" t="s">
        <v>1144</v>
      </c>
      <c r="K618" s="2" t="s">
        <v>1625</v>
      </c>
      <c r="L618" s="2" t="s">
        <v>3511</v>
      </c>
      <c r="M618" t="s">
        <v>713</v>
      </c>
      <c r="N618" t="s">
        <v>721</v>
      </c>
      <c r="O618" t="s">
        <v>708</v>
      </c>
      <c r="P618">
        <v>516078.83026000002</v>
      </c>
      <c r="Q618">
        <v>829280.92107000004</v>
      </c>
      <c r="R618">
        <v>194612.68700000001</v>
      </c>
      <c r="S618">
        <f t="shared" si="18"/>
        <v>2.6518252135329696</v>
      </c>
      <c r="T618">
        <f t="shared" si="19"/>
        <v>38.359913008384048</v>
      </c>
      <c r="U618">
        <v>40.4</v>
      </c>
    </row>
    <row r="619" spans="1:21">
      <c r="A619" t="s">
        <v>495</v>
      </c>
      <c r="B619">
        <v>9</v>
      </c>
      <c r="C619" t="s">
        <v>136</v>
      </c>
      <c r="D619">
        <v>2</v>
      </c>
      <c r="E619" t="s">
        <v>700</v>
      </c>
      <c r="F619" t="s">
        <v>698</v>
      </c>
      <c r="G619" t="s">
        <v>696</v>
      </c>
      <c r="H619" t="s">
        <v>704</v>
      </c>
      <c r="I619" s="2">
        <v>400.18993</v>
      </c>
      <c r="J619" s="2" t="s">
        <v>1144</v>
      </c>
      <c r="K619" s="2" t="s">
        <v>1625</v>
      </c>
      <c r="L619" s="2" t="s">
        <v>3511</v>
      </c>
      <c r="M619" t="s">
        <v>714</v>
      </c>
      <c r="N619" t="s">
        <v>721</v>
      </c>
      <c r="O619" t="s">
        <v>708</v>
      </c>
      <c r="P619">
        <v>746362.31267999997</v>
      </c>
      <c r="Q619">
        <v>561066.97895999998</v>
      </c>
      <c r="R619">
        <v>203356.81581</v>
      </c>
      <c r="S619">
        <f t="shared" si="18"/>
        <v>3.6702104608942143</v>
      </c>
      <c r="T619">
        <f t="shared" si="19"/>
        <v>57.086246839688407</v>
      </c>
      <c r="U619">
        <v>59.4</v>
      </c>
    </row>
    <row r="620" spans="1:21">
      <c r="A620" t="s">
        <v>496</v>
      </c>
      <c r="B620">
        <v>9</v>
      </c>
      <c r="C620" t="s">
        <v>136</v>
      </c>
      <c r="D620">
        <v>3</v>
      </c>
      <c r="E620" t="s">
        <v>700</v>
      </c>
      <c r="F620" t="s">
        <v>698</v>
      </c>
      <c r="G620" t="s">
        <v>696</v>
      </c>
      <c r="H620" t="s">
        <v>704</v>
      </c>
      <c r="I620" s="2">
        <v>400.18993</v>
      </c>
      <c r="J620" s="2" t="s">
        <v>1144</v>
      </c>
      <c r="K620" s="2" t="s">
        <v>1625</v>
      </c>
      <c r="L620" s="2" t="s">
        <v>3511</v>
      </c>
      <c r="M620" t="s">
        <v>715</v>
      </c>
      <c r="N620" t="s">
        <v>721</v>
      </c>
      <c r="O620" t="s">
        <v>708</v>
      </c>
      <c r="P620">
        <v>263639.80679</v>
      </c>
      <c r="Q620">
        <v>666270.75815000001</v>
      </c>
      <c r="R620">
        <v>196068.06630000001</v>
      </c>
      <c r="S620">
        <f t="shared" si="18"/>
        <v>1.344634094501701</v>
      </c>
      <c r="T620">
        <f t="shared" si="19"/>
        <v>28.351092753420936</v>
      </c>
      <c r="U620">
        <v>19.7</v>
      </c>
    </row>
    <row r="621" spans="1:21">
      <c r="A621" t="s">
        <v>497</v>
      </c>
      <c r="B621">
        <v>9</v>
      </c>
      <c r="C621" t="s">
        <v>136</v>
      </c>
      <c r="D621">
        <v>4</v>
      </c>
      <c r="E621" t="s">
        <v>700</v>
      </c>
      <c r="F621" t="s">
        <v>698</v>
      </c>
      <c r="G621" t="s">
        <v>696</v>
      </c>
      <c r="H621" t="s">
        <v>704</v>
      </c>
      <c r="I621" s="2">
        <v>400.18993</v>
      </c>
      <c r="J621" s="2" t="s">
        <v>1144</v>
      </c>
      <c r="K621" s="2" t="s">
        <v>1625</v>
      </c>
      <c r="L621" s="2" t="s">
        <v>3511</v>
      </c>
      <c r="M621" t="s">
        <v>716</v>
      </c>
      <c r="N621" t="s">
        <v>721</v>
      </c>
      <c r="O621" t="s">
        <v>708</v>
      </c>
      <c r="P621">
        <v>785144.39615000004</v>
      </c>
      <c r="Q621">
        <v>639536.23543999996</v>
      </c>
      <c r="R621">
        <v>205765.17994999999</v>
      </c>
      <c r="S621">
        <f t="shared" si="18"/>
        <v>3.8157301266462409</v>
      </c>
      <c r="T621">
        <f t="shared" si="19"/>
        <v>55.110203560060192</v>
      </c>
      <c r="U621">
        <v>62.6</v>
      </c>
    </row>
    <row r="622" spans="1:21">
      <c r="A622" t="s">
        <v>498</v>
      </c>
      <c r="B622">
        <v>9</v>
      </c>
      <c r="C622" t="s">
        <v>136</v>
      </c>
      <c r="D622">
        <v>5</v>
      </c>
      <c r="E622" t="s">
        <v>700</v>
      </c>
      <c r="F622" t="s">
        <v>698</v>
      </c>
      <c r="G622" t="s">
        <v>696</v>
      </c>
      <c r="H622" t="s">
        <v>704</v>
      </c>
      <c r="I622" s="2">
        <v>400.18993</v>
      </c>
      <c r="J622" s="2" t="s">
        <v>1144</v>
      </c>
      <c r="K622" s="2" t="s">
        <v>1625</v>
      </c>
      <c r="L622" s="2" t="s">
        <v>3511</v>
      </c>
      <c r="M622" t="s">
        <v>713</v>
      </c>
      <c r="N622" t="s">
        <v>722</v>
      </c>
      <c r="O622" t="s">
        <v>708</v>
      </c>
      <c r="P622">
        <v>224860.53915999999</v>
      </c>
      <c r="Q622">
        <v>1076818.0027600001</v>
      </c>
      <c r="R622">
        <v>198825.06091999999</v>
      </c>
      <c r="S622">
        <f t="shared" si="18"/>
        <v>1.1309466629585279</v>
      </c>
      <c r="T622">
        <f t="shared" si="19"/>
        <v>17.274659750350231</v>
      </c>
      <c r="U622">
        <v>16.5</v>
      </c>
    </row>
    <row r="623" spans="1:21">
      <c r="A623" t="s">
        <v>499</v>
      </c>
      <c r="B623">
        <v>9</v>
      </c>
      <c r="C623" t="s">
        <v>136</v>
      </c>
      <c r="D623">
        <v>6</v>
      </c>
      <c r="E623" t="s">
        <v>700</v>
      </c>
      <c r="F623" t="s">
        <v>698</v>
      </c>
      <c r="G623" t="s">
        <v>696</v>
      </c>
      <c r="H623" t="s">
        <v>704</v>
      </c>
      <c r="I623" s="2">
        <v>400.18993</v>
      </c>
      <c r="J623" s="2" t="s">
        <v>1144</v>
      </c>
      <c r="K623" s="2" t="s">
        <v>1625</v>
      </c>
      <c r="L623" s="2" t="s">
        <v>3511</v>
      </c>
      <c r="M623" t="s">
        <v>714</v>
      </c>
      <c r="N623" t="s">
        <v>722</v>
      </c>
      <c r="O623" t="s">
        <v>708</v>
      </c>
      <c r="P623">
        <v>647332.16492999997</v>
      </c>
      <c r="Q623">
        <v>679350.22178999998</v>
      </c>
      <c r="R623">
        <v>187161.04246</v>
      </c>
      <c r="S623">
        <f t="shared" si="18"/>
        <v>3.458690742590556</v>
      </c>
      <c r="T623">
        <f t="shared" si="19"/>
        <v>48.793303612812736</v>
      </c>
      <c r="U623">
        <v>51.2</v>
      </c>
    </row>
    <row r="624" spans="1:21">
      <c r="A624" t="s">
        <v>500</v>
      </c>
      <c r="B624">
        <v>9</v>
      </c>
      <c r="C624" t="s">
        <v>136</v>
      </c>
      <c r="D624">
        <v>7</v>
      </c>
      <c r="E624" t="s">
        <v>700</v>
      </c>
      <c r="F624" t="s">
        <v>698</v>
      </c>
      <c r="G624" t="s">
        <v>696</v>
      </c>
      <c r="H624" t="s">
        <v>704</v>
      </c>
      <c r="I624" s="2">
        <v>400.18993</v>
      </c>
      <c r="J624" s="2" t="s">
        <v>1144</v>
      </c>
      <c r="K624" s="2" t="s">
        <v>1625</v>
      </c>
      <c r="L624" s="2" t="s">
        <v>3511</v>
      </c>
      <c r="M624" t="s">
        <v>715</v>
      </c>
      <c r="N624" t="s">
        <v>722</v>
      </c>
      <c r="O624" t="s">
        <v>708</v>
      </c>
      <c r="P624">
        <v>215788.93168000001</v>
      </c>
      <c r="Q624">
        <v>804622.69200000004</v>
      </c>
      <c r="R624">
        <v>200585.56659999999</v>
      </c>
      <c r="S624">
        <f t="shared" si="18"/>
        <v>1.0757949105596316</v>
      </c>
      <c r="T624">
        <f t="shared" si="19"/>
        <v>21.147243589972195</v>
      </c>
      <c r="U624">
        <v>15.7</v>
      </c>
    </row>
    <row r="625" spans="1:21">
      <c r="A625" t="s">
        <v>501</v>
      </c>
      <c r="B625">
        <v>9</v>
      </c>
      <c r="C625" t="s">
        <v>136</v>
      </c>
      <c r="D625">
        <v>8</v>
      </c>
      <c r="E625" t="s">
        <v>700</v>
      </c>
      <c r="F625" t="s">
        <v>698</v>
      </c>
      <c r="G625" t="s">
        <v>696</v>
      </c>
      <c r="H625" t="s">
        <v>704</v>
      </c>
      <c r="I625" s="2">
        <v>400.18993</v>
      </c>
      <c r="J625" s="2" t="s">
        <v>1144</v>
      </c>
      <c r="K625" s="2" t="s">
        <v>1625</v>
      </c>
      <c r="L625" s="2" t="s">
        <v>3511</v>
      </c>
      <c r="M625" t="s">
        <v>716</v>
      </c>
      <c r="N625" t="s">
        <v>722</v>
      </c>
      <c r="O625" t="s">
        <v>708</v>
      </c>
      <c r="P625">
        <v>677390.65394999995</v>
      </c>
      <c r="Q625">
        <v>697092.47386999999</v>
      </c>
      <c r="R625">
        <v>200079.56</v>
      </c>
      <c r="S625">
        <f t="shared" si="18"/>
        <v>3.3856064754940483</v>
      </c>
      <c r="T625">
        <f t="shared" si="19"/>
        <v>49.283300772442068</v>
      </c>
      <c r="U625">
        <v>53.7</v>
      </c>
    </row>
    <row r="626" spans="1:21">
      <c r="A626" t="s">
        <v>502</v>
      </c>
      <c r="B626">
        <v>9</v>
      </c>
      <c r="C626" t="s">
        <v>161</v>
      </c>
      <c r="D626">
        <v>1</v>
      </c>
      <c r="E626" t="s">
        <v>701</v>
      </c>
      <c r="F626" t="s">
        <v>699</v>
      </c>
      <c r="G626" t="s">
        <v>694</v>
      </c>
      <c r="H626" t="s">
        <v>702</v>
      </c>
      <c r="I626" s="2">
        <v>364.13578000000001</v>
      </c>
      <c r="J626" s="2" t="s">
        <v>1145</v>
      </c>
      <c r="K626" s="2" t="s">
        <v>1622</v>
      </c>
      <c r="L626" s="2" t="s">
        <v>3511</v>
      </c>
      <c r="M626" t="s">
        <v>709</v>
      </c>
      <c r="N626" t="s">
        <v>721</v>
      </c>
      <c r="O626" t="s">
        <v>708</v>
      </c>
      <c r="P626">
        <v>527872.8101</v>
      </c>
      <c r="Q626">
        <v>489058.41149999999</v>
      </c>
      <c r="R626">
        <v>182582.62471</v>
      </c>
      <c r="S626">
        <f t="shared" si="18"/>
        <v>2.8911448224519281</v>
      </c>
      <c r="T626">
        <f t="shared" si="19"/>
        <v>51.908408247065665</v>
      </c>
      <c r="U626">
        <v>45.2</v>
      </c>
    </row>
    <row r="627" spans="1:21">
      <c r="A627" t="s">
        <v>503</v>
      </c>
      <c r="B627">
        <v>9</v>
      </c>
      <c r="C627" t="s">
        <v>161</v>
      </c>
      <c r="D627">
        <v>2</v>
      </c>
      <c r="E627" t="s">
        <v>701</v>
      </c>
      <c r="F627" t="s">
        <v>699</v>
      </c>
      <c r="G627" t="s">
        <v>694</v>
      </c>
      <c r="H627" t="s">
        <v>702</v>
      </c>
      <c r="I627" s="2">
        <v>364.13578000000001</v>
      </c>
      <c r="J627" s="2" t="s">
        <v>1145</v>
      </c>
      <c r="K627" s="2" t="s">
        <v>1622</v>
      </c>
      <c r="L627" s="2" t="s">
        <v>3511</v>
      </c>
      <c r="M627" t="s">
        <v>710</v>
      </c>
      <c r="N627" t="s">
        <v>721</v>
      </c>
      <c r="O627" t="s">
        <v>708</v>
      </c>
      <c r="P627">
        <v>646886.07839000004</v>
      </c>
      <c r="Q627">
        <v>206828.10584999999</v>
      </c>
      <c r="R627">
        <v>177914.45839000001</v>
      </c>
      <c r="S627">
        <f t="shared" si="18"/>
        <v>3.6359387777916501</v>
      </c>
      <c r="T627">
        <f t="shared" si="19"/>
        <v>75.773144025465129</v>
      </c>
      <c r="U627">
        <v>55.5</v>
      </c>
    </row>
    <row r="628" spans="1:21">
      <c r="A628" t="s">
        <v>504</v>
      </c>
      <c r="B628">
        <v>9</v>
      </c>
      <c r="C628" t="s">
        <v>161</v>
      </c>
      <c r="D628">
        <v>3</v>
      </c>
      <c r="E628" t="s">
        <v>701</v>
      </c>
      <c r="F628" t="s">
        <v>699</v>
      </c>
      <c r="G628" t="s">
        <v>694</v>
      </c>
      <c r="H628" t="s">
        <v>702</v>
      </c>
      <c r="I628" s="2">
        <v>364.13578000000001</v>
      </c>
      <c r="J628" s="2" t="s">
        <v>1145</v>
      </c>
      <c r="K628" s="2" t="s">
        <v>1622</v>
      </c>
      <c r="L628" s="2" t="s">
        <v>3511</v>
      </c>
      <c r="M628" t="s">
        <v>711</v>
      </c>
      <c r="N628" t="s">
        <v>721</v>
      </c>
      <c r="O628" t="s">
        <v>708</v>
      </c>
      <c r="P628">
        <v>0</v>
      </c>
      <c r="Q628">
        <v>875958.83160000003</v>
      </c>
      <c r="R628">
        <v>183488.08603999999</v>
      </c>
      <c r="S628">
        <f t="shared" si="18"/>
        <v>0</v>
      </c>
      <c r="T628">
        <f t="shared" si="19"/>
        <v>0</v>
      </c>
      <c r="U628">
        <v>0</v>
      </c>
    </row>
    <row r="629" spans="1:21">
      <c r="A629" t="s">
        <v>505</v>
      </c>
      <c r="B629">
        <v>9</v>
      </c>
      <c r="C629" t="s">
        <v>161</v>
      </c>
      <c r="D629">
        <v>4</v>
      </c>
      <c r="E629" t="s">
        <v>701</v>
      </c>
      <c r="F629" t="s">
        <v>699</v>
      </c>
      <c r="G629" t="s">
        <v>694</v>
      </c>
      <c r="H629" t="s">
        <v>702</v>
      </c>
      <c r="I629" s="2">
        <v>364.13578000000001</v>
      </c>
      <c r="J629" s="2" t="s">
        <v>1145</v>
      </c>
      <c r="K629" s="2" t="s">
        <v>1622</v>
      </c>
      <c r="L629" s="2" t="s">
        <v>3511</v>
      </c>
      <c r="M629" t="s">
        <v>712</v>
      </c>
      <c r="N629" t="s">
        <v>721</v>
      </c>
      <c r="O629" t="s">
        <v>708</v>
      </c>
      <c r="P629">
        <v>120388.26235999999</v>
      </c>
      <c r="Q629">
        <v>900621.36273000005</v>
      </c>
      <c r="R629">
        <v>169427.14108999999</v>
      </c>
      <c r="S629">
        <f t="shared" si="18"/>
        <v>0.71056066687715369</v>
      </c>
      <c r="T629">
        <f t="shared" si="19"/>
        <v>11.79109965289387</v>
      </c>
      <c r="U629">
        <v>9.6999999999999993</v>
      </c>
    </row>
    <row r="630" spans="1:21">
      <c r="A630" t="s">
        <v>506</v>
      </c>
      <c r="B630">
        <v>9</v>
      </c>
      <c r="C630" t="s">
        <v>161</v>
      </c>
      <c r="D630">
        <v>5</v>
      </c>
      <c r="E630" t="s">
        <v>701</v>
      </c>
      <c r="F630" t="s">
        <v>699</v>
      </c>
      <c r="G630" t="s">
        <v>694</v>
      </c>
      <c r="H630" t="s">
        <v>702</v>
      </c>
      <c r="I630" s="2">
        <v>364.13578000000001</v>
      </c>
      <c r="J630" s="2" t="s">
        <v>1145</v>
      </c>
      <c r="K630" s="2" t="s">
        <v>1622</v>
      </c>
      <c r="L630" s="2" t="s">
        <v>3511</v>
      </c>
      <c r="M630" t="s">
        <v>709</v>
      </c>
      <c r="N630" t="s">
        <v>722</v>
      </c>
      <c r="O630" t="s">
        <v>708</v>
      </c>
      <c r="P630">
        <v>727846.41891000001</v>
      </c>
      <c r="Q630">
        <v>438841.99790000002</v>
      </c>
      <c r="R630">
        <v>168359.39882</v>
      </c>
      <c r="S630">
        <f t="shared" si="18"/>
        <v>4.3231706932392333</v>
      </c>
      <c r="T630">
        <f t="shared" si="19"/>
        <v>62.385672851720166</v>
      </c>
      <c r="U630">
        <v>62.6</v>
      </c>
    </row>
    <row r="631" spans="1:21">
      <c r="A631" t="s">
        <v>507</v>
      </c>
      <c r="B631">
        <v>9</v>
      </c>
      <c r="C631" t="s">
        <v>161</v>
      </c>
      <c r="D631">
        <v>6</v>
      </c>
      <c r="E631" t="s">
        <v>701</v>
      </c>
      <c r="F631" t="s">
        <v>699</v>
      </c>
      <c r="G631" t="s">
        <v>694</v>
      </c>
      <c r="H631" t="s">
        <v>702</v>
      </c>
      <c r="I631" s="2">
        <v>364.13578000000001</v>
      </c>
      <c r="J631" s="2" t="s">
        <v>1145</v>
      </c>
      <c r="K631" s="2" t="s">
        <v>1622</v>
      </c>
      <c r="L631" s="2" t="s">
        <v>3511</v>
      </c>
      <c r="M631" t="s">
        <v>710</v>
      </c>
      <c r="N631" t="s">
        <v>722</v>
      </c>
      <c r="O631" t="s">
        <v>708</v>
      </c>
      <c r="P631">
        <v>873363.22705999995</v>
      </c>
      <c r="Q631">
        <v>132127.16991999999</v>
      </c>
      <c r="R631">
        <v>167809.37627000001</v>
      </c>
      <c r="S631">
        <f t="shared" si="18"/>
        <v>5.2044959970221569</v>
      </c>
      <c r="T631">
        <f t="shared" si="19"/>
        <v>86.859429954095518</v>
      </c>
      <c r="U631">
        <v>75.2</v>
      </c>
    </row>
    <row r="632" spans="1:21">
      <c r="A632" t="s">
        <v>508</v>
      </c>
      <c r="B632">
        <v>9</v>
      </c>
      <c r="C632" t="s">
        <v>161</v>
      </c>
      <c r="D632">
        <v>7</v>
      </c>
      <c r="E632" t="s">
        <v>701</v>
      </c>
      <c r="F632" t="s">
        <v>699</v>
      </c>
      <c r="G632" t="s">
        <v>694</v>
      </c>
      <c r="H632" t="s">
        <v>702</v>
      </c>
      <c r="I632" s="2">
        <v>364.13578000000001</v>
      </c>
      <c r="J632" s="2" t="s">
        <v>1145</v>
      </c>
      <c r="K632" s="2" t="s">
        <v>1622</v>
      </c>
      <c r="L632" s="2" t="s">
        <v>3511</v>
      </c>
      <c r="M632" t="s">
        <v>711</v>
      </c>
      <c r="N632" t="s">
        <v>722</v>
      </c>
      <c r="O632" t="s">
        <v>708</v>
      </c>
      <c r="P632">
        <v>0</v>
      </c>
      <c r="Q632">
        <v>887744.14859999996</v>
      </c>
      <c r="R632">
        <v>165681.51587</v>
      </c>
      <c r="S632">
        <f t="shared" si="18"/>
        <v>0</v>
      </c>
      <c r="T632">
        <f t="shared" si="19"/>
        <v>0</v>
      </c>
      <c r="U632">
        <v>0</v>
      </c>
    </row>
    <row r="633" spans="1:21">
      <c r="A633" t="s">
        <v>509</v>
      </c>
      <c r="B633">
        <v>9</v>
      </c>
      <c r="C633" t="s">
        <v>161</v>
      </c>
      <c r="D633">
        <v>8</v>
      </c>
      <c r="E633" t="s">
        <v>701</v>
      </c>
      <c r="F633" t="s">
        <v>699</v>
      </c>
      <c r="G633" t="s">
        <v>694</v>
      </c>
      <c r="H633" t="s">
        <v>702</v>
      </c>
      <c r="I633" s="2">
        <v>364.13578000000001</v>
      </c>
      <c r="J633" s="2" t="s">
        <v>1145</v>
      </c>
      <c r="K633" s="2" t="s">
        <v>1622</v>
      </c>
      <c r="L633" s="2" t="s">
        <v>3511</v>
      </c>
      <c r="M633" t="s">
        <v>712</v>
      </c>
      <c r="N633" t="s">
        <v>722</v>
      </c>
      <c r="O633" t="s">
        <v>708</v>
      </c>
      <c r="P633">
        <v>114265.22331</v>
      </c>
      <c r="Q633">
        <v>887511.94214000006</v>
      </c>
      <c r="R633">
        <v>160990.43036999999</v>
      </c>
      <c r="S633">
        <f t="shared" si="18"/>
        <v>0.70976407136366615</v>
      </c>
      <c r="T633">
        <f t="shared" si="19"/>
        <v>11.406251534858241</v>
      </c>
      <c r="U633">
        <v>9.1999999999999993</v>
      </c>
    </row>
    <row r="634" spans="1:21">
      <c r="A634" t="s">
        <v>510</v>
      </c>
      <c r="B634">
        <v>9</v>
      </c>
      <c r="C634" t="s">
        <v>186</v>
      </c>
      <c r="D634">
        <v>1</v>
      </c>
      <c r="E634" t="s">
        <v>701</v>
      </c>
      <c r="F634" t="s">
        <v>699</v>
      </c>
      <c r="G634" t="s">
        <v>694</v>
      </c>
      <c r="H634" t="s">
        <v>702</v>
      </c>
      <c r="I634" s="2">
        <v>364.13578000000001</v>
      </c>
      <c r="J634" s="2" t="s">
        <v>1145</v>
      </c>
      <c r="K634" s="2" t="s">
        <v>1622</v>
      </c>
      <c r="L634" s="2" t="s">
        <v>3511</v>
      </c>
      <c r="M634" t="s">
        <v>713</v>
      </c>
      <c r="N634" t="s">
        <v>721</v>
      </c>
      <c r="O634" t="s">
        <v>708</v>
      </c>
      <c r="P634">
        <v>916644.01447000005</v>
      </c>
      <c r="Q634">
        <v>239887.00704999999</v>
      </c>
      <c r="R634">
        <v>170957.89139</v>
      </c>
      <c r="S634">
        <f t="shared" si="18"/>
        <v>5.3618116544201726</v>
      </c>
      <c r="T634">
        <f t="shared" si="19"/>
        <v>79.258056845312936</v>
      </c>
      <c r="U634">
        <v>79</v>
      </c>
    </row>
    <row r="635" spans="1:21">
      <c r="A635" t="s">
        <v>511</v>
      </c>
      <c r="B635">
        <v>9</v>
      </c>
      <c r="C635" t="s">
        <v>186</v>
      </c>
      <c r="D635">
        <v>2</v>
      </c>
      <c r="E635" t="s">
        <v>701</v>
      </c>
      <c r="F635" t="s">
        <v>699</v>
      </c>
      <c r="G635" t="s">
        <v>694</v>
      </c>
      <c r="H635" t="s">
        <v>702</v>
      </c>
      <c r="I635" s="2">
        <v>364.13578000000001</v>
      </c>
      <c r="J635" s="2" t="s">
        <v>1145</v>
      </c>
      <c r="K635" s="2" t="s">
        <v>1622</v>
      </c>
      <c r="L635" s="2" t="s">
        <v>3511</v>
      </c>
      <c r="M635" t="s">
        <v>714</v>
      </c>
      <c r="N635" t="s">
        <v>721</v>
      </c>
      <c r="O635" t="s">
        <v>708</v>
      </c>
      <c r="P635">
        <v>1274824.49948</v>
      </c>
      <c r="Q635">
        <v>0</v>
      </c>
      <c r="R635">
        <v>172565.62659</v>
      </c>
      <c r="S635">
        <f t="shared" si="18"/>
        <v>7.3874764324233899</v>
      </c>
      <c r="T635">
        <f t="shared" si="19"/>
        <v>100</v>
      </c>
      <c r="U635">
        <v>110.2</v>
      </c>
    </row>
    <row r="636" spans="1:21">
      <c r="A636" t="s">
        <v>512</v>
      </c>
      <c r="B636">
        <v>9</v>
      </c>
      <c r="C636" t="s">
        <v>186</v>
      </c>
      <c r="D636">
        <v>3</v>
      </c>
      <c r="E636" t="s">
        <v>701</v>
      </c>
      <c r="F636" t="s">
        <v>699</v>
      </c>
      <c r="G636" t="s">
        <v>694</v>
      </c>
      <c r="H636" t="s">
        <v>702</v>
      </c>
      <c r="I636" s="2">
        <v>364.13578000000001</v>
      </c>
      <c r="J636" s="2" t="s">
        <v>1145</v>
      </c>
      <c r="K636" s="2" t="s">
        <v>1622</v>
      </c>
      <c r="L636" s="2" t="s">
        <v>3511</v>
      </c>
      <c r="M636" t="s">
        <v>715</v>
      </c>
      <c r="N636" t="s">
        <v>721</v>
      </c>
      <c r="O636" t="s">
        <v>708</v>
      </c>
      <c r="P636">
        <v>651108.42244999995</v>
      </c>
      <c r="Q636">
        <v>241449.55197</v>
      </c>
      <c r="R636">
        <v>219153.57008</v>
      </c>
      <c r="S636">
        <f t="shared" si="18"/>
        <v>2.9710144453148484</v>
      </c>
      <c r="T636">
        <f t="shared" si="19"/>
        <v>72.948586098634294</v>
      </c>
      <c r="U636">
        <v>55.9</v>
      </c>
    </row>
    <row r="637" spans="1:21">
      <c r="A637" t="s">
        <v>513</v>
      </c>
      <c r="B637">
        <v>9</v>
      </c>
      <c r="C637" t="s">
        <v>186</v>
      </c>
      <c r="D637">
        <v>4</v>
      </c>
      <c r="E637" t="s">
        <v>701</v>
      </c>
      <c r="F637" t="s">
        <v>699</v>
      </c>
      <c r="G637" t="s">
        <v>694</v>
      </c>
      <c r="H637" t="s">
        <v>702</v>
      </c>
      <c r="I637" s="2">
        <v>364.13578000000001</v>
      </c>
      <c r="J637" s="2" t="s">
        <v>1145</v>
      </c>
      <c r="K637" s="2" t="s">
        <v>1622</v>
      </c>
      <c r="L637" s="2" t="s">
        <v>3511</v>
      </c>
      <c r="M637" t="s">
        <v>716</v>
      </c>
      <c r="N637" t="s">
        <v>721</v>
      </c>
      <c r="O637" t="s">
        <v>708</v>
      </c>
      <c r="P637">
        <v>78240.748659999997</v>
      </c>
      <c r="Q637">
        <v>833707.12997000001</v>
      </c>
      <c r="R637">
        <v>177681.04281000001</v>
      </c>
      <c r="S637">
        <f t="shared" si="18"/>
        <v>0.44034381734052136</v>
      </c>
      <c r="T637">
        <f t="shared" si="19"/>
        <v>8.5795197832511452</v>
      </c>
      <c r="U637">
        <v>6.1</v>
      </c>
    </row>
    <row r="638" spans="1:21">
      <c r="A638" t="s">
        <v>514</v>
      </c>
      <c r="B638">
        <v>9</v>
      </c>
      <c r="C638" t="s">
        <v>186</v>
      </c>
      <c r="D638">
        <v>5</v>
      </c>
      <c r="E638" t="s">
        <v>701</v>
      </c>
      <c r="F638" t="s">
        <v>699</v>
      </c>
      <c r="G638" t="s">
        <v>694</v>
      </c>
      <c r="H638" t="s">
        <v>702</v>
      </c>
      <c r="I638" s="2">
        <v>364.13578000000001</v>
      </c>
      <c r="J638" s="2" t="s">
        <v>1145</v>
      </c>
      <c r="K638" s="2" t="s">
        <v>1622</v>
      </c>
      <c r="L638" s="2" t="s">
        <v>3511</v>
      </c>
      <c r="M638" t="s">
        <v>713</v>
      </c>
      <c r="N638" t="s">
        <v>722</v>
      </c>
      <c r="O638" t="s">
        <v>708</v>
      </c>
      <c r="P638">
        <v>1017692.71073</v>
      </c>
      <c r="Q638">
        <v>246541.23472000001</v>
      </c>
      <c r="R638">
        <v>167506.54889999999</v>
      </c>
      <c r="S638">
        <f t="shared" si="18"/>
        <v>6.0755398365800852</v>
      </c>
      <c r="T638">
        <f t="shared" si="19"/>
        <v>80.498764836420804</v>
      </c>
      <c r="U638">
        <v>87.8</v>
      </c>
    </row>
    <row r="639" spans="1:21">
      <c r="A639" t="s">
        <v>515</v>
      </c>
      <c r="B639">
        <v>9</v>
      </c>
      <c r="C639" t="s">
        <v>186</v>
      </c>
      <c r="D639">
        <v>6</v>
      </c>
      <c r="E639" t="s">
        <v>701</v>
      </c>
      <c r="F639" t="s">
        <v>699</v>
      </c>
      <c r="G639" t="s">
        <v>694</v>
      </c>
      <c r="H639" t="s">
        <v>702</v>
      </c>
      <c r="I639" s="2">
        <v>364.13578000000001</v>
      </c>
      <c r="J639" s="2" t="s">
        <v>1145</v>
      </c>
      <c r="K639" s="2" t="s">
        <v>1622</v>
      </c>
      <c r="L639" s="2" t="s">
        <v>3511</v>
      </c>
      <c r="M639" t="s">
        <v>714</v>
      </c>
      <c r="N639" t="s">
        <v>722</v>
      </c>
      <c r="O639" t="s">
        <v>708</v>
      </c>
      <c r="P639">
        <v>1302043.9221600001</v>
      </c>
      <c r="Q639">
        <v>0</v>
      </c>
      <c r="R639">
        <v>169282.58888</v>
      </c>
      <c r="S639">
        <f t="shared" si="18"/>
        <v>7.691540699929778</v>
      </c>
      <c r="T639">
        <f t="shared" si="19"/>
        <v>100</v>
      </c>
      <c r="U639">
        <v>112.5</v>
      </c>
    </row>
    <row r="640" spans="1:21">
      <c r="A640" t="s">
        <v>516</v>
      </c>
      <c r="B640">
        <v>9</v>
      </c>
      <c r="C640" t="s">
        <v>186</v>
      </c>
      <c r="D640">
        <v>7</v>
      </c>
      <c r="E640" t="s">
        <v>701</v>
      </c>
      <c r="F640" t="s">
        <v>699</v>
      </c>
      <c r="G640" t="s">
        <v>694</v>
      </c>
      <c r="H640" t="s">
        <v>702</v>
      </c>
      <c r="I640" s="2">
        <v>364.13578000000001</v>
      </c>
      <c r="J640" s="2" t="s">
        <v>1145</v>
      </c>
      <c r="K640" s="2" t="s">
        <v>1622</v>
      </c>
      <c r="L640" s="2" t="s">
        <v>3511</v>
      </c>
      <c r="M640" t="s">
        <v>715</v>
      </c>
      <c r="N640" t="s">
        <v>722</v>
      </c>
      <c r="O640" t="s">
        <v>708</v>
      </c>
      <c r="P640">
        <v>701596.63168999995</v>
      </c>
      <c r="Q640">
        <v>183675.16381</v>
      </c>
      <c r="R640">
        <v>210405.38052000001</v>
      </c>
      <c r="S640">
        <f t="shared" si="18"/>
        <v>3.3344994788444109</v>
      </c>
      <c r="T640">
        <f t="shared" si="19"/>
        <v>79.252116158714784</v>
      </c>
      <c r="U640">
        <v>60.3</v>
      </c>
    </row>
    <row r="641" spans="1:21">
      <c r="A641" t="s">
        <v>517</v>
      </c>
      <c r="B641">
        <v>9</v>
      </c>
      <c r="C641" t="s">
        <v>186</v>
      </c>
      <c r="D641">
        <v>8</v>
      </c>
      <c r="E641" t="s">
        <v>701</v>
      </c>
      <c r="F641" t="s">
        <v>699</v>
      </c>
      <c r="G641" t="s">
        <v>694</v>
      </c>
      <c r="H641" t="s">
        <v>702</v>
      </c>
      <c r="I641" s="2">
        <v>364.13578000000001</v>
      </c>
      <c r="J641" s="2" t="s">
        <v>1145</v>
      </c>
      <c r="K641" s="2" t="s">
        <v>1622</v>
      </c>
      <c r="L641" s="2" t="s">
        <v>3511</v>
      </c>
      <c r="M641" t="s">
        <v>716</v>
      </c>
      <c r="N641" t="s">
        <v>722</v>
      </c>
      <c r="O641" t="s">
        <v>708</v>
      </c>
      <c r="P641">
        <v>52457.38091</v>
      </c>
      <c r="Q641">
        <v>854007.52954999998</v>
      </c>
      <c r="R641">
        <v>162403.60383000001</v>
      </c>
      <c r="S641">
        <f t="shared" si="18"/>
        <v>0.32300626139374999</v>
      </c>
      <c r="T641">
        <f t="shared" si="19"/>
        <v>5.7870283013359751</v>
      </c>
      <c r="U641">
        <v>3.8</v>
      </c>
    </row>
    <row r="642" spans="1:21">
      <c r="A642" t="s">
        <v>518</v>
      </c>
      <c r="B642">
        <v>9</v>
      </c>
      <c r="C642" t="s">
        <v>211</v>
      </c>
      <c r="D642">
        <v>1</v>
      </c>
      <c r="E642" t="s">
        <v>701</v>
      </c>
      <c r="F642" t="s">
        <v>699</v>
      </c>
      <c r="G642" t="s">
        <v>695</v>
      </c>
      <c r="H642" t="s">
        <v>703</v>
      </c>
      <c r="I642" s="2">
        <v>365.13103000000001</v>
      </c>
      <c r="J642" s="2" t="s">
        <v>1146</v>
      </c>
      <c r="K642" s="2" t="s">
        <v>1623</v>
      </c>
      <c r="L642" s="2" t="s">
        <v>3511</v>
      </c>
      <c r="M642" t="s">
        <v>709</v>
      </c>
      <c r="N642" t="s">
        <v>721</v>
      </c>
      <c r="O642" t="s">
        <v>708</v>
      </c>
      <c r="P642">
        <v>483701.33637999999</v>
      </c>
      <c r="Q642">
        <v>512968.21442999999</v>
      </c>
      <c r="R642">
        <v>174157.01353</v>
      </c>
      <c r="S642">
        <f t="shared" ref="S642:S673" si="20">P642/R642</f>
        <v>2.7773864892135305</v>
      </c>
      <c r="T642">
        <f t="shared" ref="T642:T673" si="21">P642/(P642+Q642)*100</f>
        <v>48.53176621949499</v>
      </c>
      <c r="U642">
        <v>49.4</v>
      </c>
    </row>
    <row r="643" spans="1:21">
      <c r="A643" t="s">
        <v>519</v>
      </c>
      <c r="B643">
        <v>9</v>
      </c>
      <c r="C643" t="s">
        <v>211</v>
      </c>
      <c r="D643">
        <v>2</v>
      </c>
      <c r="E643" t="s">
        <v>701</v>
      </c>
      <c r="F643" t="s">
        <v>699</v>
      </c>
      <c r="G643" t="s">
        <v>695</v>
      </c>
      <c r="H643" t="s">
        <v>703</v>
      </c>
      <c r="I643" s="2">
        <v>365.13103000000001</v>
      </c>
      <c r="J643" s="2" t="s">
        <v>1146</v>
      </c>
      <c r="K643" s="2" t="s">
        <v>1623</v>
      </c>
      <c r="L643" s="2" t="s">
        <v>3511</v>
      </c>
      <c r="M643" t="s">
        <v>710</v>
      </c>
      <c r="N643" t="s">
        <v>721</v>
      </c>
      <c r="O643" t="s">
        <v>708</v>
      </c>
      <c r="P643">
        <v>592939.95612999995</v>
      </c>
      <c r="Q643">
        <v>95114.347049999997</v>
      </c>
      <c r="R643">
        <v>154826.37153999999</v>
      </c>
      <c r="S643">
        <f t="shared" si="20"/>
        <v>3.8297090491254688</v>
      </c>
      <c r="T643">
        <f t="shared" si="21"/>
        <v>86.176331343266469</v>
      </c>
      <c r="U643">
        <v>60.8</v>
      </c>
    </row>
    <row r="644" spans="1:21">
      <c r="A644" t="s">
        <v>520</v>
      </c>
      <c r="B644">
        <v>9</v>
      </c>
      <c r="C644" t="s">
        <v>211</v>
      </c>
      <c r="D644">
        <v>3</v>
      </c>
      <c r="E644" t="s">
        <v>701</v>
      </c>
      <c r="F644" t="s">
        <v>699</v>
      </c>
      <c r="G644" t="s">
        <v>695</v>
      </c>
      <c r="H644" t="s">
        <v>703</v>
      </c>
      <c r="I644" s="2">
        <v>365.13103000000001</v>
      </c>
      <c r="J644" s="2" t="s">
        <v>1146</v>
      </c>
      <c r="K644" s="2" t="s">
        <v>1623</v>
      </c>
      <c r="L644" s="2" t="s">
        <v>3511</v>
      </c>
      <c r="M644" t="s">
        <v>711</v>
      </c>
      <c r="N644" t="s">
        <v>721</v>
      </c>
      <c r="O644" t="s">
        <v>708</v>
      </c>
      <c r="P644">
        <v>0</v>
      </c>
      <c r="Q644">
        <v>860563.11847999995</v>
      </c>
      <c r="R644">
        <v>161591.38389</v>
      </c>
      <c r="S644">
        <f t="shared" si="20"/>
        <v>0</v>
      </c>
      <c r="T644">
        <f t="shared" si="21"/>
        <v>0</v>
      </c>
      <c r="U644">
        <v>0</v>
      </c>
    </row>
    <row r="645" spans="1:21">
      <c r="A645" t="s">
        <v>521</v>
      </c>
      <c r="B645">
        <v>9</v>
      </c>
      <c r="C645" t="s">
        <v>211</v>
      </c>
      <c r="D645">
        <v>4</v>
      </c>
      <c r="E645" t="s">
        <v>701</v>
      </c>
      <c r="F645" t="s">
        <v>699</v>
      </c>
      <c r="G645" t="s">
        <v>695</v>
      </c>
      <c r="H645" t="s">
        <v>703</v>
      </c>
      <c r="I645" s="2">
        <v>365.13103000000001</v>
      </c>
      <c r="J645" s="2" t="s">
        <v>1146</v>
      </c>
      <c r="K645" s="2" t="s">
        <v>1623</v>
      </c>
      <c r="L645" s="2" t="s">
        <v>3511</v>
      </c>
      <c r="M645" t="s">
        <v>712</v>
      </c>
      <c r="N645" t="s">
        <v>721</v>
      </c>
      <c r="O645" t="s">
        <v>708</v>
      </c>
      <c r="P645">
        <v>67955.030889999995</v>
      </c>
      <c r="Q645">
        <v>878065.22254999995</v>
      </c>
      <c r="R645">
        <v>160988.65992000001</v>
      </c>
      <c r="S645">
        <f t="shared" si="20"/>
        <v>0.42211066868789915</v>
      </c>
      <c r="T645">
        <f t="shared" si="21"/>
        <v>7.1832532805609697</v>
      </c>
      <c r="U645">
        <v>5.8</v>
      </c>
    </row>
    <row r="646" spans="1:21">
      <c r="A646" t="s">
        <v>522</v>
      </c>
      <c r="B646">
        <v>9</v>
      </c>
      <c r="C646" t="s">
        <v>211</v>
      </c>
      <c r="D646">
        <v>5</v>
      </c>
      <c r="E646" t="s">
        <v>701</v>
      </c>
      <c r="F646" t="s">
        <v>699</v>
      </c>
      <c r="G646" t="s">
        <v>695</v>
      </c>
      <c r="H646" t="s">
        <v>703</v>
      </c>
      <c r="I646" s="2">
        <v>365.13103000000001</v>
      </c>
      <c r="J646" s="2" t="s">
        <v>1146</v>
      </c>
      <c r="K646" s="2" t="s">
        <v>1623</v>
      </c>
      <c r="L646" s="2" t="s">
        <v>3511</v>
      </c>
      <c r="M646" t="s">
        <v>709</v>
      </c>
      <c r="N646" t="s">
        <v>722</v>
      </c>
      <c r="O646" t="s">
        <v>708</v>
      </c>
      <c r="P646">
        <v>599370.08611999999</v>
      </c>
      <c r="Q646">
        <v>494168.11540000001</v>
      </c>
      <c r="R646">
        <v>169005.43906</v>
      </c>
      <c r="S646">
        <f t="shared" si="20"/>
        <v>3.5464544185895268</v>
      </c>
      <c r="T646">
        <f t="shared" si="21"/>
        <v>54.810164408237902</v>
      </c>
      <c r="U646">
        <v>61.5</v>
      </c>
    </row>
    <row r="647" spans="1:21">
      <c r="A647" t="s">
        <v>523</v>
      </c>
      <c r="B647">
        <v>9</v>
      </c>
      <c r="C647" t="s">
        <v>211</v>
      </c>
      <c r="D647">
        <v>6</v>
      </c>
      <c r="E647" t="s">
        <v>701</v>
      </c>
      <c r="F647" t="s">
        <v>699</v>
      </c>
      <c r="G647" t="s">
        <v>695</v>
      </c>
      <c r="H647" t="s">
        <v>703</v>
      </c>
      <c r="I647" s="2">
        <v>365.13103000000001</v>
      </c>
      <c r="J647" s="2" t="s">
        <v>1146</v>
      </c>
      <c r="K647" s="2" t="s">
        <v>1623</v>
      </c>
      <c r="L647" s="2" t="s">
        <v>3511</v>
      </c>
      <c r="M647" t="s">
        <v>710</v>
      </c>
      <c r="N647" t="s">
        <v>722</v>
      </c>
      <c r="O647" t="s">
        <v>708</v>
      </c>
      <c r="P647">
        <v>724993.23511999997</v>
      </c>
      <c r="Q647">
        <v>98857.212419999996</v>
      </c>
      <c r="R647">
        <v>165673.42159000001</v>
      </c>
      <c r="S647">
        <f t="shared" si="20"/>
        <v>4.3760382815909704</v>
      </c>
      <c r="T647">
        <f t="shared" si="21"/>
        <v>88.000587641217464</v>
      </c>
      <c r="U647">
        <v>74.7</v>
      </c>
    </row>
    <row r="648" spans="1:21">
      <c r="A648" t="s">
        <v>524</v>
      </c>
      <c r="B648">
        <v>9</v>
      </c>
      <c r="C648" t="s">
        <v>211</v>
      </c>
      <c r="D648">
        <v>7</v>
      </c>
      <c r="E648" t="s">
        <v>701</v>
      </c>
      <c r="F648" t="s">
        <v>699</v>
      </c>
      <c r="G648" t="s">
        <v>695</v>
      </c>
      <c r="H648" t="s">
        <v>703</v>
      </c>
      <c r="I648" s="2">
        <v>365.13103000000001</v>
      </c>
      <c r="J648" s="2" t="s">
        <v>1146</v>
      </c>
      <c r="K648" s="2" t="s">
        <v>1623</v>
      </c>
      <c r="L648" s="2" t="s">
        <v>3511</v>
      </c>
      <c r="M648" t="s">
        <v>711</v>
      </c>
      <c r="N648" t="s">
        <v>722</v>
      </c>
      <c r="O648" t="s">
        <v>708</v>
      </c>
      <c r="P648">
        <v>0</v>
      </c>
      <c r="Q648">
        <v>926971.53145000001</v>
      </c>
      <c r="R648">
        <v>163944.45697999999</v>
      </c>
      <c r="S648">
        <f t="shared" si="20"/>
        <v>0</v>
      </c>
      <c r="T648">
        <f t="shared" si="21"/>
        <v>0</v>
      </c>
      <c r="U648">
        <v>0</v>
      </c>
    </row>
    <row r="649" spans="1:21">
      <c r="A649" t="s">
        <v>525</v>
      </c>
      <c r="B649">
        <v>9</v>
      </c>
      <c r="C649" t="s">
        <v>211</v>
      </c>
      <c r="D649">
        <v>8</v>
      </c>
      <c r="E649" t="s">
        <v>701</v>
      </c>
      <c r="F649" t="s">
        <v>699</v>
      </c>
      <c r="G649" t="s">
        <v>695</v>
      </c>
      <c r="H649" t="s">
        <v>703</v>
      </c>
      <c r="I649" s="2">
        <v>365.13103000000001</v>
      </c>
      <c r="J649" s="2" t="s">
        <v>1146</v>
      </c>
      <c r="K649" s="2" t="s">
        <v>1623</v>
      </c>
      <c r="L649" s="2" t="s">
        <v>3511</v>
      </c>
      <c r="M649" t="s">
        <v>712</v>
      </c>
      <c r="N649" t="s">
        <v>722</v>
      </c>
      <c r="O649" t="s">
        <v>708</v>
      </c>
      <c r="P649">
        <v>68629.988389999999</v>
      </c>
      <c r="Q649">
        <v>902070.14480000001</v>
      </c>
      <c r="R649">
        <v>165362.78161000001</v>
      </c>
      <c r="S649">
        <f t="shared" si="20"/>
        <v>0.41502681390459706</v>
      </c>
      <c r="T649">
        <f t="shared" si="21"/>
        <v>7.0701533917031725</v>
      </c>
      <c r="U649">
        <v>5.9</v>
      </c>
    </row>
    <row r="650" spans="1:21">
      <c r="A650" t="s">
        <v>526</v>
      </c>
      <c r="B650">
        <v>9</v>
      </c>
      <c r="C650" t="s">
        <v>236</v>
      </c>
      <c r="D650">
        <v>1</v>
      </c>
      <c r="E650" t="s">
        <v>701</v>
      </c>
      <c r="F650" t="s">
        <v>699</v>
      </c>
      <c r="G650" t="s">
        <v>695</v>
      </c>
      <c r="H650" t="s">
        <v>703</v>
      </c>
      <c r="I650" s="2">
        <v>365.13103000000001</v>
      </c>
      <c r="J650" s="2" t="s">
        <v>1146</v>
      </c>
      <c r="K650" s="2" t="s">
        <v>1623</v>
      </c>
      <c r="L650" s="2" t="s">
        <v>3511</v>
      </c>
      <c r="M650" t="s">
        <v>713</v>
      </c>
      <c r="N650" t="s">
        <v>721</v>
      </c>
      <c r="O650" t="s">
        <v>708</v>
      </c>
      <c r="P650">
        <v>314559.34198000003</v>
      </c>
      <c r="Q650">
        <v>703731.74646000005</v>
      </c>
      <c r="R650">
        <v>171583.97693</v>
      </c>
      <c r="S650">
        <f t="shared" si="20"/>
        <v>1.8332675789903665</v>
      </c>
      <c r="T650">
        <f t="shared" si="21"/>
        <v>30.890905906080167</v>
      </c>
      <c r="U650">
        <v>31.7</v>
      </c>
    </row>
    <row r="651" spans="1:21">
      <c r="A651" t="s">
        <v>527</v>
      </c>
      <c r="B651">
        <v>9</v>
      </c>
      <c r="C651" t="s">
        <v>236</v>
      </c>
      <c r="D651">
        <v>2</v>
      </c>
      <c r="E651" t="s">
        <v>701</v>
      </c>
      <c r="F651" t="s">
        <v>699</v>
      </c>
      <c r="G651" t="s">
        <v>695</v>
      </c>
      <c r="H651" t="s">
        <v>703</v>
      </c>
      <c r="I651" s="2">
        <v>365.13103000000001</v>
      </c>
      <c r="J651" s="2" t="s">
        <v>1146</v>
      </c>
      <c r="K651" s="2" t="s">
        <v>1623</v>
      </c>
      <c r="L651" s="2" t="s">
        <v>3511</v>
      </c>
      <c r="M651" t="s">
        <v>714</v>
      </c>
      <c r="N651" t="s">
        <v>721</v>
      </c>
      <c r="O651" t="s">
        <v>708</v>
      </c>
      <c r="P651">
        <v>961769.01055999997</v>
      </c>
      <c r="Q651">
        <v>135270.93178000001</v>
      </c>
      <c r="R651">
        <v>176809.57592</v>
      </c>
      <c r="S651">
        <f t="shared" si="20"/>
        <v>5.4395753485386225</v>
      </c>
      <c r="T651">
        <f t="shared" si="21"/>
        <v>87.669461561129168</v>
      </c>
      <c r="U651">
        <v>99.5</v>
      </c>
    </row>
    <row r="652" spans="1:21">
      <c r="A652" t="s">
        <v>528</v>
      </c>
      <c r="B652">
        <v>9</v>
      </c>
      <c r="C652" t="s">
        <v>236</v>
      </c>
      <c r="D652">
        <v>3</v>
      </c>
      <c r="E652" t="s">
        <v>701</v>
      </c>
      <c r="F652" t="s">
        <v>699</v>
      </c>
      <c r="G652" t="s">
        <v>695</v>
      </c>
      <c r="H652" t="s">
        <v>703</v>
      </c>
      <c r="I652" s="2">
        <v>365.13103000000001</v>
      </c>
      <c r="J652" s="2" t="s">
        <v>1146</v>
      </c>
      <c r="K652" s="2" t="s">
        <v>1623</v>
      </c>
      <c r="L652" s="2" t="s">
        <v>3511</v>
      </c>
      <c r="M652" t="s">
        <v>715</v>
      </c>
      <c r="N652" t="s">
        <v>721</v>
      </c>
      <c r="O652" t="s">
        <v>708</v>
      </c>
      <c r="P652">
        <v>369631.79025000002</v>
      </c>
      <c r="Q652">
        <v>518517.08945000003</v>
      </c>
      <c r="R652">
        <v>225268.10324999999</v>
      </c>
      <c r="S652">
        <f t="shared" si="20"/>
        <v>1.6408527657365981</v>
      </c>
      <c r="T652">
        <f t="shared" si="21"/>
        <v>41.618224004837415</v>
      </c>
      <c r="U652">
        <v>37.4</v>
      </c>
    </row>
    <row r="653" spans="1:21">
      <c r="A653" t="s">
        <v>529</v>
      </c>
      <c r="B653">
        <v>9</v>
      </c>
      <c r="C653" t="s">
        <v>236</v>
      </c>
      <c r="D653">
        <v>4</v>
      </c>
      <c r="E653" t="s">
        <v>701</v>
      </c>
      <c r="F653" t="s">
        <v>699</v>
      </c>
      <c r="G653" t="s">
        <v>695</v>
      </c>
      <c r="H653" t="s">
        <v>703</v>
      </c>
      <c r="I653" s="2">
        <v>365.13103000000001</v>
      </c>
      <c r="J653" s="2" t="s">
        <v>1146</v>
      </c>
      <c r="K653" s="2" t="s">
        <v>1623</v>
      </c>
      <c r="L653" s="2" t="s">
        <v>3511</v>
      </c>
      <c r="M653" t="s">
        <v>716</v>
      </c>
      <c r="N653" t="s">
        <v>721</v>
      </c>
      <c r="O653" t="s">
        <v>708</v>
      </c>
      <c r="P653">
        <v>0</v>
      </c>
      <c r="Q653">
        <v>860598.27523999999</v>
      </c>
      <c r="R653">
        <v>171173.89618000001</v>
      </c>
      <c r="S653">
        <f t="shared" si="20"/>
        <v>0</v>
      </c>
      <c r="T653">
        <f t="shared" si="21"/>
        <v>0</v>
      </c>
      <c r="U653">
        <v>0</v>
      </c>
    </row>
    <row r="654" spans="1:21">
      <c r="A654" t="s">
        <v>530</v>
      </c>
      <c r="B654">
        <v>9</v>
      </c>
      <c r="C654" t="s">
        <v>236</v>
      </c>
      <c r="D654">
        <v>5</v>
      </c>
      <c r="E654" t="s">
        <v>701</v>
      </c>
      <c r="F654" t="s">
        <v>699</v>
      </c>
      <c r="G654" t="s">
        <v>695</v>
      </c>
      <c r="H654" t="s">
        <v>703</v>
      </c>
      <c r="I654" s="2">
        <v>365.13103000000001</v>
      </c>
      <c r="J654" s="2" t="s">
        <v>1146</v>
      </c>
      <c r="K654" s="2" t="s">
        <v>1623</v>
      </c>
      <c r="L654" s="2" t="s">
        <v>3511</v>
      </c>
      <c r="M654" t="s">
        <v>713</v>
      </c>
      <c r="N654" t="s">
        <v>722</v>
      </c>
      <c r="O654" t="s">
        <v>708</v>
      </c>
      <c r="P654">
        <v>258382.24812</v>
      </c>
      <c r="Q654">
        <v>868727.36311999999</v>
      </c>
      <c r="R654">
        <v>169085.74088</v>
      </c>
      <c r="S654">
        <f t="shared" si="20"/>
        <v>1.528113765094915</v>
      </c>
      <c r="T654">
        <f t="shared" si="21"/>
        <v>22.924323024425139</v>
      </c>
      <c r="U654">
        <v>25.8</v>
      </c>
    </row>
    <row r="655" spans="1:21">
      <c r="A655" t="s">
        <v>531</v>
      </c>
      <c r="B655">
        <v>9</v>
      </c>
      <c r="C655" t="s">
        <v>236</v>
      </c>
      <c r="D655">
        <v>6</v>
      </c>
      <c r="E655" t="s">
        <v>701</v>
      </c>
      <c r="F655" t="s">
        <v>699</v>
      </c>
      <c r="G655" t="s">
        <v>695</v>
      </c>
      <c r="H655" t="s">
        <v>703</v>
      </c>
      <c r="I655" s="2">
        <v>365.13103000000001</v>
      </c>
      <c r="J655" s="2" t="s">
        <v>1146</v>
      </c>
      <c r="K655" s="2" t="s">
        <v>1623</v>
      </c>
      <c r="L655" s="2" t="s">
        <v>3511</v>
      </c>
      <c r="M655" t="s">
        <v>714</v>
      </c>
      <c r="N655" t="s">
        <v>722</v>
      </c>
      <c r="O655" t="s">
        <v>708</v>
      </c>
      <c r="P655">
        <v>864860.48358</v>
      </c>
      <c r="Q655">
        <v>228872.96552999999</v>
      </c>
      <c r="R655">
        <v>162513.68505</v>
      </c>
      <c r="S655">
        <f t="shared" si="20"/>
        <v>5.3217701839319655</v>
      </c>
      <c r="T655">
        <f t="shared" si="21"/>
        <v>79.074155068015898</v>
      </c>
      <c r="U655">
        <v>89.3</v>
      </c>
    </row>
    <row r="656" spans="1:21">
      <c r="A656" t="s">
        <v>532</v>
      </c>
      <c r="B656">
        <v>9</v>
      </c>
      <c r="C656" t="s">
        <v>236</v>
      </c>
      <c r="D656">
        <v>7</v>
      </c>
      <c r="E656" t="s">
        <v>701</v>
      </c>
      <c r="F656" t="s">
        <v>699</v>
      </c>
      <c r="G656" t="s">
        <v>695</v>
      </c>
      <c r="H656" t="s">
        <v>703</v>
      </c>
      <c r="I656" s="2">
        <v>365.13103000000001</v>
      </c>
      <c r="J656" s="2" t="s">
        <v>1146</v>
      </c>
      <c r="K656" s="2" t="s">
        <v>1623</v>
      </c>
      <c r="L656" s="2" t="s">
        <v>3511</v>
      </c>
      <c r="M656" t="s">
        <v>715</v>
      </c>
      <c r="N656" t="s">
        <v>722</v>
      </c>
      <c r="O656" t="s">
        <v>708</v>
      </c>
      <c r="P656">
        <v>397170.49693999998</v>
      </c>
      <c r="Q656">
        <v>413346.74229999998</v>
      </c>
      <c r="R656">
        <v>196298.68502999999</v>
      </c>
      <c r="S656">
        <f t="shared" si="20"/>
        <v>2.0232967779651765</v>
      </c>
      <c r="T656">
        <f t="shared" si="21"/>
        <v>49.002103559501826</v>
      </c>
      <c r="U656">
        <v>40.299999999999997</v>
      </c>
    </row>
    <row r="657" spans="1:21">
      <c r="A657" t="s">
        <v>533</v>
      </c>
      <c r="B657">
        <v>9</v>
      </c>
      <c r="C657" t="s">
        <v>236</v>
      </c>
      <c r="D657">
        <v>8</v>
      </c>
      <c r="E657" t="s">
        <v>701</v>
      </c>
      <c r="F657" t="s">
        <v>699</v>
      </c>
      <c r="G657" t="s">
        <v>695</v>
      </c>
      <c r="H657" t="s">
        <v>703</v>
      </c>
      <c r="I657" s="2">
        <v>365.13103000000001</v>
      </c>
      <c r="J657" s="2" t="s">
        <v>1146</v>
      </c>
      <c r="K657" s="2" t="s">
        <v>1623</v>
      </c>
      <c r="L657" s="2" t="s">
        <v>3511</v>
      </c>
      <c r="M657" t="s">
        <v>716</v>
      </c>
      <c r="N657" t="s">
        <v>722</v>
      </c>
      <c r="O657" t="s">
        <v>708</v>
      </c>
      <c r="P657">
        <v>28423.153020000002</v>
      </c>
      <c r="Q657">
        <v>902128.14714000002</v>
      </c>
      <c r="R657">
        <v>167874.47211999999</v>
      </c>
      <c r="S657">
        <f t="shared" si="20"/>
        <v>0.16931194279308034</v>
      </c>
      <c r="T657">
        <f t="shared" si="21"/>
        <v>3.0544423520887989</v>
      </c>
      <c r="U657">
        <v>1.7</v>
      </c>
    </row>
    <row r="658" spans="1:21">
      <c r="A658" t="s">
        <v>534</v>
      </c>
      <c r="B658">
        <v>9</v>
      </c>
      <c r="C658" t="s">
        <v>261</v>
      </c>
      <c r="D658">
        <v>1</v>
      </c>
      <c r="E658" t="s">
        <v>701</v>
      </c>
      <c r="F658" t="s">
        <v>699</v>
      </c>
      <c r="G658" t="s">
        <v>697</v>
      </c>
      <c r="H658" t="s">
        <v>705</v>
      </c>
      <c r="I658" s="2">
        <v>407.17797999999999</v>
      </c>
      <c r="J658" s="2" t="s">
        <v>1147</v>
      </c>
      <c r="K658" s="2" t="s">
        <v>1624</v>
      </c>
      <c r="L658" s="2" t="s">
        <v>3511</v>
      </c>
      <c r="M658" t="s">
        <v>709</v>
      </c>
      <c r="N658" t="s">
        <v>721</v>
      </c>
      <c r="O658" t="s">
        <v>708</v>
      </c>
      <c r="P658">
        <v>506858.47707999998</v>
      </c>
      <c r="Q658">
        <v>539766.50665999996</v>
      </c>
      <c r="R658">
        <v>176364.52494</v>
      </c>
      <c r="S658">
        <f t="shared" si="20"/>
        <v>2.8739253387405177</v>
      </c>
      <c r="T658">
        <f t="shared" si="21"/>
        <v>48.427897762271698</v>
      </c>
      <c r="U658">
        <v>45.9</v>
      </c>
    </row>
    <row r="659" spans="1:21">
      <c r="A659" t="s">
        <v>535</v>
      </c>
      <c r="B659">
        <v>9</v>
      </c>
      <c r="C659" t="s">
        <v>261</v>
      </c>
      <c r="D659">
        <v>2</v>
      </c>
      <c r="E659" t="s">
        <v>701</v>
      </c>
      <c r="F659" t="s">
        <v>699</v>
      </c>
      <c r="G659" t="s">
        <v>697</v>
      </c>
      <c r="H659" t="s">
        <v>705</v>
      </c>
      <c r="I659" s="2">
        <v>407.17797999999999</v>
      </c>
      <c r="J659" s="2" t="s">
        <v>1147</v>
      </c>
      <c r="K659" s="2" t="s">
        <v>1624</v>
      </c>
      <c r="L659" s="2" t="s">
        <v>3511</v>
      </c>
      <c r="M659" t="s">
        <v>710</v>
      </c>
      <c r="N659" t="s">
        <v>721</v>
      </c>
      <c r="O659" t="s">
        <v>708</v>
      </c>
      <c r="P659">
        <v>328550.92300000001</v>
      </c>
      <c r="Q659">
        <v>294355.57666999998</v>
      </c>
      <c r="R659">
        <v>170302.95812</v>
      </c>
      <c r="S659">
        <f t="shared" si="20"/>
        <v>1.9292144225028334</v>
      </c>
      <c r="T659">
        <f t="shared" si="21"/>
        <v>52.744821762826021</v>
      </c>
      <c r="U659">
        <v>29.6</v>
      </c>
    </row>
    <row r="660" spans="1:21">
      <c r="A660" t="s">
        <v>536</v>
      </c>
      <c r="B660">
        <v>9</v>
      </c>
      <c r="C660" t="s">
        <v>261</v>
      </c>
      <c r="D660">
        <v>3</v>
      </c>
      <c r="E660" t="s">
        <v>701</v>
      </c>
      <c r="F660" t="s">
        <v>699</v>
      </c>
      <c r="G660" t="s">
        <v>697</v>
      </c>
      <c r="H660" t="s">
        <v>705</v>
      </c>
      <c r="I660" s="2">
        <v>407.17797999999999</v>
      </c>
      <c r="J660" s="2" t="s">
        <v>1147</v>
      </c>
      <c r="K660" s="2" t="s">
        <v>1624</v>
      </c>
      <c r="L660" s="2" t="s">
        <v>3511</v>
      </c>
      <c r="M660" t="s">
        <v>711</v>
      </c>
      <c r="N660" t="s">
        <v>721</v>
      </c>
      <c r="O660" t="s">
        <v>708</v>
      </c>
      <c r="P660">
        <v>33725.671049999997</v>
      </c>
      <c r="Q660">
        <v>838992.26598999999</v>
      </c>
      <c r="R660">
        <v>172529.0944</v>
      </c>
      <c r="S660">
        <f t="shared" si="20"/>
        <v>0.19547816655090491</v>
      </c>
      <c r="T660">
        <f t="shared" si="21"/>
        <v>3.8644411462869037</v>
      </c>
      <c r="U660">
        <v>2.5</v>
      </c>
    </row>
    <row r="661" spans="1:21">
      <c r="A661" t="s">
        <v>537</v>
      </c>
      <c r="B661">
        <v>9</v>
      </c>
      <c r="C661" t="s">
        <v>261</v>
      </c>
      <c r="D661">
        <v>4</v>
      </c>
      <c r="E661" t="s">
        <v>701</v>
      </c>
      <c r="F661" t="s">
        <v>699</v>
      </c>
      <c r="G661" t="s">
        <v>697</v>
      </c>
      <c r="H661" t="s">
        <v>705</v>
      </c>
      <c r="I661" s="2">
        <v>407.17797999999999</v>
      </c>
      <c r="J661" s="2" t="s">
        <v>1147</v>
      </c>
      <c r="K661" s="2" t="s">
        <v>1624</v>
      </c>
      <c r="L661" s="2" t="s">
        <v>3511</v>
      </c>
      <c r="M661" t="s">
        <v>712</v>
      </c>
      <c r="N661" t="s">
        <v>721</v>
      </c>
      <c r="O661" t="s">
        <v>708</v>
      </c>
      <c r="P661">
        <v>172114.61201000001</v>
      </c>
      <c r="Q661">
        <v>832276.01505000005</v>
      </c>
      <c r="R661">
        <v>159829.75865999999</v>
      </c>
      <c r="S661">
        <f t="shared" si="20"/>
        <v>1.0768621153719762</v>
      </c>
      <c r="T661">
        <f t="shared" si="21"/>
        <v>17.136222439052915</v>
      </c>
      <c r="U661">
        <v>15.2</v>
      </c>
    </row>
    <row r="662" spans="1:21">
      <c r="A662" t="s">
        <v>538</v>
      </c>
      <c r="B662">
        <v>9</v>
      </c>
      <c r="C662" t="s">
        <v>261</v>
      </c>
      <c r="D662">
        <v>5</v>
      </c>
      <c r="E662" t="s">
        <v>701</v>
      </c>
      <c r="F662" t="s">
        <v>699</v>
      </c>
      <c r="G662" t="s">
        <v>697</v>
      </c>
      <c r="H662" t="s">
        <v>705</v>
      </c>
      <c r="I662" s="2">
        <v>407.17797999999999</v>
      </c>
      <c r="J662" s="2" t="s">
        <v>1147</v>
      </c>
      <c r="K662" s="2" t="s">
        <v>1624</v>
      </c>
      <c r="L662" s="2" t="s">
        <v>3511</v>
      </c>
      <c r="M662" t="s">
        <v>709</v>
      </c>
      <c r="N662" t="s">
        <v>722</v>
      </c>
      <c r="O662" t="s">
        <v>708</v>
      </c>
      <c r="P662">
        <v>572290.64298999996</v>
      </c>
      <c r="Q662">
        <v>594313.85459999996</v>
      </c>
      <c r="R662">
        <v>166885.0687</v>
      </c>
      <c r="S662">
        <f t="shared" si="20"/>
        <v>3.4292501267370721</v>
      </c>
      <c r="T662">
        <f t="shared" si="21"/>
        <v>49.05609777540306</v>
      </c>
      <c r="U662">
        <v>51.9</v>
      </c>
    </row>
    <row r="663" spans="1:21">
      <c r="A663" t="s">
        <v>539</v>
      </c>
      <c r="B663">
        <v>9</v>
      </c>
      <c r="C663" t="s">
        <v>261</v>
      </c>
      <c r="D663">
        <v>6</v>
      </c>
      <c r="E663" t="s">
        <v>701</v>
      </c>
      <c r="F663" t="s">
        <v>699</v>
      </c>
      <c r="G663" t="s">
        <v>697</v>
      </c>
      <c r="H663" t="s">
        <v>705</v>
      </c>
      <c r="I663" s="2">
        <v>407.17797999999999</v>
      </c>
      <c r="J663" s="2" t="s">
        <v>1147</v>
      </c>
      <c r="K663" s="2" t="s">
        <v>1624</v>
      </c>
      <c r="L663" s="2" t="s">
        <v>3511</v>
      </c>
      <c r="M663" t="s">
        <v>710</v>
      </c>
      <c r="N663" t="s">
        <v>722</v>
      </c>
      <c r="O663" t="s">
        <v>708</v>
      </c>
      <c r="P663">
        <v>424240.15506000002</v>
      </c>
      <c r="Q663">
        <v>324327.02059999999</v>
      </c>
      <c r="R663">
        <v>165847.03982999999</v>
      </c>
      <c r="S663">
        <f t="shared" si="20"/>
        <v>2.5580206646730841</v>
      </c>
      <c r="T663">
        <f t="shared" si="21"/>
        <v>56.673625140716879</v>
      </c>
      <c r="U663">
        <v>38.4</v>
      </c>
    </row>
    <row r="664" spans="1:21">
      <c r="A664" t="s">
        <v>540</v>
      </c>
      <c r="B664">
        <v>9</v>
      </c>
      <c r="C664" t="s">
        <v>261</v>
      </c>
      <c r="D664">
        <v>7</v>
      </c>
      <c r="E664" t="s">
        <v>701</v>
      </c>
      <c r="F664" t="s">
        <v>699</v>
      </c>
      <c r="G664" t="s">
        <v>697</v>
      </c>
      <c r="H664" t="s">
        <v>705</v>
      </c>
      <c r="I664" s="2">
        <v>407.17797999999999</v>
      </c>
      <c r="J664" s="2" t="s">
        <v>1147</v>
      </c>
      <c r="K664" s="2" t="s">
        <v>1624</v>
      </c>
      <c r="L664" s="2" t="s">
        <v>3511</v>
      </c>
      <c r="M664" t="s">
        <v>711</v>
      </c>
      <c r="N664" t="s">
        <v>722</v>
      </c>
      <c r="O664" t="s">
        <v>708</v>
      </c>
      <c r="P664">
        <v>0</v>
      </c>
      <c r="Q664">
        <v>894543.70629</v>
      </c>
      <c r="R664">
        <v>176747.35545999999</v>
      </c>
      <c r="S664">
        <f t="shared" si="20"/>
        <v>0</v>
      </c>
      <c r="T664">
        <f t="shared" si="21"/>
        <v>0</v>
      </c>
      <c r="U664">
        <v>0</v>
      </c>
    </row>
    <row r="665" spans="1:21">
      <c r="A665" t="s">
        <v>541</v>
      </c>
      <c r="B665">
        <v>9</v>
      </c>
      <c r="C665" t="s">
        <v>261</v>
      </c>
      <c r="D665">
        <v>8</v>
      </c>
      <c r="E665" t="s">
        <v>701</v>
      </c>
      <c r="F665" t="s">
        <v>699</v>
      </c>
      <c r="G665" t="s">
        <v>697</v>
      </c>
      <c r="H665" t="s">
        <v>705</v>
      </c>
      <c r="I665" s="2">
        <v>407.17797999999999</v>
      </c>
      <c r="J665" s="2" t="s">
        <v>1147</v>
      </c>
      <c r="K665" s="2" t="s">
        <v>1624</v>
      </c>
      <c r="L665" s="2" t="s">
        <v>3511</v>
      </c>
      <c r="M665" t="s">
        <v>712</v>
      </c>
      <c r="N665" t="s">
        <v>722</v>
      </c>
      <c r="O665" t="s">
        <v>708</v>
      </c>
      <c r="P665">
        <v>106613.04226</v>
      </c>
      <c r="Q665">
        <v>940554.28306000005</v>
      </c>
      <c r="R665">
        <v>176579.48469000001</v>
      </c>
      <c r="S665">
        <f t="shared" si="20"/>
        <v>0.60376799970374861</v>
      </c>
      <c r="T665">
        <f t="shared" si="21"/>
        <v>10.181089466998076</v>
      </c>
      <c r="U665">
        <v>9.1999999999999993</v>
      </c>
    </row>
    <row r="666" spans="1:21">
      <c r="A666" t="s">
        <v>542</v>
      </c>
      <c r="B666">
        <v>9</v>
      </c>
      <c r="C666" t="s">
        <v>286</v>
      </c>
      <c r="D666">
        <v>1</v>
      </c>
      <c r="E666" t="s">
        <v>701</v>
      </c>
      <c r="F666" t="s">
        <v>699</v>
      </c>
      <c r="G666" t="s">
        <v>697</v>
      </c>
      <c r="H666" t="s">
        <v>705</v>
      </c>
      <c r="I666" s="2">
        <v>407.17797999999999</v>
      </c>
      <c r="J666" s="2" t="s">
        <v>1147</v>
      </c>
      <c r="K666" s="2" t="s">
        <v>1624</v>
      </c>
      <c r="L666" s="2" t="s">
        <v>3511</v>
      </c>
      <c r="M666" t="s">
        <v>713</v>
      </c>
      <c r="N666" t="s">
        <v>721</v>
      </c>
      <c r="O666" t="s">
        <v>708</v>
      </c>
      <c r="P666">
        <v>748542.01557000005</v>
      </c>
      <c r="Q666">
        <v>349123.95354999998</v>
      </c>
      <c r="R666">
        <v>165324.21257</v>
      </c>
      <c r="S666">
        <f t="shared" si="20"/>
        <v>4.5277216442392518</v>
      </c>
      <c r="T666">
        <f t="shared" si="21"/>
        <v>68.193971265239</v>
      </c>
      <c r="U666">
        <v>68.099999999999994</v>
      </c>
    </row>
    <row r="667" spans="1:21">
      <c r="A667" t="s">
        <v>543</v>
      </c>
      <c r="B667">
        <v>9</v>
      </c>
      <c r="C667" t="s">
        <v>286</v>
      </c>
      <c r="D667">
        <v>2</v>
      </c>
      <c r="E667" t="s">
        <v>701</v>
      </c>
      <c r="F667" t="s">
        <v>699</v>
      </c>
      <c r="G667" t="s">
        <v>697</v>
      </c>
      <c r="H667" t="s">
        <v>705</v>
      </c>
      <c r="I667" s="2">
        <v>407.17797999999999</v>
      </c>
      <c r="J667" s="2" t="s">
        <v>1147</v>
      </c>
      <c r="K667" s="2" t="s">
        <v>1624</v>
      </c>
      <c r="L667" s="2" t="s">
        <v>3511</v>
      </c>
      <c r="M667" t="s">
        <v>714</v>
      </c>
      <c r="N667" t="s">
        <v>721</v>
      </c>
      <c r="O667" t="s">
        <v>708</v>
      </c>
      <c r="P667">
        <v>898430.22852999996</v>
      </c>
      <c r="Q667">
        <v>240675.99515</v>
      </c>
      <c r="R667">
        <v>178177.90568</v>
      </c>
      <c r="S667">
        <f t="shared" si="20"/>
        <v>5.0423211851167604</v>
      </c>
      <c r="T667">
        <f t="shared" si="21"/>
        <v>78.87150555876417</v>
      </c>
      <c r="U667">
        <v>81.900000000000006</v>
      </c>
    </row>
    <row r="668" spans="1:21">
      <c r="A668" t="s">
        <v>544</v>
      </c>
      <c r="B668">
        <v>9</v>
      </c>
      <c r="C668" t="s">
        <v>286</v>
      </c>
      <c r="D668">
        <v>3</v>
      </c>
      <c r="E668" t="s">
        <v>701</v>
      </c>
      <c r="F668" t="s">
        <v>699</v>
      </c>
      <c r="G668" t="s">
        <v>697</v>
      </c>
      <c r="H668" t="s">
        <v>705</v>
      </c>
      <c r="I668" s="2">
        <v>407.17797999999999</v>
      </c>
      <c r="J668" s="2" t="s">
        <v>1147</v>
      </c>
      <c r="K668" s="2" t="s">
        <v>1624</v>
      </c>
      <c r="L668" s="2" t="s">
        <v>3511</v>
      </c>
      <c r="M668" t="s">
        <v>715</v>
      </c>
      <c r="N668" t="s">
        <v>721</v>
      </c>
      <c r="O668" t="s">
        <v>708</v>
      </c>
      <c r="P668">
        <v>545697.66385999997</v>
      </c>
      <c r="Q668">
        <v>323819.18972000002</v>
      </c>
      <c r="R668">
        <v>218482.61179</v>
      </c>
      <c r="S668">
        <f t="shared" si="20"/>
        <v>2.4976709102347736</v>
      </c>
      <c r="T668">
        <f t="shared" si="21"/>
        <v>62.758721882530253</v>
      </c>
      <c r="U668">
        <v>49.5</v>
      </c>
    </row>
    <row r="669" spans="1:21">
      <c r="A669" t="s">
        <v>545</v>
      </c>
      <c r="B669">
        <v>9</v>
      </c>
      <c r="C669" t="s">
        <v>286</v>
      </c>
      <c r="D669">
        <v>4</v>
      </c>
      <c r="E669" t="s">
        <v>701</v>
      </c>
      <c r="F669" t="s">
        <v>699</v>
      </c>
      <c r="G669" t="s">
        <v>697</v>
      </c>
      <c r="H669" t="s">
        <v>705</v>
      </c>
      <c r="I669" s="2">
        <v>407.17797999999999</v>
      </c>
      <c r="J669" s="2" t="s">
        <v>1147</v>
      </c>
      <c r="K669" s="2" t="s">
        <v>1624</v>
      </c>
      <c r="L669" s="2" t="s">
        <v>3511</v>
      </c>
      <c r="M669" t="s">
        <v>716</v>
      </c>
      <c r="N669" t="s">
        <v>721</v>
      </c>
      <c r="O669" t="s">
        <v>708</v>
      </c>
      <c r="P669">
        <v>223649.00192000001</v>
      </c>
      <c r="Q669">
        <v>713431.61378999997</v>
      </c>
      <c r="R669">
        <v>169689.73376</v>
      </c>
      <c r="S669">
        <f t="shared" si="20"/>
        <v>1.3179878179095801</v>
      </c>
      <c r="T669">
        <f t="shared" si="21"/>
        <v>23.866570086987377</v>
      </c>
      <c r="U669">
        <v>19.899999999999999</v>
      </c>
    </row>
    <row r="670" spans="1:21">
      <c r="A670" t="s">
        <v>546</v>
      </c>
      <c r="B670">
        <v>9</v>
      </c>
      <c r="C670" t="s">
        <v>286</v>
      </c>
      <c r="D670">
        <v>5</v>
      </c>
      <c r="E670" t="s">
        <v>701</v>
      </c>
      <c r="F670" t="s">
        <v>699</v>
      </c>
      <c r="G670" t="s">
        <v>697</v>
      </c>
      <c r="H670" t="s">
        <v>705</v>
      </c>
      <c r="I670" s="2">
        <v>407.17797999999999</v>
      </c>
      <c r="J670" s="2" t="s">
        <v>1147</v>
      </c>
      <c r="K670" s="2" t="s">
        <v>1624</v>
      </c>
      <c r="L670" s="2" t="s">
        <v>3511</v>
      </c>
      <c r="M670" t="s">
        <v>713</v>
      </c>
      <c r="N670" t="s">
        <v>722</v>
      </c>
      <c r="O670" t="s">
        <v>708</v>
      </c>
      <c r="P670">
        <v>713246.27769000002</v>
      </c>
      <c r="Q670">
        <v>483233.34649999999</v>
      </c>
      <c r="R670">
        <v>173312.50198</v>
      </c>
      <c r="S670">
        <f t="shared" si="20"/>
        <v>4.115376960932152</v>
      </c>
      <c r="T670">
        <f t="shared" si="21"/>
        <v>59.612070550123896</v>
      </c>
      <c r="U670">
        <v>64.900000000000006</v>
      </c>
    </row>
    <row r="671" spans="1:21">
      <c r="A671" t="s">
        <v>547</v>
      </c>
      <c r="B671">
        <v>9</v>
      </c>
      <c r="C671" t="s">
        <v>286</v>
      </c>
      <c r="D671">
        <v>6</v>
      </c>
      <c r="E671" t="s">
        <v>701</v>
      </c>
      <c r="F671" t="s">
        <v>699</v>
      </c>
      <c r="G671" t="s">
        <v>697</v>
      </c>
      <c r="H671" t="s">
        <v>705</v>
      </c>
      <c r="I671" s="2">
        <v>407.17797999999999</v>
      </c>
      <c r="J671" s="2" t="s">
        <v>1147</v>
      </c>
      <c r="K671" s="2" t="s">
        <v>1624</v>
      </c>
      <c r="L671" s="2" t="s">
        <v>3511</v>
      </c>
      <c r="M671" t="s">
        <v>714</v>
      </c>
      <c r="N671" t="s">
        <v>722</v>
      </c>
      <c r="O671" t="s">
        <v>708</v>
      </c>
      <c r="P671">
        <v>931108.10915999999</v>
      </c>
      <c r="Q671">
        <v>261224.57412999999</v>
      </c>
      <c r="R671">
        <v>170064.99421999999</v>
      </c>
      <c r="S671">
        <f t="shared" si="20"/>
        <v>5.4750133231739451</v>
      </c>
      <c r="T671">
        <f t="shared" si="21"/>
        <v>78.091301379980308</v>
      </c>
      <c r="U671">
        <v>84.9</v>
      </c>
    </row>
    <row r="672" spans="1:21">
      <c r="A672" t="s">
        <v>548</v>
      </c>
      <c r="B672">
        <v>9</v>
      </c>
      <c r="C672" t="s">
        <v>286</v>
      </c>
      <c r="D672">
        <v>7</v>
      </c>
      <c r="E672" t="s">
        <v>701</v>
      </c>
      <c r="F672" t="s">
        <v>699</v>
      </c>
      <c r="G672" t="s">
        <v>697</v>
      </c>
      <c r="H672" t="s">
        <v>705</v>
      </c>
      <c r="I672" s="2">
        <v>407.17797999999999</v>
      </c>
      <c r="J672" s="2" t="s">
        <v>1147</v>
      </c>
      <c r="K672" s="2" t="s">
        <v>1624</v>
      </c>
      <c r="L672" s="2" t="s">
        <v>3511</v>
      </c>
      <c r="M672" t="s">
        <v>715</v>
      </c>
      <c r="N672" t="s">
        <v>722</v>
      </c>
      <c r="O672" t="s">
        <v>708</v>
      </c>
      <c r="P672">
        <v>504893.94305</v>
      </c>
      <c r="Q672">
        <v>393199.98966000002</v>
      </c>
      <c r="R672">
        <v>194912.23714000001</v>
      </c>
      <c r="S672">
        <f t="shared" si="20"/>
        <v>2.5903655432744781</v>
      </c>
      <c r="T672">
        <f t="shared" si="21"/>
        <v>56.218389264303525</v>
      </c>
      <c r="U672">
        <v>45.8</v>
      </c>
    </row>
    <row r="673" spans="1:21">
      <c r="A673" t="s">
        <v>549</v>
      </c>
      <c r="B673">
        <v>9</v>
      </c>
      <c r="C673" t="s">
        <v>286</v>
      </c>
      <c r="D673">
        <v>8</v>
      </c>
      <c r="E673" t="s">
        <v>701</v>
      </c>
      <c r="F673" t="s">
        <v>699</v>
      </c>
      <c r="G673" t="s">
        <v>697</v>
      </c>
      <c r="H673" t="s">
        <v>705</v>
      </c>
      <c r="I673" s="2">
        <v>407.17797999999999</v>
      </c>
      <c r="J673" s="2" t="s">
        <v>1147</v>
      </c>
      <c r="K673" s="2" t="s">
        <v>1624</v>
      </c>
      <c r="L673" s="2" t="s">
        <v>3511</v>
      </c>
      <c r="M673" t="s">
        <v>716</v>
      </c>
      <c r="N673" t="s">
        <v>722</v>
      </c>
      <c r="O673" t="s">
        <v>708</v>
      </c>
      <c r="P673">
        <v>134231.96117</v>
      </c>
      <c r="Q673">
        <v>840583.52959000005</v>
      </c>
      <c r="R673">
        <v>167039.11465999999</v>
      </c>
      <c r="S673">
        <f t="shared" si="20"/>
        <v>0.80359598075709771</v>
      </c>
      <c r="T673">
        <f t="shared" si="21"/>
        <v>13.769986468449336</v>
      </c>
      <c r="U673">
        <v>11.7</v>
      </c>
    </row>
    <row r="683" spans="1:21">
      <c r="H683" s="2"/>
      <c r="M683" s="2"/>
    </row>
    <row r="684" spans="1:21">
      <c r="H684" s="2"/>
      <c r="M684" s="2"/>
    </row>
    <row r="685" spans="1:21">
      <c r="H685" s="2"/>
      <c r="M685" s="2"/>
    </row>
    <row r="686" spans="1:21">
      <c r="H686" s="2"/>
      <c r="M686" s="2"/>
    </row>
    <row r="687" spans="1:21">
      <c r="H687" s="2"/>
      <c r="M687" s="2"/>
    </row>
    <row r="688" spans="1:21">
      <c r="H688" s="2"/>
      <c r="M688" s="2"/>
    </row>
  </sheetData>
  <sortState ref="A2:T688">
    <sortCondition ref="A2:A688"/>
  </sortState>
  <pageMargins left="0.7" right="0.7" top="0.75" bottom="0.75" header="0.3" footer="0.3"/>
  <pageSetup orientation="portrait" horizontalDpi="90" verticalDpi="9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0"/>
  <sheetViews>
    <sheetView zoomScale="85" zoomScaleNormal="85" zoomScalePageLayoutView="85" workbookViewId="0">
      <selection activeCell="O23" sqref="O23"/>
    </sheetView>
  </sheetViews>
  <sheetFormatPr baseColWidth="10" defaultColWidth="8.83203125" defaultRowHeight="14" x14ac:dyDescent="0"/>
  <cols>
    <col min="3" max="3" width="13.6640625" customWidth="1"/>
    <col min="4" max="4" width="5.6640625" customWidth="1"/>
    <col min="5" max="5" width="14.5" bestFit="1" customWidth="1"/>
    <col min="6" max="7" width="5.6640625" customWidth="1"/>
    <col min="8" max="11" width="13.6640625" customWidth="1"/>
    <col min="12" max="12" width="5.6640625" customWidth="1"/>
    <col min="13" max="21" width="13.6640625" customWidth="1"/>
    <col min="22" max="26" width="5.6640625" customWidth="1"/>
  </cols>
  <sheetData>
    <row r="2" spans="1:26" s="2" customFormat="1">
      <c r="C2" s="6" t="s">
        <v>701</v>
      </c>
      <c r="D2" s="6"/>
      <c r="E2" s="6" t="s">
        <v>1125</v>
      </c>
      <c r="F2" s="6"/>
      <c r="G2" s="6"/>
      <c r="H2" s="6" t="s">
        <v>1152</v>
      </c>
      <c r="I2" s="6" t="s">
        <v>1169</v>
      </c>
      <c r="J2" s="6" t="s">
        <v>1170</v>
      </c>
      <c r="K2" s="6" t="s">
        <v>1152</v>
      </c>
      <c r="L2" s="6"/>
      <c r="M2" s="6" t="s">
        <v>1160</v>
      </c>
      <c r="N2" s="6" t="s">
        <v>1161</v>
      </c>
      <c r="O2" s="6" t="s">
        <v>1162</v>
      </c>
      <c r="P2" s="6" t="s">
        <v>1163</v>
      </c>
      <c r="Q2" s="6" t="s">
        <v>1164</v>
      </c>
      <c r="R2" s="6" t="s">
        <v>1165</v>
      </c>
      <c r="S2" s="6" t="s">
        <v>1166</v>
      </c>
      <c r="T2" s="6" t="s">
        <v>1167</v>
      </c>
      <c r="U2" s="6" t="s">
        <v>1168</v>
      </c>
    </row>
    <row r="3" spans="1:26">
      <c r="C3" s="6" t="s">
        <v>1171</v>
      </c>
      <c r="D3" s="6"/>
      <c r="E3" s="6" t="s">
        <v>1171</v>
      </c>
      <c r="F3" s="6"/>
      <c r="G3" s="6"/>
      <c r="H3" s="6" t="s">
        <v>1172</v>
      </c>
      <c r="I3" s="6" t="s">
        <v>1173</v>
      </c>
      <c r="J3" s="6" t="s">
        <v>1173</v>
      </c>
      <c r="K3" s="6" t="s">
        <v>1172</v>
      </c>
      <c r="L3" s="6"/>
      <c r="M3" s="6" t="s">
        <v>1174</v>
      </c>
      <c r="N3" s="6" t="s">
        <v>1174</v>
      </c>
      <c r="O3" s="6" t="s">
        <v>1174</v>
      </c>
      <c r="P3" s="6" t="s">
        <v>1174</v>
      </c>
      <c r="Q3" s="6" t="s">
        <v>1174</v>
      </c>
      <c r="R3" s="6" t="s">
        <v>1174</v>
      </c>
      <c r="S3" s="6" t="s">
        <v>1174</v>
      </c>
      <c r="T3" s="6" t="s">
        <v>1174</v>
      </c>
      <c r="U3" s="6" t="s">
        <v>1174</v>
      </c>
    </row>
    <row r="4" spans="1:26">
      <c r="A4" s="4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6">
        <v>18</v>
      </c>
      <c r="U4" s="6">
        <v>19</v>
      </c>
      <c r="V4" s="6">
        <v>20</v>
      </c>
      <c r="W4" s="6">
        <v>21</v>
      </c>
      <c r="X4" s="6">
        <v>22</v>
      </c>
      <c r="Y4" s="6">
        <v>23</v>
      </c>
      <c r="Z4" s="6">
        <v>24</v>
      </c>
    </row>
    <row r="5" spans="1:26" s="22" customFormat="1">
      <c r="A5" s="7" t="s">
        <v>706</v>
      </c>
      <c r="B5" s="8" t="s">
        <v>11</v>
      </c>
      <c r="C5" s="9" t="s">
        <v>1148</v>
      </c>
      <c r="D5" s="10"/>
      <c r="E5" s="9" t="s">
        <v>1153</v>
      </c>
      <c r="F5" s="10"/>
      <c r="G5" s="10"/>
      <c r="H5" s="11" t="s">
        <v>706</v>
      </c>
      <c r="I5" s="12" t="s">
        <v>709</v>
      </c>
      <c r="J5" s="13" t="s">
        <v>710</v>
      </c>
      <c r="K5" s="11" t="s">
        <v>706</v>
      </c>
      <c r="L5" s="10"/>
      <c r="M5" s="14" t="s">
        <v>1154</v>
      </c>
      <c r="N5" s="9" t="s">
        <v>1155</v>
      </c>
      <c r="O5" s="15" t="s">
        <v>1156</v>
      </c>
      <c r="P5" s="16" t="s">
        <v>1157</v>
      </c>
      <c r="Q5" s="17" t="s">
        <v>1158</v>
      </c>
      <c r="R5" s="11" t="s">
        <v>1159</v>
      </c>
      <c r="S5" s="18" t="s">
        <v>1175</v>
      </c>
      <c r="T5" s="19" t="s">
        <v>1178</v>
      </c>
      <c r="U5" s="20" t="s">
        <v>1181</v>
      </c>
      <c r="V5" s="21"/>
      <c r="W5" s="21"/>
      <c r="X5" s="21"/>
      <c r="Y5" s="21"/>
      <c r="Z5" s="21"/>
    </row>
    <row r="6" spans="1:26" s="22" customFormat="1">
      <c r="A6" s="7" t="s">
        <v>706</v>
      </c>
      <c r="B6" s="8" t="s">
        <v>36</v>
      </c>
      <c r="C6" s="9" t="s">
        <v>1148</v>
      </c>
      <c r="D6" s="10"/>
      <c r="E6" s="9" t="s">
        <v>1153</v>
      </c>
      <c r="F6" s="10"/>
      <c r="G6" s="10"/>
      <c r="H6" s="11" t="s">
        <v>706</v>
      </c>
      <c r="I6" s="23" t="s">
        <v>713</v>
      </c>
      <c r="J6" s="24" t="s">
        <v>714</v>
      </c>
      <c r="K6" s="11" t="s">
        <v>706</v>
      </c>
      <c r="L6" s="10"/>
      <c r="M6" s="14" t="s">
        <v>1154</v>
      </c>
      <c r="N6" s="9" t="s">
        <v>1155</v>
      </c>
      <c r="O6" s="15" t="s">
        <v>1156</v>
      </c>
      <c r="P6" s="16" t="s">
        <v>1157</v>
      </c>
      <c r="Q6" s="17" t="s">
        <v>1158</v>
      </c>
      <c r="R6" s="11" t="s">
        <v>1159</v>
      </c>
      <c r="S6" s="18" t="s">
        <v>1175</v>
      </c>
      <c r="T6" s="19" t="s">
        <v>1178</v>
      </c>
      <c r="U6" s="20" t="s">
        <v>1181</v>
      </c>
      <c r="V6" s="21"/>
      <c r="W6" s="21"/>
      <c r="X6" s="21"/>
      <c r="Y6" s="21"/>
      <c r="Z6" s="21"/>
    </row>
    <row r="7" spans="1:26" s="22" customFormat="1">
      <c r="A7" s="7" t="s">
        <v>706</v>
      </c>
      <c r="B7" s="8" t="s">
        <v>61</v>
      </c>
      <c r="C7" s="9" t="s">
        <v>1148</v>
      </c>
      <c r="D7" s="10"/>
      <c r="E7" s="9" t="s">
        <v>1153</v>
      </c>
      <c r="F7" s="10"/>
      <c r="G7" s="10"/>
      <c r="H7" s="11" t="s">
        <v>706</v>
      </c>
      <c r="I7" s="25" t="s">
        <v>715</v>
      </c>
      <c r="J7" s="26" t="s">
        <v>716</v>
      </c>
      <c r="K7" s="11" t="s">
        <v>706</v>
      </c>
      <c r="L7" s="10"/>
      <c r="M7" s="14" t="s">
        <v>1154</v>
      </c>
      <c r="N7" s="9" t="s">
        <v>1155</v>
      </c>
      <c r="O7" s="15" t="s">
        <v>1156</v>
      </c>
      <c r="P7" s="16" t="s">
        <v>1157</v>
      </c>
      <c r="Q7" s="17" t="s">
        <v>1158</v>
      </c>
      <c r="R7" s="11" t="s">
        <v>1159</v>
      </c>
      <c r="S7" s="18" t="s">
        <v>1175</v>
      </c>
      <c r="T7" s="19" t="s">
        <v>1178</v>
      </c>
      <c r="U7" s="20" t="s">
        <v>1181</v>
      </c>
      <c r="V7" s="21"/>
      <c r="W7" s="21"/>
      <c r="X7" s="21"/>
      <c r="Y7" s="21"/>
      <c r="Z7" s="21"/>
    </row>
    <row r="8" spans="1:26" s="22" customFormat="1">
      <c r="A8" s="7" t="s">
        <v>1138</v>
      </c>
      <c r="B8" s="8" t="s">
        <v>86</v>
      </c>
      <c r="C8" s="27" t="s">
        <v>1149</v>
      </c>
      <c r="D8" s="10"/>
      <c r="E8" s="27" t="s">
        <v>1153</v>
      </c>
      <c r="F8" s="10"/>
      <c r="G8" s="10"/>
      <c r="H8" s="28" t="s">
        <v>1138</v>
      </c>
      <c r="I8" s="12" t="s">
        <v>709</v>
      </c>
      <c r="J8" s="13" t="s">
        <v>710</v>
      </c>
      <c r="K8" s="28" t="s">
        <v>1138</v>
      </c>
      <c r="L8" s="10"/>
      <c r="M8" s="14" t="s">
        <v>1154</v>
      </c>
      <c r="N8" s="9" t="s">
        <v>1155</v>
      </c>
      <c r="O8" s="15" t="s">
        <v>1156</v>
      </c>
      <c r="P8" s="16" t="s">
        <v>1157</v>
      </c>
      <c r="Q8" s="17" t="s">
        <v>1158</v>
      </c>
      <c r="R8" s="11" t="s">
        <v>1159</v>
      </c>
      <c r="S8" s="29" t="s">
        <v>1176</v>
      </c>
      <c r="T8" s="30" t="s">
        <v>1179</v>
      </c>
      <c r="U8" s="31" t="s">
        <v>1182</v>
      </c>
      <c r="V8" s="21"/>
      <c r="W8" s="21"/>
      <c r="X8" s="21"/>
      <c r="Y8" s="21"/>
      <c r="Z8" s="21"/>
    </row>
    <row r="9" spans="1:26" s="22" customFormat="1">
      <c r="A9" s="7" t="s">
        <v>1138</v>
      </c>
      <c r="B9" s="8" t="s">
        <v>111</v>
      </c>
      <c r="C9" s="27" t="s">
        <v>1149</v>
      </c>
      <c r="D9" s="10"/>
      <c r="E9" s="27" t="s">
        <v>1153</v>
      </c>
      <c r="F9" s="10"/>
      <c r="G9" s="10"/>
      <c r="H9" s="28" t="s">
        <v>1138</v>
      </c>
      <c r="I9" s="23" t="s">
        <v>713</v>
      </c>
      <c r="J9" s="24" t="s">
        <v>714</v>
      </c>
      <c r="K9" s="28" t="s">
        <v>1138</v>
      </c>
      <c r="L9" s="10"/>
      <c r="M9" s="14" t="s">
        <v>1154</v>
      </c>
      <c r="N9" s="9" t="s">
        <v>1155</v>
      </c>
      <c r="O9" s="15" t="s">
        <v>1156</v>
      </c>
      <c r="P9" s="16" t="s">
        <v>1157</v>
      </c>
      <c r="Q9" s="17" t="s">
        <v>1158</v>
      </c>
      <c r="R9" s="11" t="s">
        <v>1159</v>
      </c>
      <c r="S9" s="29" t="s">
        <v>1176</v>
      </c>
      <c r="T9" s="30" t="s">
        <v>1179</v>
      </c>
      <c r="U9" s="31" t="s">
        <v>1182</v>
      </c>
      <c r="V9" s="21"/>
      <c r="W9" s="21"/>
      <c r="X9" s="21"/>
      <c r="Y9" s="21"/>
      <c r="Z9" s="21"/>
    </row>
    <row r="10" spans="1:26" s="22" customFormat="1">
      <c r="A10" s="7" t="s">
        <v>1138</v>
      </c>
      <c r="B10" s="8" t="s">
        <v>136</v>
      </c>
      <c r="C10" s="27" t="s">
        <v>1149</v>
      </c>
      <c r="D10" s="10"/>
      <c r="E10" s="27" t="s">
        <v>1153</v>
      </c>
      <c r="F10" s="10"/>
      <c r="G10" s="10"/>
      <c r="H10" s="28" t="s">
        <v>1138</v>
      </c>
      <c r="I10" s="25" t="s">
        <v>715</v>
      </c>
      <c r="J10" s="26" t="s">
        <v>716</v>
      </c>
      <c r="K10" s="28" t="s">
        <v>1138</v>
      </c>
      <c r="L10" s="10"/>
      <c r="M10" s="14" t="s">
        <v>1154</v>
      </c>
      <c r="N10" s="9" t="s">
        <v>1155</v>
      </c>
      <c r="O10" s="15" t="s">
        <v>1156</v>
      </c>
      <c r="P10" s="16" t="s">
        <v>1157</v>
      </c>
      <c r="Q10" s="17" t="s">
        <v>1158</v>
      </c>
      <c r="R10" s="11" t="s">
        <v>1159</v>
      </c>
      <c r="S10" s="29" t="s">
        <v>1176</v>
      </c>
      <c r="T10" s="30" t="s">
        <v>1179</v>
      </c>
      <c r="U10" s="31" t="s">
        <v>1182</v>
      </c>
      <c r="V10" s="21"/>
      <c r="W10" s="21"/>
      <c r="X10" s="21"/>
      <c r="Y10" s="21"/>
      <c r="Z10" s="21"/>
    </row>
    <row r="11" spans="1:26" s="22" customFormat="1">
      <c r="A11" s="7" t="s">
        <v>1151</v>
      </c>
      <c r="B11" s="8" t="s">
        <v>881</v>
      </c>
      <c r="C11" s="32" t="s">
        <v>1150</v>
      </c>
      <c r="D11" s="10"/>
      <c r="E11" s="32" t="s">
        <v>1153</v>
      </c>
      <c r="F11" s="10"/>
      <c r="G11" s="10"/>
      <c r="H11" s="33" t="s">
        <v>1151</v>
      </c>
      <c r="I11" s="12" t="s">
        <v>709</v>
      </c>
      <c r="J11" s="13" t="s">
        <v>710</v>
      </c>
      <c r="K11" s="33" t="s">
        <v>1151</v>
      </c>
      <c r="L11" s="10"/>
      <c r="M11" s="14" t="s">
        <v>1154</v>
      </c>
      <c r="N11" s="9" t="s">
        <v>1155</v>
      </c>
      <c r="O11" s="15" t="s">
        <v>1156</v>
      </c>
      <c r="P11" s="16" t="s">
        <v>1157</v>
      </c>
      <c r="Q11" s="17" t="s">
        <v>1158</v>
      </c>
      <c r="R11" s="11" t="s">
        <v>1159</v>
      </c>
      <c r="S11" s="34" t="s">
        <v>1177</v>
      </c>
      <c r="T11" s="24" t="s">
        <v>1180</v>
      </c>
      <c r="U11" s="35" t="s">
        <v>1183</v>
      </c>
      <c r="V11" s="21"/>
      <c r="W11" s="21"/>
      <c r="X11" s="21"/>
      <c r="Y11" s="21"/>
      <c r="Z11" s="21"/>
    </row>
    <row r="12" spans="1:26" s="22" customFormat="1">
      <c r="A12" s="7" t="s">
        <v>1151</v>
      </c>
      <c r="B12" s="8" t="s">
        <v>906</v>
      </c>
      <c r="C12" s="32" t="s">
        <v>1150</v>
      </c>
      <c r="D12" s="10"/>
      <c r="E12" s="32" t="s">
        <v>1153</v>
      </c>
      <c r="F12" s="10"/>
      <c r="G12" s="10"/>
      <c r="H12" s="33" t="s">
        <v>1151</v>
      </c>
      <c r="I12" s="23" t="s">
        <v>713</v>
      </c>
      <c r="J12" s="24" t="s">
        <v>714</v>
      </c>
      <c r="K12" s="33" t="s">
        <v>1151</v>
      </c>
      <c r="L12" s="10"/>
      <c r="M12" s="14" t="s">
        <v>1154</v>
      </c>
      <c r="N12" s="9" t="s">
        <v>1155</v>
      </c>
      <c r="O12" s="15" t="s">
        <v>1156</v>
      </c>
      <c r="P12" s="16" t="s">
        <v>1157</v>
      </c>
      <c r="Q12" s="17" t="s">
        <v>1158</v>
      </c>
      <c r="R12" s="11" t="s">
        <v>1159</v>
      </c>
      <c r="S12" s="34" t="s">
        <v>1177</v>
      </c>
      <c r="T12" s="24" t="s">
        <v>1180</v>
      </c>
      <c r="U12" s="35" t="s">
        <v>1183</v>
      </c>
      <c r="V12" s="21"/>
      <c r="W12" s="21"/>
      <c r="X12" s="21"/>
      <c r="Y12" s="21"/>
      <c r="Z12" s="21"/>
    </row>
    <row r="13" spans="1:26" s="22" customFormat="1">
      <c r="A13" s="7" t="s">
        <v>1151</v>
      </c>
      <c r="B13" s="8" t="s">
        <v>161</v>
      </c>
      <c r="C13" s="32" t="s">
        <v>1150</v>
      </c>
      <c r="D13" s="10"/>
      <c r="E13" s="32" t="s">
        <v>1153</v>
      </c>
      <c r="F13" s="10"/>
      <c r="G13" s="10"/>
      <c r="H13" s="33" t="s">
        <v>1151</v>
      </c>
      <c r="I13" s="25" t="s">
        <v>715</v>
      </c>
      <c r="J13" s="26" t="s">
        <v>716</v>
      </c>
      <c r="K13" s="33" t="s">
        <v>1151</v>
      </c>
      <c r="L13" s="10"/>
      <c r="M13" s="14" t="s">
        <v>1154</v>
      </c>
      <c r="N13" s="9" t="s">
        <v>1155</v>
      </c>
      <c r="O13" s="15" t="s">
        <v>1156</v>
      </c>
      <c r="P13" s="16" t="s">
        <v>1157</v>
      </c>
      <c r="Q13" s="17" t="s">
        <v>1158</v>
      </c>
      <c r="R13" s="11" t="s">
        <v>1159</v>
      </c>
      <c r="S13" s="34" t="s">
        <v>1177</v>
      </c>
      <c r="T13" s="24" t="s">
        <v>1180</v>
      </c>
      <c r="U13" s="35" t="s">
        <v>1183</v>
      </c>
      <c r="V13" s="21"/>
      <c r="W13" s="21"/>
      <c r="X13" s="21"/>
      <c r="Y13" s="21"/>
      <c r="Z13" s="21"/>
    </row>
    <row r="14" spans="1:26" s="22" customFormat="1">
      <c r="B14" s="8" t="s">
        <v>186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s="22" customFormat="1">
      <c r="B15" s="8" t="s">
        <v>211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s="22" customFormat="1">
      <c r="B16" s="8" t="s">
        <v>236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2:26" s="22" customFormat="1">
      <c r="B17" s="8" t="s">
        <v>261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2:26" s="22" customFormat="1">
      <c r="B18" s="8" t="s">
        <v>286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2:26" s="22" customFormat="1">
      <c r="B19" s="8" t="s">
        <v>1123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2:26" s="22" customFormat="1">
      <c r="B20" s="8" t="s">
        <v>1124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</sheetData>
  <pageMargins left="0.7" right="0.7" top="0.75" bottom="0.75" header="0.3" footer="0.3"/>
  <pageSetup orientation="portrait" horizontalDpi="90" verticalDpi="9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3"/>
  <sheetViews>
    <sheetView topLeftCell="E1" zoomScale="55" zoomScaleNormal="55" zoomScalePageLayoutView="55" workbookViewId="0">
      <selection activeCell="J2" sqref="J2:J163"/>
    </sheetView>
  </sheetViews>
  <sheetFormatPr baseColWidth="10" defaultColWidth="8.83203125" defaultRowHeight="14" x14ac:dyDescent="0"/>
  <cols>
    <col min="1" max="1" width="6.5" bestFit="1" customWidth="1"/>
    <col min="2" max="2" width="10.1640625" bestFit="1" customWidth="1"/>
    <col min="3" max="3" width="21.5" bestFit="1" customWidth="1"/>
    <col min="4" max="4" width="41" bestFit="1" customWidth="1"/>
    <col min="5" max="5" width="19.83203125" bestFit="1" customWidth="1"/>
    <col min="6" max="6" width="23.5" bestFit="1" customWidth="1"/>
    <col min="7" max="7" width="12.5" bestFit="1" customWidth="1"/>
    <col min="8" max="8" width="16.33203125" bestFit="1" customWidth="1"/>
    <col min="9" max="9" width="56.33203125" bestFit="1" customWidth="1"/>
    <col min="10" max="10" width="9.5" style="2" bestFit="1" customWidth="1"/>
    <col min="11" max="11" width="13.83203125" style="2" bestFit="1" customWidth="1"/>
    <col min="12" max="12" width="14" bestFit="1" customWidth="1"/>
    <col min="13" max="13" width="9.33203125" bestFit="1" customWidth="1"/>
    <col min="14" max="14" width="19.33203125" bestFit="1" customWidth="1"/>
    <col min="15" max="15" width="17.33203125" bestFit="1" customWidth="1"/>
    <col min="16" max="16" width="16.83203125" bestFit="1" customWidth="1"/>
    <col min="17" max="17" width="37.6640625" bestFit="1" customWidth="1"/>
    <col min="18" max="18" width="39.33203125" bestFit="1" customWidth="1"/>
    <col min="19" max="19" width="35.5" bestFit="1" customWidth="1"/>
    <col min="20" max="20" width="37.33203125" bestFit="1" customWidth="1"/>
    <col min="21" max="21" width="25.83203125" bestFit="1" customWidth="1"/>
    <col min="22" max="22" width="27.6640625" bestFit="1" customWidth="1"/>
    <col min="23" max="23" width="14.83203125" bestFit="1" customWidth="1"/>
    <col min="24" max="24" width="26.83203125" bestFit="1" customWidth="1"/>
  </cols>
  <sheetData>
    <row r="1" spans="1:24" s="3" customFormat="1">
      <c r="A1" s="3" t="s">
        <v>8</v>
      </c>
      <c r="B1" s="3" t="s">
        <v>9</v>
      </c>
      <c r="C1" s="3" t="s">
        <v>1697</v>
      </c>
      <c r="D1" s="3" t="s">
        <v>723</v>
      </c>
      <c r="E1" s="3" t="s">
        <v>1125</v>
      </c>
      <c r="F1" s="3" t="s">
        <v>3296</v>
      </c>
      <c r="G1" s="3" t="s">
        <v>1612</v>
      </c>
      <c r="H1" s="3" t="s">
        <v>1613</v>
      </c>
      <c r="I1" s="3" t="s">
        <v>1614</v>
      </c>
      <c r="J1" s="3" t="s">
        <v>3513</v>
      </c>
      <c r="K1" s="3" t="s">
        <v>1704</v>
      </c>
      <c r="L1" s="3" t="s">
        <v>4</v>
      </c>
      <c r="M1" s="3" t="s">
        <v>5</v>
      </c>
      <c r="N1" s="3" t="s">
        <v>725</v>
      </c>
      <c r="O1" s="3" t="s">
        <v>3310</v>
      </c>
      <c r="P1" s="3" t="s">
        <v>3311</v>
      </c>
      <c r="Q1" s="3" t="s">
        <v>3312</v>
      </c>
      <c r="R1" s="3" t="s">
        <v>3313</v>
      </c>
      <c r="S1" s="3" t="s">
        <v>3314</v>
      </c>
      <c r="T1" s="3" t="s">
        <v>3315</v>
      </c>
      <c r="U1" s="3" t="s">
        <v>3316</v>
      </c>
      <c r="V1" s="3" t="s">
        <v>3317</v>
      </c>
      <c r="W1" s="3" t="s">
        <v>1706</v>
      </c>
      <c r="X1" s="3" t="s">
        <v>3489</v>
      </c>
    </row>
    <row r="2" spans="1:24">
      <c r="A2" t="s">
        <v>11</v>
      </c>
      <c r="B2">
        <v>1</v>
      </c>
      <c r="C2" t="s">
        <v>3318</v>
      </c>
      <c r="D2" t="s">
        <v>699</v>
      </c>
      <c r="E2" t="s">
        <v>1153</v>
      </c>
      <c r="F2" t="s">
        <v>3319</v>
      </c>
      <c r="G2">
        <v>406.14634999999998</v>
      </c>
      <c r="H2" t="s">
        <v>3320</v>
      </c>
      <c r="I2" t="s">
        <v>3321</v>
      </c>
      <c r="J2" s="2" t="s">
        <v>3526</v>
      </c>
      <c r="K2" s="2" t="s">
        <v>3511</v>
      </c>
      <c r="L2" t="s">
        <v>709</v>
      </c>
      <c r="M2" t="s">
        <v>717</v>
      </c>
      <c r="N2" t="s">
        <v>3322</v>
      </c>
      <c r="O2" t="s">
        <v>706</v>
      </c>
      <c r="P2" t="s">
        <v>3323</v>
      </c>
      <c r="Q2">
        <v>0.51800000000000002</v>
      </c>
      <c r="R2">
        <v>281.92290000000003</v>
      </c>
      <c r="S2">
        <v>0.67600000000000005</v>
      </c>
      <c r="T2">
        <v>317.59140000000002</v>
      </c>
      <c r="U2">
        <v>1.1839999999999999</v>
      </c>
      <c r="V2">
        <v>724.54143999999997</v>
      </c>
      <c r="W2">
        <v>0.43833434841214886</v>
      </c>
      <c r="X2">
        <v>11.3</v>
      </c>
    </row>
    <row r="3" spans="1:24">
      <c r="A3" t="s">
        <v>11</v>
      </c>
      <c r="B3">
        <v>2</v>
      </c>
      <c r="C3" t="s">
        <v>3324</v>
      </c>
      <c r="D3" t="s">
        <v>699</v>
      </c>
      <c r="E3" t="s">
        <v>1153</v>
      </c>
      <c r="F3" t="s">
        <v>3319</v>
      </c>
      <c r="G3">
        <v>406.14634999999998</v>
      </c>
      <c r="H3" t="s">
        <v>3320</v>
      </c>
      <c r="I3" t="s">
        <v>3321</v>
      </c>
      <c r="J3" s="2" t="s">
        <v>3526</v>
      </c>
      <c r="K3" s="2" t="s">
        <v>3511</v>
      </c>
      <c r="L3" t="s">
        <v>710</v>
      </c>
      <c r="M3" t="s">
        <v>717</v>
      </c>
      <c r="N3" t="s">
        <v>3322</v>
      </c>
      <c r="O3" t="s">
        <v>706</v>
      </c>
      <c r="P3" t="s">
        <v>3323</v>
      </c>
      <c r="Q3">
        <v>0.51600000000000001</v>
      </c>
      <c r="R3">
        <v>138.28855999999999</v>
      </c>
      <c r="S3">
        <v>0.67700000000000005</v>
      </c>
      <c r="T3">
        <v>161.08775</v>
      </c>
      <c r="U3">
        <v>1.1850000000000001</v>
      </c>
      <c r="V3">
        <v>779.48382000000004</v>
      </c>
      <c r="W3">
        <v>0.20665951732006443</v>
      </c>
      <c r="X3">
        <v>5.6</v>
      </c>
    </row>
    <row r="4" spans="1:24">
      <c r="A4" t="s">
        <v>11</v>
      </c>
      <c r="B4">
        <v>3</v>
      </c>
      <c r="C4" t="s">
        <v>3325</v>
      </c>
      <c r="D4" t="s">
        <v>699</v>
      </c>
      <c r="E4" t="s">
        <v>1153</v>
      </c>
      <c r="F4" t="s">
        <v>3319</v>
      </c>
      <c r="G4">
        <v>406.14634999999998</v>
      </c>
      <c r="H4" t="s">
        <v>3320</v>
      </c>
      <c r="I4" t="s">
        <v>3321</v>
      </c>
      <c r="J4" s="2" t="s">
        <v>3526</v>
      </c>
      <c r="K4" s="2" t="s">
        <v>3511</v>
      </c>
      <c r="L4" t="s">
        <v>709</v>
      </c>
      <c r="M4" t="s">
        <v>719</v>
      </c>
      <c r="N4" t="s">
        <v>3322</v>
      </c>
      <c r="O4" t="s">
        <v>706</v>
      </c>
      <c r="P4" t="s">
        <v>3323</v>
      </c>
      <c r="Q4">
        <v>0.51800000000000002</v>
      </c>
      <c r="R4">
        <v>988.44687999999996</v>
      </c>
      <c r="S4">
        <v>0.67800000000000005</v>
      </c>
      <c r="T4">
        <v>957.45514000000003</v>
      </c>
      <c r="U4">
        <v>1.1850000000000001</v>
      </c>
      <c r="V4">
        <v>800.29548</v>
      </c>
      <c r="W4">
        <v>1.1963770431391165</v>
      </c>
      <c r="X4">
        <v>34.799999999999997</v>
      </c>
    </row>
    <row r="5" spans="1:24">
      <c r="A5" t="s">
        <v>11</v>
      </c>
      <c r="B5">
        <v>4</v>
      </c>
      <c r="C5" t="s">
        <v>3326</v>
      </c>
      <c r="D5" t="s">
        <v>699</v>
      </c>
      <c r="E5" t="s">
        <v>1153</v>
      </c>
      <c r="F5" t="s">
        <v>3319</v>
      </c>
      <c r="G5">
        <v>406.14634999999998</v>
      </c>
      <c r="H5" t="s">
        <v>3320</v>
      </c>
      <c r="I5" t="s">
        <v>3321</v>
      </c>
      <c r="J5" s="2" t="s">
        <v>3526</v>
      </c>
      <c r="K5" s="2" t="s">
        <v>3511</v>
      </c>
      <c r="L5" t="s">
        <v>710</v>
      </c>
      <c r="M5" t="s">
        <v>719</v>
      </c>
      <c r="N5" t="s">
        <v>3322</v>
      </c>
      <c r="O5" t="s">
        <v>706</v>
      </c>
      <c r="P5" t="s">
        <v>3323</v>
      </c>
      <c r="Q5">
        <v>0.50700000000000001</v>
      </c>
      <c r="R5">
        <v>1233.65516</v>
      </c>
      <c r="S5">
        <v>0.68</v>
      </c>
      <c r="T5">
        <v>352.92234000000002</v>
      </c>
      <c r="U5">
        <v>1.1859999999999999</v>
      </c>
      <c r="V5">
        <v>828.5471</v>
      </c>
      <c r="W5">
        <v>0.42595326204146994</v>
      </c>
      <c r="X5">
        <v>12.6</v>
      </c>
    </row>
    <row r="6" spans="1:24">
      <c r="A6" t="s">
        <v>11</v>
      </c>
      <c r="B6">
        <v>5</v>
      </c>
      <c r="C6" t="s">
        <v>3327</v>
      </c>
      <c r="D6" t="s">
        <v>699</v>
      </c>
      <c r="E6" t="s">
        <v>1153</v>
      </c>
      <c r="F6" t="s">
        <v>3319</v>
      </c>
      <c r="G6">
        <v>406.14634999999998</v>
      </c>
      <c r="H6" t="s">
        <v>3320</v>
      </c>
      <c r="I6" t="s">
        <v>3321</v>
      </c>
      <c r="J6" s="2" t="s">
        <v>3526</v>
      </c>
      <c r="K6" s="2" t="s">
        <v>3511</v>
      </c>
      <c r="L6" t="s">
        <v>709</v>
      </c>
      <c r="M6" t="s">
        <v>720</v>
      </c>
      <c r="N6" t="s">
        <v>3322</v>
      </c>
      <c r="O6" t="s">
        <v>706</v>
      </c>
      <c r="P6" t="s">
        <v>3323</v>
      </c>
      <c r="Q6">
        <v>0.51700000000000002</v>
      </c>
      <c r="R6">
        <v>1307.71756</v>
      </c>
      <c r="S6">
        <v>0.67700000000000005</v>
      </c>
      <c r="T6">
        <v>972.76724000000002</v>
      </c>
      <c r="U6">
        <v>1.1839999999999999</v>
      </c>
      <c r="V6">
        <v>765.66737000000001</v>
      </c>
      <c r="W6">
        <v>1.2704828207580532</v>
      </c>
      <c r="X6">
        <v>35.299999999999997</v>
      </c>
    </row>
    <row r="7" spans="1:24">
      <c r="A7" t="s">
        <v>11</v>
      </c>
      <c r="B7">
        <v>6</v>
      </c>
      <c r="C7" t="s">
        <v>3328</v>
      </c>
      <c r="D7" t="s">
        <v>699</v>
      </c>
      <c r="E7" t="s">
        <v>1153</v>
      </c>
      <c r="F7" t="s">
        <v>3319</v>
      </c>
      <c r="G7">
        <v>406.14634999999998</v>
      </c>
      <c r="H7" t="s">
        <v>3320</v>
      </c>
      <c r="I7" t="s">
        <v>3321</v>
      </c>
      <c r="J7" s="2" t="s">
        <v>3526</v>
      </c>
      <c r="K7" s="2" t="s">
        <v>3511</v>
      </c>
      <c r="L7" t="s">
        <v>710</v>
      </c>
      <c r="M7" t="s">
        <v>720</v>
      </c>
      <c r="N7" t="s">
        <v>3322</v>
      </c>
      <c r="O7" t="s">
        <v>706</v>
      </c>
      <c r="P7" t="s">
        <v>3323</v>
      </c>
      <c r="Q7">
        <v>0.51800000000000002</v>
      </c>
      <c r="R7">
        <v>974.92593999999997</v>
      </c>
      <c r="S7">
        <v>0.67900000000000005</v>
      </c>
      <c r="T7">
        <v>639.21919000000003</v>
      </c>
      <c r="U7">
        <v>1.1850000000000001</v>
      </c>
      <c r="V7">
        <v>794.02440999999999</v>
      </c>
      <c r="W7">
        <v>0.80503720282352531</v>
      </c>
      <c r="X7">
        <v>23.1</v>
      </c>
    </row>
    <row r="8" spans="1:24">
      <c r="A8" t="s">
        <v>11</v>
      </c>
      <c r="B8">
        <v>7</v>
      </c>
      <c r="C8" t="s">
        <v>3329</v>
      </c>
      <c r="D8" t="s">
        <v>699</v>
      </c>
      <c r="E8" t="s">
        <v>1153</v>
      </c>
      <c r="F8" t="s">
        <v>3319</v>
      </c>
      <c r="G8">
        <v>406.14634999999998</v>
      </c>
      <c r="H8" t="s">
        <v>3320</v>
      </c>
      <c r="I8" t="s">
        <v>3321</v>
      </c>
      <c r="J8" s="2" t="s">
        <v>3526</v>
      </c>
      <c r="K8" s="2" t="s">
        <v>3511</v>
      </c>
      <c r="L8" t="s">
        <v>709</v>
      </c>
      <c r="M8" t="s">
        <v>3330</v>
      </c>
      <c r="N8" t="s">
        <v>3322</v>
      </c>
      <c r="O8" t="s">
        <v>706</v>
      </c>
      <c r="P8" t="s">
        <v>3323</v>
      </c>
      <c r="Q8">
        <v>0.51600000000000001</v>
      </c>
      <c r="R8">
        <v>2321.2457899999999</v>
      </c>
      <c r="S8">
        <v>0.67900000000000005</v>
      </c>
      <c r="T8">
        <v>286.08963</v>
      </c>
      <c r="U8">
        <v>1.1850000000000001</v>
      </c>
      <c r="V8">
        <v>805.19284000000005</v>
      </c>
      <c r="W8">
        <v>0.35530573023972739</v>
      </c>
      <c r="X8">
        <v>10.199999999999999</v>
      </c>
    </row>
    <row r="9" spans="1:24">
      <c r="A9" t="s">
        <v>11</v>
      </c>
      <c r="B9">
        <v>8</v>
      </c>
      <c r="C9" t="s">
        <v>3331</v>
      </c>
      <c r="D9" t="s">
        <v>699</v>
      </c>
      <c r="E9" t="s">
        <v>1153</v>
      </c>
      <c r="F9" t="s">
        <v>3319</v>
      </c>
      <c r="G9">
        <v>406.14634999999998</v>
      </c>
      <c r="H9" t="s">
        <v>3320</v>
      </c>
      <c r="I9" t="s">
        <v>3321</v>
      </c>
      <c r="J9" s="2" t="s">
        <v>3526</v>
      </c>
      <c r="K9" s="2" t="s">
        <v>3511</v>
      </c>
      <c r="L9" t="s">
        <v>710</v>
      </c>
      <c r="M9" t="s">
        <v>3330</v>
      </c>
      <c r="N9" t="s">
        <v>3322</v>
      </c>
      <c r="O9" t="s">
        <v>706</v>
      </c>
      <c r="P9" t="s">
        <v>3323</v>
      </c>
      <c r="Q9">
        <v>0.51700000000000002</v>
      </c>
      <c r="R9">
        <v>699.67174999999997</v>
      </c>
      <c r="S9">
        <v>0.67900000000000005</v>
      </c>
      <c r="T9">
        <v>465.12927999999999</v>
      </c>
      <c r="U9">
        <v>1.1839999999999999</v>
      </c>
      <c r="V9">
        <v>789.69816000000003</v>
      </c>
      <c r="W9">
        <v>0.58899628181987906</v>
      </c>
      <c r="X9">
        <v>16.7</v>
      </c>
    </row>
    <row r="10" spans="1:24">
      <c r="A10" t="s">
        <v>11</v>
      </c>
      <c r="B10">
        <v>9</v>
      </c>
      <c r="C10" t="s">
        <v>3332</v>
      </c>
      <c r="D10" t="s">
        <v>699</v>
      </c>
      <c r="E10" t="s">
        <v>1153</v>
      </c>
      <c r="F10" t="s">
        <v>3319</v>
      </c>
      <c r="G10">
        <v>406.14634999999998</v>
      </c>
      <c r="H10" t="s">
        <v>3320</v>
      </c>
      <c r="I10" t="s">
        <v>3321</v>
      </c>
      <c r="J10" s="2" t="s">
        <v>3526</v>
      </c>
      <c r="K10" s="2" t="s">
        <v>3511</v>
      </c>
      <c r="L10" t="s">
        <v>709</v>
      </c>
      <c r="M10" t="s">
        <v>721</v>
      </c>
      <c r="N10" t="s">
        <v>3322</v>
      </c>
      <c r="O10" t="s">
        <v>706</v>
      </c>
      <c r="P10" t="s">
        <v>3323</v>
      </c>
      <c r="Q10">
        <v>0.51800000000000002</v>
      </c>
      <c r="R10">
        <v>1765.29045</v>
      </c>
      <c r="S10">
        <v>0.67800000000000005</v>
      </c>
      <c r="T10">
        <v>866.07102999999995</v>
      </c>
      <c r="U10">
        <v>1.1850000000000001</v>
      </c>
      <c r="V10">
        <v>783.00996999999995</v>
      </c>
      <c r="W10">
        <v>1.106079185683932</v>
      </c>
      <c r="X10">
        <v>31.4</v>
      </c>
    </row>
    <row r="11" spans="1:24">
      <c r="A11" t="s">
        <v>11</v>
      </c>
      <c r="B11">
        <v>10</v>
      </c>
      <c r="C11" t="s">
        <v>3333</v>
      </c>
      <c r="D11" t="s">
        <v>699</v>
      </c>
      <c r="E11" t="s">
        <v>1153</v>
      </c>
      <c r="F11" t="s">
        <v>3319</v>
      </c>
      <c r="G11">
        <v>406.14634999999998</v>
      </c>
      <c r="H11" t="s">
        <v>3320</v>
      </c>
      <c r="I11" t="s">
        <v>3321</v>
      </c>
      <c r="J11" s="2" t="s">
        <v>3526</v>
      </c>
      <c r="K11" s="2" t="s">
        <v>3511</v>
      </c>
      <c r="L11" t="s">
        <v>710</v>
      </c>
      <c r="M11" t="s">
        <v>721</v>
      </c>
      <c r="N11" t="s">
        <v>3322</v>
      </c>
      <c r="O11" t="s">
        <v>706</v>
      </c>
      <c r="P11" t="s">
        <v>3323</v>
      </c>
      <c r="Q11">
        <v>0.51900000000000002</v>
      </c>
      <c r="R11">
        <v>1340.86907</v>
      </c>
      <c r="S11">
        <v>0.67900000000000005</v>
      </c>
      <c r="T11">
        <v>672.82799</v>
      </c>
      <c r="U11">
        <v>1.1859999999999999</v>
      </c>
      <c r="V11">
        <v>812.47198000000003</v>
      </c>
      <c r="W11">
        <v>0.82812454652282286</v>
      </c>
      <c r="X11">
        <v>24.4</v>
      </c>
    </row>
    <row r="12" spans="1:24">
      <c r="A12" t="s">
        <v>11</v>
      </c>
      <c r="B12">
        <v>11</v>
      </c>
      <c r="C12" t="s">
        <v>3334</v>
      </c>
      <c r="D12" t="s">
        <v>699</v>
      </c>
      <c r="E12" t="s">
        <v>1153</v>
      </c>
      <c r="F12" t="s">
        <v>3319</v>
      </c>
      <c r="G12">
        <v>406.14634999999998</v>
      </c>
      <c r="H12" t="s">
        <v>3320</v>
      </c>
      <c r="I12" t="s">
        <v>3321</v>
      </c>
      <c r="J12" s="2" t="s">
        <v>3526</v>
      </c>
      <c r="K12" s="2" t="s">
        <v>3511</v>
      </c>
      <c r="L12" t="s">
        <v>709</v>
      </c>
      <c r="M12" t="s">
        <v>722</v>
      </c>
      <c r="N12" t="s">
        <v>3322</v>
      </c>
      <c r="O12" t="s">
        <v>706</v>
      </c>
      <c r="P12" t="s">
        <v>3323</v>
      </c>
      <c r="Q12">
        <v>0.51900000000000002</v>
      </c>
      <c r="R12">
        <v>1602.1306999999999</v>
      </c>
      <c r="S12">
        <v>0.67900000000000005</v>
      </c>
      <c r="T12">
        <v>1055.72003</v>
      </c>
      <c r="U12">
        <v>1.1859999999999999</v>
      </c>
      <c r="V12">
        <v>736.28225999999995</v>
      </c>
      <c r="W12">
        <v>1.4338523245147861</v>
      </c>
      <c r="X12">
        <v>38.4</v>
      </c>
    </row>
    <row r="13" spans="1:24">
      <c r="A13" t="s">
        <v>11</v>
      </c>
      <c r="B13">
        <v>12</v>
      </c>
      <c r="C13" t="s">
        <v>3335</v>
      </c>
      <c r="D13" t="s">
        <v>699</v>
      </c>
      <c r="E13" t="s">
        <v>1153</v>
      </c>
      <c r="F13" t="s">
        <v>3319</v>
      </c>
      <c r="G13">
        <v>406.14634999999998</v>
      </c>
      <c r="H13" t="s">
        <v>3320</v>
      </c>
      <c r="I13" t="s">
        <v>3321</v>
      </c>
      <c r="J13" s="2" t="s">
        <v>3526</v>
      </c>
      <c r="K13" s="2" t="s">
        <v>3511</v>
      </c>
      <c r="L13" t="s">
        <v>710</v>
      </c>
      <c r="M13" t="s">
        <v>722</v>
      </c>
      <c r="N13" t="s">
        <v>3322</v>
      </c>
      <c r="O13" t="s">
        <v>706</v>
      </c>
      <c r="P13" t="s">
        <v>3323</v>
      </c>
      <c r="Q13">
        <v>0.51800000000000002</v>
      </c>
      <c r="R13">
        <v>1377.30359</v>
      </c>
      <c r="S13">
        <v>0.67800000000000005</v>
      </c>
      <c r="T13">
        <v>955.04678999999999</v>
      </c>
      <c r="U13">
        <v>1.1850000000000001</v>
      </c>
      <c r="V13">
        <v>783.63887</v>
      </c>
      <c r="W13">
        <v>1.2187333050490463</v>
      </c>
      <c r="X13">
        <v>34.700000000000003</v>
      </c>
    </row>
    <row r="14" spans="1:24">
      <c r="A14" t="s">
        <v>36</v>
      </c>
      <c r="B14">
        <v>1</v>
      </c>
      <c r="C14" t="s">
        <v>3336</v>
      </c>
      <c r="D14" t="s">
        <v>699</v>
      </c>
      <c r="E14" t="s">
        <v>1153</v>
      </c>
      <c r="F14" t="s">
        <v>3319</v>
      </c>
      <c r="G14">
        <v>406.14634999999998</v>
      </c>
      <c r="H14" t="s">
        <v>3320</v>
      </c>
      <c r="I14" t="s">
        <v>3321</v>
      </c>
      <c r="J14" s="2" t="s">
        <v>3526</v>
      </c>
      <c r="K14" s="2" t="s">
        <v>3511</v>
      </c>
      <c r="L14" t="s">
        <v>713</v>
      </c>
      <c r="M14" t="s">
        <v>717</v>
      </c>
      <c r="N14" t="s">
        <v>3322</v>
      </c>
      <c r="O14" t="s">
        <v>706</v>
      </c>
      <c r="P14" t="s">
        <v>3323</v>
      </c>
      <c r="Q14">
        <v>0.51800000000000002</v>
      </c>
      <c r="R14">
        <v>338.69945999999999</v>
      </c>
      <c r="S14">
        <v>0.67700000000000005</v>
      </c>
      <c r="T14">
        <v>148.46427</v>
      </c>
      <c r="U14">
        <v>1.1850000000000001</v>
      </c>
      <c r="V14">
        <v>757.83142999999995</v>
      </c>
      <c r="W14">
        <v>0.19590672031113834</v>
      </c>
      <c r="X14">
        <v>5.0999999999999996</v>
      </c>
    </row>
    <row r="15" spans="1:24">
      <c r="A15" t="s">
        <v>36</v>
      </c>
      <c r="B15">
        <v>2</v>
      </c>
      <c r="C15" t="s">
        <v>3337</v>
      </c>
      <c r="D15" t="s">
        <v>699</v>
      </c>
      <c r="E15" t="s">
        <v>1153</v>
      </c>
      <c r="F15" t="s">
        <v>3319</v>
      </c>
      <c r="G15">
        <v>406.14634999999998</v>
      </c>
      <c r="H15" t="s">
        <v>3320</v>
      </c>
      <c r="I15" t="s">
        <v>3321</v>
      </c>
      <c r="J15" s="2" t="s">
        <v>3526</v>
      </c>
      <c r="K15" s="2" t="s">
        <v>3511</v>
      </c>
      <c r="L15" t="s">
        <v>714</v>
      </c>
      <c r="M15" t="s">
        <v>717</v>
      </c>
      <c r="N15" t="s">
        <v>3322</v>
      </c>
      <c r="O15" t="s">
        <v>706</v>
      </c>
      <c r="P15" t="s">
        <v>3323</v>
      </c>
      <c r="Q15">
        <v>0.51700000000000002</v>
      </c>
      <c r="R15">
        <v>377.83469000000002</v>
      </c>
      <c r="S15">
        <v>0.67600000000000005</v>
      </c>
      <c r="T15">
        <v>133.20478</v>
      </c>
      <c r="U15">
        <v>1.1839999999999999</v>
      </c>
      <c r="V15">
        <v>763.60023000000001</v>
      </c>
      <c r="W15">
        <v>0.17444308522536719</v>
      </c>
      <c r="X15">
        <v>4.5999999999999996</v>
      </c>
    </row>
    <row r="16" spans="1:24">
      <c r="A16" t="s">
        <v>36</v>
      </c>
      <c r="B16">
        <v>3</v>
      </c>
      <c r="C16" t="s">
        <v>3338</v>
      </c>
      <c r="D16" t="s">
        <v>699</v>
      </c>
      <c r="E16" t="s">
        <v>1153</v>
      </c>
      <c r="F16" t="s">
        <v>3319</v>
      </c>
      <c r="G16">
        <v>406.14634999999998</v>
      </c>
      <c r="H16" t="s">
        <v>3320</v>
      </c>
      <c r="I16" t="s">
        <v>3321</v>
      </c>
      <c r="J16" s="2" t="s">
        <v>3526</v>
      </c>
      <c r="K16" s="2" t="s">
        <v>3511</v>
      </c>
      <c r="L16" t="s">
        <v>713</v>
      </c>
      <c r="M16" t="s">
        <v>719</v>
      </c>
      <c r="N16" t="s">
        <v>3322</v>
      </c>
      <c r="O16" t="s">
        <v>706</v>
      </c>
      <c r="P16" t="s">
        <v>3323</v>
      </c>
      <c r="Q16">
        <v>0.51800000000000002</v>
      </c>
      <c r="R16">
        <v>562.82186000000002</v>
      </c>
      <c r="S16">
        <v>0.67800000000000005</v>
      </c>
      <c r="T16">
        <v>1830.93885</v>
      </c>
      <c r="U16">
        <v>1.1850000000000001</v>
      </c>
      <c r="V16">
        <v>805.52248999999995</v>
      </c>
      <c r="W16">
        <v>2.2729829057907498</v>
      </c>
      <c r="X16">
        <v>66.8</v>
      </c>
    </row>
    <row r="17" spans="1:24">
      <c r="A17" t="s">
        <v>36</v>
      </c>
      <c r="B17">
        <v>4</v>
      </c>
      <c r="C17" t="s">
        <v>3339</v>
      </c>
      <c r="D17" t="s">
        <v>699</v>
      </c>
      <c r="E17" t="s">
        <v>1153</v>
      </c>
      <c r="F17" t="s">
        <v>3319</v>
      </c>
      <c r="G17">
        <v>406.14634999999998</v>
      </c>
      <c r="H17" t="s">
        <v>3320</v>
      </c>
      <c r="I17" t="s">
        <v>3321</v>
      </c>
      <c r="J17" s="2" t="s">
        <v>3526</v>
      </c>
      <c r="K17" s="2" t="s">
        <v>3511</v>
      </c>
      <c r="L17" t="s">
        <v>714</v>
      </c>
      <c r="M17" t="s">
        <v>719</v>
      </c>
      <c r="N17" t="s">
        <v>3322</v>
      </c>
      <c r="O17" t="s">
        <v>706</v>
      </c>
      <c r="P17" t="s">
        <v>3323</v>
      </c>
      <c r="Q17">
        <v>0.51900000000000002</v>
      </c>
      <c r="R17">
        <v>655.76005999999995</v>
      </c>
      <c r="S17">
        <v>0.67800000000000005</v>
      </c>
      <c r="T17">
        <v>1710.8833299999999</v>
      </c>
      <c r="U17">
        <v>1.1859999999999999</v>
      </c>
      <c r="V17">
        <v>782.10508000000004</v>
      </c>
      <c r="W17">
        <v>2.1875363985616865</v>
      </c>
      <c r="X17">
        <v>62.4</v>
      </c>
    </row>
    <row r="18" spans="1:24">
      <c r="A18" t="s">
        <v>36</v>
      </c>
      <c r="B18">
        <v>5</v>
      </c>
      <c r="C18" t="s">
        <v>3340</v>
      </c>
      <c r="D18" t="s">
        <v>699</v>
      </c>
      <c r="E18" t="s">
        <v>1153</v>
      </c>
      <c r="F18" t="s">
        <v>3319</v>
      </c>
      <c r="G18">
        <v>406.14634999999998</v>
      </c>
      <c r="H18" t="s">
        <v>3320</v>
      </c>
      <c r="I18" t="s">
        <v>3321</v>
      </c>
      <c r="J18" s="2" t="s">
        <v>3526</v>
      </c>
      <c r="K18" s="2" t="s">
        <v>3511</v>
      </c>
      <c r="L18" t="s">
        <v>713</v>
      </c>
      <c r="M18" t="s">
        <v>720</v>
      </c>
      <c r="N18" t="s">
        <v>3322</v>
      </c>
      <c r="O18" t="s">
        <v>706</v>
      </c>
      <c r="P18" t="s">
        <v>3323</v>
      </c>
      <c r="Q18">
        <v>0.52</v>
      </c>
      <c r="R18">
        <v>549.78959999999995</v>
      </c>
      <c r="S18">
        <v>0.67800000000000005</v>
      </c>
      <c r="T18">
        <v>1863.8361199999999</v>
      </c>
      <c r="U18">
        <v>1.1859999999999999</v>
      </c>
      <c r="V18">
        <v>763.21056999999996</v>
      </c>
      <c r="W18">
        <v>2.4420994588688676</v>
      </c>
      <c r="X18">
        <v>68</v>
      </c>
    </row>
    <row r="19" spans="1:24">
      <c r="A19" t="s">
        <v>36</v>
      </c>
      <c r="B19">
        <v>6</v>
      </c>
      <c r="C19" t="s">
        <v>3341</v>
      </c>
      <c r="D19" t="s">
        <v>699</v>
      </c>
      <c r="E19" t="s">
        <v>1153</v>
      </c>
      <c r="F19" t="s">
        <v>3319</v>
      </c>
      <c r="G19">
        <v>406.14634999999998</v>
      </c>
      <c r="H19" t="s">
        <v>3320</v>
      </c>
      <c r="I19" t="s">
        <v>3321</v>
      </c>
      <c r="J19" s="2" t="s">
        <v>3526</v>
      </c>
      <c r="K19" s="2" t="s">
        <v>3511</v>
      </c>
      <c r="L19" t="s">
        <v>714</v>
      </c>
      <c r="M19" t="s">
        <v>720</v>
      </c>
      <c r="N19" t="s">
        <v>3322</v>
      </c>
      <c r="O19" t="s">
        <v>706</v>
      </c>
      <c r="P19" t="s">
        <v>3323</v>
      </c>
      <c r="Q19">
        <v>0.51800000000000002</v>
      </c>
      <c r="R19">
        <v>527.09067000000005</v>
      </c>
      <c r="S19">
        <v>0.67700000000000005</v>
      </c>
      <c r="T19">
        <v>1712.14364</v>
      </c>
      <c r="U19">
        <v>1.1830000000000001</v>
      </c>
      <c r="V19">
        <v>784.27724999999998</v>
      </c>
      <c r="W19">
        <v>2.1830846680813449</v>
      </c>
      <c r="X19">
        <v>62.4</v>
      </c>
    </row>
    <row r="20" spans="1:24">
      <c r="A20" t="s">
        <v>36</v>
      </c>
      <c r="B20">
        <v>7</v>
      </c>
      <c r="C20" t="s">
        <v>3342</v>
      </c>
      <c r="D20" t="s">
        <v>699</v>
      </c>
      <c r="E20" t="s">
        <v>1153</v>
      </c>
      <c r="F20" t="s">
        <v>3319</v>
      </c>
      <c r="G20">
        <v>406.14634999999998</v>
      </c>
      <c r="H20" t="s">
        <v>3320</v>
      </c>
      <c r="I20" t="s">
        <v>3321</v>
      </c>
      <c r="J20" s="2" t="s">
        <v>3526</v>
      </c>
      <c r="K20" s="2" t="s">
        <v>3511</v>
      </c>
      <c r="L20" t="s">
        <v>713</v>
      </c>
      <c r="M20" t="s">
        <v>3330</v>
      </c>
      <c r="N20" t="s">
        <v>3322</v>
      </c>
      <c r="O20" t="s">
        <v>706</v>
      </c>
      <c r="P20" t="s">
        <v>3323</v>
      </c>
      <c r="Q20">
        <v>0.51600000000000001</v>
      </c>
      <c r="R20">
        <v>2253.6642900000002</v>
      </c>
      <c r="S20">
        <v>0.67900000000000005</v>
      </c>
      <c r="T20">
        <v>59.867989999999999</v>
      </c>
      <c r="U20">
        <v>1.1839999999999999</v>
      </c>
      <c r="V20">
        <v>756.61891000000003</v>
      </c>
      <c r="W20">
        <v>7.9125685611003291E-2</v>
      </c>
      <c r="X20">
        <v>1.9</v>
      </c>
    </row>
    <row r="21" spans="1:24">
      <c r="A21" t="s">
        <v>36</v>
      </c>
      <c r="B21">
        <v>8</v>
      </c>
      <c r="C21" t="s">
        <v>3343</v>
      </c>
      <c r="D21" t="s">
        <v>699</v>
      </c>
      <c r="E21" t="s">
        <v>1153</v>
      </c>
      <c r="F21" t="s">
        <v>3319</v>
      </c>
      <c r="G21">
        <v>406.14634999999998</v>
      </c>
      <c r="H21" t="s">
        <v>3320</v>
      </c>
      <c r="I21" t="s">
        <v>3321</v>
      </c>
      <c r="J21" s="2" t="s">
        <v>3526</v>
      </c>
      <c r="K21" s="2" t="s">
        <v>3511</v>
      </c>
      <c r="L21" t="s">
        <v>714</v>
      </c>
      <c r="M21" t="s">
        <v>3330</v>
      </c>
      <c r="N21" t="s">
        <v>3322</v>
      </c>
      <c r="O21" t="s">
        <v>706</v>
      </c>
      <c r="P21" t="s">
        <v>3323</v>
      </c>
      <c r="Q21">
        <v>0.51900000000000002</v>
      </c>
      <c r="R21">
        <v>2580.0973399999998</v>
      </c>
      <c r="S21">
        <v>0.68100000000000005</v>
      </c>
      <c r="T21">
        <v>102.42706</v>
      </c>
      <c r="U21">
        <v>1.1859999999999999</v>
      </c>
      <c r="V21">
        <v>780.56388000000004</v>
      </c>
      <c r="W21">
        <v>0.13122188026430329</v>
      </c>
      <c r="X21">
        <v>3.4</v>
      </c>
    </row>
    <row r="22" spans="1:24">
      <c r="A22" t="s">
        <v>36</v>
      </c>
      <c r="B22">
        <v>9</v>
      </c>
      <c r="C22" t="s">
        <v>3344</v>
      </c>
      <c r="D22" t="s">
        <v>699</v>
      </c>
      <c r="E22" t="s">
        <v>1153</v>
      </c>
      <c r="F22" t="s">
        <v>3319</v>
      </c>
      <c r="G22">
        <v>406.14634999999998</v>
      </c>
      <c r="H22" t="s">
        <v>3320</v>
      </c>
      <c r="I22" t="s">
        <v>3321</v>
      </c>
      <c r="J22" s="2" t="s">
        <v>3526</v>
      </c>
      <c r="K22" s="2" t="s">
        <v>3511</v>
      </c>
      <c r="L22" t="s">
        <v>713</v>
      </c>
      <c r="M22" t="s">
        <v>721</v>
      </c>
      <c r="N22" t="s">
        <v>3322</v>
      </c>
      <c r="O22" t="s">
        <v>706</v>
      </c>
      <c r="P22" t="s">
        <v>3323</v>
      </c>
      <c r="Q22">
        <v>0.51900000000000002</v>
      </c>
      <c r="R22">
        <v>1504.89959</v>
      </c>
      <c r="S22">
        <v>0.68</v>
      </c>
      <c r="T22">
        <v>1044.3776</v>
      </c>
      <c r="U22">
        <v>1.1859999999999999</v>
      </c>
      <c r="V22">
        <v>780.72799999999995</v>
      </c>
      <c r="W22">
        <v>1.3376971237101782</v>
      </c>
      <c r="X22">
        <v>38</v>
      </c>
    </row>
    <row r="23" spans="1:24">
      <c r="A23" t="s">
        <v>36</v>
      </c>
      <c r="B23">
        <v>10</v>
      </c>
      <c r="C23" t="s">
        <v>3345</v>
      </c>
      <c r="D23" t="s">
        <v>699</v>
      </c>
      <c r="E23" t="s">
        <v>1153</v>
      </c>
      <c r="F23" t="s">
        <v>3319</v>
      </c>
      <c r="G23">
        <v>406.14634999999998</v>
      </c>
      <c r="H23" t="s">
        <v>3320</v>
      </c>
      <c r="I23" t="s">
        <v>3321</v>
      </c>
      <c r="J23" s="2" t="s">
        <v>3526</v>
      </c>
      <c r="K23" s="2" t="s">
        <v>3511</v>
      </c>
      <c r="L23" t="s">
        <v>714</v>
      </c>
      <c r="M23" t="s">
        <v>721</v>
      </c>
      <c r="N23" t="s">
        <v>3322</v>
      </c>
      <c r="O23" t="s">
        <v>706</v>
      </c>
      <c r="P23" t="s">
        <v>3323</v>
      </c>
      <c r="Q23">
        <v>0.51900000000000002</v>
      </c>
      <c r="R23">
        <v>1152.1482100000001</v>
      </c>
      <c r="S23">
        <v>0.67800000000000005</v>
      </c>
      <c r="T23">
        <v>1210.3377399999999</v>
      </c>
      <c r="U23">
        <v>1.1850000000000001</v>
      </c>
      <c r="V23">
        <v>764.44664999999998</v>
      </c>
      <c r="W23">
        <v>1.583286080199318</v>
      </c>
      <c r="X23">
        <v>44.1</v>
      </c>
    </row>
    <row r="24" spans="1:24">
      <c r="A24" t="s">
        <v>36</v>
      </c>
      <c r="B24">
        <v>11</v>
      </c>
      <c r="C24" t="s">
        <v>3346</v>
      </c>
      <c r="D24" t="s">
        <v>699</v>
      </c>
      <c r="E24" t="s">
        <v>1153</v>
      </c>
      <c r="F24" t="s">
        <v>3319</v>
      </c>
      <c r="G24">
        <v>406.14634999999998</v>
      </c>
      <c r="H24" t="s">
        <v>3320</v>
      </c>
      <c r="I24" t="s">
        <v>3321</v>
      </c>
      <c r="J24" s="2" t="s">
        <v>3526</v>
      </c>
      <c r="K24" s="2" t="s">
        <v>3511</v>
      </c>
      <c r="L24" t="s">
        <v>713</v>
      </c>
      <c r="M24" t="s">
        <v>722</v>
      </c>
      <c r="N24" t="s">
        <v>3322</v>
      </c>
      <c r="O24" t="s">
        <v>706</v>
      </c>
      <c r="P24" t="s">
        <v>3323</v>
      </c>
      <c r="Q24">
        <v>0.51800000000000002</v>
      </c>
      <c r="R24">
        <v>1813.5165999999999</v>
      </c>
      <c r="S24">
        <v>0.68</v>
      </c>
      <c r="T24">
        <v>1195.28385</v>
      </c>
      <c r="U24">
        <v>1.1859999999999999</v>
      </c>
      <c r="V24">
        <v>775.01936999999998</v>
      </c>
      <c r="W24">
        <v>1.5422631953056865</v>
      </c>
      <c r="X24">
        <v>43.5</v>
      </c>
    </row>
    <row r="25" spans="1:24">
      <c r="A25" t="s">
        <v>36</v>
      </c>
      <c r="B25">
        <v>12</v>
      </c>
      <c r="C25" t="s">
        <v>3347</v>
      </c>
      <c r="D25" t="s">
        <v>699</v>
      </c>
      <c r="E25" t="s">
        <v>1153</v>
      </c>
      <c r="F25" t="s">
        <v>3319</v>
      </c>
      <c r="G25">
        <v>406.14634999999998</v>
      </c>
      <c r="H25" t="s">
        <v>3320</v>
      </c>
      <c r="I25" t="s">
        <v>3321</v>
      </c>
      <c r="J25" s="2" t="s">
        <v>3526</v>
      </c>
      <c r="K25" s="2" t="s">
        <v>3511</v>
      </c>
      <c r="L25" t="s">
        <v>714</v>
      </c>
      <c r="M25" t="s">
        <v>722</v>
      </c>
      <c r="N25" t="s">
        <v>3322</v>
      </c>
      <c r="O25" t="s">
        <v>706</v>
      </c>
      <c r="P25" t="s">
        <v>3323</v>
      </c>
      <c r="Q25">
        <v>0.51900000000000002</v>
      </c>
      <c r="R25">
        <v>1415.00974</v>
      </c>
      <c r="S25">
        <v>0.67800000000000005</v>
      </c>
      <c r="T25">
        <v>1499.4539500000001</v>
      </c>
      <c r="U25">
        <v>1.1859999999999999</v>
      </c>
      <c r="V25">
        <v>774.75788999999997</v>
      </c>
      <c r="W25">
        <v>1.9353839042542698</v>
      </c>
      <c r="X25">
        <v>54.6</v>
      </c>
    </row>
    <row r="26" spans="1:24">
      <c r="A26" t="s">
        <v>61</v>
      </c>
      <c r="B26">
        <v>1</v>
      </c>
      <c r="C26" t="s">
        <v>3348</v>
      </c>
      <c r="D26" t="s">
        <v>699</v>
      </c>
      <c r="E26" t="s">
        <v>1153</v>
      </c>
      <c r="F26" t="s">
        <v>3319</v>
      </c>
      <c r="G26">
        <v>406.14634999999998</v>
      </c>
      <c r="H26" t="s">
        <v>3320</v>
      </c>
      <c r="I26" t="s">
        <v>3321</v>
      </c>
      <c r="J26" s="2" t="s">
        <v>3526</v>
      </c>
      <c r="K26" s="2" t="s">
        <v>3511</v>
      </c>
      <c r="L26" t="s">
        <v>715</v>
      </c>
      <c r="M26" t="s">
        <v>717</v>
      </c>
      <c r="N26" t="s">
        <v>3322</v>
      </c>
      <c r="O26" t="s">
        <v>706</v>
      </c>
      <c r="P26" t="s">
        <v>3323</v>
      </c>
      <c r="Q26">
        <v>0.51800000000000002</v>
      </c>
      <c r="R26">
        <v>333.72289999999998</v>
      </c>
      <c r="S26">
        <v>0.67800000000000005</v>
      </c>
      <c r="T26">
        <v>326.83551</v>
      </c>
      <c r="U26">
        <v>1.1839999999999999</v>
      </c>
      <c r="V26">
        <v>800.90638000000001</v>
      </c>
      <c r="W26">
        <v>0.40808204074988141</v>
      </c>
      <c r="X26">
        <v>11.7</v>
      </c>
    </row>
    <row r="27" spans="1:24">
      <c r="A27" t="s">
        <v>61</v>
      </c>
      <c r="B27">
        <v>2</v>
      </c>
      <c r="C27" t="s">
        <v>3349</v>
      </c>
      <c r="D27" t="s">
        <v>699</v>
      </c>
      <c r="E27" t="s">
        <v>1153</v>
      </c>
      <c r="F27" t="s">
        <v>3319</v>
      </c>
      <c r="G27">
        <v>406.14634999999998</v>
      </c>
      <c r="H27" t="s">
        <v>3320</v>
      </c>
      <c r="I27" t="s">
        <v>3321</v>
      </c>
      <c r="J27" s="2" t="s">
        <v>3526</v>
      </c>
      <c r="K27" s="2" t="s">
        <v>3511</v>
      </c>
      <c r="L27" t="s">
        <v>716</v>
      </c>
      <c r="M27" t="s">
        <v>717</v>
      </c>
      <c r="N27" t="s">
        <v>3322</v>
      </c>
      <c r="O27" t="s">
        <v>706</v>
      </c>
      <c r="P27" t="s">
        <v>3323</v>
      </c>
      <c r="Q27">
        <v>0.52100000000000002</v>
      </c>
      <c r="R27">
        <v>374.84028000000001</v>
      </c>
      <c r="S27">
        <v>0.68</v>
      </c>
      <c r="T27">
        <v>40.470080000000003</v>
      </c>
      <c r="U27">
        <v>1.1859999999999999</v>
      </c>
      <c r="V27">
        <v>769.18289000000004</v>
      </c>
      <c r="W27">
        <v>5.2614378876784426E-2</v>
      </c>
      <c r="X27">
        <v>1.2</v>
      </c>
    </row>
    <row r="28" spans="1:24">
      <c r="A28" t="s">
        <v>61</v>
      </c>
      <c r="B28">
        <v>3</v>
      </c>
      <c r="C28" t="s">
        <v>3350</v>
      </c>
      <c r="D28" t="s">
        <v>699</v>
      </c>
      <c r="E28" t="s">
        <v>1153</v>
      </c>
      <c r="F28" t="s">
        <v>3319</v>
      </c>
      <c r="G28">
        <v>406.14634999999998</v>
      </c>
      <c r="H28" t="s">
        <v>3320</v>
      </c>
      <c r="I28" t="s">
        <v>3321</v>
      </c>
      <c r="J28" s="2" t="s">
        <v>3526</v>
      </c>
      <c r="K28" s="2" t="s">
        <v>3511</v>
      </c>
      <c r="L28" t="s">
        <v>715</v>
      </c>
      <c r="M28" t="s">
        <v>719</v>
      </c>
      <c r="N28" t="s">
        <v>3322</v>
      </c>
      <c r="O28" t="s">
        <v>706</v>
      </c>
      <c r="P28" t="s">
        <v>3323</v>
      </c>
      <c r="Q28">
        <v>0.51800000000000002</v>
      </c>
      <c r="R28">
        <v>592.71839</v>
      </c>
      <c r="S28">
        <v>0.67900000000000005</v>
      </c>
      <c r="T28">
        <v>1192.94245</v>
      </c>
      <c r="U28">
        <v>1.1850000000000001</v>
      </c>
      <c r="V28">
        <v>790.38018</v>
      </c>
      <c r="W28">
        <v>1.5093273847023847</v>
      </c>
      <c r="X28">
        <v>43.4</v>
      </c>
    </row>
    <row r="29" spans="1:24">
      <c r="A29" t="s">
        <v>61</v>
      </c>
      <c r="B29">
        <v>4</v>
      </c>
      <c r="C29" t="s">
        <v>3351</v>
      </c>
      <c r="D29" t="s">
        <v>699</v>
      </c>
      <c r="E29" t="s">
        <v>1153</v>
      </c>
      <c r="F29" t="s">
        <v>3319</v>
      </c>
      <c r="G29">
        <v>406.14634999999998</v>
      </c>
      <c r="H29" t="s">
        <v>3320</v>
      </c>
      <c r="I29" t="s">
        <v>3321</v>
      </c>
      <c r="J29" s="2" t="s">
        <v>3526</v>
      </c>
      <c r="K29" s="2" t="s">
        <v>3511</v>
      </c>
      <c r="L29" t="s">
        <v>716</v>
      </c>
      <c r="M29" t="s">
        <v>719</v>
      </c>
      <c r="N29" t="s">
        <v>3322</v>
      </c>
      <c r="O29" t="s">
        <v>706</v>
      </c>
      <c r="P29" t="s">
        <v>3323</v>
      </c>
      <c r="Q29">
        <v>0.51700000000000002</v>
      </c>
      <c r="R29">
        <v>1865.4348199999999</v>
      </c>
      <c r="S29">
        <v>0.67800000000000005</v>
      </c>
      <c r="T29">
        <v>651.6961</v>
      </c>
      <c r="U29">
        <v>1.1839999999999999</v>
      </c>
      <c r="V29">
        <v>770.24224000000004</v>
      </c>
      <c r="W29">
        <v>0.84609239295938898</v>
      </c>
      <c r="X29">
        <v>23.6</v>
      </c>
    </row>
    <row r="30" spans="1:24">
      <c r="A30" t="s">
        <v>61</v>
      </c>
      <c r="B30">
        <v>5</v>
      </c>
      <c r="C30" t="s">
        <v>3352</v>
      </c>
      <c r="D30" t="s">
        <v>699</v>
      </c>
      <c r="E30" t="s">
        <v>1153</v>
      </c>
      <c r="F30" t="s">
        <v>3319</v>
      </c>
      <c r="G30">
        <v>406.14634999999998</v>
      </c>
      <c r="H30" t="s">
        <v>3320</v>
      </c>
      <c r="I30" t="s">
        <v>3321</v>
      </c>
      <c r="J30" s="2" t="s">
        <v>3526</v>
      </c>
      <c r="K30" s="2" t="s">
        <v>3511</v>
      </c>
      <c r="L30" t="s">
        <v>715</v>
      </c>
      <c r="M30" t="s">
        <v>720</v>
      </c>
      <c r="N30" t="s">
        <v>3322</v>
      </c>
      <c r="O30" t="s">
        <v>706</v>
      </c>
      <c r="P30" t="s">
        <v>3323</v>
      </c>
      <c r="Q30">
        <v>0.51900000000000002</v>
      </c>
      <c r="R30">
        <v>876.48488999999995</v>
      </c>
      <c r="S30">
        <v>0.68</v>
      </c>
      <c r="T30">
        <v>1259.4309800000001</v>
      </c>
      <c r="U30">
        <v>1.1870000000000001</v>
      </c>
      <c r="V30">
        <v>763.57118000000003</v>
      </c>
      <c r="W30">
        <v>1.6493956463888542</v>
      </c>
      <c r="X30">
        <v>45.8</v>
      </c>
    </row>
    <row r="31" spans="1:24">
      <c r="A31" t="s">
        <v>61</v>
      </c>
      <c r="B31">
        <v>6</v>
      </c>
      <c r="C31" t="s">
        <v>3353</v>
      </c>
      <c r="D31" t="s">
        <v>699</v>
      </c>
      <c r="E31" t="s">
        <v>1153</v>
      </c>
      <c r="F31" t="s">
        <v>3319</v>
      </c>
      <c r="G31">
        <v>406.14634999999998</v>
      </c>
      <c r="H31" t="s">
        <v>3320</v>
      </c>
      <c r="I31" t="s">
        <v>3321</v>
      </c>
      <c r="J31" s="2" t="s">
        <v>3526</v>
      </c>
      <c r="K31" s="2" t="s">
        <v>3511</v>
      </c>
      <c r="L31" t="s">
        <v>716</v>
      </c>
      <c r="M31" t="s">
        <v>720</v>
      </c>
      <c r="N31" t="s">
        <v>3322</v>
      </c>
      <c r="O31" t="s">
        <v>706</v>
      </c>
      <c r="P31" t="s">
        <v>3323</v>
      </c>
      <c r="Q31">
        <v>0.51900000000000002</v>
      </c>
      <c r="R31">
        <v>2510.0953300000001</v>
      </c>
      <c r="S31">
        <v>0.68</v>
      </c>
      <c r="T31">
        <v>319.28235000000001</v>
      </c>
      <c r="U31">
        <v>1.1850000000000001</v>
      </c>
      <c r="V31">
        <v>774.21379999999999</v>
      </c>
      <c r="W31">
        <v>0.41239558116892261</v>
      </c>
      <c r="X31">
        <v>11.4</v>
      </c>
    </row>
    <row r="32" spans="1:24">
      <c r="A32" t="s">
        <v>61</v>
      </c>
      <c r="B32">
        <v>7</v>
      </c>
      <c r="C32" t="s">
        <v>3354</v>
      </c>
      <c r="D32" t="s">
        <v>699</v>
      </c>
      <c r="E32" t="s">
        <v>1153</v>
      </c>
      <c r="F32" t="s">
        <v>3319</v>
      </c>
      <c r="G32">
        <v>406.14634999999998</v>
      </c>
      <c r="H32" t="s">
        <v>3320</v>
      </c>
      <c r="I32" t="s">
        <v>3321</v>
      </c>
      <c r="J32" s="2" t="s">
        <v>3526</v>
      </c>
      <c r="K32" s="2" t="s">
        <v>3511</v>
      </c>
      <c r="L32" t="s">
        <v>715</v>
      </c>
      <c r="M32" t="s">
        <v>3330</v>
      </c>
      <c r="N32" t="s">
        <v>3322</v>
      </c>
      <c r="O32" t="s">
        <v>706</v>
      </c>
      <c r="P32" t="s">
        <v>3323</v>
      </c>
      <c r="Q32">
        <v>0.51900000000000002</v>
      </c>
      <c r="R32">
        <v>3453.3936399999998</v>
      </c>
      <c r="S32">
        <v>0.68100000000000005</v>
      </c>
      <c r="T32">
        <v>363.69418999999999</v>
      </c>
      <c r="U32">
        <v>1.1859999999999999</v>
      </c>
      <c r="V32">
        <v>834.08223999999996</v>
      </c>
      <c r="W32">
        <v>0.4360411630392706</v>
      </c>
      <c r="X32">
        <v>13</v>
      </c>
    </row>
    <row r="33" spans="1:24">
      <c r="A33" t="s">
        <v>61</v>
      </c>
      <c r="B33">
        <v>8</v>
      </c>
      <c r="C33" t="s">
        <v>3355</v>
      </c>
      <c r="D33" t="s">
        <v>699</v>
      </c>
      <c r="E33" t="s">
        <v>1153</v>
      </c>
      <c r="F33" t="s">
        <v>3319</v>
      </c>
      <c r="G33">
        <v>406.14634999999998</v>
      </c>
      <c r="H33" t="s">
        <v>3320</v>
      </c>
      <c r="I33" t="s">
        <v>3321</v>
      </c>
      <c r="J33" s="2" t="s">
        <v>3526</v>
      </c>
      <c r="K33" s="2" t="s">
        <v>3511</v>
      </c>
      <c r="L33" t="s">
        <v>716</v>
      </c>
      <c r="M33" t="s">
        <v>3330</v>
      </c>
      <c r="N33" t="s">
        <v>3322</v>
      </c>
      <c r="O33" t="s">
        <v>706</v>
      </c>
      <c r="P33" t="s">
        <v>3323</v>
      </c>
      <c r="Q33">
        <v>0.51600000000000001</v>
      </c>
      <c r="R33">
        <v>2954.7552900000001</v>
      </c>
      <c r="S33">
        <v>0.67900000000000005</v>
      </c>
      <c r="T33">
        <v>67.618989999999997</v>
      </c>
      <c r="U33">
        <v>1.1839999999999999</v>
      </c>
      <c r="V33">
        <v>741.63444000000004</v>
      </c>
      <c r="W33">
        <v>9.1175633645061024E-2</v>
      </c>
      <c r="X33">
        <v>2.2000000000000002</v>
      </c>
    </row>
    <row r="34" spans="1:24">
      <c r="A34" t="s">
        <v>61</v>
      </c>
      <c r="B34">
        <v>9</v>
      </c>
      <c r="C34" t="s">
        <v>3356</v>
      </c>
      <c r="D34" t="s">
        <v>699</v>
      </c>
      <c r="E34" t="s">
        <v>1153</v>
      </c>
      <c r="F34" t="s">
        <v>3319</v>
      </c>
      <c r="G34">
        <v>406.14634999999998</v>
      </c>
      <c r="H34" t="s">
        <v>3320</v>
      </c>
      <c r="I34" t="s">
        <v>3321</v>
      </c>
      <c r="J34" s="2" t="s">
        <v>3526</v>
      </c>
      <c r="K34" s="2" t="s">
        <v>3511</v>
      </c>
      <c r="L34" t="s">
        <v>715</v>
      </c>
      <c r="M34" t="s">
        <v>721</v>
      </c>
      <c r="N34" t="s">
        <v>3322</v>
      </c>
      <c r="O34" t="s">
        <v>706</v>
      </c>
      <c r="P34" t="s">
        <v>3323</v>
      </c>
      <c r="Q34">
        <v>0.51900000000000002</v>
      </c>
      <c r="R34">
        <v>1437.42913</v>
      </c>
      <c r="S34">
        <v>0.68</v>
      </c>
      <c r="T34">
        <v>681.35947999999996</v>
      </c>
      <c r="U34">
        <v>1.1859999999999999</v>
      </c>
      <c r="V34">
        <v>786.35269000000005</v>
      </c>
      <c r="W34">
        <v>0.86648076450275757</v>
      </c>
      <c r="X34">
        <v>24.7</v>
      </c>
    </row>
    <row r="35" spans="1:24">
      <c r="A35" t="s">
        <v>61</v>
      </c>
      <c r="B35">
        <v>10</v>
      </c>
      <c r="C35" t="s">
        <v>3357</v>
      </c>
      <c r="D35" t="s">
        <v>699</v>
      </c>
      <c r="E35" t="s">
        <v>1153</v>
      </c>
      <c r="F35" t="s">
        <v>3319</v>
      </c>
      <c r="G35">
        <v>406.14634999999998</v>
      </c>
      <c r="H35" t="s">
        <v>3320</v>
      </c>
      <c r="I35" t="s">
        <v>3321</v>
      </c>
      <c r="J35" s="2" t="s">
        <v>3526</v>
      </c>
      <c r="K35" s="2" t="s">
        <v>3511</v>
      </c>
      <c r="L35" t="s">
        <v>716</v>
      </c>
      <c r="M35" t="s">
        <v>721</v>
      </c>
      <c r="N35" t="s">
        <v>3322</v>
      </c>
      <c r="O35" t="s">
        <v>706</v>
      </c>
      <c r="P35" t="s">
        <v>3323</v>
      </c>
      <c r="Q35">
        <v>0.51900000000000002</v>
      </c>
      <c r="R35">
        <v>2141.7060099999999</v>
      </c>
      <c r="S35">
        <v>0.68200000000000005</v>
      </c>
      <c r="T35">
        <v>137.86551</v>
      </c>
      <c r="U35">
        <v>1.1859999999999999</v>
      </c>
      <c r="V35">
        <v>900.79952000000003</v>
      </c>
      <c r="W35">
        <v>0.15304793901311137</v>
      </c>
      <c r="X35">
        <v>4.7</v>
      </c>
    </row>
    <row r="36" spans="1:24">
      <c r="A36" t="s">
        <v>61</v>
      </c>
      <c r="B36">
        <v>11</v>
      </c>
      <c r="C36" t="s">
        <v>3358</v>
      </c>
      <c r="D36" t="s">
        <v>699</v>
      </c>
      <c r="E36" t="s">
        <v>1153</v>
      </c>
      <c r="F36" t="s">
        <v>3319</v>
      </c>
      <c r="G36">
        <v>406.14634999999998</v>
      </c>
      <c r="H36" t="s">
        <v>3320</v>
      </c>
      <c r="I36" t="s">
        <v>3321</v>
      </c>
      <c r="J36" s="2" t="s">
        <v>3526</v>
      </c>
      <c r="K36" s="2" t="s">
        <v>3511</v>
      </c>
      <c r="L36" t="s">
        <v>715</v>
      </c>
      <c r="M36" t="s">
        <v>722</v>
      </c>
      <c r="N36" t="s">
        <v>3322</v>
      </c>
      <c r="O36" t="s">
        <v>706</v>
      </c>
      <c r="P36" t="s">
        <v>3323</v>
      </c>
      <c r="Q36">
        <v>0.51800000000000002</v>
      </c>
      <c r="R36">
        <v>1501.0435399999999</v>
      </c>
      <c r="S36">
        <v>0.67900000000000005</v>
      </c>
      <c r="T36">
        <v>973.45370000000003</v>
      </c>
      <c r="U36">
        <v>1.1839999999999999</v>
      </c>
      <c r="V36">
        <v>838.38748999999996</v>
      </c>
      <c r="W36">
        <v>1.1611023680708785</v>
      </c>
      <c r="X36">
        <v>35.4</v>
      </c>
    </row>
    <row r="37" spans="1:24">
      <c r="A37" t="s">
        <v>61</v>
      </c>
      <c r="B37">
        <v>12</v>
      </c>
      <c r="C37" t="s">
        <v>3359</v>
      </c>
      <c r="D37" t="s">
        <v>699</v>
      </c>
      <c r="E37" t="s">
        <v>1153</v>
      </c>
      <c r="F37" t="s">
        <v>3319</v>
      </c>
      <c r="G37">
        <v>406.14634999999998</v>
      </c>
      <c r="H37" t="s">
        <v>3320</v>
      </c>
      <c r="I37" t="s">
        <v>3321</v>
      </c>
      <c r="J37" s="2" t="s">
        <v>3526</v>
      </c>
      <c r="K37" s="2" t="s">
        <v>3511</v>
      </c>
      <c r="L37" t="s">
        <v>716</v>
      </c>
      <c r="M37" t="s">
        <v>722</v>
      </c>
      <c r="N37" t="s">
        <v>3322</v>
      </c>
      <c r="O37" t="s">
        <v>706</v>
      </c>
      <c r="P37" t="s">
        <v>3323</v>
      </c>
      <c r="Q37">
        <v>0.51800000000000002</v>
      </c>
      <c r="R37">
        <v>2539.3454900000002</v>
      </c>
      <c r="S37">
        <v>0.68200000000000005</v>
      </c>
      <c r="T37">
        <v>69.974450000000004</v>
      </c>
      <c r="U37">
        <v>1.1859999999999999</v>
      </c>
      <c r="V37">
        <v>799.65368999999998</v>
      </c>
      <c r="W37">
        <v>8.7505942728783009E-2</v>
      </c>
      <c r="X37">
        <v>2.2999999999999998</v>
      </c>
    </row>
    <row r="38" spans="1:24">
      <c r="A38" t="s">
        <v>86</v>
      </c>
      <c r="B38">
        <v>1</v>
      </c>
      <c r="C38" t="s">
        <v>3360</v>
      </c>
      <c r="D38" t="s">
        <v>699</v>
      </c>
      <c r="E38" t="s">
        <v>1153</v>
      </c>
      <c r="F38" t="s">
        <v>3319</v>
      </c>
      <c r="G38">
        <v>406.14634999999998</v>
      </c>
      <c r="H38" t="s">
        <v>3320</v>
      </c>
      <c r="I38" t="s">
        <v>3321</v>
      </c>
      <c r="J38" s="2" t="s">
        <v>3526</v>
      </c>
      <c r="K38" s="2" t="s">
        <v>3511</v>
      </c>
      <c r="L38" t="s">
        <v>709</v>
      </c>
      <c r="M38" t="s">
        <v>717</v>
      </c>
      <c r="N38" t="s">
        <v>3361</v>
      </c>
      <c r="O38" t="s">
        <v>1138</v>
      </c>
      <c r="P38" t="s">
        <v>3323</v>
      </c>
      <c r="Q38">
        <v>0.51900000000000002</v>
      </c>
      <c r="R38">
        <v>358.36394999999999</v>
      </c>
      <c r="S38">
        <v>0.67900000000000005</v>
      </c>
      <c r="T38">
        <v>83.115859999999998</v>
      </c>
      <c r="U38">
        <v>1.1850000000000001</v>
      </c>
      <c r="V38">
        <v>732.00340000000006</v>
      </c>
      <c r="W38">
        <v>0.11354572943240426</v>
      </c>
      <c r="X38">
        <v>2.7</v>
      </c>
    </row>
    <row r="39" spans="1:24">
      <c r="A39" t="s">
        <v>86</v>
      </c>
      <c r="B39">
        <v>2</v>
      </c>
      <c r="C39" t="s">
        <v>3362</v>
      </c>
      <c r="D39" t="s">
        <v>699</v>
      </c>
      <c r="E39" t="s">
        <v>1153</v>
      </c>
      <c r="F39" t="s">
        <v>3319</v>
      </c>
      <c r="G39">
        <v>406.14634999999998</v>
      </c>
      <c r="H39" t="s">
        <v>3320</v>
      </c>
      <c r="I39" t="s">
        <v>3321</v>
      </c>
      <c r="J39" s="2" t="s">
        <v>3526</v>
      </c>
      <c r="K39" s="2" t="s">
        <v>3511</v>
      </c>
      <c r="L39" t="s">
        <v>710</v>
      </c>
      <c r="M39" t="s">
        <v>717</v>
      </c>
      <c r="N39" t="s">
        <v>3361</v>
      </c>
      <c r="O39" t="s">
        <v>1138</v>
      </c>
      <c r="P39" t="s">
        <v>3323</v>
      </c>
      <c r="Q39">
        <v>0.51900000000000002</v>
      </c>
      <c r="R39">
        <v>376.89290999999997</v>
      </c>
      <c r="S39">
        <v>0.67900000000000005</v>
      </c>
      <c r="T39">
        <v>107.79666</v>
      </c>
      <c r="U39">
        <v>1.1850000000000001</v>
      </c>
      <c r="V39">
        <v>761.04931999999997</v>
      </c>
      <c r="W39">
        <v>0.14164214744978684</v>
      </c>
      <c r="X39">
        <v>3.6</v>
      </c>
    </row>
    <row r="40" spans="1:24">
      <c r="A40" t="s">
        <v>86</v>
      </c>
      <c r="B40">
        <v>3</v>
      </c>
      <c r="C40" t="s">
        <v>3363</v>
      </c>
      <c r="D40" t="s">
        <v>699</v>
      </c>
      <c r="E40" t="s">
        <v>1153</v>
      </c>
      <c r="F40" t="s">
        <v>3319</v>
      </c>
      <c r="G40">
        <v>406.14634999999998</v>
      </c>
      <c r="H40" t="s">
        <v>3320</v>
      </c>
      <c r="I40" t="s">
        <v>3321</v>
      </c>
      <c r="J40" s="2" t="s">
        <v>3526</v>
      </c>
      <c r="K40" s="2" t="s">
        <v>3511</v>
      </c>
      <c r="L40" t="s">
        <v>709</v>
      </c>
      <c r="M40" t="s">
        <v>719</v>
      </c>
      <c r="N40" t="s">
        <v>3361</v>
      </c>
      <c r="O40" t="s">
        <v>1138</v>
      </c>
      <c r="P40" t="s">
        <v>3323</v>
      </c>
      <c r="Q40">
        <v>0.51700000000000002</v>
      </c>
      <c r="R40">
        <v>1347.5317500000001</v>
      </c>
      <c r="S40">
        <v>0.68</v>
      </c>
      <c r="T40">
        <v>273.97897</v>
      </c>
      <c r="U40">
        <v>1.1850000000000001</v>
      </c>
      <c r="V40">
        <v>709.34231</v>
      </c>
      <c r="W40">
        <v>0.38624365998977278</v>
      </c>
      <c r="X40">
        <v>9.6999999999999993</v>
      </c>
    </row>
    <row r="41" spans="1:24">
      <c r="A41" t="s">
        <v>86</v>
      </c>
      <c r="B41">
        <v>4</v>
      </c>
      <c r="C41" t="s">
        <v>3364</v>
      </c>
      <c r="D41" t="s">
        <v>699</v>
      </c>
      <c r="E41" t="s">
        <v>1153</v>
      </c>
      <c r="F41" t="s">
        <v>3319</v>
      </c>
      <c r="G41">
        <v>406.14634999999998</v>
      </c>
      <c r="H41" t="s">
        <v>3320</v>
      </c>
      <c r="I41" t="s">
        <v>3321</v>
      </c>
      <c r="J41" s="2" t="s">
        <v>3526</v>
      </c>
      <c r="K41" s="2" t="s">
        <v>3511</v>
      </c>
      <c r="L41" t="s">
        <v>710</v>
      </c>
      <c r="M41" t="s">
        <v>719</v>
      </c>
      <c r="N41" t="s">
        <v>3361</v>
      </c>
      <c r="O41" t="s">
        <v>1138</v>
      </c>
      <c r="P41" t="s">
        <v>3323</v>
      </c>
      <c r="Q41">
        <v>0.51800000000000002</v>
      </c>
      <c r="R41">
        <v>414.10993000000002</v>
      </c>
      <c r="S41">
        <v>0.67900000000000005</v>
      </c>
      <c r="T41">
        <v>198.74173999999999</v>
      </c>
      <c r="U41">
        <v>1.1830000000000001</v>
      </c>
      <c r="V41">
        <v>734.37171000000001</v>
      </c>
      <c r="W41">
        <v>0.27062826262738254</v>
      </c>
      <c r="X41">
        <v>7</v>
      </c>
    </row>
    <row r="42" spans="1:24">
      <c r="A42" t="s">
        <v>86</v>
      </c>
      <c r="B42">
        <v>5</v>
      </c>
      <c r="C42" t="s">
        <v>3365</v>
      </c>
      <c r="D42" t="s">
        <v>699</v>
      </c>
      <c r="E42" t="s">
        <v>1153</v>
      </c>
      <c r="F42" t="s">
        <v>3319</v>
      </c>
      <c r="G42">
        <v>406.14634999999998</v>
      </c>
      <c r="H42" t="s">
        <v>3320</v>
      </c>
      <c r="I42" t="s">
        <v>3321</v>
      </c>
      <c r="J42" s="2" t="s">
        <v>3526</v>
      </c>
      <c r="K42" s="2" t="s">
        <v>3511</v>
      </c>
      <c r="L42" t="s">
        <v>709</v>
      </c>
      <c r="M42" t="s">
        <v>720</v>
      </c>
      <c r="N42" t="s">
        <v>3361</v>
      </c>
      <c r="O42" t="s">
        <v>1138</v>
      </c>
      <c r="P42" t="s">
        <v>3323</v>
      </c>
      <c r="Q42">
        <v>0.51700000000000002</v>
      </c>
      <c r="R42">
        <v>1844.5150799999999</v>
      </c>
      <c r="S42">
        <v>0.67900000000000005</v>
      </c>
      <c r="T42">
        <v>576.20542</v>
      </c>
      <c r="U42">
        <v>1.1839999999999999</v>
      </c>
      <c r="V42">
        <v>727.46722999999997</v>
      </c>
      <c r="W42">
        <v>0.79207062014326068</v>
      </c>
      <c r="X42">
        <v>20.8</v>
      </c>
    </row>
    <row r="43" spans="1:24">
      <c r="A43" t="s">
        <v>86</v>
      </c>
      <c r="B43">
        <v>6</v>
      </c>
      <c r="C43" t="s">
        <v>3366</v>
      </c>
      <c r="D43" t="s">
        <v>699</v>
      </c>
      <c r="E43" t="s">
        <v>1153</v>
      </c>
      <c r="F43" t="s">
        <v>3319</v>
      </c>
      <c r="G43">
        <v>406.14634999999998</v>
      </c>
      <c r="H43" t="s">
        <v>3320</v>
      </c>
      <c r="I43" t="s">
        <v>3321</v>
      </c>
      <c r="J43" s="2" t="s">
        <v>3526</v>
      </c>
      <c r="K43" s="2" t="s">
        <v>3511</v>
      </c>
      <c r="L43" t="s">
        <v>710</v>
      </c>
      <c r="M43" t="s">
        <v>720</v>
      </c>
      <c r="N43" t="s">
        <v>3361</v>
      </c>
      <c r="O43" t="s">
        <v>1138</v>
      </c>
      <c r="P43" t="s">
        <v>3323</v>
      </c>
      <c r="Q43">
        <v>0.51900000000000002</v>
      </c>
      <c r="R43">
        <v>864.13633000000004</v>
      </c>
      <c r="S43">
        <v>0.68</v>
      </c>
      <c r="T43">
        <v>256.12162999999998</v>
      </c>
      <c r="U43">
        <v>1.1850000000000001</v>
      </c>
      <c r="V43">
        <v>727.18659000000002</v>
      </c>
      <c r="W43">
        <v>0.35220895643853933</v>
      </c>
      <c r="X43">
        <v>9.1</v>
      </c>
    </row>
    <row r="44" spans="1:24">
      <c r="A44" t="s">
        <v>86</v>
      </c>
      <c r="B44">
        <v>7</v>
      </c>
      <c r="C44" t="s">
        <v>3367</v>
      </c>
      <c r="D44" t="s">
        <v>699</v>
      </c>
      <c r="E44" t="s">
        <v>1153</v>
      </c>
      <c r="F44" t="s">
        <v>3319</v>
      </c>
      <c r="G44">
        <v>406.14634999999998</v>
      </c>
      <c r="H44" t="s">
        <v>3320</v>
      </c>
      <c r="I44" t="s">
        <v>3321</v>
      </c>
      <c r="J44" s="2" t="s">
        <v>3526</v>
      </c>
      <c r="K44" s="2" t="s">
        <v>3511</v>
      </c>
      <c r="L44" t="s">
        <v>709</v>
      </c>
      <c r="M44" t="s">
        <v>3330</v>
      </c>
      <c r="N44" t="s">
        <v>3361</v>
      </c>
      <c r="O44" t="s">
        <v>1138</v>
      </c>
      <c r="P44" t="s">
        <v>3323</v>
      </c>
      <c r="Q44">
        <v>0.51900000000000002</v>
      </c>
      <c r="R44">
        <v>2591.04232</v>
      </c>
      <c r="S44">
        <v>0.68200000000000005</v>
      </c>
      <c r="T44">
        <v>217.11106000000001</v>
      </c>
      <c r="U44">
        <v>1.1859999999999999</v>
      </c>
      <c r="V44">
        <v>774.11935000000005</v>
      </c>
      <c r="W44">
        <v>0.28046199852774639</v>
      </c>
      <c r="X44">
        <v>7.6</v>
      </c>
    </row>
    <row r="45" spans="1:24">
      <c r="A45" t="s">
        <v>86</v>
      </c>
      <c r="B45">
        <v>8</v>
      </c>
      <c r="C45" t="s">
        <v>3368</v>
      </c>
      <c r="D45" t="s">
        <v>699</v>
      </c>
      <c r="E45" t="s">
        <v>1153</v>
      </c>
      <c r="F45" t="s">
        <v>3319</v>
      </c>
      <c r="G45">
        <v>406.14634999999998</v>
      </c>
      <c r="H45" t="s">
        <v>3320</v>
      </c>
      <c r="I45" t="s">
        <v>3321</v>
      </c>
      <c r="J45" s="2" t="s">
        <v>3526</v>
      </c>
      <c r="K45" s="2" t="s">
        <v>3511</v>
      </c>
      <c r="L45" t="s">
        <v>710</v>
      </c>
      <c r="M45" t="s">
        <v>3330</v>
      </c>
      <c r="N45" t="s">
        <v>3361</v>
      </c>
      <c r="O45" t="s">
        <v>1138</v>
      </c>
      <c r="P45" t="s">
        <v>3323</v>
      </c>
      <c r="Q45">
        <v>0.52</v>
      </c>
      <c r="R45">
        <v>819.89593000000002</v>
      </c>
      <c r="S45">
        <v>0.68200000000000005</v>
      </c>
      <c r="T45">
        <v>209.01265000000001</v>
      </c>
      <c r="U45">
        <v>1.1859999999999999</v>
      </c>
      <c r="V45">
        <v>742.97379000000001</v>
      </c>
      <c r="W45">
        <v>0.28131900857498621</v>
      </c>
      <c r="X45">
        <v>7.4</v>
      </c>
    </row>
    <row r="46" spans="1:24">
      <c r="A46" t="s">
        <v>86</v>
      </c>
      <c r="B46">
        <v>9</v>
      </c>
      <c r="C46" t="s">
        <v>3369</v>
      </c>
      <c r="D46" t="s">
        <v>699</v>
      </c>
      <c r="E46" t="s">
        <v>1153</v>
      </c>
      <c r="F46" t="s">
        <v>3319</v>
      </c>
      <c r="G46">
        <v>406.14634999999998</v>
      </c>
      <c r="H46" t="s">
        <v>3320</v>
      </c>
      <c r="I46" t="s">
        <v>3321</v>
      </c>
      <c r="J46" s="2" t="s">
        <v>3526</v>
      </c>
      <c r="K46" s="2" t="s">
        <v>3511</v>
      </c>
      <c r="L46" t="s">
        <v>709</v>
      </c>
      <c r="M46" t="s">
        <v>721</v>
      </c>
      <c r="N46" t="s">
        <v>3361</v>
      </c>
      <c r="O46" t="s">
        <v>1138</v>
      </c>
      <c r="P46" t="s">
        <v>3323</v>
      </c>
      <c r="Q46">
        <v>0.51900000000000002</v>
      </c>
      <c r="R46">
        <v>1520.0361800000001</v>
      </c>
      <c r="S46">
        <v>0.68</v>
      </c>
      <c r="T46">
        <v>632.62707</v>
      </c>
      <c r="U46">
        <v>1.1850000000000001</v>
      </c>
      <c r="V46">
        <v>755.59661000000006</v>
      </c>
      <c r="W46">
        <v>0.837255040093417</v>
      </c>
      <c r="X46">
        <v>22.9</v>
      </c>
    </row>
    <row r="47" spans="1:24">
      <c r="A47" t="s">
        <v>86</v>
      </c>
      <c r="B47">
        <v>10</v>
      </c>
      <c r="C47" t="s">
        <v>3370</v>
      </c>
      <c r="D47" t="s">
        <v>699</v>
      </c>
      <c r="E47" t="s">
        <v>1153</v>
      </c>
      <c r="F47" t="s">
        <v>3319</v>
      </c>
      <c r="G47">
        <v>406.14634999999998</v>
      </c>
      <c r="H47" t="s">
        <v>3320</v>
      </c>
      <c r="I47" t="s">
        <v>3321</v>
      </c>
      <c r="J47" s="2" t="s">
        <v>3526</v>
      </c>
      <c r="K47" s="2" t="s">
        <v>3511</v>
      </c>
      <c r="L47" t="s">
        <v>710</v>
      </c>
      <c r="M47" t="s">
        <v>721</v>
      </c>
      <c r="N47" t="s">
        <v>3361</v>
      </c>
      <c r="O47" t="s">
        <v>1138</v>
      </c>
      <c r="P47" t="s">
        <v>3323</v>
      </c>
      <c r="Q47">
        <v>0.51900000000000002</v>
      </c>
      <c r="R47">
        <v>1099.24548</v>
      </c>
      <c r="S47">
        <v>0.67900000000000005</v>
      </c>
      <c r="T47">
        <v>222.63730000000001</v>
      </c>
      <c r="U47">
        <v>1.1830000000000001</v>
      </c>
      <c r="V47">
        <v>734.39675999999997</v>
      </c>
      <c r="W47">
        <v>0.3031567023797872</v>
      </c>
      <c r="X47">
        <v>7.9</v>
      </c>
    </row>
    <row r="48" spans="1:24">
      <c r="A48" t="s">
        <v>86</v>
      </c>
      <c r="B48">
        <v>11</v>
      </c>
      <c r="C48" t="s">
        <v>3371</v>
      </c>
      <c r="D48" t="s">
        <v>699</v>
      </c>
      <c r="E48" t="s">
        <v>1153</v>
      </c>
      <c r="F48" t="s">
        <v>3319</v>
      </c>
      <c r="G48">
        <v>406.14634999999998</v>
      </c>
      <c r="H48" t="s">
        <v>3320</v>
      </c>
      <c r="I48" t="s">
        <v>3321</v>
      </c>
      <c r="J48" s="2" t="s">
        <v>3526</v>
      </c>
      <c r="K48" s="2" t="s">
        <v>3511</v>
      </c>
      <c r="L48" t="s">
        <v>709</v>
      </c>
      <c r="M48" t="s">
        <v>722</v>
      </c>
      <c r="N48" t="s">
        <v>3361</v>
      </c>
      <c r="O48" t="s">
        <v>1138</v>
      </c>
      <c r="P48" t="s">
        <v>3323</v>
      </c>
      <c r="Q48">
        <v>0.51600000000000001</v>
      </c>
      <c r="R48">
        <v>2293.0253299999999</v>
      </c>
      <c r="S48">
        <v>0.67800000000000005</v>
      </c>
      <c r="T48">
        <v>475.28377</v>
      </c>
      <c r="U48">
        <v>1.1830000000000001</v>
      </c>
      <c r="V48">
        <v>868.81582000000003</v>
      </c>
      <c r="W48">
        <v>0.54704778511054275</v>
      </c>
      <c r="X48">
        <v>17.100000000000001</v>
      </c>
    </row>
    <row r="49" spans="1:24">
      <c r="A49" t="s">
        <v>86</v>
      </c>
      <c r="B49">
        <v>12</v>
      </c>
      <c r="C49" t="s">
        <v>3372</v>
      </c>
      <c r="D49" t="s">
        <v>699</v>
      </c>
      <c r="E49" t="s">
        <v>1153</v>
      </c>
      <c r="F49" t="s">
        <v>3319</v>
      </c>
      <c r="G49">
        <v>406.14634999999998</v>
      </c>
      <c r="H49" t="s">
        <v>3320</v>
      </c>
      <c r="I49" t="s">
        <v>3321</v>
      </c>
      <c r="J49" s="2" t="s">
        <v>3526</v>
      </c>
      <c r="K49" s="2" t="s">
        <v>3511</v>
      </c>
      <c r="L49" t="s">
        <v>710</v>
      </c>
      <c r="M49" t="s">
        <v>722</v>
      </c>
      <c r="N49" t="s">
        <v>3361</v>
      </c>
      <c r="O49" t="s">
        <v>1138</v>
      </c>
      <c r="P49" t="s">
        <v>3323</v>
      </c>
      <c r="Q49">
        <v>0.51800000000000002</v>
      </c>
      <c r="R49">
        <v>999.87166000000002</v>
      </c>
      <c r="S49">
        <v>0.67800000000000005</v>
      </c>
      <c r="T49">
        <v>410.11493000000002</v>
      </c>
      <c r="U49">
        <v>1.1830000000000001</v>
      </c>
      <c r="V49">
        <v>726.73955000000001</v>
      </c>
      <c r="W49">
        <v>0.56432174360126675</v>
      </c>
      <c r="X49">
        <v>14.7</v>
      </c>
    </row>
    <row r="50" spans="1:24">
      <c r="A50" t="s">
        <v>111</v>
      </c>
      <c r="B50">
        <v>1</v>
      </c>
      <c r="C50" t="s">
        <v>3373</v>
      </c>
      <c r="D50" t="s">
        <v>699</v>
      </c>
      <c r="E50" t="s">
        <v>1153</v>
      </c>
      <c r="F50" t="s">
        <v>3319</v>
      </c>
      <c r="G50">
        <v>406.14634999999998</v>
      </c>
      <c r="H50" t="s">
        <v>3320</v>
      </c>
      <c r="I50" t="s">
        <v>3321</v>
      </c>
      <c r="J50" s="2" t="s">
        <v>3526</v>
      </c>
      <c r="K50" s="2" t="s">
        <v>3511</v>
      </c>
      <c r="L50" t="s">
        <v>713</v>
      </c>
      <c r="M50" t="s">
        <v>717</v>
      </c>
      <c r="N50" t="s">
        <v>3361</v>
      </c>
      <c r="O50" t="s">
        <v>1138</v>
      </c>
      <c r="P50" t="s">
        <v>3323</v>
      </c>
      <c r="Q50">
        <v>0.51700000000000002</v>
      </c>
      <c r="R50">
        <v>346.32717000000002</v>
      </c>
      <c r="S50">
        <v>0.67700000000000005</v>
      </c>
      <c r="T50">
        <v>165.5429</v>
      </c>
      <c r="U50">
        <v>1.1839999999999999</v>
      </c>
      <c r="V50">
        <v>735.03305</v>
      </c>
      <c r="W50">
        <v>0.22521830821076685</v>
      </c>
      <c r="X50">
        <v>5.8</v>
      </c>
    </row>
    <row r="51" spans="1:24">
      <c r="A51" t="s">
        <v>111</v>
      </c>
      <c r="B51">
        <v>2</v>
      </c>
      <c r="C51" t="s">
        <v>3374</v>
      </c>
      <c r="D51" t="s">
        <v>699</v>
      </c>
      <c r="E51" t="s">
        <v>1153</v>
      </c>
      <c r="F51" t="s">
        <v>3319</v>
      </c>
      <c r="G51">
        <v>406.14634999999998</v>
      </c>
      <c r="H51" t="s">
        <v>3320</v>
      </c>
      <c r="I51" t="s">
        <v>3321</v>
      </c>
      <c r="J51" s="2" t="s">
        <v>3526</v>
      </c>
      <c r="K51" s="2" t="s">
        <v>3511</v>
      </c>
      <c r="L51" t="s">
        <v>714</v>
      </c>
      <c r="M51" t="s">
        <v>717</v>
      </c>
      <c r="N51" t="s">
        <v>3361</v>
      </c>
      <c r="O51" t="s">
        <v>1138</v>
      </c>
      <c r="P51" t="s">
        <v>3323</v>
      </c>
      <c r="Q51">
        <v>0.51900000000000002</v>
      </c>
      <c r="R51">
        <v>370.21834000000001</v>
      </c>
      <c r="S51">
        <v>0.67900000000000005</v>
      </c>
      <c r="T51">
        <v>122.37742</v>
      </c>
      <c r="U51">
        <v>1.1859999999999999</v>
      </c>
      <c r="V51">
        <v>831.56237999999996</v>
      </c>
      <c r="W51">
        <v>0.14716565220278485</v>
      </c>
      <c r="X51">
        <v>4.2</v>
      </c>
    </row>
    <row r="52" spans="1:24">
      <c r="A52" t="s">
        <v>111</v>
      </c>
      <c r="B52">
        <v>3</v>
      </c>
      <c r="C52" t="s">
        <v>3375</v>
      </c>
      <c r="D52" t="s">
        <v>699</v>
      </c>
      <c r="E52" t="s">
        <v>1153</v>
      </c>
      <c r="F52" t="s">
        <v>3319</v>
      </c>
      <c r="G52">
        <v>406.14634999999998</v>
      </c>
      <c r="H52" t="s">
        <v>3320</v>
      </c>
      <c r="I52" t="s">
        <v>3321</v>
      </c>
      <c r="J52" s="2" t="s">
        <v>3526</v>
      </c>
      <c r="K52" s="2" t="s">
        <v>3511</v>
      </c>
      <c r="L52" t="s">
        <v>713</v>
      </c>
      <c r="M52" t="s">
        <v>719</v>
      </c>
      <c r="N52" t="s">
        <v>3361</v>
      </c>
      <c r="O52" t="s">
        <v>1138</v>
      </c>
      <c r="P52" t="s">
        <v>3323</v>
      </c>
      <c r="Q52">
        <v>0.51600000000000001</v>
      </c>
      <c r="R52">
        <v>1639.3963799999999</v>
      </c>
      <c r="S52">
        <v>0.67800000000000005</v>
      </c>
      <c r="T52">
        <v>420.50715000000002</v>
      </c>
      <c r="U52">
        <v>1.1839999999999999</v>
      </c>
      <c r="V52">
        <v>751.37586999999996</v>
      </c>
      <c r="W52">
        <v>0.55964952667431289</v>
      </c>
      <c r="X52">
        <v>15.1</v>
      </c>
    </row>
    <row r="53" spans="1:24">
      <c r="A53" t="s">
        <v>111</v>
      </c>
      <c r="B53">
        <v>4</v>
      </c>
      <c r="C53" t="s">
        <v>3376</v>
      </c>
      <c r="D53" t="s">
        <v>699</v>
      </c>
      <c r="E53" t="s">
        <v>1153</v>
      </c>
      <c r="F53" t="s">
        <v>3319</v>
      </c>
      <c r="G53">
        <v>406.14634999999998</v>
      </c>
      <c r="H53" t="s">
        <v>3320</v>
      </c>
      <c r="I53" t="s">
        <v>3321</v>
      </c>
      <c r="J53" s="2" t="s">
        <v>3526</v>
      </c>
      <c r="K53" s="2" t="s">
        <v>3511</v>
      </c>
      <c r="L53" t="s">
        <v>714</v>
      </c>
      <c r="M53" t="s">
        <v>719</v>
      </c>
      <c r="N53" t="s">
        <v>3361</v>
      </c>
      <c r="O53" t="s">
        <v>1138</v>
      </c>
      <c r="P53" t="s">
        <v>3323</v>
      </c>
      <c r="Q53">
        <v>0.51700000000000002</v>
      </c>
      <c r="R53">
        <v>1507.8312599999999</v>
      </c>
      <c r="S53">
        <v>0.67900000000000005</v>
      </c>
      <c r="T53">
        <v>403.25781000000001</v>
      </c>
      <c r="U53">
        <v>1.1839999999999999</v>
      </c>
      <c r="V53">
        <v>750.84456</v>
      </c>
      <c r="W53">
        <v>0.53707229363158737</v>
      </c>
      <c r="X53">
        <v>14.5</v>
      </c>
    </row>
    <row r="54" spans="1:24">
      <c r="A54" t="s">
        <v>111</v>
      </c>
      <c r="B54">
        <v>5</v>
      </c>
      <c r="C54" t="s">
        <v>3377</v>
      </c>
      <c r="D54" t="s">
        <v>699</v>
      </c>
      <c r="E54" t="s">
        <v>1153</v>
      </c>
      <c r="F54" t="s">
        <v>3319</v>
      </c>
      <c r="G54">
        <v>406.14634999999998</v>
      </c>
      <c r="H54" t="s">
        <v>3320</v>
      </c>
      <c r="I54" t="s">
        <v>3321</v>
      </c>
      <c r="J54" s="2" t="s">
        <v>3526</v>
      </c>
      <c r="K54" s="2" t="s">
        <v>3511</v>
      </c>
      <c r="L54" t="s">
        <v>713</v>
      </c>
      <c r="M54" t="s">
        <v>720</v>
      </c>
      <c r="N54" t="s">
        <v>3361</v>
      </c>
      <c r="O54" t="s">
        <v>1138</v>
      </c>
      <c r="P54" t="s">
        <v>3323</v>
      </c>
      <c r="Q54">
        <v>0.51900000000000002</v>
      </c>
      <c r="R54">
        <v>2374.8132500000002</v>
      </c>
      <c r="S54">
        <v>0.68100000000000005</v>
      </c>
      <c r="T54">
        <v>517.96756000000005</v>
      </c>
      <c r="U54">
        <v>1.1859999999999999</v>
      </c>
      <c r="V54">
        <v>731.19390999999996</v>
      </c>
      <c r="W54">
        <v>0.70838604221963508</v>
      </c>
      <c r="X54">
        <v>18.7</v>
      </c>
    </row>
    <row r="55" spans="1:24">
      <c r="A55" t="s">
        <v>111</v>
      </c>
      <c r="B55">
        <v>6</v>
      </c>
      <c r="C55" t="s">
        <v>3378</v>
      </c>
      <c r="D55" t="s">
        <v>699</v>
      </c>
      <c r="E55" t="s">
        <v>1153</v>
      </c>
      <c r="F55" t="s">
        <v>3319</v>
      </c>
      <c r="G55">
        <v>406.14634999999998</v>
      </c>
      <c r="H55" t="s">
        <v>3320</v>
      </c>
      <c r="I55" t="s">
        <v>3321</v>
      </c>
      <c r="J55" s="2" t="s">
        <v>3526</v>
      </c>
      <c r="K55" s="2" t="s">
        <v>3511</v>
      </c>
      <c r="L55" t="s">
        <v>714</v>
      </c>
      <c r="M55" t="s">
        <v>720</v>
      </c>
      <c r="N55" t="s">
        <v>3361</v>
      </c>
      <c r="O55" t="s">
        <v>1138</v>
      </c>
      <c r="P55" t="s">
        <v>3323</v>
      </c>
      <c r="Q55">
        <v>0.51900000000000002</v>
      </c>
      <c r="R55">
        <v>1780.31853</v>
      </c>
      <c r="S55">
        <v>0.68</v>
      </c>
      <c r="T55">
        <v>750.44902999999999</v>
      </c>
      <c r="U55">
        <v>1.1850000000000001</v>
      </c>
      <c r="V55">
        <v>748.12121999999999</v>
      </c>
      <c r="W55">
        <v>1.003111541201839</v>
      </c>
      <c r="X55">
        <v>27.2</v>
      </c>
    </row>
    <row r="56" spans="1:24">
      <c r="A56" t="s">
        <v>111</v>
      </c>
      <c r="B56">
        <v>7</v>
      </c>
      <c r="C56" t="s">
        <v>3379</v>
      </c>
      <c r="D56" t="s">
        <v>699</v>
      </c>
      <c r="E56" t="s">
        <v>1153</v>
      </c>
      <c r="F56" t="s">
        <v>3319</v>
      </c>
      <c r="G56">
        <v>406.14634999999998</v>
      </c>
      <c r="H56" t="s">
        <v>3320</v>
      </c>
      <c r="I56" t="s">
        <v>3321</v>
      </c>
      <c r="J56" s="2" t="s">
        <v>3526</v>
      </c>
      <c r="K56" s="2" t="s">
        <v>3511</v>
      </c>
      <c r="L56" t="s">
        <v>713</v>
      </c>
      <c r="M56" t="s">
        <v>3330</v>
      </c>
      <c r="N56" t="s">
        <v>3361</v>
      </c>
      <c r="O56" t="s">
        <v>1138</v>
      </c>
      <c r="P56" t="s">
        <v>3323</v>
      </c>
      <c r="Q56">
        <v>0.51900000000000002</v>
      </c>
      <c r="R56">
        <v>2276.6558300000002</v>
      </c>
      <c r="S56">
        <v>0</v>
      </c>
      <c r="T56">
        <v>0</v>
      </c>
      <c r="U56">
        <v>1.1850000000000001</v>
      </c>
      <c r="V56">
        <v>759.32606999999996</v>
      </c>
      <c r="W56">
        <v>0</v>
      </c>
      <c r="X56">
        <v>0</v>
      </c>
    </row>
    <row r="57" spans="1:24">
      <c r="A57" t="s">
        <v>111</v>
      </c>
      <c r="B57">
        <v>8</v>
      </c>
      <c r="C57" t="s">
        <v>3380</v>
      </c>
      <c r="D57" t="s">
        <v>699</v>
      </c>
      <c r="E57" t="s">
        <v>1153</v>
      </c>
      <c r="F57" t="s">
        <v>3319</v>
      </c>
      <c r="G57">
        <v>406.14634999999998</v>
      </c>
      <c r="H57" t="s">
        <v>3320</v>
      </c>
      <c r="I57" t="s">
        <v>3321</v>
      </c>
      <c r="J57" s="2" t="s">
        <v>3526</v>
      </c>
      <c r="K57" s="2" t="s">
        <v>3511</v>
      </c>
      <c r="L57" t="s">
        <v>714</v>
      </c>
      <c r="M57" t="s">
        <v>3330</v>
      </c>
      <c r="N57" t="s">
        <v>3361</v>
      </c>
      <c r="O57" t="s">
        <v>1138</v>
      </c>
      <c r="P57" t="s">
        <v>3323</v>
      </c>
      <c r="Q57">
        <v>0.51900000000000002</v>
      </c>
      <c r="R57">
        <v>2665.8418900000001</v>
      </c>
      <c r="S57">
        <v>0.68200000000000005</v>
      </c>
      <c r="T57">
        <v>55.079799999999999</v>
      </c>
      <c r="U57">
        <v>1.1870000000000001</v>
      </c>
      <c r="V57">
        <v>760.04067999999995</v>
      </c>
      <c r="W57">
        <v>7.2469542025040037E-2</v>
      </c>
      <c r="X57">
        <v>1.7</v>
      </c>
    </row>
    <row r="58" spans="1:24">
      <c r="A58" t="s">
        <v>111</v>
      </c>
      <c r="B58">
        <v>9</v>
      </c>
      <c r="C58" t="s">
        <v>3381</v>
      </c>
      <c r="D58" t="s">
        <v>699</v>
      </c>
      <c r="E58" t="s">
        <v>1153</v>
      </c>
      <c r="F58" t="s">
        <v>3319</v>
      </c>
      <c r="G58">
        <v>406.14634999999998</v>
      </c>
      <c r="H58" t="s">
        <v>3320</v>
      </c>
      <c r="I58" t="s">
        <v>3321</v>
      </c>
      <c r="J58" s="2" t="s">
        <v>3526</v>
      </c>
      <c r="K58" s="2" t="s">
        <v>3511</v>
      </c>
      <c r="L58" t="s">
        <v>713</v>
      </c>
      <c r="M58" t="s">
        <v>721</v>
      </c>
      <c r="N58" t="s">
        <v>3361</v>
      </c>
      <c r="O58" t="s">
        <v>1138</v>
      </c>
      <c r="P58" t="s">
        <v>3323</v>
      </c>
      <c r="Q58">
        <v>0.51900000000000002</v>
      </c>
      <c r="R58">
        <v>1793.07215</v>
      </c>
      <c r="S58">
        <v>0.68100000000000005</v>
      </c>
      <c r="T58">
        <v>673.17268000000001</v>
      </c>
      <c r="U58">
        <v>1.1859999999999999</v>
      </c>
      <c r="V58">
        <v>774.44124999999997</v>
      </c>
      <c r="W58">
        <v>0.86923660122701374</v>
      </c>
      <c r="X58">
        <v>24.4</v>
      </c>
    </row>
    <row r="59" spans="1:24">
      <c r="A59" t="s">
        <v>111</v>
      </c>
      <c r="B59">
        <v>10</v>
      </c>
      <c r="C59" t="s">
        <v>3382</v>
      </c>
      <c r="D59" t="s">
        <v>699</v>
      </c>
      <c r="E59" t="s">
        <v>1153</v>
      </c>
      <c r="F59" t="s">
        <v>3319</v>
      </c>
      <c r="G59">
        <v>406.14634999999998</v>
      </c>
      <c r="H59" t="s">
        <v>3320</v>
      </c>
      <c r="I59" t="s">
        <v>3321</v>
      </c>
      <c r="J59" s="2" t="s">
        <v>3526</v>
      </c>
      <c r="K59" s="2" t="s">
        <v>3511</v>
      </c>
      <c r="L59" t="s">
        <v>714</v>
      </c>
      <c r="M59" t="s">
        <v>721</v>
      </c>
      <c r="N59" t="s">
        <v>3361</v>
      </c>
      <c r="O59" t="s">
        <v>1138</v>
      </c>
      <c r="P59" t="s">
        <v>3323</v>
      </c>
      <c r="Q59">
        <v>0.51800000000000002</v>
      </c>
      <c r="R59">
        <v>1325.9975999999999</v>
      </c>
      <c r="S59">
        <v>0.67800000000000005</v>
      </c>
      <c r="T59">
        <v>897.08946000000003</v>
      </c>
      <c r="U59">
        <v>1.1839999999999999</v>
      </c>
      <c r="V59">
        <v>761.21819000000005</v>
      </c>
      <c r="W59">
        <v>1.1784918854868667</v>
      </c>
      <c r="X59">
        <v>32.6</v>
      </c>
    </row>
    <row r="60" spans="1:24">
      <c r="A60" t="s">
        <v>111</v>
      </c>
      <c r="B60">
        <v>11</v>
      </c>
      <c r="C60" t="s">
        <v>3383</v>
      </c>
      <c r="D60" t="s">
        <v>699</v>
      </c>
      <c r="E60" t="s">
        <v>1153</v>
      </c>
      <c r="F60" t="s">
        <v>3319</v>
      </c>
      <c r="G60">
        <v>406.14634999999998</v>
      </c>
      <c r="H60" t="s">
        <v>3320</v>
      </c>
      <c r="I60" t="s">
        <v>3321</v>
      </c>
      <c r="J60" s="2" t="s">
        <v>3526</v>
      </c>
      <c r="K60" s="2" t="s">
        <v>3511</v>
      </c>
      <c r="L60" t="s">
        <v>713</v>
      </c>
      <c r="M60" t="s">
        <v>722</v>
      </c>
      <c r="N60" t="s">
        <v>3361</v>
      </c>
      <c r="O60" t="s">
        <v>1138</v>
      </c>
      <c r="P60" t="s">
        <v>3323</v>
      </c>
      <c r="Q60">
        <v>0.51600000000000001</v>
      </c>
      <c r="R60">
        <v>2653.2883200000001</v>
      </c>
      <c r="S60">
        <v>0.67800000000000005</v>
      </c>
      <c r="T60">
        <v>650.69443999999999</v>
      </c>
      <c r="U60">
        <v>1.1830000000000001</v>
      </c>
      <c r="V60">
        <v>856.84860000000003</v>
      </c>
      <c r="W60">
        <v>0.75940421680096104</v>
      </c>
      <c r="X60">
        <v>23.5</v>
      </c>
    </row>
    <row r="61" spans="1:24">
      <c r="A61" t="s">
        <v>111</v>
      </c>
      <c r="B61">
        <v>12</v>
      </c>
      <c r="C61" t="s">
        <v>3384</v>
      </c>
      <c r="D61" t="s">
        <v>699</v>
      </c>
      <c r="E61" t="s">
        <v>1153</v>
      </c>
      <c r="F61" t="s">
        <v>3319</v>
      </c>
      <c r="G61">
        <v>406.14634999999998</v>
      </c>
      <c r="H61" t="s">
        <v>3320</v>
      </c>
      <c r="I61" t="s">
        <v>3321</v>
      </c>
      <c r="J61" s="2" t="s">
        <v>3526</v>
      </c>
      <c r="K61" s="2" t="s">
        <v>3511</v>
      </c>
      <c r="L61" t="s">
        <v>714</v>
      </c>
      <c r="M61" t="s">
        <v>722</v>
      </c>
      <c r="N61" t="s">
        <v>3361</v>
      </c>
      <c r="O61" t="s">
        <v>1138</v>
      </c>
      <c r="P61" t="s">
        <v>3323</v>
      </c>
      <c r="Q61">
        <v>0.51600000000000001</v>
      </c>
      <c r="R61">
        <v>1751.24289</v>
      </c>
      <c r="S61">
        <v>0.67900000000000005</v>
      </c>
      <c r="T61">
        <v>794.92669999999998</v>
      </c>
      <c r="U61">
        <v>1.1839999999999999</v>
      </c>
      <c r="V61">
        <v>753.29444999999998</v>
      </c>
      <c r="W61">
        <v>1.0552669012761211</v>
      </c>
      <c r="X61">
        <v>28.8</v>
      </c>
    </row>
    <row r="62" spans="1:24">
      <c r="A62" t="s">
        <v>136</v>
      </c>
      <c r="B62">
        <v>1</v>
      </c>
      <c r="C62" t="s">
        <v>3385</v>
      </c>
      <c r="D62" t="s">
        <v>699</v>
      </c>
      <c r="E62" t="s">
        <v>1153</v>
      </c>
      <c r="F62" t="s">
        <v>3319</v>
      </c>
      <c r="G62">
        <v>406.14634999999998</v>
      </c>
      <c r="H62" t="s">
        <v>3320</v>
      </c>
      <c r="I62" t="s">
        <v>3321</v>
      </c>
      <c r="J62" s="2" t="s">
        <v>3526</v>
      </c>
      <c r="K62" s="2" t="s">
        <v>3511</v>
      </c>
      <c r="L62" t="s">
        <v>715</v>
      </c>
      <c r="M62" t="s">
        <v>717</v>
      </c>
      <c r="N62" t="s">
        <v>3361</v>
      </c>
      <c r="O62" t="s">
        <v>1138</v>
      </c>
      <c r="P62" t="s">
        <v>3323</v>
      </c>
      <c r="Q62">
        <v>0.51700000000000002</v>
      </c>
      <c r="R62">
        <v>378.93486000000001</v>
      </c>
      <c r="S62">
        <v>0.67900000000000005</v>
      </c>
      <c r="T62">
        <v>117.54776</v>
      </c>
      <c r="U62">
        <v>1.1830000000000001</v>
      </c>
      <c r="V62">
        <v>716.12150999999994</v>
      </c>
      <c r="W62">
        <v>0.16414499265634405</v>
      </c>
      <c r="X62">
        <v>4</v>
      </c>
    </row>
    <row r="63" spans="1:24">
      <c r="A63" t="s">
        <v>136</v>
      </c>
      <c r="B63">
        <v>2</v>
      </c>
      <c r="C63" t="s">
        <v>3386</v>
      </c>
      <c r="D63" t="s">
        <v>699</v>
      </c>
      <c r="E63" t="s">
        <v>1153</v>
      </c>
      <c r="F63" t="s">
        <v>3319</v>
      </c>
      <c r="G63">
        <v>406.14634999999998</v>
      </c>
      <c r="H63" t="s">
        <v>3320</v>
      </c>
      <c r="I63" t="s">
        <v>3321</v>
      </c>
      <c r="J63" s="2" t="s">
        <v>3526</v>
      </c>
      <c r="K63" s="2" t="s">
        <v>3511</v>
      </c>
      <c r="L63" t="s">
        <v>716</v>
      </c>
      <c r="M63" t="s">
        <v>717</v>
      </c>
      <c r="N63" t="s">
        <v>3361</v>
      </c>
      <c r="O63" t="s">
        <v>1138</v>
      </c>
      <c r="P63" t="s">
        <v>3323</v>
      </c>
      <c r="Q63">
        <v>0.51700000000000002</v>
      </c>
      <c r="R63">
        <v>330.38278000000003</v>
      </c>
      <c r="S63">
        <v>0</v>
      </c>
      <c r="T63">
        <v>0</v>
      </c>
      <c r="U63">
        <v>1.1819999999999999</v>
      </c>
      <c r="V63">
        <v>702.81992000000002</v>
      </c>
      <c r="W63">
        <v>0</v>
      </c>
      <c r="X63">
        <v>0</v>
      </c>
    </row>
    <row r="64" spans="1:24">
      <c r="A64" t="s">
        <v>136</v>
      </c>
      <c r="B64">
        <v>3</v>
      </c>
      <c r="C64" t="s">
        <v>3387</v>
      </c>
      <c r="D64" t="s">
        <v>699</v>
      </c>
      <c r="E64" t="s">
        <v>1153</v>
      </c>
      <c r="F64" t="s">
        <v>3319</v>
      </c>
      <c r="G64">
        <v>406.14634999999998</v>
      </c>
      <c r="H64" t="s">
        <v>3320</v>
      </c>
      <c r="I64" t="s">
        <v>3321</v>
      </c>
      <c r="J64" s="2" t="s">
        <v>3526</v>
      </c>
      <c r="K64" s="2" t="s">
        <v>3511</v>
      </c>
      <c r="L64" t="s">
        <v>715</v>
      </c>
      <c r="M64" t="s">
        <v>719</v>
      </c>
      <c r="N64" t="s">
        <v>3361</v>
      </c>
      <c r="O64" t="s">
        <v>1138</v>
      </c>
      <c r="P64" t="s">
        <v>3323</v>
      </c>
      <c r="Q64">
        <v>0.51600000000000001</v>
      </c>
      <c r="R64">
        <v>1037.02604</v>
      </c>
      <c r="S64">
        <v>0.67900000000000005</v>
      </c>
      <c r="T64">
        <v>605.89937999999995</v>
      </c>
      <c r="U64">
        <v>1.1830000000000001</v>
      </c>
      <c r="V64">
        <v>756.29909999999995</v>
      </c>
      <c r="W64">
        <v>0.80113724847748724</v>
      </c>
      <c r="X64">
        <v>21.9</v>
      </c>
    </row>
    <row r="65" spans="1:24">
      <c r="A65" t="s">
        <v>136</v>
      </c>
      <c r="B65">
        <v>4</v>
      </c>
      <c r="C65" t="s">
        <v>3388</v>
      </c>
      <c r="D65" t="s">
        <v>699</v>
      </c>
      <c r="E65" t="s">
        <v>1153</v>
      </c>
      <c r="F65" t="s">
        <v>3319</v>
      </c>
      <c r="G65">
        <v>406.14634999999998</v>
      </c>
      <c r="H65" t="s">
        <v>3320</v>
      </c>
      <c r="I65" t="s">
        <v>3321</v>
      </c>
      <c r="J65" s="2" t="s">
        <v>3526</v>
      </c>
      <c r="K65" s="2" t="s">
        <v>3511</v>
      </c>
      <c r="L65" t="s">
        <v>716</v>
      </c>
      <c r="M65" t="s">
        <v>719</v>
      </c>
      <c r="N65" t="s">
        <v>3361</v>
      </c>
      <c r="O65" t="s">
        <v>1138</v>
      </c>
      <c r="P65" t="s">
        <v>3323</v>
      </c>
      <c r="Q65">
        <v>0.51700000000000002</v>
      </c>
      <c r="R65">
        <v>1700.2250899999999</v>
      </c>
      <c r="S65">
        <v>0.68</v>
      </c>
      <c r="T65">
        <v>220.96404000000001</v>
      </c>
      <c r="U65">
        <v>1.1819999999999999</v>
      </c>
      <c r="V65">
        <v>725.45258000000001</v>
      </c>
      <c r="W65">
        <v>0.30458784776807879</v>
      </c>
      <c r="X65">
        <v>7.8</v>
      </c>
    </row>
    <row r="66" spans="1:24">
      <c r="A66" t="s">
        <v>136</v>
      </c>
      <c r="B66">
        <v>5</v>
      </c>
      <c r="C66" t="s">
        <v>3389</v>
      </c>
      <c r="D66" t="s">
        <v>699</v>
      </c>
      <c r="E66" t="s">
        <v>1153</v>
      </c>
      <c r="F66" t="s">
        <v>3319</v>
      </c>
      <c r="G66">
        <v>406.14634999999998</v>
      </c>
      <c r="H66" t="s">
        <v>3320</v>
      </c>
      <c r="I66" t="s">
        <v>3321</v>
      </c>
      <c r="J66" s="2" t="s">
        <v>3526</v>
      </c>
      <c r="K66" s="2" t="s">
        <v>3511</v>
      </c>
      <c r="L66" t="s">
        <v>715</v>
      </c>
      <c r="M66" t="s">
        <v>720</v>
      </c>
      <c r="N66" t="s">
        <v>3361</v>
      </c>
      <c r="O66" t="s">
        <v>1138</v>
      </c>
      <c r="P66" t="s">
        <v>3323</v>
      </c>
      <c r="Q66">
        <v>0.51600000000000001</v>
      </c>
      <c r="R66">
        <v>1381.5595800000001</v>
      </c>
      <c r="S66">
        <v>0.68</v>
      </c>
      <c r="T66">
        <v>673.29268999999999</v>
      </c>
      <c r="U66">
        <v>1.1830000000000001</v>
      </c>
      <c r="V66">
        <v>712.20497</v>
      </c>
      <c r="W66">
        <v>0.94536365001777511</v>
      </c>
      <c r="X66">
        <v>24.4</v>
      </c>
    </row>
    <row r="67" spans="1:24">
      <c r="A67" t="s">
        <v>136</v>
      </c>
      <c r="B67">
        <v>6</v>
      </c>
      <c r="C67" t="s">
        <v>3390</v>
      </c>
      <c r="D67" t="s">
        <v>699</v>
      </c>
      <c r="E67" t="s">
        <v>1153</v>
      </c>
      <c r="F67" t="s">
        <v>3319</v>
      </c>
      <c r="G67">
        <v>406.14634999999998</v>
      </c>
      <c r="H67" t="s">
        <v>3320</v>
      </c>
      <c r="I67" t="s">
        <v>3321</v>
      </c>
      <c r="J67" s="2" t="s">
        <v>3526</v>
      </c>
      <c r="K67" s="2" t="s">
        <v>3511</v>
      </c>
      <c r="L67" t="s">
        <v>716</v>
      </c>
      <c r="M67" t="s">
        <v>720</v>
      </c>
      <c r="N67" t="s">
        <v>3361</v>
      </c>
      <c r="O67" t="s">
        <v>1138</v>
      </c>
      <c r="P67" t="s">
        <v>3323</v>
      </c>
      <c r="Q67">
        <v>0.51600000000000001</v>
      </c>
      <c r="R67">
        <v>1777.4970800000001</v>
      </c>
      <c r="S67">
        <v>0.68100000000000005</v>
      </c>
      <c r="T67">
        <v>156.18169</v>
      </c>
      <c r="U67">
        <v>1.1839999999999999</v>
      </c>
      <c r="V67">
        <v>741.31356000000005</v>
      </c>
      <c r="W67">
        <v>0.21068235956725248</v>
      </c>
      <c r="X67">
        <v>5.4</v>
      </c>
    </row>
    <row r="68" spans="1:24">
      <c r="A68" t="s">
        <v>136</v>
      </c>
      <c r="B68">
        <v>7</v>
      </c>
      <c r="C68" t="s">
        <v>3391</v>
      </c>
      <c r="D68" t="s">
        <v>699</v>
      </c>
      <c r="E68" t="s">
        <v>1153</v>
      </c>
      <c r="F68" t="s">
        <v>3319</v>
      </c>
      <c r="G68">
        <v>406.14634999999998</v>
      </c>
      <c r="H68" t="s">
        <v>3320</v>
      </c>
      <c r="I68" t="s">
        <v>3321</v>
      </c>
      <c r="J68" s="2" t="s">
        <v>3526</v>
      </c>
      <c r="K68" s="2" t="s">
        <v>3511</v>
      </c>
      <c r="L68" t="s">
        <v>715</v>
      </c>
      <c r="M68" t="s">
        <v>3330</v>
      </c>
      <c r="N68" t="s">
        <v>3361</v>
      </c>
      <c r="O68" t="s">
        <v>1138</v>
      </c>
      <c r="P68" t="s">
        <v>3323</v>
      </c>
      <c r="Q68">
        <v>0.51700000000000002</v>
      </c>
      <c r="R68">
        <v>2181.42569</v>
      </c>
      <c r="S68">
        <v>0.68</v>
      </c>
      <c r="T68">
        <v>218.47380999999999</v>
      </c>
      <c r="U68">
        <v>1.1819999999999999</v>
      </c>
      <c r="V68">
        <v>714.69177999999999</v>
      </c>
      <c r="W68">
        <v>0.30568955193524122</v>
      </c>
      <c r="X68">
        <v>7.7</v>
      </c>
    </row>
    <row r="69" spans="1:24">
      <c r="A69" t="s">
        <v>136</v>
      </c>
      <c r="B69">
        <v>8</v>
      </c>
      <c r="C69" t="s">
        <v>3392</v>
      </c>
      <c r="D69" t="s">
        <v>699</v>
      </c>
      <c r="E69" t="s">
        <v>1153</v>
      </c>
      <c r="F69" t="s">
        <v>3319</v>
      </c>
      <c r="G69">
        <v>406.14634999999998</v>
      </c>
      <c r="H69" t="s">
        <v>3320</v>
      </c>
      <c r="I69" t="s">
        <v>3321</v>
      </c>
      <c r="J69" s="2" t="s">
        <v>3526</v>
      </c>
      <c r="K69" s="2" t="s">
        <v>3511</v>
      </c>
      <c r="L69" t="s">
        <v>716</v>
      </c>
      <c r="M69" t="s">
        <v>3330</v>
      </c>
      <c r="N69" t="s">
        <v>3361</v>
      </c>
      <c r="O69" t="s">
        <v>1138</v>
      </c>
      <c r="P69" t="s">
        <v>3323</v>
      </c>
      <c r="Q69">
        <v>0.51500000000000001</v>
      </c>
      <c r="R69">
        <v>2364.08862</v>
      </c>
      <c r="S69">
        <v>0.68100000000000005</v>
      </c>
      <c r="T69">
        <v>41.896659999999997</v>
      </c>
      <c r="U69">
        <v>1.1819999999999999</v>
      </c>
      <c r="V69">
        <v>740.71046999999999</v>
      </c>
      <c r="W69">
        <v>5.6562802467204222E-2</v>
      </c>
      <c r="X69">
        <v>1.2</v>
      </c>
    </row>
    <row r="70" spans="1:24">
      <c r="A70" t="s">
        <v>136</v>
      </c>
      <c r="B70">
        <v>9</v>
      </c>
      <c r="C70" t="s">
        <v>3393</v>
      </c>
      <c r="D70" t="s">
        <v>699</v>
      </c>
      <c r="E70" t="s">
        <v>1153</v>
      </c>
      <c r="F70" t="s">
        <v>3319</v>
      </c>
      <c r="G70">
        <v>406.14634999999998</v>
      </c>
      <c r="H70" t="s">
        <v>3320</v>
      </c>
      <c r="I70" t="s">
        <v>3321</v>
      </c>
      <c r="J70" s="2" t="s">
        <v>3526</v>
      </c>
      <c r="K70" s="2" t="s">
        <v>3511</v>
      </c>
      <c r="L70" t="s">
        <v>715</v>
      </c>
      <c r="M70" t="s">
        <v>721</v>
      </c>
      <c r="N70" t="s">
        <v>3361</v>
      </c>
      <c r="O70" t="s">
        <v>1138</v>
      </c>
      <c r="P70" t="s">
        <v>3323</v>
      </c>
      <c r="Q70">
        <v>0.51700000000000002</v>
      </c>
      <c r="R70">
        <v>1906.5610200000001</v>
      </c>
      <c r="S70">
        <v>0.68</v>
      </c>
      <c r="T70">
        <v>472.01263</v>
      </c>
      <c r="U70">
        <v>1.1830000000000001</v>
      </c>
      <c r="V70">
        <v>770.69835</v>
      </c>
      <c r="W70">
        <v>0.61244795710280164</v>
      </c>
      <c r="X70">
        <v>17</v>
      </c>
    </row>
    <row r="71" spans="1:24">
      <c r="A71" t="s">
        <v>136</v>
      </c>
      <c r="B71">
        <v>10</v>
      </c>
      <c r="C71" t="s">
        <v>3394</v>
      </c>
      <c r="D71" t="s">
        <v>699</v>
      </c>
      <c r="E71" t="s">
        <v>1153</v>
      </c>
      <c r="F71" t="s">
        <v>3319</v>
      </c>
      <c r="G71">
        <v>406.14634999999998</v>
      </c>
      <c r="H71" t="s">
        <v>3320</v>
      </c>
      <c r="I71" t="s">
        <v>3321</v>
      </c>
      <c r="J71" s="2" t="s">
        <v>3526</v>
      </c>
      <c r="K71" s="2" t="s">
        <v>3511</v>
      </c>
      <c r="L71" t="s">
        <v>716</v>
      </c>
      <c r="M71" t="s">
        <v>721</v>
      </c>
      <c r="N71" t="s">
        <v>3361</v>
      </c>
      <c r="O71" t="s">
        <v>1138</v>
      </c>
      <c r="P71" t="s">
        <v>3323</v>
      </c>
      <c r="Q71">
        <v>0.51700000000000002</v>
      </c>
      <c r="R71">
        <v>2523.04322</v>
      </c>
      <c r="S71">
        <v>0.68100000000000005</v>
      </c>
      <c r="T71">
        <v>63.334339999999997</v>
      </c>
      <c r="U71">
        <v>1.1839999999999999</v>
      </c>
      <c r="V71">
        <v>789.95894999999996</v>
      </c>
      <c r="W71">
        <v>8.017421664758656E-2</v>
      </c>
      <c r="X71">
        <v>2</v>
      </c>
    </row>
    <row r="72" spans="1:24">
      <c r="A72" t="s">
        <v>136</v>
      </c>
      <c r="B72">
        <v>11</v>
      </c>
      <c r="C72" t="s">
        <v>3395</v>
      </c>
      <c r="D72" t="s">
        <v>699</v>
      </c>
      <c r="E72" t="s">
        <v>1153</v>
      </c>
      <c r="F72" t="s">
        <v>3319</v>
      </c>
      <c r="G72">
        <v>406.14634999999998</v>
      </c>
      <c r="H72" t="s">
        <v>3320</v>
      </c>
      <c r="I72" t="s">
        <v>3321</v>
      </c>
      <c r="J72" s="2" t="s">
        <v>3526</v>
      </c>
      <c r="K72" s="2" t="s">
        <v>3511</v>
      </c>
      <c r="L72" t="s">
        <v>715</v>
      </c>
      <c r="M72" t="s">
        <v>722</v>
      </c>
      <c r="N72" t="s">
        <v>3361</v>
      </c>
      <c r="O72" t="s">
        <v>1138</v>
      </c>
      <c r="P72" t="s">
        <v>3323</v>
      </c>
      <c r="Q72">
        <v>0.51700000000000002</v>
      </c>
      <c r="R72">
        <v>1937.6920700000001</v>
      </c>
      <c r="S72">
        <v>0.67900000000000005</v>
      </c>
      <c r="T72">
        <v>468.40852999999998</v>
      </c>
      <c r="U72">
        <v>1.1830000000000001</v>
      </c>
      <c r="V72">
        <v>730.61343999999997</v>
      </c>
      <c r="W72">
        <v>0.64111677168161596</v>
      </c>
      <c r="X72">
        <v>16.899999999999999</v>
      </c>
    </row>
    <row r="73" spans="1:24">
      <c r="A73" t="s">
        <v>136</v>
      </c>
      <c r="B73">
        <v>12</v>
      </c>
      <c r="C73" t="s">
        <v>3396</v>
      </c>
      <c r="D73" t="s">
        <v>699</v>
      </c>
      <c r="E73" t="s">
        <v>1153</v>
      </c>
      <c r="F73" t="s">
        <v>3319</v>
      </c>
      <c r="G73">
        <v>406.14634999999998</v>
      </c>
      <c r="H73" t="s">
        <v>3320</v>
      </c>
      <c r="I73" t="s">
        <v>3321</v>
      </c>
      <c r="J73" s="2" t="s">
        <v>3526</v>
      </c>
      <c r="K73" s="2" t="s">
        <v>3511</v>
      </c>
      <c r="L73" t="s">
        <v>716</v>
      </c>
      <c r="M73" t="s">
        <v>722</v>
      </c>
      <c r="N73" t="s">
        <v>3361</v>
      </c>
      <c r="O73" t="s">
        <v>1138</v>
      </c>
      <c r="P73" t="s">
        <v>3323</v>
      </c>
      <c r="Q73">
        <v>0.51600000000000001</v>
      </c>
      <c r="R73">
        <v>2471.6998800000001</v>
      </c>
      <c r="S73">
        <v>0.68100000000000005</v>
      </c>
      <c r="T73">
        <v>69.609160000000003</v>
      </c>
      <c r="U73">
        <v>1.1839999999999999</v>
      </c>
      <c r="V73">
        <v>744.66120999999998</v>
      </c>
      <c r="W73">
        <v>9.3477623199951565E-2</v>
      </c>
      <c r="X73">
        <v>2.2000000000000002</v>
      </c>
    </row>
    <row r="74" spans="1:24">
      <c r="A74" t="s">
        <v>881</v>
      </c>
      <c r="B74">
        <v>1</v>
      </c>
      <c r="C74" t="s">
        <v>3397</v>
      </c>
      <c r="D74" t="s">
        <v>699</v>
      </c>
      <c r="E74" t="s">
        <v>1153</v>
      </c>
      <c r="F74" t="s">
        <v>3319</v>
      </c>
      <c r="G74">
        <v>406.14634999999998</v>
      </c>
      <c r="H74" t="s">
        <v>3320</v>
      </c>
      <c r="I74" t="s">
        <v>3321</v>
      </c>
      <c r="J74" s="2" t="s">
        <v>3526</v>
      </c>
      <c r="K74" s="2" t="s">
        <v>3511</v>
      </c>
      <c r="L74" t="s">
        <v>709</v>
      </c>
      <c r="M74" t="s">
        <v>717</v>
      </c>
      <c r="N74" t="s">
        <v>3398</v>
      </c>
      <c r="O74" t="s">
        <v>1151</v>
      </c>
      <c r="P74" t="s">
        <v>3323</v>
      </c>
      <c r="Q74">
        <v>0.51800000000000002</v>
      </c>
      <c r="R74">
        <v>658.95520999999997</v>
      </c>
      <c r="S74">
        <v>0.67800000000000005</v>
      </c>
      <c r="T74">
        <v>339.60692999999998</v>
      </c>
      <c r="U74">
        <v>1.1830000000000001</v>
      </c>
      <c r="V74">
        <v>787.46104000000003</v>
      </c>
      <c r="W74">
        <v>0.43126823137815168</v>
      </c>
      <c r="X74">
        <v>12.1</v>
      </c>
    </row>
    <row r="75" spans="1:24">
      <c r="A75" t="s">
        <v>881</v>
      </c>
      <c r="B75">
        <v>2</v>
      </c>
      <c r="C75" t="s">
        <v>3399</v>
      </c>
      <c r="D75" t="s">
        <v>699</v>
      </c>
      <c r="E75" t="s">
        <v>1153</v>
      </c>
      <c r="F75" t="s">
        <v>3319</v>
      </c>
      <c r="G75">
        <v>406.14634999999998</v>
      </c>
      <c r="H75" t="s">
        <v>3320</v>
      </c>
      <c r="I75" t="s">
        <v>3321</v>
      </c>
      <c r="J75" s="2" t="s">
        <v>3526</v>
      </c>
      <c r="K75" s="2" t="s">
        <v>3511</v>
      </c>
      <c r="L75" t="s">
        <v>710</v>
      </c>
      <c r="M75" t="s">
        <v>717</v>
      </c>
      <c r="N75" t="s">
        <v>3398</v>
      </c>
      <c r="O75" t="s">
        <v>1151</v>
      </c>
      <c r="P75" t="s">
        <v>3323</v>
      </c>
      <c r="Q75">
        <v>0.51600000000000001</v>
      </c>
      <c r="R75">
        <v>643.73995000000002</v>
      </c>
      <c r="S75">
        <v>0.67900000000000005</v>
      </c>
      <c r="T75">
        <v>223.17603</v>
      </c>
      <c r="U75">
        <v>1.1830000000000001</v>
      </c>
      <c r="V75">
        <v>866.80077000000006</v>
      </c>
      <c r="W75">
        <v>0.25747096417553944</v>
      </c>
      <c r="X75">
        <v>7.9</v>
      </c>
    </row>
    <row r="76" spans="1:24">
      <c r="A76" t="s">
        <v>881</v>
      </c>
      <c r="B76">
        <v>3</v>
      </c>
      <c r="C76" t="s">
        <v>3400</v>
      </c>
      <c r="D76" t="s">
        <v>699</v>
      </c>
      <c r="E76" t="s">
        <v>1153</v>
      </c>
      <c r="F76" t="s">
        <v>3319</v>
      </c>
      <c r="G76">
        <v>406.14634999999998</v>
      </c>
      <c r="H76" t="s">
        <v>3320</v>
      </c>
      <c r="I76" t="s">
        <v>3321</v>
      </c>
      <c r="J76" s="2" t="s">
        <v>3526</v>
      </c>
      <c r="K76" s="2" t="s">
        <v>3511</v>
      </c>
      <c r="L76" t="s">
        <v>709</v>
      </c>
      <c r="M76" t="s">
        <v>719</v>
      </c>
      <c r="N76" t="s">
        <v>3398</v>
      </c>
      <c r="O76" t="s">
        <v>1151</v>
      </c>
      <c r="P76" t="s">
        <v>3323</v>
      </c>
      <c r="Q76">
        <v>0.503</v>
      </c>
      <c r="R76">
        <v>428.94574</v>
      </c>
      <c r="S76">
        <v>0.67900000000000005</v>
      </c>
      <c r="T76">
        <v>1472.8530599999999</v>
      </c>
      <c r="U76">
        <v>1.1830000000000001</v>
      </c>
      <c r="V76">
        <v>773.34928000000002</v>
      </c>
      <c r="W76">
        <v>1.9045120983367307</v>
      </c>
      <c r="X76">
        <v>53.7</v>
      </c>
    </row>
    <row r="77" spans="1:24">
      <c r="A77" t="s">
        <v>881</v>
      </c>
      <c r="B77">
        <v>4</v>
      </c>
      <c r="C77" t="s">
        <v>3401</v>
      </c>
      <c r="D77" t="s">
        <v>699</v>
      </c>
      <c r="E77" t="s">
        <v>1153</v>
      </c>
      <c r="F77" t="s">
        <v>3319</v>
      </c>
      <c r="G77">
        <v>406.14634999999998</v>
      </c>
      <c r="H77" t="s">
        <v>3320</v>
      </c>
      <c r="I77" t="s">
        <v>3321</v>
      </c>
      <c r="J77" s="2" t="s">
        <v>3526</v>
      </c>
      <c r="K77" s="2" t="s">
        <v>3511</v>
      </c>
      <c r="L77" t="s">
        <v>710</v>
      </c>
      <c r="M77" t="s">
        <v>719</v>
      </c>
      <c r="N77" t="s">
        <v>3398</v>
      </c>
      <c r="O77" t="s">
        <v>1151</v>
      </c>
      <c r="P77" t="s">
        <v>3323</v>
      </c>
      <c r="Q77">
        <v>0.51700000000000002</v>
      </c>
      <c r="R77">
        <v>494.49308000000002</v>
      </c>
      <c r="S77">
        <v>0.68100000000000005</v>
      </c>
      <c r="T77">
        <v>419.81986000000001</v>
      </c>
      <c r="U77">
        <v>1.1830000000000001</v>
      </c>
      <c r="V77">
        <v>806.44884000000002</v>
      </c>
      <c r="W77">
        <v>0.52057841635682678</v>
      </c>
      <c r="X77">
        <v>15.1</v>
      </c>
    </row>
    <row r="78" spans="1:24">
      <c r="A78" t="s">
        <v>881</v>
      </c>
      <c r="B78">
        <v>5</v>
      </c>
      <c r="C78" t="s">
        <v>3402</v>
      </c>
      <c r="D78" t="s">
        <v>699</v>
      </c>
      <c r="E78" t="s">
        <v>1153</v>
      </c>
      <c r="F78" t="s">
        <v>3319</v>
      </c>
      <c r="G78">
        <v>406.14634999999998</v>
      </c>
      <c r="H78" t="s">
        <v>3320</v>
      </c>
      <c r="I78" t="s">
        <v>3321</v>
      </c>
      <c r="J78" s="2" t="s">
        <v>3526</v>
      </c>
      <c r="K78" s="2" t="s">
        <v>3511</v>
      </c>
      <c r="L78" t="s">
        <v>709</v>
      </c>
      <c r="M78" t="s">
        <v>720</v>
      </c>
      <c r="N78" t="s">
        <v>3398</v>
      </c>
      <c r="O78" t="s">
        <v>1151</v>
      </c>
      <c r="P78" t="s">
        <v>3323</v>
      </c>
      <c r="Q78">
        <v>0.51800000000000002</v>
      </c>
      <c r="R78">
        <v>614.67813000000001</v>
      </c>
      <c r="S78">
        <v>0.67900000000000005</v>
      </c>
      <c r="T78">
        <v>1614.87292</v>
      </c>
      <c r="U78">
        <v>1.1830000000000001</v>
      </c>
      <c r="V78">
        <v>770.35428999999999</v>
      </c>
      <c r="W78">
        <v>2.0962730278298314</v>
      </c>
      <c r="X78">
        <v>58.9</v>
      </c>
    </row>
    <row r="79" spans="1:24">
      <c r="A79" t="s">
        <v>881</v>
      </c>
      <c r="B79">
        <v>6</v>
      </c>
      <c r="C79" t="s">
        <v>3403</v>
      </c>
      <c r="D79" t="s">
        <v>699</v>
      </c>
      <c r="E79" t="s">
        <v>1153</v>
      </c>
      <c r="F79" t="s">
        <v>3319</v>
      </c>
      <c r="G79">
        <v>406.14634999999998</v>
      </c>
      <c r="H79" t="s">
        <v>3320</v>
      </c>
      <c r="I79" t="s">
        <v>3321</v>
      </c>
      <c r="J79" s="2" t="s">
        <v>3526</v>
      </c>
      <c r="K79" s="2" t="s">
        <v>3511</v>
      </c>
      <c r="L79" t="s">
        <v>710</v>
      </c>
      <c r="M79" t="s">
        <v>720</v>
      </c>
      <c r="N79" t="s">
        <v>3398</v>
      </c>
      <c r="O79" t="s">
        <v>1151</v>
      </c>
      <c r="P79" t="s">
        <v>3323</v>
      </c>
      <c r="Q79">
        <v>0.51700000000000002</v>
      </c>
      <c r="R79">
        <v>748.51908000000003</v>
      </c>
      <c r="S79">
        <v>0.68</v>
      </c>
      <c r="T79">
        <v>680.40742</v>
      </c>
      <c r="U79">
        <v>1.1830000000000001</v>
      </c>
      <c r="V79">
        <v>754.97122000000002</v>
      </c>
      <c r="W79">
        <v>0.90123623520377372</v>
      </c>
      <c r="X79">
        <v>24.6</v>
      </c>
    </row>
    <row r="80" spans="1:24">
      <c r="A80" t="s">
        <v>881</v>
      </c>
      <c r="B80">
        <v>7</v>
      </c>
      <c r="C80" t="s">
        <v>3404</v>
      </c>
      <c r="D80" t="s">
        <v>699</v>
      </c>
      <c r="E80" t="s">
        <v>1153</v>
      </c>
      <c r="F80" t="s">
        <v>3319</v>
      </c>
      <c r="G80">
        <v>406.14634999999998</v>
      </c>
      <c r="H80" t="s">
        <v>3320</v>
      </c>
      <c r="I80" t="s">
        <v>3321</v>
      </c>
      <c r="J80" s="2" t="s">
        <v>3526</v>
      </c>
      <c r="K80" s="2" t="s">
        <v>3511</v>
      </c>
      <c r="L80" t="s">
        <v>709</v>
      </c>
      <c r="M80" t="s">
        <v>3330</v>
      </c>
      <c r="N80" t="s">
        <v>3398</v>
      </c>
      <c r="O80" t="s">
        <v>1151</v>
      </c>
      <c r="P80" t="s">
        <v>3323</v>
      </c>
      <c r="Q80">
        <v>0.51700000000000002</v>
      </c>
      <c r="R80">
        <v>2202.6564199999998</v>
      </c>
      <c r="S80">
        <v>0.67900000000000005</v>
      </c>
      <c r="T80">
        <v>737.21065999999996</v>
      </c>
      <c r="U80">
        <v>1.1819999999999999</v>
      </c>
      <c r="V80">
        <v>812.38640999999996</v>
      </c>
      <c r="W80">
        <v>0.90746306305148561</v>
      </c>
      <c r="X80">
        <v>26.7</v>
      </c>
    </row>
    <row r="81" spans="1:24">
      <c r="A81" t="s">
        <v>881</v>
      </c>
      <c r="B81">
        <v>8</v>
      </c>
      <c r="C81" t="s">
        <v>3405</v>
      </c>
      <c r="D81" t="s">
        <v>699</v>
      </c>
      <c r="E81" t="s">
        <v>1153</v>
      </c>
      <c r="F81" t="s">
        <v>3319</v>
      </c>
      <c r="G81">
        <v>406.14634999999998</v>
      </c>
      <c r="H81" t="s">
        <v>3320</v>
      </c>
      <c r="I81" t="s">
        <v>3321</v>
      </c>
      <c r="J81" s="2" t="s">
        <v>3526</v>
      </c>
      <c r="K81" s="2" t="s">
        <v>3511</v>
      </c>
      <c r="L81" t="s">
        <v>710</v>
      </c>
      <c r="M81" t="s">
        <v>3330</v>
      </c>
      <c r="N81" t="s">
        <v>3398</v>
      </c>
      <c r="O81" t="s">
        <v>1151</v>
      </c>
      <c r="P81" t="s">
        <v>3323</v>
      </c>
      <c r="Q81">
        <v>0.51800000000000002</v>
      </c>
      <c r="R81">
        <v>312.65798999999998</v>
      </c>
      <c r="S81">
        <v>0.67900000000000005</v>
      </c>
      <c r="T81">
        <v>779.73506999999995</v>
      </c>
      <c r="U81">
        <v>1.1839999999999999</v>
      </c>
      <c r="V81">
        <v>829.72136999999998</v>
      </c>
      <c r="W81">
        <v>0.93975531810154533</v>
      </c>
      <c r="X81">
        <v>28.3</v>
      </c>
    </row>
    <row r="82" spans="1:24">
      <c r="A82" t="s">
        <v>881</v>
      </c>
      <c r="B82">
        <v>9</v>
      </c>
      <c r="C82" t="s">
        <v>3406</v>
      </c>
      <c r="D82" t="s">
        <v>699</v>
      </c>
      <c r="E82" t="s">
        <v>1153</v>
      </c>
      <c r="F82" t="s">
        <v>3319</v>
      </c>
      <c r="G82">
        <v>406.14634999999998</v>
      </c>
      <c r="H82" t="s">
        <v>3320</v>
      </c>
      <c r="I82" t="s">
        <v>3321</v>
      </c>
      <c r="J82" s="2" t="s">
        <v>3526</v>
      </c>
      <c r="K82" s="2" t="s">
        <v>3511</v>
      </c>
      <c r="L82" t="s">
        <v>709</v>
      </c>
      <c r="M82" t="s">
        <v>721</v>
      </c>
      <c r="N82" t="s">
        <v>3398</v>
      </c>
      <c r="O82" t="s">
        <v>1151</v>
      </c>
      <c r="P82" t="s">
        <v>3323</v>
      </c>
      <c r="Q82">
        <v>0.51700000000000002</v>
      </c>
      <c r="R82">
        <v>767.47743000000003</v>
      </c>
      <c r="S82">
        <v>0.67800000000000005</v>
      </c>
      <c r="T82">
        <v>1454.9745399999999</v>
      </c>
      <c r="U82">
        <v>1.1839999999999999</v>
      </c>
      <c r="V82">
        <v>796.02418</v>
      </c>
      <c r="W82">
        <v>1.8278019393832985</v>
      </c>
      <c r="X82">
        <v>53</v>
      </c>
    </row>
    <row r="83" spans="1:24">
      <c r="A83" t="s">
        <v>881</v>
      </c>
      <c r="B83">
        <v>10</v>
      </c>
      <c r="C83" t="s">
        <v>3407</v>
      </c>
      <c r="D83" t="s">
        <v>699</v>
      </c>
      <c r="E83" t="s">
        <v>1153</v>
      </c>
      <c r="F83" t="s">
        <v>3319</v>
      </c>
      <c r="G83">
        <v>406.14634999999998</v>
      </c>
      <c r="H83" t="s">
        <v>3320</v>
      </c>
      <c r="I83" t="s">
        <v>3321</v>
      </c>
      <c r="J83" s="2" t="s">
        <v>3526</v>
      </c>
      <c r="K83" s="2" t="s">
        <v>3511</v>
      </c>
      <c r="L83" t="s">
        <v>710</v>
      </c>
      <c r="M83" t="s">
        <v>721</v>
      </c>
      <c r="N83" t="s">
        <v>3398</v>
      </c>
      <c r="O83" t="s">
        <v>1151</v>
      </c>
      <c r="P83" t="s">
        <v>3323</v>
      </c>
      <c r="Q83">
        <v>0.51800000000000002</v>
      </c>
      <c r="R83">
        <v>804.92639999999994</v>
      </c>
      <c r="S83">
        <v>0.67800000000000005</v>
      </c>
      <c r="T83">
        <v>1170.1696999999999</v>
      </c>
      <c r="U83">
        <v>1.1819999999999999</v>
      </c>
      <c r="V83">
        <v>806.03697999999997</v>
      </c>
      <c r="W83">
        <v>1.4517568412307831</v>
      </c>
      <c r="X83">
        <v>42.6</v>
      </c>
    </row>
    <row r="84" spans="1:24">
      <c r="A84" t="s">
        <v>881</v>
      </c>
      <c r="B84">
        <v>11</v>
      </c>
      <c r="C84" t="s">
        <v>3408</v>
      </c>
      <c r="D84" t="s">
        <v>699</v>
      </c>
      <c r="E84" t="s">
        <v>1153</v>
      </c>
      <c r="F84" t="s">
        <v>3319</v>
      </c>
      <c r="G84">
        <v>406.14634999999998</v>
      </c>
      <c r="H84" t="s">
        <v>3320</v>
      </c>
      <c r="I84" t="s">
        <v>3321</v>
      </c>
      <c r="J84" s="2" t="s">
        <v>3526</v>
      </c>
      <c r="K84" s="2" t="s">
        <v>3511</v>
      </c>
      <c r="L84" t="s">
        <v>709</v>
      </c>
      <c r="M84" t="s">
        <v>722</v>
      </c>
      <c r="N84" t="s">
        <v>3398</v>
      </c>
      <c r="O84" t="s">
        <v>1151</v>
      </c>
      <c r="P84" t="s">
        <v>3323</v>
      </c>
      <c r="Q84">
        <v>0.51700000000000002</v>
      </c>
      <c r="R84">
        <v>1142.10214</v>
      </c>
      <c r="S84">
        <v>0.67800000000000005</v>
      </c>
      <c r="T84">
        <v>1469.78126</v>
      </c>
      <c r="U84">
        <v>1.1830000000000001</v>
      </c>
      <c r="V84">
        <v>806.53345999999999</v>
      </c>
      <c r="W84">
        <v>1.8223438119975828</v>
      </c>
      <c r="X84">
        <v>53.6</v>
      </c>
    </row>
    <row r="85" spans="1:24">
      <c r="A85" t="s">
        <v>881</v>
      </c>
      <c r="B85">
        <v>12</v>
      </c>
      <c r="C85" t="s">
        <v>3409</v>
      </c>
      <c r="D85" t="s">
        <v>699</v>
      </c>
      <c r="E85" t="s">
        <v>1153</v>
      </c>
      <c r="F85" t="s">
        <v>3319</v>
      </c>
      <c r="G85">
        <v>406.14634999999998</v>
      </c>
      <c r="H85" t="s">
        <v>3320</v>
      </c>
      <c r="I85" t="s">
        <v>3321</v>
      </c>
      <c r="J85" s="2" t="s">
        <v>3526</v>
      </c>
      <c r="K85" s="2" t="s">
        <v>3511</v>
      </c>
      <c r="L85" t="s">
        <v>710</v>
      </c>
      <c r="M85" t="s">
        <v>722</v>
      </c>
      <c r="N85" t="s">
        <v>3398</v>
      </c>
      <c r="O85" t="s">
        <v>1151</v>
      </c>
      <c r="P85" t="s">
        <v>3323</v>
      </c>
      <c r="Q85">
        <v>0.51800000000000002</v>
      </c>
      <c r="R85">
        <v>403.55698999999998</v>
      </c>
      <c r="S85">
        <v>0.67900000000000005</v>
      </c>
      <c r="T85">
        <v>1533.8833999999999</v>
      </c>
      <c r="U85">
        <v>1.1830000000000001</v>
      </c>
      <c r="V85">
        <v>816.16211999999996</v>
      </c>
      <c r="W85">
        <v>1.8793856789138903</v>
      </c>
      <c r="X85">
        <v>55.9</v>
      </c>
    </row>
    <row r="86" spans="1:24">
      <c r="A86" t="s">
        <v>906</v>
      </c>
      <c r="B86">
        <v>1</v>
      </c>
      <c r="C86" t="s">
        <v>3410</v>
      </c>
      <c r="D86" t="s">
        <v>699</v>
      </c>
      <c r="E86" t="s">
        <v>1153</v>
      </c>
      <c r="F86" t="s">
        <v>3319</v>
      </c>
      <c r="G86">
        <v>406.14634999999998</v>
      </c>
      <c r="H86" t="s">
        <v>3320</v>
      </c>
      <c r="I86" t="s">
        <v>3321</v>
      </c>
      <c r="J86" s="2" t="s">
        <v>3526</v>
      </c>
      <c r="K86" s="2" t="s">
        <v>3511</v>
      </c>
      <c r="L86" t="s">
        <v>713</v>
      </c>
      <c r="M86" t="s">
        <v>717</v>
      </c>
      <c r="N86" t="s">
        <v>3398</v>
      </c>
      <c r="O86" t="s">
        <v>1151</v>
      </c>
      <c r="P86" t="s">
        <v>3323</v>
      </c>
      <c r="Q86">
        <v>0.51800000000000002</v>
      </c>
      <c r="R86">
        <v>741.72852999999998</v>
      </c>
      <c r="S86">
        <v>0.67900000000000005</v>
      </c>
      <c r="T86">
        <v>590.63468999999998</v>
      </c>
      <c r="U86">
        <v>1.1839999999999999</v>
      </c>
      <c r="V86">
        <v>845.13013999999998</v>
      </c>
      <c r="W86">
        <v>0.69886833050351271</v>
      </c>
      <c r="X86">
        <v>21.3</v>
      </c>
    </row>
    <row r="87" spans="1:24">
      <c r="A87" t="s">
        <v>906</v>
      </c>
      <c r="B87">
        <v>2</v>
      </c>
      <c r="C87" t="s">
        <v>3411</v>
      </c>
      <c r="D87" t="s">
        <v>699</v>
      </c>
      <c r="E87" t="s">
        <v>1153</v>
      </c>
      <c r="F87" t="s">
        <v>3319</v>
      </c>
      <c r="G87">
        <v>406.14634999999998</v>
      </c>
      <c r="H87" t="s">
        <v>3320</v>
      </c>
      <c r="I87" t="s">
        <v>3321</v>
      </c>
      <c r="J87" s="2" t="s">
        <v>3526</v>
      </c>
      <c r="K87" s="2" t="s">
        <v>3511</v>
      </c>
      <c r="L87" t="s">
        <v>714</v>
      </c>
      <c r="M87" t="s">
        <v>717</v>
      </c>
      <c r="N87" t="s">
        <v>3398</v>
      </c>
      <c r="O87" t="s">
        <v>1151</v>
      </c>
      <c r="P87" t="s">
        <v>3323</v>
      </c>
      <c r="Q87">
        <v>0.51700000000000002</v>
      </c>
      <c r="R87">
        <v>1024.90436</v>
      </c>
      <c r="S87">
        <v>0.67900000000000005</v>
      </c>
      <c r="T87">
        <v>420.32245</v>
      </c>
      <c r="U87">
        <v>1.1830000000000001</v>
      </c>
      <c r="V87">
        <v>789.72122000000002</v>
      </c>
      <c r="W87">
        <v>0.53224155481094959</v>
      </c>
      <c r="X87">
        <v>15.1</v>
      </c>
    </row>
    <row r="88" spans="1:24">
      <c r="A88" t="s">
        <v>906</v>
      </c>
      <c r="B88">
        <v>3</v>
      </c>
      <c r="C88" t="s">
        <v>3412</v>
      </c>
      <c r="D88" t="s">
        <v>699</v>
      </c>
      <c r="E88" t="s">
        <v>1153</v>
      </c>
      <c r="F88" t="s">
        <v>3319</v>
      </c>
      <c r="G88">
        <v>406.14634999999998</v>
      </c>
      <c r="H88" t="s">
        <v>3320</v>
      </c>
      <c r="I88" t="s">
        <v>3321</v>
      </c>
      <c r="J88" s="2" t="s">
        <v>3526</v>
      </c>
      <c r="K88" s="2" t="s">
        <v>3511</v>
      </c>
      <c r="L88" t="s">
        <v>713</v>
      </c>
      <c r="M88" t="s">
        <v>719</v>
      </c>
      <c r="N88" t="s">
        <v>3398</v>
      </c>
      <c r="O88" t="s">
        <v>1151</v>
      </c>
      <c r="P88" t="s">
        <v>3323</v>
      </c>
      <c r="Q88">
        <v>0.51700000000000002</v>
      </c>
      <c r="R88">
        <v>150.95509000000001</v>
      </c>
      <c r="S88">
        <v>0.67800000000000005</v>
      </c>
      <c r="T88">
        <v>2451.57755</v>
      </c>
      <c r="U88">
        <v>1.1830000000000001</v>
      </c>
      <c r="V88">
        <v>825.15808000000004</v>
      </c>
      <c r="W88">
        <v>2.9710398642645539</v>
      </c>
      <c r="X88">
        <v>89.5</v>
      </c>
    </row>
    <row r="89" spans="1:24">
      <c r="A89" t="s">
        <v>906</v>
      </c>
      <c r="B89">
        <v>4</v>
      </c>
      <c r="C89" t="s">
        <v>3413</v>
      </c>
      <c r="D89" t="s">
        <v>699</v>
      </c>
      <c r="E89" t="s">
        <v>1153</v>
      </c>
      <c r="F89" t="s">
        <v>3319</v>
      </c>
      <c r="G89">
        <v>406.14634999999998</v>
      </c>
      <c r="H89" t="s">
        <v>3320</v>
      </c>
      <c r="I89" t="s">
        <v>3321</v>
      </c>
      <c r="J89" s="2" t="s">
        <v>3526</v>
      </c>
      <c r="K89" s="2" t="s">
        <v>3511</v>
      </c>
      <c r="L89" t="s">
        <v>714</v>
      </c>
      <c r="M89" t="s">
        <v>719</v>
      </c>
      <c r="N89" t="s">
        <v>3398</v>
      </c>
      <c r="O89" t="s">
        <v>1151</v>
      </c>
      <c r="P89" t="s">
        <v>3323</v>
      </c>
      <c r="Q89">
        <v>0.51700000000000002</v>
      </c>
      <c r="R89">
        <v>760.18591000000004</v>
      </c>
      <c r="S89">
        <v>0.67800000000000005</v>
      </c>
      <c r="T89">
        <v>1598.66031</v>
      </c>
      <c r="U89">
        <v>1.1839999999999999</v>
      </c>
      <c r="V89">
        <v>765.83417999999995</v>
      </c>
      <c r="W89">
        <v>2.0874757901246981</v>
      </c>
      <c r="X89">
        <v>58.3</v>
      </c>
    </row>
    <row r="90" spans="1:24">
      <c r="A90" t="s">
        <v>906</v>
      </c>
      <c r="B90">
        <v>5</v>
      </c>
      <c r="C90" t="s">
        <v>3414</v>
      </c>
      <c r="D90" t="s">
        <v>699</v>
      </c>
      <c r="E90" t="s">
        <v>1153</v>
      </c>
      <c r="F90" t="s">
        <v>3319</v>
      </c>
      <c r="G90">
        <v>406.14634999999998</v>
      </c>
      <c r="H90" t="s">
        <v>3320</v>
      </c>
      <c r="I90" t="s">
        <v>3321</v>
      </c>
      <c r="J90" s="2" t="s">
        <v>3526</v>
      </c>
      <c r="K90" s="2" t="s">
        <v>3511</v>
      </c>
      <c r="L90" t="s">
        <v>713</v>
      </c>
      <c r="M90" t="s">
        <v>720</v>
      </c>
      <c r="N90" t="s">
        <v>3398</v>
      </c>
      <c r="O90" t="s">
        <v>1151</v>
      </c>
      <c r="P90" t="s">
        <v>3323</v>
      </c>
      <c r="Q90">
        <v>0</v>
      </c>
      <c r="R90">
        <v>0</v>
      </c>
      <c r="S90">
        <v>0.67800000000000005</v>
      </c>
      <c r="T90">
        <v>2689.3081299999999</v>
      </c>
      <c r="U90">
        <v>1.1830000000000001</v>
      </c>
      <c r="V90">
        <v>817.95682999999997</v>
      </c>
      <c r="W90">
        <v>3.2878362663711727</v>
      </c>
      <c r="X90">
        <v>98.3</v>
      </c>
    </row>
    <row r="91" spans="1:24">
      <c r="A91" t="s">
        <v>906</v>
      </c>
      <c r="B91">
        <v>6</v>
      </c>
      <c r="C91" t="s">
        <v>3415</v>
      </c>
      <c r="D91" t="s">
        <v>699</v>
      </c>
      <c r="E91" t="s">
        <v>1153</v>
      </c>
      <c r="F91" t="s">
        <v>3319</v>
      </c>
      <c r="G91">
        <v>406.14634999999998</v>
      </c>
      <c r="H91" t="s">
        <v>3320</v>
      </c>
      <c r="I91" t="s">
        <v>3321</v>
      </c>
      <c r="J91" s="2" t="s">
        <v>3526</v>
      </c>
      <c r="K91" s="2" t="s">
        <v>3511</v>
      </c>
      <c r="L91" t="s">
        <v>714</v>
      </c>
      <c r="M91" t="s">
        <v>720</v>
      </c>
      <c r="N91" t="s">
        <v>3398</v>
      </c>
      <c r="O91" t="s">
        <v>1151</v>
      </c>
      <c r="P91" t="s">
        <v>3323</v>
      </c>
      <c r="Q91">
        <v>0.51900000000000002</v>
      </c>
      <c r="R91">
        <v>584.33587</v>
      </c>
      <c r="S91">
        <v>0.67900000000000005</v>
      </c>
      <c r="T91">
        <v>1941.77513</v>
      </c>
      <c r="U91">
        <v>1.1839999999999999</v>
      </c>
      <c r="V91">
        <v>838.00647000000004</v>
      </c>
      <c r="W91">
        <v>2.317136203017621</v>
      </c>
      <c r="X91">
        <v>70.900000000000006</v>
      </c>
    </row>
    <row r="92" spans="1:24">
      <c r="A92" t="s">
        <v>906</v>
      </c>
      <c r="B92">
        <v>7</v>
      </c>
      <c r="C92" t="s">
        <v>3416</v>
      </c>
      <c r="D92" t="s">
        <v>699</v>
      </c>
      <c r="E92" t="s">
        <v>1153</v>
      </c>
      <c r="F92" t="s">
        <v>3319</v>
      </c>
      <c r="G92">
        <v>406.14634999999998</v>
      </c>
      <c r="H92" t="s">
        <v>3320</v>
      </c>
      <c r="I92" t="s">
        <v>3321</v>
      </c>
      <c r="J92" s="2" t="s">
        <v>3526</v>
      </c>
      <c r="K92" s="2" t="s">
        <v>3511</v>
      </c>
      <c r="L92" t="s">
        <v>713</v>
      </c>
      <c r="M92" t="s">
        <v>3330</v>
      </c>
      <c r="N92" t="s">
        <v>3398</v>
      </c>
      <c r="O92" t="s">
        <v>1151</v>
      </c>
      <c r="P92" t="s">
        <v>3323</v>
      </c>
      <c r="Q92">
        <v>0.51600000000000001</v>
      </c>
      <c r="R92">
        <v>2866.52745</v>
      </c>
      <c r="S92">
        <v>0.68100000000000005</v>
      </c>
      <c r="T92">
        <v>128.38126</v>
      </c>
      <c r="U92">
        <v>1.1830000000000001</v>
      </c>
      <c r="V92">
        <v>787.20018000000005</v>
      </c>
      <c r="W92">
        <v>0.16308591291226585</v>
      </c>
      <c r="X92">
        <v>4.4000000000000004</v>
      </c>
    </row>
    <row r="93" spans="1:24">
      <c r="A93" t="s">
        <v>906</v>
      </c>
      <c r="B93">
        <v>8</v>
      </c>
      <c r="C93" t="s">
        <v>3417</v>
      </c>
      <c r="D93" t="s">
        <v>699</v>
      </c>
      <c r="E93" t="s">
        <v>1153</v>
      </c>
      <c r="F93" t="s">
        <v>3319</v>
      </c>
      <c r="G93">
        <v>406.14634999999998</v>
      </c>
      <c r="H93" t="s">
        <v>3320</v>
      </c>
      <c r="I93" t="s">
        <v>3321</v>
      </c>
      <c r="J93" s="2" t="s">
        <v>3526</v>
      </c>
      <c r="K93" s="2" t="s">
        <v>3511</v>
      </c>
      <c r="L93" t="s">
        <v>714</v>
      </c>
      <c r="M93" t="s">
        <v>3330</v>
      </c>
      <c r="N93" t="s">
        <v>3398</v>
      </c>
      <c r="O93" t="s">
        <v>1151</v>
      </c>
      <c r="P93" t="s">
        <v>3323</v>
      </c>
      <c r="Q93">
        <v>0.51600000000000001</v>
      </c>
      <c r="R93">
        <v>3093.4631399999998</v>
      </c>
      <c r="S93">
        <v>0.68100000000000005</v>
      </c>
      <c r="T93">
        <v>58.914540000000002</v>
      </c>
      <c r="U93">
        <v>1.1839999999999999</v>
      </c>
      <c r="V93">
        <v>833.22082</v>
      </c>
      <c r="W93">
        <v>7.0706994575579621E-2</v>
      </c>
      <c r="X93">
        <v>1.8</v>
      </c>
    </row>
    <row r="94" spans="1:24">
      <c r="A94" t="s">
        <v>906</v>
      </c>
      <c r="B94">
        <v>9</v>
      </c>
      <c r="C94" t="s">
        <v>3418</v>
      </c>
      <c r="D94" t="s">
        <v>699</v>
      </c>
      <c r="E94" t="s">
        <v>1153</v>
      </c>
      <c r="F94" t="s">
        <v>3319</v>
      </c>
      <c r="G94">
        <v>406.14634999999998</v>
      </c>
      <c r="H94" t="s">
        <v>3320</v>
      </c>
      <c r="I94" t="s">
        <v>3321</v>
      </c>
      <c r="J94" s="2" t="s">
        <v>3526</v>
      </c>
      <c r="K94" s="2" t="s">
        <v>3511</v>
      </c>
      <c r="L94" t="s">
        <v>713</v>
      </c>
      <c r="M94" t="s">
        <v>721</v>
      </c>
      <c r="N94" t="s">
        <v>3398</v>
      </c>
      <c r="O94" t="s">
        <v>1151</v>
      </c>
      <c r="P94" t="s">
        <v>3323</v>
      </c>
      <c r="Q94">
        <v>0.50900000000000001</v>
      </c>
      <c r="R94">
        <v>383.81630999999999</v>
      </c>
      <c r="S94">
        <v>0.67800000000000005</v>
      </c>
      <c r="T94">
        <v>1730.8673100000001</v>
      </c>
      <c r="U94">
        <v>1.1839999999999999</v>
      </c>
      <c r="V94">
        <v>795.38095999999996</v>
      </c>
      <c r="W94">
        <v>2.1761487853568937</v>
      </c>
      <c r="X94">
        <v>63.1</v>
      </c>
    </row>
    <row r="95" spans="1:24">
      <c r="A95" t="s">
        <v>906</v>
      </c>
      <c r="B95">
        <v>10</v>
      </c>
      <c r="C95" t="s">
        <v>3419</v>
      </c>
      <c r="D95" t="s">
        <v>699</v>
      </c>
      <c r="E95" t="s">
        <v>1153</v>
      </c>
      <c r="F95" t="s">
        <v>3319</v>
      </c>
      <c r="G95">
        <v>406.14634999999998</v>
      </c>
      <c r="H95" t="s">
        <v>3320</v>
      </c>
      <c r="I95" t="s">
        <v>3321</v>
      </c>
      <c r="J95" s="2" t="s">
        <v>3526</v>
      </c>
      <c r="K95" s="2" t="s">
        <v>3511</v>
      </c>
      <c r="L95" t="s">
        <v>714</v>
      </c>
      <c r="M95" t="s">
        <v>721</v>
      </c>
      <c r="N95" t="s">
        <v>3398</v>
      </c>
      <c r="O95" t="s">
        <v>1151</v>
      </c>
      <c r="P95" t="s">
        <v>3323</v>
      </c>
      <c r="Q95">
        <v>0.51900000000000002</v>
      </c>
      <c r="R95">
        <v>721.20675000000006</v>
      </c>
      <c r="S95">
        <v>0.67900000000000005</v>
      </c>
      <c r="T95">
        <v>1685.9375</v>
      </c>
      <c r="U95">
        <v>1.1830000000000001</v>
      </c>
      <c r="V95">
        <v>733.61827000000005</v>
      </c>
      <c r="W95">
        <v>2.298112750109127</v>
      </c>
      <c r="X95">
        <v>61.5</v>
      </c>
    </row>
    <row r="96" spans="1:24">
      <c r="A96" t="s">
        <v>906</v>
      </c>
      <c r="B96">
        <v>11</v>
      </c>
      <c r="C96" t="s">
        <v>3420</v>
      </c>
      <c r="D96" t="s">
        <v>699</v>
      </c>
      <c r="E96" t="s">
        <v>1153</v>
      </c>
      <c r="F96" t="s">
        <v>3319</v>
      </c>
      <c r="G96">
        <v>406.14634999999998</v>
      </c>
      <c r="H96" t="s">
        <v>3320</v>
      </c>
      <c r="I96" t="s">
        <v>3321</v>
      </c>
      <c r="J96" s="2" t="s">
        <v>3526</v>
      </c>
      <c r="K96" s="2" t="s">
        <v>3511</v>
      </c>
      <c r="L96" t="s">
        <v>713</v>
      </c>
      <c r="M96" t="s">
        <v>722</v>
      </c>
      <c r="N96" t="s">
        <v>3398</v>
      </c>
      <c r="O96" t="s">
        <v>1151</v>
      </c>
      <c r="P96" t="s">
        <v>3323</v>
      </c>
      <c r="Q96">
        <v>0.51600000000000001</v>
      </c>
      <c r="R96">
        <v>1041.6138800000001</v>
      </c>
      <c r="S96">
        <v>0.67900000000000005</v>
      </c>
      <c r="T96">
        <v>1753.8700200000001</v>
      </c>
      <c r="U96">
        <v>1.1819999999999999</v>
      </c>
      <c r="V96">
        <v>828.57952999999998</v>
      </c>
      <c r="W96">
        <v>2.1167189829080137</v>
      </c>
      <c r="X96">
        <v>64</v>
      </c>
    </row>
    <row r="97" spans="1:24">
      <c r="A97" t="s">
        <v>906</v>
      </c>
      <c r="B97">
        <v>12</v>
      </c>
      <c r="C97" t="s">
        <v>3421</v>
      </c>
      <c r="D97" t="s">
        <v>699</v>
      </c>
      <c r="E97" t="s">
        <v>1153</v>
      </c>
      <c r="F97" t="s">
        <v>3319</v>
      </c>
      <c r="G97">
        <v>406.14634999999998</v>
      </c>
      <c r="H97" t="s">
        <v>3320</v>
      </c>
      <c r="I97" t="s">
        <v>3321</v>
      </c>
      <c r="J97" s="2" t="s">
        <v>3526</v>
      </c>
      <c r="K97" s="2" t="s">
        <v>3511</v>
      </c>
      <c r="L97" t="s">
        <v>714</v>
      </c>
      <c r="M97" t="s">
        <v>722</v>
      </c>
      <c r="N97" t="s">
        <v>3398</v>
      </c>
      <c r="O97" t="s">
        <v>1151</v>
      </c>
      <c r="P97" t="s">
        <v>3323</v>
      </c>
      <c r="Q97">
        <v>0.51800000000000002</v>
      </c>
      <c r="R97">
        <v>1047.2881500000001</v>
      </c>
      <c r="S97">
        <v>0.67900000000000005</v>
      </c>
      <c r="T97">
        <v>1700.90696</v>
      </c>
      <c r="U97">
        <v>1.1839999999999999</v>
      </c>
      <c r="V97">
        <v>816.32523000000003</v>
      </c>
      <c r="W97">
        <v>2.0836143457185563</v>
      </c>
      <c r="X97">
        <v>62</v>
      </c>
    </row>
    <row r="98" spans="1:24">
      <c r="A98" t="s">
        <v>161</v>
      </c>
      <c r="B98">
        <v>1</v>
      </c>
      <c r="C98" t="s">
        <v>3422</v>
      </c>
      <c r="D98" t="s">
        <v>699</v>
      </c>
      <c r="E98" t="s">
        <v>1153</v>
      </c>
      <c r="F98" t="s">
        <v>3319</v>
      </c>
      <c r="G98">
        <v>406.14634999999998</v>
      </c>
      <c r="H98" t="s">
        <v>3320</v>
      </c>
      <c r="I98" t="s">
        <v>3321</v>
      </c>
      <c r="J98" s="2" t="s">
        <v>3526</v>
      </c>
      <c r="K98" s="2" t="s">
        <v>3511</v>
      </c>
      <c r="L98" t="s">
        <v>715</v>
      </c>
      <c r="M98" t="s">
        <v>717</v>
      </c>
      <c r="N98" t="s">
        <v>3398</v>
      </c>
      <c r="O98" t="s">
        <v>1151</v>
      </c>
      <c r="P98" t="s">
        <v>3323</v>
      </c>
      <c r="Q98">
        <v>0.503</v>
      </c>
      <c r="R98">
        <v>1193.6448</v>
      </c>
      <c r="S98">
        <v>0.67800000000000005</v>
      </c>
      <c r="T98">
        <v>458.90213999999997</v>
      </c>
      <c r="U98">
        <v>1.1839999999999999</v>
      </c>
      <c r="V98">
        <v>860.05327</v>
      </c>
      <c r="W98">
        <v>0.53357408896311731</v>
      </c>
      <c r="X98">
        <v>16.5</v>
      </c>
    </row>
    <row r="99" spans="1:24">
      <c r="A99" t="s">
        <v>161</v>
      </c>
      <c r="B99">
        <v>2</v>
      </c>
      <c r="C99" t="s">
        <v>3423</v>
      </c>
      <c r="D99" t="s">
        <v>699</v>
      </c>
      <c r="E99" t="s">
        <v>1153</v>
      </c>
      <c r="F99" t="s">
        <v>3319</v>
      </c>
      <c r="G99">
        <v>406.14634999999998</v>
      </c>
      <c r="H99" t="s">
        <v>3320</v>
      </c>
      <c r="I99" t="s">
        <v>3321</v>
      </c>
      <c r="J99" s="2" t="s">
        <v>3526</v>
      </c>
      <c r="K99" s="2" t="s">
        <v>3511</v>
      </c>
      <c r="L99" t="s">
        <v>716</v>
      </c>
      <c r="M99" t="s">
        <v>717</v>
      </c>
      <c r="N99" t="s">
        <v>3398</v>
      </c>
      <c r="O99" t="s">
        <v>1151</v>
      </c>
      <c r="P99" t="s">
        <v>3323</v>
      </c>
      <c r="Q99">
        <v>0.504</v>
      </c>
      <c r="R99">
        <v>1358.7354399999999</v>
      </c>
      <c r="S99">
        <v>0.67800000000000005</v>
      </c>
      <c r="T99">
        <v>91.283360000000002</v>
      </c>
      <c r="U99">
        <v>1.1819999999999999</v>
      </c>
      <c r="V99">
        <v>769.29945999999995</v>
      </c>
      <c r="W99">
        <v>0.11865777209826718</v>
      </c>
      <c r="X99">
        <v>3</v>
      </c>
    </row>
    <row r="100" spans="1:24">
      <c r="A100" t="s">
        <v>161</v>
      </c>
      <c r="B100">
        <v>3</v>
      </c>
      <c r="C100" t="s">
        <v>3424</v>
      </c>
      <c r="D100" t="s">
        <v>699</v>
      </c>
      <c r="E100" t="s">
        <v>1153</v>
      </c>
      <c r="F100" t="s">
        <v>3319</v>
      </c>
      <c r="G100">
        <v>406.14634999999998</v>
      </c>
      <c r="H100" t="s">
        <v>3320</v>
      </c>
      <c r="I100" t="s">
        <v>3321</v>
      </c>
      <c r="J100" s="2" t="s">
        <v>3526</v>
      </c>
      <c r="K100" s="2" t="s">
        <v>3511</v>
      </c>
      <c r="L100" t="s">
        <v>715</v>
      </c>
      <c r="M100" t="s">
        <v>719</v>
      </c>
      <c r="N100" t="s">
        <v>3398</v>
      </c>
      <c r="O100" t="s">
        <v>1151</v>
      </c>
      <c r="P100" t="s">
        <v>3323</v>
      </c>
      <c r="Q100">
        <v>0.51700000000000002</v>
      </c>
      <c r="R100">
        <v>352.98334999999997</v>
      </c>
      <c r="S100">
        <v>0.68</v>
      </c>
      <c r="T100">
        <v>1169.26955</v>
      </c>
      <c r="U100">
        <v>1.1830000000000001</v>
      </c>
      <c r="V100">
        <v>832.39318000000003</v>
      </c>
      <c r="W100">
        <v>1.4047082293490198</v>
      </c>
      <c r="X100">
        <v>42.5</v>
      </c>
    </row>
    <row r="101" spans="1:24">
      <c r="A101" t="s">
        <v>161</v>
      </c>
      <c r="B101">
        <v>4</v>
      </c>
      <c r="C101" t="s">
        <v>3425</v>
      </c>
      <c r="D101" t="s">
        <v>699</v>
      </c>
      <c r="E101" t="s">
        <v>1153</v>
      </c>
      <c r="F101" t="s">
        <v>3319</v>
      </c>
      <c r="G101">
        <v>406.14634999999998</v>
      </c>
      <c r="H101" t="s">
        <v>3320</v>
      </c>
      <c r="I101" t="s">
        <v>3321</v>
      </c>
      <c r="J101" s="2" t="s">
        <v>3526</v>
      </c>
      <c r="K101" s="2" t="s">
        <v>3511</v>
      </c>
      <c r="L101" t="s">
        <v>716</v>
      </c>
      <c r="M101" t="s">
        <v>719</v>
      </c>
      <c r="N101" t="s">
        <v>3398</v>
      </c>
      <c r="O101" t="s">
        <v>1151</v>
      </c>
      <c r="P101" t="s">
        <v>3323</v>
      </c>
      <c r="Q101">
        <v>0.51700000000000002</v>
      </c>
      <c r="R101">
        <v>1125.3264799999999</v>
      </c>
      <c r="S101">
        <v>0.68100000000000005</v>
      </c>
      <c r="T101">
        <v>208.69068999999999</v>
      </c>
      <c r="U101">
        <v>1.1830000000000001</v>
      </c>
      <c r="V101">
        <v>597.65381000000002</v>
      </c>
      <c r="W101">
        <v>0.34918323368506593</v>
      </c>
      <c r="X101">
        <v>7.3</v>
      </c>
    </row>
    <row r="102" spans="1:24">
      <c r="A102" t="s">
        <v>161</v>
      </c>
      <c r="B102">
        <v>5</v>
      </c>
      <c r="C102" t="s">
        <v>3426</v>
      </c>
      <c r="D102" t="s">
        <v>699</v>
      </c>
      <c r="E102" t="s">
        <v>1153</v>
      </c>
      <c r="F102" t="s">
        <v>3319</v>
      </c>
      <c r="G102">
        <v>406.14634999999998</v>
      </c>
      <c r="H102" t="s">
        <v>3320</v>
      </c>
      <c r="I102" t="s">
        <v>3321</v>
      </c>
      <c r="J102" s="2" t="s">
        <v>3526</v>
      </c>
      <c r="K102" s="2" t="s">
        <v>3511</v>
      </c>
      <c r="L102" t="s">
        <v>715</v>
      </c>
      <c r="M102" t="s">
        <v>720</v>
      </c>
      <c r="N102" t="s">
        <v>3398</v>
      </c>
      <c r="O102" t="s">
        <v>1151</v>
      </c>
      <c r="P102" t="s">
        <v>3323</v>
      </c>
      <c r="Q102">
        <v>0.51900000000000002</v>
      </c>
      <c r="R102">
        <v>600.81164000000001</v>
      </c>
      <c r="S102">
        <v>0.68</v>
      </c>
      <c r="T102">
        <v>1332.85987</v>
      </c>
      <c r="U102">
        <v>1.1839999999999999</v>
      </c>
      <c r="V102">
        <v>801.76161999999999</v>
      </c>
      <c r="W102">
        <v>1.6624141599594153</v>
      </c>
      <c r="X102">
        <v>48.5</v>
      </c>
    </row>
    <row r="103" spans="1:24">
      <c r="A103" t="s">
        <v>161</v>
      </c>
      <c r="B103">
        <v>6</v>
      </c>
      <c r="C103" t="s">
        <v>3427</v>
      </c>
      <c r="D103" t="s">
        <v>699</v>
      </c>
      <c r="E103" t="s">
        <v>1153</v>
      </c>
      <c r="F103" t="s">
        <v>3319</v>
      </c>
      <c r="G103">
        <v>406.14634999999998</v>
      </c>
      <c r="H103" t="s">
        <v>3320</v>
      </c>
      <c r="I103" t="s">
        <v>3321</v>
      </c>
      <c r="J103" s="2" t="s">
        <v>3526</v>
      </c>
      <c r="K103" s="2" t="s">
        <v>3511</v>
      </c>
      <c r="L103" t="s">
        <v>716</v>
      </c>
      <c r="M103" t="s">
        <v>720</v>
      </c>
      <c r="N103" t="s">
        <v>3398</v>
      </c>
      <c r="O103" t="s">
        <v>1151</v>
      </c>
      <c r="P103" t="s">
        <v>3323</v>
      </c>
      <c r="Q103">
        <v>0.51700000000000002</v>
      </c>
      <c r="R103">
        <v>2384.1441199999999</v>
      </c>
      <c r="S103">
        <v>0.68</v>
      </c>
      <c r="T103">
        <v>160.83485999999999</v>
      </c>
      <c r="U103">
        <v>1.1830000000000001</v>
      </c>
      <c r="V103">
        <v>791.89802999999995</v>
      </c>
      <c r="W103">
        <v>0.20310046736699169</v>
      </c>
      <c r="X103">
        <v>5.6</v>
      </c>
    </row>
    <row r="104" spans="1:24">
      <c r="A104" t="s">
        <v>161</v>
      </c>
      <c r="B104">
        <v>7</v>
      </c>
      <c r="C104" t="s">
        <v>3428</v>
      </c>
      <c r="D104" t="s">
        <v>699</v>
      </c>
      <c r="E104" t="s">
        <v>1153</v>
      </c>
      <c r="F104" t="s">
        <v>3319</v>
      </c>
      <c r="G104">
        <v>406.14634999999998</v>
      </c>
      <c r="H104" t="s">
        <v>3320</v>
      </c>
      <c r="I104" t="s">
        <v>3321</v>
      </c>
      <c r="J104" s="2" t="s">
        <v>3526</v>
      </c>
      <c r="K104" s="2" t="s">
        <v>3511</v>
      </c>
      <c r="L104" t="s">
        <v>715</v>
      </c>
      <c r="M104" t="s">
        <v>3330</v>
      </c>
      <c r="N104" t="s">
        <v>3398</v>
      </c>
      <c r="O104" t="s">
        <v>1151</v>
      </c>
      <c r="P104" t="s">
        <v>3323</v>
      </c>
      <c r="Q104">
        <v>0.51700000000000002</v>
      </c>
      <c r="R104">
        <v>1656.0939599999999</v>
      </c>
      <c r="S104">
        <v>0.67900000000000005</v>
      </c>
      <c r="T104">
        <v>486.67129</v>
      </c>
      <c r="U104">
        <v>1.1830000000000001</v>
      </c>
      <c r="V104">
        <v>809.9624</v>
      </c>
      <c r="W104">
        <v>0.60085664470350719</v>
      </c>
      <c r="X104">
        <v>17.5</v>
      </c>
    </row>
    <row r="105" spans="1:24">
      <c r="A105" t="s">
        <v>161</v>
      </c>
      <c r="B105">
        <v>8</v>
      </c>
      <c r="C105" t="s">
        <v>3429</v>
      </c>
      <c r="D105" t="s">
        <v>699</v>
      </c>
      <c r="E105" t="s">
        <v>1153</v>
      </c>
      <c r="F105" t="s">
        <v>3319</v>
      </c>
      <c r="G105">
        <v>406.14634999999998</v>
      </c>
      <c r="H105" t="s">
        <v>3320</v>
      </c>
      <c r="I105" t="s">
        <v>3321</v>
      </c>
      <c r="J105" s="2" t="s">
        <v>3526</v>
      </c>
      <c r="K105" s="2" t="s">
        <v>3511</v>
      </c>
      <c r="L105" t="s">
        <v>716</v>
      </c>
      <c r="M105" t="s">
        <v>3330</v>
      </c>
      <c r="N105" t="s">
        <v>3398</v>
      </c>
      <c r="O105" t="s">
        <v>1151</v>
      </c>
      <c r="P105" t="s">
        <v>3323</v>
      </c>
      <c r="Q105">
        <v>0.51800000000000002</v>
      </c>
      <c r="R105">
        <v>2785.8730599999999</v>
      </c>
      <c r="S105">
        <v>0.68100000000000005</v>
      </c>
      <c r="T105">
        <v>49.558309999999999</v>
      </c>
      <c r="U105">
        <v>1.1830000000000001</v>
      </c>
      <c r="V105">
        <v>826.98715000000004</v>
      </c>
      <c r="W105">
        <v>5.9926336219371726E-2</v>
      </c>
      <c r="X105">
        <v>1.5</v>
      </c>
    </row>
    <row r="106" spans="1:24">
      <c r="A106" t="s">
        <v>161</v>
      </c>
      <c r="B106">
        <v>9</v>
      </c>
      <c r="C106" t="s">
        <v>3430</v>
      </c>
      <c r="D106" t="s">
        <v>699</v>
      </c>
      <c r="E106" t="s">
        <v>1153</v>
      </c>
      <c r="F106" t="s">
        <v>3319</v>
      </c>
      <c r="G106">
        <v>406.14634999999998</v>
      </c>
      <c r="H106" t="s">
        <v>3320</v>
      </c>
      <c r="I106" t="s">
        <v>3321</v>
      </c>
      <c r="J106" s="2" t="s">
        <v>3526</v>
      </c>
      <c r="K106" s="2" t="s">
        <v>3511</v>
      </c>
      <c r="L106" t="s">
        <v>715</v>
      </c>
      <c r="M106" t="s">
        <v>721</v>
      </c>
      <c r="N106" t="s">
        <v>3398</v>
      </c>
      <c r="O106" t="s">
        <v>1151</v>
      </c>
      <c r="P106" t="s">
        <v>3323</v>
      </c>
      <c r="Q106">
        <v>0.51800000000000002</v>
      </c>
      <c r="R106">
        <v>1271.1311599999999</v>
      </c>
      <c r="S106">
        <v>0.67900000000000005</v>
      </c>
      <c r="T106">
        <v>1023.80561</v>
      </c>
      <c r="U106">
        <v>1.1819999999999999</v>
      </c>
      <c r="V106">
        <v>901.77125999999998</v>
      </c>
      <c r="W106">
        <v>1.1353273888990429</v>
      </c>
      <c r="X106">
        <v>37.200000000000003</v>
      </c>
    </row>
    <row r="107" spans="1:24">
      <c r="A107" t="s">
        <v>161</v>
      </c>
      <c r="B107">
        <v>10</v>
      </c>
      <c r="C107" t="s">
        <v>3431</v>
      </c>
      <c r="D107" t="s">
        <v>699</v>
      </c>
      <c r="E107" t="s">
        <v>1153</v>
      </c>
      <c r="F107" t="s">
        <v>3319</v>
      </c>
      <c r="G107">
        <v>406.14634999999998</v>
      </c>
      <c r="H107" t="s">
        <v>3320</v>
      </c>
      <c r="I107" t="s">
        <v>3321</v>
      </c>
      <c r="J107" s="2" t="s">
        <v>3526</v>
      </c>
      <c r="K107" s="2" t="s">
        <v>3511</v>
      </c>
      <c r="L107" t="s">
        <v>716</v>
      </c>
      <c r="M107" t="s">
        <v>721</v>
      </c>
      <c r="N107" t="s">
        <v>3398</v>
      </c>
      <c r="O107" t="s">
        <v>1151</v>
      </c>
      <c r="P107" t="s">
        <v>3323</v>
      </c>
      <c r="Q107">
        <v>0.51600000000000001</v>
      </c>
      <c r="R107">
        <v>2339.6176799999998</v>
      </c>
      <c r="S107">
        <v>0.68100000000000005</v>
      </c>
      <c r="T107">
        <v>73.734780000000001</v>
      </c>
      <c r="U107">
        <v>1.1819999999999999</v>
      </c>
      <c r="V107">
        <v>815.04067999999995</v>
      </c>
      <c r="W107">
        <v>9.0467607089255969E-2</v>
      </c>
      <c r="X107">
        <v>2.4</v>
      </c>
    </row>
    <row r="108" spans="1:24">
      <c r="A108" t="s">
        <v>161</v>
      </c>
      <c r="B108">
        <v>11</v>
      </c>
      <c r="C108" t="s">
        <v>3432</v>
      </c>
      <c r="D108" t="s">
        <v>699</v>
      </c>
      <c r="E108" t="s">
        <v>1153</v>
      </c>
      <c r="F108" t="s">
        <v>3319</v>
      </c>
      <c r="G108">
        <v>406.14634999999998</v>
      </c>
      <c r="H108" t="s">
        <v>3320</v>
      </c>
      <c r="I108" t="s">
        <v>3321</v>
      </c>
      <c r="J108" s="2" t="s">
        <v>3526</v>
      </c>
      <c r="K108" s="2" t="s">
        <v>3511</v>
      </c>
      <c r="L108" t="s">
        <v>715</v>
      </c>
      <c r="M108" t="s">
        <v>722</v>
      </c>
      <c r="N108" t="s">
        <v>3398</v>
      </c>
      <c r="O108" t="s">
        <v>1151</v>
      </c>
      <c r="P108" t="s">
        <v>3323</v>
      </c>
      <c r="Q108">
        <v>0.51600000000000001</v>
      </c>
      <c r="R108">
        <v>1054.93586</v>
      </c>
      <c r="S108">
        <v>0.67900000000000005</v>
      </c>
      <c r="T108">
        <v>1000.85082</v>
      </c>
      <c r="U108">
        <v>1.1819999999999999</v>
      </c>
      <c r="V108">
        <v>842.00287000000003</v>
      </c>
      <c r="W108">
        <v>1.1886548795255294</v>
      </c>
      <c r="X108">
        <v>36.4</v>
      </c>
    </row>
    <row r="109" spans="1:24">
      <c r="A109" t="s">
        <v>161</v>
      </c>
      <c r="B109">
        <v>12</v>
      </c>
      <c r="C109" t="s">
        <v>3433</v>
      </c>
      <c r="D109" t="s">
        <v>699</v>
      </c>
      <c r="E109" t="s">
        <v>1153</v>
      </c>
      <c r="F109" t="s">
        <v>3319</v>
      </c>
      <c r="G109">
        <v>406.14634999999998</v>
      </c>
      <c r="H109" t="s">
        <v>3320</v>
      </c>
      <c r="I109" t="s">
        <v>3321</v>
      </c>
      <c r="J109" s="2" t="s">
        <v>3526</v>
      </c>
      <c r="K109" s="2" t="s">
        <v>3511</v>
      </c>
      <c r="L109" t="s">
        <v>716</v>
      </c>
      <c r="M109" t="s">
        <v>722</v>
      </c>
      <c r="N109" t="s">
        <v>3398</v>
      </c>
      <c r="O109" t="s">
        <v>1151</v>
      </c>
      <c r="P109" t="s">
        <v>3323</v>
      </c>
      <c r="Q109">
        <v>0.51700000000000002</v>
      </c>
      <c r="R109">
        <v>2396.2299600000001</v>
      </c>
      <c r="S109">
        <v>0.68100000000000005</v>
      </c>
      <c r="T109">
        <v>28.831040000000002</v>
      </c>
      <c r="U109">
        <v>1.1819999999999999</v>
      </c>
      <c r="V109">
        <v>754.94520999999997</v>
      </c>
      <c r="W109">
        <v>3.818957934708931E-2</v>
      </c>
      <c r="X109">
        <v>0.7</v>
      </c>
    </row>
    <row r="110" spans="1:24">
      <c r="A110" t="s">
        <v>11</v>
      </c>
      <c r="B110">
        <v>1</v>
      </c>
      <c r="C110" t="s">
        <v>3434</v>
      </c>
      <c r="D110" t="s">
        <v>699</v>
      </c>
      <c r="E110" t="s">
        <v>1153</v>
      </c>
      <c r="F110" t="s">
        <v>3319</v>
      </c>
      <c r="G110">
        <v>406.14634999999998</v>
      </c>
      <c r="H110" t="s">
        <v>3320</v>
      </c>
      <c r="I110" t="s">
        <v>3321</v>
      </c>
      <c r="J110" s="2" t="s">
        <v>3526</v>
      </c>
      <c r="K110" s="2" t="s">
        <v>3511</v>
      </c>
      <c r="L110" t="s">
        <v>709</v>
      </c>
      <c r="M110" t="s">
        <v>717</v>
      </c>
      <c r="N110" t="s">
        <v>706</v>
      </c>
      <c r="O110" t="s">
        <v>706</v>
      </c>
      <c r="P110" t="s">
        <v>3435</v>
      </c>
      <c r="Q110">
        <v>0.503</v>
      </c>
      <c r="R110">
        <v>1374.1470300000001</v>
      </c>
      <c r="S110">
        <v>0</v>
      </c>
      <c r="T110">
        <v>0</v>
      </c>
      <c r="U110">
        <v>1.1839999999999999</v>
      </c>
      <c r="V110">
        <v>732.04939999999999</v>
      </c>
      <c r="W110">
        <v>0</v>
      </c>
      <c r="X110">
        <v>0</v>
      </c>
    </row>
    <row r="111" spans="1:24">
      <c r="A111" t="s">
        <v>11</v>
      </c>
      <c r="B111">
        <v>2</v>
      </c>
      <c r="C111" t="s">
        <v>3436</v>
      </c>
      <c r="D111" t="s">
        <v>699</v>
      </c>
      <c r="E111" t="s">
        <v>1153</v>
      </c>
      <c r="F111" t="s">
        <v>3319</v>
      </c>
      <c r="G111">
        <v>406.14634999999998</v>
      </c>
      <c r="H111" t="s">
        <v>3320</v>
      </c>
      <c r="I111" t="s">
        <v>3321</v>
      </c>
      <c r="J111" s="2" t="s">
        <v>3526</v>
      </c>
      <c r="K111" s="2" t="s">
        <v>3511</v>
      </c>
      <c r="L111" t="s">
        <v>710</v>
      </c>
      <c r="M111" t="s">
        <v>717</v>
      </c>
      <c r="N111" t="s">
        <v>706</v>
      </c>
      <c r="O111" t="s">
        <v>706</v>
      </c>
      <c r="P111" t="s">
        <v>3435</v>
      </c>
      <c r="Q111">
        <v>0.51700000000000002</v>
      </c>
      <c r="R111">
        <v>319.89981999999998</v>
      </c>
      <c r="S111">
        <v>0.67900000000000005</v>
      </c>
      <c r="T111">
        <v>34.900880000000001</v>
      </c>
      <c r="U111">
        <v>1.1830000000000001</v>
      </c>
      <c r="V111">
        <v>810.11087999999995</v>
      </c>
      <c r="W111">
        <v>4.3081608779282167E-2</v>
      </c>
      <c r="X111">
        <v>1</v>
      </c>
    </row>
    <row r="112" spans="1:24">
      <c r="A112" t="s">
        <v>11</v>
      </c>
      <c r="B112">
        <v>3</v>
      </c>
      <c r="C112" t="s">
        <v>3437</v>
      </c>
      <c r="D112" t="s">
        <v>699</v>
      </c>
      <c r="E112" t="s">
        <v>1153</v>
      </c>
      <c r="F112" t="s">
        <v>3319</v>
      </c>
      <c r="G112">
        <v>406.14634999999998</v>
      </c>
      <c r="H112" t="s">
        <v>3320</v>
      </c>
      <c r="I112" t="s">
        <v>3321</v>
      </c>
      <c r="J112" s="2" t="s">
        <v>3526</v>
      </c>
      <c r="K112" s="2" t="s">
        <v>3511</v>
      </c>
      <c r="L112" t="s">
        <v>709</v>
      </c>
      <c r="M112" t="s">
        <v>719</v>
      </c>
      <c r="N112" t="s">
        <v>706</v>
      </c>
      <c r="O112" t="s">
        <v>706</v>
      </c>
      <c r="P112" t="s">
        <v>3435</v>
      </c>
      <c r="Q112">
        <v>0.505</v>
      </c>
      <c r="R112">
        <v>1583.9774600000001</v>
      </c>
      <c r="S112">
        <v>0.68</v>
      </c>
      <c r="T112">
        <v>111.82835</v>
      </c>
      <c r="U112">
        <v>1.1830000000000001</v>
      </c>
      <c r="V112">
        <v>882.63432</v>
      </c>
      <c r="W112">
        <v>0.12669839305591471</v>
      </c>
      <c r="X112">
        <v>3.8</v>
      </c>
    </row>
    <row r="113" spans="1:24">
      <c r="A113" t="s">
        <v>11</v>
      </c>
      <c r="B113">
        <v>4</v>
      </c>
      <c r="C113" t="s">
        <v>3438</v>
      </c>
      <c r="D113" t="s">
        <v>699</v>
      </c>
      <c r="E113" t="s">
        <v>1153</v>
      </c>
      <c r="F113" t="s">
        <v>3319</v>
      </c>
      <c r="G113">
        <v>406.14634999999998</v>
      </c>
      <c r="H113" t="s">
        <v>3320</v>
      </c>
      <c r="I113" t="s">
        <v>3321</v>
      </c>
      <c r="J113" s="2" t="s">
        <v>3526</v>
      </c>
      <c r="K113" s="2" t="s">
        <v>3511</v>
      </c>
      <c r="L113" t="s">
        <v>710</v>
      </c>
      <c r="M113" t="s">
        <v>719</v>
      </c>
      <c r="N113" t="s">
        <v>706</v>
      </c>
      <c r="O113" t="s">
        <v>706</v>
      </c>
      <c r="P113" t="s">
        <v>3435</v>
      </c>
      <c r="Q113">
        <v>0.51600000000000001</v>
      </c>
      <c r="R113">
        <v>925.63198999999997</v>
      </c>
      <c r="S113">
        <v>0.68</v>
      </c>
      <c r="T113">
        <v>29.137699999999999</v>
      </c>
      <c r="U113">
        <v>1.1819999999999999</v>
      </c>
      <c r="V113">
        <v>826.43122000000005</v>
      </c>
      <c r="W113">
        <v>3.5257259521246059E-2</v>
      </c>
      <c r="X113">
        <v>0.8</v>
      </c>
    </row>
    <row r="114" spans="1:24">
      <c r="A114" t="s">
        <v>11</v>
      </c>
      <c r="B114">
        <v>5</v>
      </c>
      <c r="C114" t="s">
        <v>3439</v>
      </c>
      <c r="D114" t="s">
        <v>699</v>
      </c>
      <c r="E114" t="s">
        <v>1153</v>
      </c>
      <c r="F114" t="s">
        <v>3319</v>
      </c>
      <c r="G114">
        <v>406.14634999999998</v>
      </c>
      <c r="H114" t="s">
        <v>3320</v>
      </c>
      <c r="I114" t="s">
        <v>3321</v>
      </c>
      <c r="J114" s="2" t="s">
        <v>3526</v>
      </c>
      <c r="K114" s="2" t="s">
        <v>3511</v>
      </c>
      <c r="L114" t="s">
        <v>709</v>
      </c>
      <c r="M114" t="s">
        <v>3330</v>
      </c>
      <c r="N114" t="s">
        <v>706</v>
      </c>
      <c r="O114" t="s">
        <v>706</v>
      </c>
      <c r="P114" t="s">
        <v>3435</v>
      </c>
      <c r="Q114">
        <v>0.51700000000000002</v>
      </c>
      <c r="R114">
        <v>2198.9445799999999</v>
      </c>
      <c r="S114">
        <v>0</v>
      </c>
      <c r="T114">
        <v>0</v>
      </c>
      <c r="U114">
        <v>1.1839999999999999</v>
      </c>
      <c r="V114">
        <v>825.45273999999995</v>
      </c>
      <c r="W114">
        <v>0</v>
      </c>
      <c r="X114">
        <v>0</v>
      </c>
    </row>
    <row r="115" spans="1:24">
      <c r="A115" t="s">
        <v>11</v>
      </c>
      <c r="B115">
        <v>6</v>
      </c>
      <c r="C115" t="s">
        <v>3440</v>
      </c>
      <c r="D115" t="s">
        <v>699</v>
      </c>
      <c r="E115" t="s">
        <v>1153</v>
      </c>
      <c r="F115" t="s">
        <v>3319</v>
      </c>
      <c r="G115">
        <v>406.14634999999998</v>
      </c>
      <c r="H115" t="s">
        <v>3320</v>
      </c>
      <c r="I115" t="s">
        <v>3321</v>
      </c>
      <c r="J115" s="2" t="s">
        <v>3526</v>
      </c>
      <c r="K115" s="2" t="s">
        <v>3511</v>
      </c>
      <c r="L115" t="s">
        <v>710</v>
      </c>
      <c r="M115" t="s">
        <v>3330</v>
      </c>
      <c r="N115" t="s">
        <v>706</v>
      </c>
      <c r="O115" t="s">
        <v>706</v>
      </c>
      <c r="P115" t="s">
        <v>3435</v>
      </c>
      <c r="Q115">
        <v>0.51800000000000002</v>
      </c>
      <c r="R115">
        <v>2932.8989099999999</v>
      </c>
      <c r="S115">
        <v>0</v>
      </c>
      <c r="T115">
        <v>0</v>
      </c>
      <c r="U115">
        <v>1.1850000000000001</v>
      </c>
      <c r="V115">
        <v>808.00354000000004</v>
      </c>
      <c r="W115">
        <v>0</v>
      </c>
      <c r="X115">
        <v>0</v>
      </c>
    </row>
    <row r="116" spans="1:24">
      <c r="A116" t="s">
        <v>36</v>
      </c>
      <c r="B116">
        <v>1</v>
      </c>
      <c r="C116" t="s">
        <v>3441</v>
      </c>
      <c r="D116" t="s">
        <v>699</v>
      </c>
      <c r="E116" t="s">
        <v>1153</v>
      </c>
      <c r="F116" t="s">
        <v>3319</v>
      </c>
      <c r="G116">
        <v>406.14634999999998</v>
      </c>
      <c r="H116" t="s">
        <v>3320</v>
      </c>
      <c r="I116" t="s">
        <v>3321</v>
      </c>
      <c r="J116" s="2" t="s">
        <v>3526</v>
      </c>
      <c r="K116" s="2" t="s">
        <v>3511</v>
      </c>
      <c r="L116" t="s">
        <v>713</v>
      </c>
      <c r="M116" t="s">
        <v>717</v>
      </c>
      <c r="N116" t="s">
        <v>706</v>
      </c>
      <c r="O116" t="s">
        <v>706</v>
      </c>
      <c r="P116" t="s">
        <v>3435</v>
      </c>
      <c r="Q116">
        <v>0.51800000000000002</v>
      </c>
      <c r="R116">
        <v>660.5335</v>
      </c>
      <c r="S116">
        <v>0</v>
      </c>
      <c r="T116">
        <v>0</v>
      </c>
      <c r="U116">
        <v>1.1839999999999999</v>
      </c>
      <c r="V116">
        <v>755.21307999999999</v>
      </c>
      <c r="W116">
        <v>0</v>
      </c>
      <c r="X116">
        <v>0</v>
      </c>
    </row>
    <row r="117" spans="1:24">
      <c r="A117" t="s">
        <v>36</v>
      </c>
      <c r="B117">
        <v>2</v>
      </c>
      <c r="C117" t="s">
        <v>3442</v>
      </c>
      <c r="D117" t="s">
        <v>699</v>
      </c>
      <c r="E117" t="s">
        <v>1153</v>
      </c>
      <c r="F117" t="s">
        <v>3319</v>
      </c>
      <c r="G117">
        <v>406.14634999999998</v>
      </c>
      <c r="H117" t="s">
        <v>3320</v>
      </c>
      <c r="I117" t="s">
        <v>3321</v>
      </c>
      <c r="J117" s="2" t="s">
        <v>3526</v>
      </c>
      <c r="K117" s="2" t="s">
        <v>3511</v>
      </c>
      <c r="L117" t="s">
        <v>714</v>
      </c>
      <c r="M117" t="s">
        <v>717</v>
      </c>
      <c r="N117" t="s">
        <v>706</v>
      </c>
      <c r="O117" t="s">
        <v>706</v>
      </c>
      <c r="P117" t="s">
        <v>3435</v>
      </c>
      <c r="Q117">
        <v>0.51600000000000001</v>
      </c>
      <c r="R117">
        <v>657.81205</v>
      </c>
      <c r="S117">
        <v>0.67300000000000004</v>
      </c>
      <c r="T117">
        <v>44.667760000000001</v>
      </c>
      <c r="U117">
        <v>1.1830000000000001</v>
      </c>
      <c r="V117">
        <v>822.82225000000005</v>
      </c>
      <c r="W117">
        <v>5.4286038084167022E-2</v>
      </c>
      <c r="X117">
        <v>1.3</v>
      </c>
    </row>
    <row r="118" spans="1:24">
      <c r="A118" t="s">
        <v>36</v>
      </c>
      <c r="B118">
        <v>3</v>
      </c>
      <c r="C118" t="s">
        <v>3443</v>
      </c>
      <c r="D118" t="s">
        <v>699</v>
      </c>
      <c r="E118" t="s">
        <v>1153</v>
      </c>
      <c r="F118" t="s">
        <v>3319</v>
      </c>
      <c r="G118">
        <v>406.14634999999998</v>
      </c>
      <c r="H118" t="s">
        <v>3320</v>
      </c>
      <c r="I118" t="s">
        <v>3321</v>
      </c>
      <c r="J118" s="2" t="s">
        <v>3526</v>
      </c>
      <c r="K118" s="2" t="s">
        <v>3511</v>
      </c>
      <c r="L118" t="s">
        <v>713</v>
      </c>
      <c r="M118" t="s">
        <v>719</v>
      </c>
      <c r="N118" t="s">
        <v>706</v>
      </c>
      <c r="O118" t="s">
        <v>706</v>
      </c>
      <c r="P118" t="s">
        <v>3435</v>
      </c>
      <c r="Q118">
        <v>0.51600000000000001</v>
      </c>
      <c r="R118">
        <v>1908.3613399999999</v>
      </c>
      <c r="S118">
        <v>0.68100000000000005</v>
      </c>
      <c r="T118">
        <v>78.225489999999994</v>
      </c>
      <c r="U118">
        <v>1.1839999999999999</v>
      </c>
      <c r="V118">
        <v>794.38359000000003</v>
      </c>
      <c r="W118">
        <v>9.8473194794973032E-2</v>
      </c>
      <c r="X118">
        <v>2.6</v>
      </c>
    </row>
    <row r="119" spans="1:24">
      <c r="A119" t="s">
        <v>36</v>
      </c>
      <c r="B119">
        <v>4</v>
      </c>
      <c r="C119" t="s">
        <v>3444</v>
      </c>
      <c r="D119" t="s">
        <v>699</v>
      </c>
      <c r="E119" t="s">
        <v>1153</v>
      </c>
      <c r="F119" t="s">
        <v>3319</v>
      </c>
      <c r="G119">
        <v>406.14634999999998</v>
      </c>
      <c r="H119" t="s">
        <v>3320</v>
      </c>
      <c r="I119" t="s">
        <v>3321</v>
      </c>
      <c r="J119" s="2" t="s">
        <v>3526</v>
      </c>
      <c r="K119" s="2" t="s">
        <v>3511</v>
      </c>
      <c r="L119" t="s">
        <v>714</v>
      </c>
      <c r="M119" t="s">
        <v>719</v>
      </c>
      <c r="N119" t="s">
        <v>706</v>
      </c>
      <c r="O119" t="s">
        <v>706</v>
      </c>
      <c r="P119" t="s">
        <v>3435</v>
      </c>
      <c r="Q119">
        <v>0.51700000000000002</v>
      </c>
      <c r="R119">
        <v>1458.9591800000001</v>
      </c>
      <c r="S119">
        <v>0.68100000000000005</v>
      </c>
      <c r="T119">
        <v>169.85305</v>
      </c>
      <c r="U119">
        <v>1.1839999999999999</v>
      </c>
      <c r="V119">
        <v>833.90296000000001</v>
      </c>
      <c r="W119">
        <v>0.2036844310997529</v>
      </c>
      <c r="X119">
        <v>5.9</v>
      </c>
    </row>
    <row r="120" spans="1:24">
      <c r="A120" t="s">
        <v>36</v>
      </c>
      <c r="B120">
        <v>5</v>
      </c>
      <c r="C120" t="s">
        <v>3445</v>
      </c>
      <c r="D120" t="s">
        <v>699</v>
      </c>
      <c r="E120" t="s">
        <v>1153</v>
      </c>
      <c r="F120" t="s">
        <v>3319</v>
      </c>
      <c r="G120">
        <v>406.14634999999998</v>
      </c>
      <c r="H120" t="s">
        <v>3320</v>
      </c>
      <c r="I120" t="s">
        <v>3321</v>
      </c>
      <c r="J120" s="2" t="s">
        <v>3526</v>
      </c>
      <c r="K120" s="2" t="s">
        <v>3511</v>
      </c>
      <c r="L120" t="s">
        <v>713</v>
      </c>
      <c r="M120" t="s">
        <v>3330</v>
      </c>
      <c r="N120" t="s">
        <v>706</v>
      </c>
      <c r="O120" t="s">
        <v>706</v>
      </c>
      <c r="P120" t="s">
        <v>3435</v>
      </c>
      <c r="Q120">
        <v>0.51500000000000001</v>
      </c>
      <c r="R120">
        <v>3013.9016799999999</v>
      </c>
      <c r="S120">
        <v>0</v>
      </c>
      <c r="T120">
        <v>0</v>
      </c>
      <c r="U120">
        <v>1.1819999999999999</v>
      </c>
      <c r="V120">
        <v>809.93282999999997</v>
      </c>
      <c r="W120">
        <v>0</v>
      </c>
      <c r="X120">
        <v>0</v>
      </c>
    </row>
    <row r="121" spans="1:24">
      <c r="A121" t="s">
        <v>36</v>
      </c>
      <c r="B121">
        <v>6</v>
      </c>
      <c r="C121" t="s">
        <v>3446</v>
      </c>
      <c r="D121" t="s">
        <v>699</v>
      </c>
      <c r="E121" t="s">
        <v>1153</v>
      </c>
      <c r="F121" t="s">
        <v>3319</v>
      </c>
      <c r="G121">
        <v>406.14634999999998</v>
      </c>
      <c r="H121" t="s">
        <v>3320</v>
      </c>
      <c r="I121" t="s">
        <v>3321</v>
      </c>
      <c r="J121" s="2" t="s">
        <v>3526</v>
      </c>
      <c r="K121" s="2" t="s">
        <v>3511</v>
      </c>
      <c r="L121" t="s">
        <v>714</v>
      </c>
      <c r="M121" t="s">
        <v>3330</v>
      </c>
      <c r="N121" t="s">
        <v>706</v>
      </c>
      <c r="O121" t="s">
        <v>706</v>
      </c>
      <c r="P121" t="s">
        <v>3435</v>
      </c>
      <c r="Q121">
        <v>0.51700000000000002</v>
      </c>
      <c r="R121">
        <v>2977.0433400000002</v>
      </c>
      <c r="S121">
        <v>0</v>
      </c>
      <c r="T121">
        <v>0</v>
      </c>
      <c r="U121">
        <v>1.1839999999999999</v>
      </c>
      <c r="V121">
        <v>801.02871000000005</v>
      </c>
      <c r="W121">
        <v>0</v>
      </c>
      <c r="X121">
        <v>0</v>
      </c>
    </row>
    <row r="122" spans="1:24">
      <c r="A122" t="s">
        <v>61</v>
      </c>
      <c r="B122">
        <v>1</v>
      </c>
      <c r="C122" t="s">
        <v>3447</v>
      </c>
      <c r="D122" t="s">
        <v>699</v>
      </c>
      <c r="E122" t="s">
        <v>1153</v>
      </c>
      <c r="F122" t="s">
        <v>3319</v>
      </c>
      <c r="G122">
        <v>406.14634999999998</v>
      </c>
      <c r="H122" t="s">
        <v>3320</v>
      </c>
      <c r="I122" t="s">
        <v>3321</v>
      </c>
      <c r="J122" s="2" t="s">
        <v>3526</v>
      </c>
      <c r="K122" s="2" t="s">
        <v>3511</v>
      </c>
      <c r="L122" t="s">
        <v>715</v>
      </c>
      <c r="M122" t="s">
        <v>717</v>
      </c>
      <c r="N122" t="s">
        <v>706</v>
      </c>
      <c r="O122" t="s">
        <v>706</v>
      </c>
      <c r="P122" t="s">
        <v>3435</v>
      </c>
      <c r="Q122">
        <v>0.51700000000000002</v>
      </c>
      <c r="R122">
        <v>569.43137000000002</v>
      </c>
      <c r="S122">
        <v>0</v>
      </c>
      <c r="T122">
        <v>0</v>
      </c>
      <c r="U122">
        <v>1.1819999999999999</v>
      </c>
      <c r="V122">
        <v>769.00681999999995</v>
      </c>
      <c r="W122">
        <v>0</v>
      </c>
      <c r="X122">
        <v>0</v>
      </c>
    </row>
    <row r="123" spans="1:24">
      <c r="A123" t="s">
        <v>61</v>
      </c>
      <c r="B123">
        <v>2</v>
      </c>
      <c r="C123" t="s">
        <v>3448</v>
      </c>
      <c r="D123" t="s">
        <v>699</v>
      </c>
      <c r="E123" t="s">
        <v>1153</v>
      </c>
      <c r="F123" t="s">
        <v>3319</v>
      </c>
      <c r="G123">
        <v>406.14634999999998</v>
      </c>
      <c r="H123" t="s">
        <v>3320</v>
      </c>
      <c r="I123" t="s">
        <v>3321</v>
      </c>
      <c r="J123" s="2" t="s">
        <v>3526</v>
      </c>
      <c r="K123" s="2" t="s">
        <v>3511</v>
      </c>
      <c r="L123" t="s">
        <v>716</v>
      </c>
      <c r="M123" t="s">
        <v>717</v>
      </c>
      <c r="N123" t="s">
        <v>706</v>
      </c>
      <c r="O123" t="s">
        <v>706</v>
      </c>
      <c r="P123" t="s">
        <v>3435</v>
      </c>
      <c r="Q123">
        <v>0.51700000000000002</v>
      </c>
      <c r="R123">
        <v>717.83883000000003</v>
      </c>
      <c r="S123">
        <v>0</v>
      </c>
      <c r="T123">
        <v>0</v>
      </c>
      <c r="U123">
        <v>1.1839999999999999</v>
      </c>
      <c r="V123">
        <v>802.61477000000002</v>
      </c>
      <c r="W123">
        <v>0</v>
      </c>
      <c r="X123">
        <v>0</v>
      </c>
    </row>
    <row r="124" spans="1:24">
      <c r="A124" t="s">
        <v>61</v>
      </c>
      <c r="B124">
        <v>3</v>
      </c>
      <c r="C124" t="s">
        <v>3449</v>
      </c>
      <c r="D124" t="s">
        <v>699</v>
      </c>
      <c r="E124" t="s">
        <v>1153</v>
      </c>
      <c r="F124" t="s">
        <v>3319</v>
      </c>
      <c r="G124">
        <v>406.14634999999998</v>
      </c>
      <c r="H124" t="s">
        <v>3320</v>
      </c>
      <c r="I124" t="s">
        <v>3321</v>
      </c>
      <c r="J124" s="2" t="s">
        <v>3526</v>
      </c>
      <c r="K124" s="2" t="s">
        <v>3511</v>
      </c>
      <c r="L124" t="s">
        <v>715</v>
      </c>
      <c r="M124" t="s">
        <v>719</v>
      </c>
      <c r="N124" t="s">
        <v>706</v>
      </c>
      <c r="O124" t="s">
        <v>706</v>
      </c>
      <c r="P124" t="s">
        <v>3435</v>
      </c>
      <c r="Q124">
        <v>0.51700000000000002</v>
      </c>
      <c r="R124">
        <v>1753.18606</v>
      </c>
      <c r="S124">
        <v>0.68</v>
      </c>
      <c r="T124">
        <v>135.55157</v>
      </c>
      <c r="U124">
        <v>1.1839999999999999</v>
      </c>
      <c r="V124">
        <v>863.03119000000004</v>
      </c>
      <c r="W124">
        <v>0.15706450887365958</v>
      </c>
      <c r="X124">
        <v>4.7</v>
      </c>
    </row>
    <row r="125" spans="1:24">
      <c r="A125" t="s">
        <v>61</v>
      </c>
      <c r="B125">
        <v>4</v>
      </c>
      <c r="C125" t="s">
        <v>3450</v>
      </c>
      <c r="D125" t="s">
        <v>699</v>
      </c>
      <c r="E125" t="s">
        <v>1153</v>
      </c>
      <c r="F125" t="s">
        <v>3319</v>
      </c>
      <c r="G125">
        <v>406.14634999999998</v>
      </c>
      <c r="H125" t="s">
        <v>3320</v>
      </c>
      <c r="I125" t="s">
        <v>3321</v>
      </c>
      <c r="J125" s="2" t="s">
        <v>3526</v>
      </c>
      <c r="K125" s="2" t="s">
        <v>3511</v>
      </c>
      <c r="L125" t="s">
        <v>716</v>
      </c>
      <c r="M125" t="s">
        <v>719</v>
      </c>
      <c r="N125" t="s">
        <v>706</v>
      </c>
      <c r="O125" t="s">
        <v>706</v>
      </c>
      <c r="P125" t="s">
        <v>3435</v>
      </c>
      <c r="Q125">
        <v>0.51600000000000001</v>
      </c>
      <c r="R125">
        <v>1486.7515800000001</v>
      </c>
      <c r="S125">
        <v>0.67900000000000005</v>
      </c>
      <c r="T125">
        <v>700.07239000000004</v>
      </c>
      <c r="U125">
        <v>1.1819999999999999</v>
      </c>
      <c r="V125">
        <v>849.40021000000002</v>
      </c>
      <c r="W125">
        <v>0.82419615836920979</v>
      </c>
      <c r="X125">
        <v>25.3</v>
      </c>
    </row>
    <row r="126" spans="1:24">
      <c r="A126" t="s">
        <v>61</v>
      </c>
      <c r="B126">
        <v>5</v>
      </c>
      <c r="C126" t="s">
        <v>3451</v>
      </c>
      <c r="D126" t="s">
        <v>699</v>
      </c>
      <c r="E126" t="s">
        <v>1153</v>
      </c>
      <c r="F126" t="s">
        <v>3319</v>
      </c>
      <c r="G126">
        <v>406.14634999999998</v>
      </c>
      <c r="H126" t="s">
        <v>3320</v>
      </c>
      <c r="I126" t="s">
        <v>3321</v>
      </c>
      <c r="J126" s="2" t="s">
        <v>3526</v>
      </c>
      <c r="K126" s="2" t="s">
        <v>3511</v>
      </c>
      <c r="L126" t="s">
        <v>715</v>
      </c>
      <c r="M126" t="s">
        <v>3330</v>
      </c>
      <c r="N126" t="s">
        <v>706</v>
      </c>
      <c r="O126" t="s">
        <v>706</v>
      </c>
      <c r="P126" t="s">
        <v>3435</v>
      </c>
      <c r="Q126">
        <v>0.51700000000000002</v>
      </c>
      <c r="R126">
        <v>2298.4041499999998</v>
      </c>
      <c r="S126">
        <v>0</v>
      </c>
      <c r="T126">
        <v>0</v>
      </c>
      <c r="U126">
        <v>1.1830000000000001</v>
      </c>
      <c r="V126">
        <v>825.85573999999997</v>
      </c>
      <c r="W126">
        <v>0</v>
      </c>
      <c r="X126">
        <v>0</v>
      </c>
    </row>
    <row r="127" spans="1:24">
      <c r="A127" t="s">
        <v>61</v>
      </c>
      <c r="B127">
        <v>6</v>
      </c>
      <c r="C127" t="s">
        <v>3452</v>
      </c>
      <c r="D127" t="s">
        <v>699</v>
      </c>
      <c r="E127" t="s">
        <v>1153</v>
      </c>
      <c r="F127" t="s">
        <v>3319</v>
      </c>
      <c r="G127">
        <v>406.14634999999998</v>
      </c>
      <c r="H127" t="s">
        <v>3320</v>
      </c>
      <c r="I127" t="s">
        <v>3321</v>
      </c>
      <c r="J127" s="2" t="s">
        <v>3526</v>
      </c>
      <c r="K127" s="2" t="s">
        <v>3511</v>
      </c>
      <c r="L127" t="s">
        <v>716</v>
      </c>
      <c r="M127" t="s">
        <v>3330</v>
      </c>
      <c r="N127" t="s">
        <v>706</v>
      </c>
      <c r="O127" t="s">
        <v>706</v>
      </c>
      <c r="P127" t="s">
        <v>3435</v>
      </c>
      <c r="Q127">
        <v>0.51600000000000001</v>
      </c>
      <c r="R127">
        <v>4141.13789</v>
      </c>
      <c r="S127">
        <v>0</v>
      </c>
      <c r="T127">
        <v>0</v>
      </c>
      <c r="U127">
        <v>1.1819999999999999</v>
      </c>
      <c r="V127">
        <v>808.61589000000004</v>
      </c>
      <c r="W127">
        <v>0</v>
      </c>
      <c r="X127">
        <v>0</v>
      </c>
    </row>
    <row r="128" spans="1:24">
      <c r="A128" t="s">
        <v>86</v>
      </c>
      <c r="B128">
        <v>1</v>
      </c>
      <c r="C128" t="s">
        <v>3453</v>
      </c>
      <c r="D128" t="s">
        <v>699</v>
      </c>
      <c r="E128" t="s">
        <v>1153</v>
      </c>
      <c r="F128" t="s">
        <v>3319</v>
      </c>
      <c r="G128">
        <v>406.14634999999998</v>
      </c>
      <c r="H128" t="s">
        <v>3320</v>
      </c>
      <c r="I128" t="s">
        <v>3321</v>
      </c>
      <c r="J128" s="2" t="s">
        <v>3526</v>
      </c>
      <c r="K128" s="2" t="s">
        <v>3511</v>
      </c>
      <c r="L128" t="s">
        <v>709</v>
      </c>
      <c r="M128" t="s">
        <v>717</v>
      </c>
      <c r="N128" t="s">
        <v>1138</v>
      </c>
      <c r="O128" t="s">
        <v>1138</v>
      </c>
      <c r="P128" t="s">
        <v>3435</v>
      </c>
      <c r="Q128">
        <v>0.504</v>
      </c>
      <c r="R128">
        <v>1406.26658</v>
      </c>
      <c r="S128">
        <v>0</v>
      </c>
      <c r="T128">
        <v>0</v>
      </c>
      <c r="U128">
        <v>1.1839999999999999</v>
      </c>
      <c r="V128">
        <v>776.17087000000004</v>
      </c>
      <c r="W128">
        <v>0</v>
      </c>
      <c r="X128">
        <v>0</v>
      </c>
    </row>
    <row r="129" spans="1:24">
      <c r="A129" t="s">
        <v>86</v>
      </c>
      <c r="B129">
        <v>2</v>
      </c>
      <c r="C129" t="s">
        <v>3454</v>
      </c>
      <c r="D129" t="s">
        <v>699</v>
      </c>
      <c r="E129" t="s">
        <v>1153</v>
      </c>
      <c r="F129" t="s">
        <v>3319</v>
      </c>
      <c r="G129">
        <v>406.14634999999998</v>
      </c>
      <c r="H129" t="s">
        <v>3320</v>
      </c>
      <c r="I129" t="s">
        <v>3321</v>
      </c>
      <c r="J129" s="2" t="s">
        <v>3526</v>
      </c>
      <c r="K129" s="2" t="s">
        <v>3511</v>
      </c>
      <c r="L129" t="s">
        <v>710</v>
      </c>
      <c r="M129" t="s">
        <v>717</v>
      </c>
      <c r="N129" t="s">
        <v>1138</v>
      </c>
      <c r="O129" t="s">
        <v>1138</v>
      </c>
      <c r="P129" t="s">
        <v>3435</v>
      </c>
      <c r="Q129">
        <v>0.51700000000000002</v>
      </c>
      <c r="R129">
        <v>483.66550999999998</v>
      </c>
      <c r="S129">
        <v>0</v>
      </c>
      <c r="T129">
        <v>0</v>
      </c>
      <c r="U129">
        <v>1.1819999999999999</v>
      </c>
      <c r="V129">
        <v>784.94902000000002</v>
      </c>
      <c r="W129">
        <v>0</v>
      </c>
      <c r="X129">
        <v>0</v>
      </c>
    </row>
    <row r="130" spans="1:24">
      <c r="A130" t="s">
        <v>86</v>
      </c>
      <c r="B130">
        <v>3</v>
      </c>
      <c r="C130" t="s">
        <v>3455</v>
      </c>
      <c r="D130" t="s">
        <v>699</v>
      </c>
      <c r="E130" t="s">
        <v>1153</v>
      </c>
      <c r="F130" t="s">
        <v>3319</v>
      </c>
      <c r="G130">
        <v>406.14634999999998</v>
      </c>
      <c r="H130" t="s">
        <v>3320</v>
      </c>
      <c r="I130" t="s">
        <v>3321</v>
      </c>
      <c r="J130" s="2" t="s">
        <v>3526</v>
      </c>
      <c r="K130" s="2" t="s">
        <v>3511</v>
      </c>
      <c r="L130" t="s">
        <v>709</v>
      </c>
      <c r="M130" t="s">
        <v>719</v>
      </c>
      <c r="N130" t="s">
        <v>1138</v>
      </c>
      <c r="O130" t="s">
        <v>1138</v>
      </c>
      <c r="P130" t="s">
        <v>3435</v>
      </c>
      <c r="Q130">
        <v>0.51600000000000001</v>
      </c>
      <c r="R130">
        <v>1045.08079</v>
      </c>
      <c r="S130">
        <v>0.68</v>
      </c>
      <c r="T130">
        <v>145.85102000000001</v>
      </c>
      <c r="U130">
        <v>1.1830000000000001</v>
      </c>
      <c r="V130">
        <v>705.89476999999999</v>
      </c>
      <c r="W130">
        <v>0.20661864373920777</v>
      </c>
      <c r="X130">
        <v>5</v>
      </c>
    </row>
    <row r="131" spans="1:24">
      <c r="A131" t="s">
        <v>86</v>
      </c>
      <c r="B131">
        <v>4</v>
      </c>
      <c r="C131" t="s">
        <v>3456</v>
      </c>
      <c r="D131" t="s">
        <v>699</v>
      </c>
      <c r="E131" t="s">
        <v>1153</v>
      </c>
      <c r="F131" t="s">
        <v>3319</v>
      </c>
      <c r="G131">
        <v>406.14634999999998</v>
      </c>
      <c r="H131" t="s">
        <v>3320</v>
      </c>
      <c r="I131" t="s">
        <v>3321</v>
      </c>
      <c r="J131" s="2" t="s">
        <v>3526</v>
      </c>
      <c r="K131" s="2" t="s">
        <v>3511</v>
      </c>
      <c r="L131" t="s">
        <v>710</v>
      </c>
      <c r="M131" t="s">
        <v>719</v>
      </c>
      <c r="N131" t="s">
        <v>1138</v>
      </c>
      <c r="O131" t="s">
        <v>1138</v>
      </c>
      <c r="P131" t="s">
        <v>3435</v>
      </c>
      <c r="Q131">
        <v>0.51600000000000001</v>
      </c>
      <c r="R131">
        <v>1001.10253</v>
      </c>
      <c r="S131">
        <v>0.68</v>
      </c>
      <c r="T131">
        <v>53.479480000000002</v>
      </c>
      <c r="U131">
        <v>1.1819999999999999</v>
      </c>
      <c r="V131">
        <v>729.73676999999998</v>
      </c>
      <c r="W131">
        <v>7.3285987767890609E-2</v>
      </c>
      <c r="X131">
        <v>1.7</v>
      </c>
    </row>
    <row r="132" spans="1:24">
      <c r="A132" t="s">
        <v>86</v>
      </c>
      <c r="B132">
        <v>5</v>
      </c>
      <c r="C132" t="s">
        <v>3457</v>
      </c>
      <c r="D132" t="s">
        <v>699</v>
      </c>
      <c r="E132" t="s">
        <v>1153</v>
      </c>
      <c r="F132" t="s">
        <v>3319</v>
      </c>
      <c r="G132">
        <v>406.14634999999998</v>
      </c>
      <c r="H132" t="s">
        <v>3320</v>
      </c>
      <c r="I132" t="s">
        <v>3321</v>
      </c>
      <c r="J132" s="2" t="s">
        <v>3526</v>
      </c>
      <c r="K132" s="2" t="s">
        <v>3511</v>
      </c>
      <c r="L132" t="s">
        <v>709</v>
      </c>
      <c r="M132" t="s">
        <v>3330</v>
      </c>
      <c r="N132" t="s">
        <v>1138</v>
      </c>
      <c r="O132" t="s">
        <v>1138</v>
      </c>
      <c r="P132" t="s">
        <v>3435</v>
      </c>
      <c r="Q132">
        <v>0.51500000000000001</v>
      </c>
      <c r="R132">
        <v>3398.4776900000002</v>
      </c>
      <c r="S132">
        <v>0</v>
      </c>
      <c r="T132">
        <v>0</v>
      </c>
      <c r="U132">
        <v>1.1830000000000001</v>
      </c>
      <c r="V132">
        <v>717.25242000000003</v>
      </c>
      <c r="W132">
        <v>0</v>
      </c>
      <c r="X132">
        <v>0</v>
      </c>
    </row>
    <row r="133" spans="1:24">
      <c r="A133" t="s">
        <v>86</v>
      </c>
      <c r="B133">
        <v>6</v>
      </c>
      <c r="C133" t="s">
        <v>3458</v>
      </c>
      <c r="D133" t="s">
        <v>699</v>
      </c>
      <c r="E133" t="s">
        <v>1153</v>
      </c>
      <c r="F133" t="s">
        <v>3319</v>
      </c>
      <c r="G133">
        <v>406.14634999999998</v>
      </c>
      <c r="H133" t="s">
        <v>3320</v>
      </c>
      <c r="I133" t="s">
        <v>3321</v>
      </c>
      <c r="J133" s="2" t="s">
        <v>3526</v>
      </c>
      <c r="K133" s="2" t="s">
        <v>3511</v>
      </c>
      <c r="L133" t="s">
        <v>710</v>
      </c>
      <c r="M133" t="s">
        <v>3330</v>
      </c>
      <c r="N133" t="s">
        <v>1138</v>
      </c>
      <c r="O133" t="s">
        <v>1138</v>
      </c>
      <c r="P133" t="s">
        <v>3435</v>
      </c>
      <c r="Q133">
        <v>0.50900000000000001</v>
      </c>
      <c r="R133">
        <v>1352.8668700000001</v>
      </c>
      <c r="S133">
        <v>0</v>
      </c>
      <c r="T133">
        <v>0</v>
      </c>
      <c r="U133">
        <v>1.1839999999999999</v>
      </c>
      <c r="V133">
        <v>733.90828999999997</v>
      </c>
      <c r="W133">
        <v>0</v>
      </c>
      <c r="X133">
        <v>0</v>
      </c>
    </row>
    <row r="134" spans="1:24">
      <c r="A134" t="s">
        <v>111</v>
      </c>
      <c r="B134">
        <v>1</v>
      </c>
      <c r="C134" t="s">
        <v>3459</v>
      </c>
      <c r="D134" t="s">
        <v>699</v>
      </c>
      <c r="E134" t="s">
        <v>1153</v>
      </c>
      <c r="F134" t="s">
        <v>3319</v>
      </c>
      <c r="G134">
        <v>406.14634999999998</v>
      </c>
      <c r="H134" t="s">
        <v>3320</v>
      </c>
      <c r="I134" t="s">
        <v>3321</v>
      </c>
      <c r="J134" s="2" t="s">
        <v>3526</v>
      </c>
      <c r="K134" s="2" t="s">
        <v>3511</v>
      </c>
      <c r="L134" t="s">
        <v>713</v>
      </c>
      <c r="M134" t="s">
        <v>717</v>
      </c>
      <c r="N134" t="s">
        <v>1138</v>
      </c>
      <c r="O134" t="s">
        <v>1138</v>
      </c>
      <c r="P134" t="s">
        <v>3435</v>
      </c>
      <c r="Q134">
        <v>0.504</v>
      </c>
      <c r="R134">
        <v>1436.00623</v>
      </c>
      <c r="S134">
        <v>0</v>
      </c>
      <c r="T134">
        <v>0</v>
      </c>
      <c r="U134">
        <v>1.1839999999999999</v>
      </c>
      <c r="V134">
        <v>743.46365000000003</v>
      </c>
      <c r="W134">
        <v>0</v>
      </c>
      <c r="X134">
        <v>0</v>
      </c>
    </row>
    <row r="135" spans="1:24">
      <c r="A135" t="s">
        <v>111</v>
      </c>
      <c r="B135">
        <v>2</v>
      </c>
      <c r="C135" t="s">
        <v>3460</v>
      </c>
      <c r="D135" t="s">
        <v>699</v>
      </c>
      <c r="E135" t="s">
        <v>1153</v>
      </c>
      <c r="F135" t="s">
        <v>3319</v>
      </c>
      <c r="G135">
        <v>406.14634999999998</v>
      </c>
      <c r="H135" t="s">
        <v>3320</v>
      </c>
      <c r="I135" t="s">
        <v>3321</v>
      </c>
      <c r="J135" s="2" t="s">
        <v>3526</v>
      </c>
      <c r="K135" s="2" t="s">
        <v>3511</v>
      </c>
      <c r="L135" t="s">
        <v>714</v>
      </c>
      <c r="M135" t="s">
        <v>717</v>
      </c>
      <c r="N135" t="s">
        <v>1138</v>
      </c>
      <c r="O135" t="s">
        <v>1138</v>
      </c>
      <c r="P135" t="s">
        <v>3435</v>
      </c>
      <c r="Q135">
        <v>0.503</v>
      </c>
      <c r="R135">
        <v>1493.0631800000001</v>
      </c>
      <c r="S135">
        <v>0.67900000000000005</v>
      </c>
      <c r="T135">
        <v>28.830870000000001</v>
      </c>
      <c r="U135">
        <v>1.1830000000000001</v>
      </c>
      <c r="V135">
        <v>790.50364000000002</v>
      </c>
      <c r="W135">
        <v>3.6471520864850164E-2</v>
      </c>
      <c r="X135">
        <v>0.7</v>
      </c>
    </row>
    <row r="136" spans="1:24">
      <c r="A136" t="s">
        <v>111</v>
      </c>
      <c r="B136">
        <v>3</v>
      </c>
      <c r="C136" t="s">
        <v>3461</v>
      </c>
      <c r="D136" t="s">
        <v>699</v>
      </c>
      <c r="E136" t="s">
        <v>1153</v>
      </c>
      <c r="F136" t="s">
        <v>3319</v>
      </c>
      <c r="G136">
        <v>406.14634999999998</v>
      </c>
      <c r="H136" t="s">
        <v>3320</v>
      </c>
      <c r="I136" t="s">
        <v>3321</v>
      </c>
      <c r="J136" s="2" t="s">
        <v>3526</v>
      </c>
      <c r="K136" s="2" t="s">
        <v>3511</v>
      </c>
      <c r="L136" t="s">
        <v>713</v>
      </c>
      <c r="M136" t="s">
        <v>719</v>
      </c>
      <c r="N136" t="s">
        <v>1138</v>
      </c>
      <c r="O136" t="s">
        <v>1138</v>
      </c>
      <c r="P136" t="s">
        <v>3435</v>
      </c>
      <c r="Q136">
        <v>0.51700000000000002</v>
      </c>
      <c r="R136">
        <v>1629.6359</v>
      </c>
      <c r="S136">
        <v>0.68</v>
      </c>
      <c r="T136">
        <v>96.215900000000005</v>
      </c>
      <c r="U136">
        <v>1.1819999999999999</v>
      </c>
      <c r="V136">
        <v>748.68966</v>
      </c>
      <c r="W136">
        <v>0.12851239323914265</v>
      </c>
      <c r="X136">
        <v>3.2</v>
      </c>
    </row>
    <row r="137" spans="1:24">
      <c r="A137" t="s">
        <v>111</v>
      </c>
      <c r="B137">
        <v>4</v>
      </c>
      <c r="C137" t="s">
        <v>3462</v>
      </c>
      <c r="D137" t="s">
        <v>699</v>
      </c>
      <c r="E137" t="s">
        <v>1153</v>
      </c>
      <c r="F137" t="s">
        <v>3319</v>
      </c>
      <c r="G137">
        <v>406.14634999999998</v>
      </c>
      <c r="H137" t="s">
        <v>3320</v>
      </c>
      <c r="I137" t="s">
        <v>3321</v>
      </c>
      <c r="J137" s="2" t="s">
        <v>3526</v>
      </c>
      <c r="K137" s="2" t="s">
        <v>3511</v>
      </c>
      <c r="L137" t="s">
        <v>714</v>
      </c>
      <c r="M137" t="s">
        <v>719</v>
      </c>
      <c r="N137" t="s">
        <v>1138</v>
      </c>
      <c r="O137" t="s">
        <v>1138</v>
      </c>
      <c r="P137" t="s">
        <v>3435</v>
      </c>
      <c r="Q137">
        <v>0.50600000000000001</v>
      </c>
      <c r="R137">
        <v>1521.04306</v>
      </c>
      <c r="S137">
        <v>0.68100000000000005</v>
      </c>
      <c r="T137">
        <v>193.059</v>
      </c>
      <c r="U137">
        <v>1.1839999999999999</v>
      </c>
      <c r="V137">
        <v>821.90002000000004</v>
      </c>
      <c r="W137">
        <v>0.23489353364415297</v>
      </c>
      <c r="X137">
        <v>6.8</v>
      </c>
    </row>
    <row r="138" spans="1:24">
      <c r="A138" t="s">
        <v>111</v>
      </c>
      <c r="B138">
        <v>5</v>
      </c>
      <c r="C138" t="s">
        <v>3463</v>
      </c>
      <c r="D138" t="s">
        <v>699</v>
      </c>
      <c r="E138" t="s">
        <v>1153</v>
      </c>
      <c r="F138" t="s">
        <v>3319</v>
      </c>
      <c r="G138">
        <v>406.14634999999998</v>
      </c>
      <c r="H138" t="s">
        <v>3320</v>
      </c>
      <c r="I138" t="s">
        <v>3321</v>
      </c>
      <c r="J138" s="2" t="s">
        <v>3526</v>
      </c>
      <c r="K138" s="2" t="s">
        <v>3511</v>
      </c>
      <c r="L138" t="s">
        <v>713</v>
      </c>
      <c r="M138" t="s">
        <v>3330</v>
      </c>
      <c r="N138" t="s">
        <v>1138</v>
      </c>
      <c r="O138" t="s">
        <v>1138</v>
      </c>
      <c r="P138" t="s">
        <v>3435</v>
      </c>
      <c r="Q138">
        <v>0.51500000000000001</v>
      </c>
      <c r="R138">
        <v>3503.0659500000002</v>
      </c>
      <c r="S138">
        <v>0</v>
      </c>
      <c r="T138">
        <v>0</v>
      </c>
      <c r="U138">
        <v>1.1830000000000001</v>
      </c>
      <c r="V138">
        <v>747.69110999999998</v>
      </c>
      <c r="W138">
        <v>0</v>
      </c>
      <c r="X138">
        <v>0</v>
      </c>
    </row>
    <row r="139" spans="1:24">
      <c r="A139" t="s">
        <v>111</v>
      </c>
      <c r="B139">
        <v>6</v>
      </c>
      <c r="C139" t="s">
        <v>3464</v>
      </c>
      <c r="D139" t="s">
        <v>699</v>
      </c>
      <c r="E139" t="s">
        <v>1153</v>
      </c>
      <c r="F139" t="s">
        <v>3319</v>
      </c>
      <c r="G139">
        <v>406.14634999999998</v>
      </c>
      <c r="H139" t="s">
        <v>3320</v>
      </c>
      <c r="I139" t="s">
        <v>3321</v>
      </c>
      <c r="J139" s="2" t="s">
        <v>3526</v>
      </c>
      <c r="K139" s="2" t="s">
        <v>3511</v>
      </c>
      <c r="L139" t="s">
        <v>714</v>
      </c>
      <c r="M139" t="s">
        <v>3330</v>
      </c>
      <c r="N139" t="s">
        <v>1138</v>
      </c>
      <c r="O139" t="s">
        <v>1138</v>
      </c>
      <c r="P139" t="s">
        <v>3435</v>
      </c>
      <c r="Q139">
        <v>0.51600000000000001</v>
      </c>
      <c r="R139">
        <v>2141.44733</v>
      </c>
      <c r="S139">
        <v>0</v>
      </c>
      <c r="T139">
        <v>0</v>
      </c>
      <c r="U139">
        <v>1.1830000000000001</v>
      </c>
      <c r="V139">
        <v>743.69839000000002</v>
      </c>
      <c r="W139">
        <v>0</v>
      </c>
      <c r="X139">
        <v>0</v>
      </c>
    </row>
    <row r="140" spans="1:24">
      <c r="A140" t="s">
        <v>136</v>
      </c>
      <c r="B140">
        <v>1</v>
      </c>
      <c r="C140" t="s">
        <v>3465</v>
      </c>
      <c r="D140" t="s">
        <v>699</v>
      </c>
      <c r="E140" t="s">
        <v>1153</v>
      </c>
      <c r="F140" t="s">
        <v>3319</v>
      </c>
      <c r="G140">
        <v>406.14634999999998</v>
      </c>
      <c r="H140" t="s">
        <v>3320</v>
      </c>
      <c r="I140" t="s">
        <v>3321</v>
      </c>
      <c r="J140" s="2" t="s">
        <v>3526</v>
      </c>
      <c r="K140" s="2" t="s">
        <v>3511</v>
      </c>
      <c r="L140" t="s">
        <v>715</v>
      </c>
      <c r="M140" t="s">
        <v>717</v>
      </c>
      <c r="N140" t="s">
        <v>1138</v>
      </c>
      <c r="O140" t="s">
        <v>1138</v>
      </c>
      <c r="P140" t="s">
        <v>3435</v>
      </c>
      <c r="Q140">
        <v>0.504</v>
      </c>
      <c r="R140">
        <v>1464.7102500000001</v>
      </c>
      <c r="S140">
        <v>0</v>
      </c>
      <c r="T140">
        <v>0</v>
      </c>
      <c r="U140">
        <v>1.1839999999999999</v>
      </c>
      <c r="V140">
        <v>753.13085000000001</v>
      </c>
      <c r="W140">
        <v>0</v>
      </c>
      <c r="X140">
        <v>0</v>
      </c>
    </row>
    <row r="141" spans="1:24">
      <c r="A141" t="s">
        <v>136</v>
      </c>
      <c r="B141">
        <v>2</v>
      </c>
      <c r="C141" t="s">
        <v>3466</v>
      </c>
      <c r="D141" t="s">
        <v>699</v>
      </c>
      <c r="E141" t="s">
        <v>1153</v>
      </c>
      <c r="F141" t="s">
        <v>3319</v>
      </c>
      <c r="G141">
        <v>406.14634999999998</v>
      </c>
      <c r="H141" t="s">
        <v>3320</v>
      </c>
      <c r="I141" t="s">
        <v>3321</v>
      </c>
      <c r="J141" s="2" t="s">
        <v>3526</v>
      </c>
      <c r="K141" s="2" t="s">
        <v>3511</v>
      </c>
      <c r="L141" t="s">
        <v>716</v>
      </c>
      <c r="M141" t="s">
        <v>717</v>
      </c>
      <c r="N141" t="s">
        <v>1138</v>
      </c>
      <c r="O141" t="s">
        <v>1138</v>
      </c>
      <c r="P141" t="s">
        <v>3435</v>
      </c>
      <c r="Q141">
        <v>0.51600000000000001</v>
      </c>
      <c r="R141">
        <v>513.72208000000001</v>
      </c>
      <c r="S141">
        <v>0</v>
      </c>
      <c r="T141">
        <v>0</v>
      </c>
      <c r="U141">
        <v>1.1819999999999999</v>
      </c>
      <c r="V141">
        <v>776.43622000000005</v>
      </c>
      <c r="W141">
        <v>0</v>
      </c>
      <c r="X141">
        <v>0</v>
      </c>
    </row>
    <row r="142" spans="1:24">
      <c r="A142" t="s">
        <v>136</v>
      </c>
      <c r="B142">
        <v>3</v>
      </c>
      <c r="C142" t="s">
        <v>3467</v>
      </c>
      <c r="D142" t="s">
        <v>699</v>
      </c>
      <c r="E142" t="s">
        <v>1153</v>
      </c>
      <c r="F142" t="s">
        <v>3319</v>
      </c>
      <c r="G142">
        <v>406.14634999999998</v>
      </c>
      <c r="H142" t="s">
        <v>3320</v>
      </c>
      <c r="I142" t="s">
        <v>3321</v>
      </c>
      <c r="J142" s="2" t="s">
        <v>3526</v>
      </c>
      <c r="K142" s="2" t="s">
        <v>3511</v>
      </c>
      <c r="L142" t="s">
        <v>715</v>
      </c>
      <c r="M142" t="s">
        <v>719</v>
      </c>
      <c r="N142" t="s">
        <v>1138</v>
      </c>
      <c r="O142" t="s">
        <v>1138</v>
      </c>
      <c r="P142" t="s">
        <v>3435</v>
      </c>
      <c r="Q142">
        <v>0.50700000000000001</v>
      </c>
      <c r="R142">
        <v>1291.2811300000001</v>
      </c>
      <c r="S142">
        <v>0.68100000000000005</v>
      </c>
      <c r="T142">
        <v>247.79239000000001</v>
      </c>
      <c r="U142">
        <v>1.1839999999999999</v>
      </c>
      <c r="V142">
        <v>773.05250999999998</v>
      </c>
      <c r="W142">
        <v>0.32053759194184622</v>
      </c>
      <c r="X142">
        <v>8.8000000000000007</v>
      </c>
    </row>
    <row r="143" spans="1:24">
      <c r="A143" t="s">
        <v>136</v>
      </c>
      <c r="B143">
        <v>4</v>
      </c>
      <c r="C143" t="s">
        <v>3468</v>
      </c>
      <c r="D143" t="s">
        <v>699</v>
      </c>
      <c r="E143" t="s">
        <v>1153</v>
      </c>
      <c r="F143" t="s">
        <v>3319</v>
      </c>
      <c r="G143">
        <v>406.14634999999998</v>
      </c>
      <c r="H143" t="s">
        <v>3320</v>
      </c>
      <c r="I143" t="s">
        <v>3321</v>
      </c>
      <c r="J143" s="2" t="s">
        <v>3526</v>
      </c>
      <c r="K143" s="2" t="s">
        <v>3511</v>
      </c>
      <c r="L143" t="s">
        <v>716</v>
      </c>
      <c r="M143" t="s">
        <v>719</v>
      </c>
      <c r="N143" t="s">
        <v>1138</v>
      </c>
      <c r="O143" t="s">
        <v>1138</v>
      </c>
      <c r="P143" t="s">
        <v>3435</v>
      </c>
      <c r="Q143">
        <v>0.51700000000000002</v>
      </c>
      <c r="R143">
        <v>1760.81897</v>
      </c>
      <c r="S143">
        <v>0.68</v>
      </c>
      <c r="T143">
        <v>81.95487</v>
      </c>
      <c r="U143">
        <v>1.1839999999999999</v>
      </c>
      <c r="V143">
        <v>765.81790000000001</v>
      </c>
      <c r="W143">
        <v>0.10701613268637361</v>
      </c>
      <c r="X143">
        <v>2.7</v>
      </c>
    </row>
    <row r="144" spans="1:24">
      <c r="A144" t="s">
        <v>136</v>
      </c>
      <c r="B144">
        <v>5</v>
      </c>
      <c r="C144" t="s">
        <v>3469</v>
      </c>
      <c r="D144" t="s">
        <v>699</v>
      </c>
      <c r="E144" t="s">
        <v>1153</v>
      </c>
      <c r="F144" t="s">
        <v>3319</v>
      </c>
      <c r="G144">
        <v>406.14634999999998</v>
      </c>
      <c r="H144" t="s">
        <v>3320</v>
      </c>
      <c r="I144" t="s">
        <v>3321</v>
      </c>
      <c r="J144" s="2" t="s">
        <v>3526</v>
      </c>
      <c r="K144" s="2" t="s">
        <v>3511</v>
      </c>
      <c r="L144" t="s">
        <v>715</v>
      </c>
      <c r="M144" t="s">
        <v>3330</v>
      </c>
      <c r="N144" t="s">
        <v>1138</v>
      </c>
      <c r="O144" t="s">
        <v>1138</v>
      </c>
      <c r="P144" t="s">
        <v>3435</v>
      </c>
      <c r="Q144">
        <v>0.51600000000000001</v>
      </c>
      <c r="R144">
        <v>3472.0885699999999</v>
      </c>
      <c r="S144">
        <v>0</v>
      </c>
      <c r="T144">
        <v>0</v>
      </c>
      <c r="U144">
        <v>1.1839999999999999</v>
      </c>
      <c r="V144">
        <v>737.47563000000002</v>
      </c>
      <c r="W144">
        <v>0</v>
      </c>
      <c r="X144">
        <v>0</v>
      </c>
    </row>
    <row r="145" spans="1:24">
      <c r="A145" t="s">
        <v>136</v>
      </c>
      <c r="B145">
        <v>6</v>
      </c>
      <c r="C145" t="s">
        <v>3470</v>
      </c>
      <c r="D145" t="s">
        <v>699</v>
      </c>
      <c r="E145" t="s">
        <v>1153</v>
      </c>
      <c r="F145" t="s">
        <v>3319</v>
      </c>
      <c r="G145">
        <v>406.14634999999998</v>
      </c>
      <c r="H145" t="s">
        <v>3320</v>
      </c>
      <c r="I145" t="s">
        <v>3321</v>
      </c>
      <c r="J145" s="2" t="s">
        <v>3526</v>
      </c>
      <c r="K145" s="2" t="s">
        <v>3511</v>
      </c>
      <c r="L145" t="s">
        <v>716</v>
      </c>
      <c r="M145" t="s">
        <v>3330</v>
      </c>
      <c r="N145" t="s">
        <v>1138</v>
      </c>
      <c r="O145" t="s">
        <v>1138</v>
      </c>
      <c r="P145" t="s">
        <v>3435</v>
      </c>
      <c r="Q145">
        <v>0.51800000000000002</v>
      </c>
      <c r="R145">
        <v>2353.4733099999999</v>
      </c>
      <c r="S145">
        <v>0</v>
      </c>
      <c r="T145">
        <v>0</v>
      </c>
      <c r="U145">
        <v>1.1839999999999999</v>
      </c>
      <c r="V145">
        <v>772.91638999999998</v>
      </c>
      <c r="W145">
        <v>0</v>
      </c>
      <c r="X145">
        <v>0</v>
      </c>
    </row>
    <row r="146" spans="1:24">
      <c r="A146" t="s">
        <v>881</v>
      </c>
      <c r="B146">
        <v>1</v>
      </c>
      <c r="C146" t="s">
        <v>3471</v>
      </c>
      <c r="D146" t="s">
        <v>699</v>
      </c>
      <c r="E146" t="s">
        <v>1153</v>
      </c>
      <c r="F146" t="s">
        <v>3319</v>
      </c>
      <c r="G146">
        <v>406.14634999999998</v>
      </c>
      <c r="H146" t="s">
        <v>3320</v>
      </c>
      <c r="I146" t="s">
        <v>3321</v>
      </c>
      <c r="J146" s="2" t="s">
        <v>3526</v>
      </c>
      <c r="K146" s="2" t="s">
        <v>3511</v>
      </c>
      <c r="L146" t="s">
        <v>709</v>
      </c>
      <c r="M146" t="s">
        <v>717</v>
      </c>
      <c r="N146" t="s">
        <v>1151</v>
      </c>
      <c r="O146" t="s">
        <v>1151</v>
      </c>
      <c r="P146" t="s">
        <v>3435</v>
      </c>
      <c r="Q146">
        <v>0.51600000000000001</v>
      </c>
      <c r="R146">
        <v>1042.78612</v>
      </c>
      <c r="S146">
        <v>0</v>
      </c>
      <c r="T146">
        <v>0</v>
      </c>
      <c r="U146">
        <v>1.1830000000000001</v>
      </c>
      <c r="V146">
        <v>946.92616999999996</v>
      </c>
      <c r="W146">
        <v>0</v>
      </c>
      <c r="X146">
        <v>0</v>
      </c>
    </row>
    <row r="147" spans="1:24">
      <c r="A147" t="s">
        <v>881</v>
      </c>
      <c r="B147">
        <v>2</v>
      </c>
      <c r="C147" t="s">
        <v>3472</v>
      </c>
      <c r="D147" t="s">
        <v>699</v>
      </c>
      <c r="E147" t="s">
        <v>1153</v>
      </c>
      <c r="F147" t="s">
        <v>3319</v>
      </c>
      <c r="G147">
        <v>406.14634999999998</v>
      </c>
      <c r="H147" t="s">
        <v>3320</v>
      </c>
      <c r="I147" t="s">
        <v>3321</v>
      </c>
      <c r="J147" s="2" t="s">
        <v>3526</v>
      </c>
      <c r="K147" s="2" t="s">
        <v>3511</v>
      </c>
      <c r="L147" t="s">
        <v>710</v>
      </c>
      <c r="M147" t="s">
        <v>717</v>
      </c>
      <c r="N147" t="s">
        <v>1151</v>
      </c>
      <c r="O147" t="s">
        <v>1151</v>
      </c>
      <c r="P147" t="s">
        <v>3435</v>
      </c>
      <c r="Q147">
        <v>0.503</v>
      </c>
      <c r="R147">
        <v>1120.55666</v>
      </c>
      <c r="S147">
        <v>0.67800000000000005</v>
      </c>
      <c r="T147">
        <v>43.256039999999999</v>
      </c>
      <c r="U147">
        <v>1.1830000000000001</v>
      </c>
      <c r="V147">
        <v>866.64347999999995</v>
      </c>
      <c r="W147">
        <v>4.991215072661713E-2</v>
      </c>
      <c r="X147">
        <v>1.3</v>
      </c>
    </row>
    <row r="148" spans="1:24">
      <c r="A148" t="s">
        <v>881</v>
      </c>
      <c r="B148">
        <v>3</v>
      </c>
      <c r="C148" t="s">
        <v>3473</v>
      </c>
      <c r="D148" t="s">
        <v>699</v>
      </c>
      <c r="E148" t="s">
        <v>1153</v>
      </c>
      <c r="F148" t="s">
        <v>3319</v>
      </c>
      <c r="G148">
        <v>406.14634999999998</v>
      </c>
      <c r="H148" t="s">
        <v>3320</v>
      </c>
      <c r="I148" t="s">
        <v>3321</v>
      </c>
      <c r="J148" s="2" t="s">
        <v>3526</v>
      </c>
      <c r="K148" s="2" t="s">
        <v>3511</v>
      </c>
      <c r="L148" t="s">
        <v>709</v>
      </c>
      <c r="M148" t="s">
        <v>719</v>
      </c>
      <c r="N148" t="s">
        <v>1151</v>
      </c>
      <c r="O148" t="s">
        <v>1151</v>
      </c>
      <c r="P148" t="s">
        <v>3435</v>
      </c>
      <c r="Q148">
        <v>0.50700000000000001</v>
      </c>
      <c r="R148">
        <v>1299.4126100000001</v>
      </c>
      <c r="S148">
        <v>0.68</v>
      </c>
      <c r="T148">
        <v>364.68383999999998</v>
      </c>
      <c r="U148">
        <v>1.1839999999999999</v>
      </c>
      <c r="V148">
        <v>889.61514</v>
      </c>
      <c r="W148">
        <v>0.40993439028027329</v>
      </c>
      <c r="X148">
        <v>13.1</v>
      </c>
    </row>
    <row r="149" spans="1:24">
      <c r="A149" t="s">
        <v>881</v>
      </c>
      <c r="B149">
        <v>4</v>
      </c>
      <c r="C149" t="s">
        <v>3474</v>
      </c>
      <c r="D149" t="s">
        <v>699</v>
      </c>
      <c r="E149" t="s">
        <v>1153</v>
      </c>
      <c r="F149" t="s">
        <v>3319</v>
      </c>
      <c r="G149">
        <v>406.14634999999998</v>
      </c>
      <c r="H149" t="s">
        <v>3320</v>
      </c>
      <c r="I149" t="s">
        <v>3321</v>
      </c>
      <c r="J149" s="2" t="s">
        <v>3526</v>
      </c>
      <c r="K149" s="2" t="s">
        <v>3511</v>
      </c>
      <c r="L149" t="s">
        <v>710</v>
      </c>
      <c r="M149" t="s">
        <v>719</v>
      </c>
      <c r="N149" t="s">
        <v>1151</v>
      </c>
      <c r="O149" t="s">
        <v>1151</v>
      </c>
      <c r="P149" t="s">
        <v>3435</v>
      </c>
      <c r="Q149">
        <v>0.51800000000000002</v>
      </c>
      <c r="R149">
        <v>639.84352999999999</v>
      </c>
      <c r="S149">
        <v>0.68100000000000005</v>
      </c>
      <c r="T149">
        <v>77.687749999999994</v>
      </c>
      <c r="U149">
        <v>1.1839999999999999</v>
      </c>
      <c r="V149">
        <v>872.81992000000002</v>
      </c>
      <c r="W149">
        <v>8.900776462572027E-2</v>
      </c>
      <c r="X149">
        <v>2.5</v>
      </c>
    </row>
    <row r="150" spans="1:24">
      <c r="A150" t="s">
        <v>881</v>
      </c>
      <c r="B150">
        <v>5</v>
      </c>
      <c r="C150" t="s">
        <v>3475</v>
      </c>
      <c r="D150" t="s">
        <v>699</v>
      </c>
      <c r="E150" t="s">
        <v>1153</v>
      </c>
      <c r="F150" t="s">
        <v>3319</v>
      </c>
      <c r="G150">
        <v>406.14634999999998</v>
      </c>
      <c r="H150" t="s">
        <v>3320</v>
      </c>
      <c r="I150" t="s">
        <v>3321</v>
      </c>
      <c r="J150" s="2" t="s">
        <v>3526</v>
      </c>
      <c r="K150" s="2" t="s">
        <v>3511</v>
      </c>
      <c r="L150" t="s">
        <v>709</v>
      </c>
      <c r="M150" t="s">
        <v>3330</v>
      </c>
      <c r="N150" t="s">
        <v>1151</v>
      </c>
      <c r="O150" t="s">
        <v>1151</v>
      </c>
      <c r="P150" t="s">
        <v>3435</v>
      </c>
      <c r="Q150">
        <v>0.51500000000000001</v>
      </c>
      <c r="R150">
        <v>3023.8333400000001</v>
      </c>
      <c r="S150">
        <v>0</v>
      </c>
      <c r="T150">
        <v>0</v>
      </c>
      <c r="U150">
        <v>1.1830000000000001</v>
      </c>
      <c r="V150">
        <v>953.56204000000002</v>
      </c>
      <c r="W150">
        <v>0</v>
      </c>
      <c r="X150">
        <v>0</v>
      </c>
    </row>
    <row r="151" spans="1:24">
      <c r="A151" t="s">
        <v>881</v>
      </c>
      <c r="B151">
        <v>6</v>
      </c>
      <c r="C151" t="s">
        <v>3476</v>
      </c>
      <c r="D151" t="s">
        <v>699</v>
      </c>
      <c r="E151" t="s">
        <v>1153</v>
      </c>
      <c r="F151" t="s">
        <v>3319</v>
      </c>
      <c r="G151">
        <v>406.14634999999998</v>
      </c>
      <c r="H151" t="s">
        <v>3320</v>
      </c>
      <c r="I151" t="s">
        <v>3321</v>
      </c>
      <c r="J151" s="2" t="s">
        <v>3526</v>
      </c>
      <c r="K151" s="2" t="s">
        <v>3511</v>
      </c>
      <c r="L151" t="s">
        <v>710</v>
      </c>
      <c r="M151" t="s">
        <v>3330</v>
      </c>
      <c r="N151" t="s">
        <v>1151</v>
      </c>
      <c r="O151" t="s">
        <v>1151</v>
      </c>
      <c r="P151" t="s">
        <v>3435</v>
      </c>
      <c r="Q151">
        <v>0.51600000000000001</v>
      </c>
      <c r="R151">
        <v>2022.21777</v>
      </c>
      <c r="S151">
        <v>0.68100000000000005</v>
      </c>
      <c r="T151">
        <v>59.785899999999998</v>
      </c>
      <c r="U151">
        <v>1.1839999999999999</v>
      </c>
      <c r="V151">
        <v>956.62337000000002</v>
      </c>
      <c r="W151">
        <v>6.2496800595619982E-2</v>
      </c>
      <c r="X151">
        <v>1.9</v>
      </c>
    </row>
    <row r="152" spans="1:24">
      <c r="A152" t="s">
        <v>906</v>
      </c>
      <c r="B152">
        <v>1</v>
      </c>
      <c r="C152" t="s">
        <v>3477</v>
      </c>
      <c r="D152" t="s">
        <v>699</v>
      </c>
      <c r="E152" t="s">
        <v>1153</v>
      </c>
      <c r="F152" t="s">
        <v>3319</v>
      </c>
      <c r="G152">
        <v>406.14634999999998</v>
      </c>
      <c r="H152" t="s">
        <v>3320</v>
      </c>
      <c r="I152" t="s">
        <v>3321</v>
      </c>
      <c r="J152" s="2" t="s">
        <v>3526</v>
      </c>
      <c r="K152" s="2" t="s">
        <v>3511</v>
      </c>
      <c r="L152" t="s">
        <v>713</v>
      </c>
      <c r="M152" t="s">
        <v>717</v>
      </c>
      <c r="N152" t="s">
        <v>1151</v>
      </c>
      <c r="O152" t="s">
        <v>1151</v>
      </c>
      <c r="P152" t="s">
        <v>3435</v>
      </c>
      <c r="Q152">
        <v>0.504</v>
      </c>
      <c r="R152">
        <v>1827.2021099999999</v>
      </c>
      <c r="S152">
        <v>0.67900000000000005</v>
      </c>
      <c r="T152">
        <v>48.091769999999997</v>
      </c>
      <c r="U152">
        <v>1.1819999999999999</v>
      </c>
      <c r="V152">
        <v>889.85919000000001</v>
      </c>
      <c r="W152">
        <v>5.4044247157800318E-2</v>
      </c>
      <c r="X152">
        <v>1.5</v>
      </c>
    </row>
    <row r="153" spans="1:24">
      <c r="A153" t="s">
        <v>906</v>
      </c>
      <c r="B153">
        <v>2</v>
      </c>
      <c r="C153" t="s">
        <v>3478</v>
      </c>
      <c r="D153" t="s">
        <v>699</v>
      </c>
      <c r="E153" t="s">
        <v>1153</v>
      </c>
      <c r="F153" t="s">
        <v>3319</v>
      </c>
      <c r="G153">
        <v>406.14634999999998</v>
      </c>
      <c r="H153" t="s">
        <v>3320</v>
      </c>
      <c r="I153" t="s">
        <v>3321</v>
      </c>
      <c r="J153" s="2" t="s">
        <v>3526</v>
      </c>
      <c r="K153" s="2" t="s">
        <v>3511</v>
      </c>
      <c r="L153" t="s">
        <v>714</v>
      </c>
      <c r="M153" t="s">
        <v>717</v>
      </c>
      <c r="N153" t="s">
        <v>1151</v>
      </c>
      <c r="O153" t="s">
        <v>1151</v>
      </c>
      <c r="P153" t="s">
        <v>3435</v>
      </c>
      <c r="Q153">
        <v>0.51600000000000001</v>
      </c>
      <c r="R153">
        <v>1249.56774</v>
      </c>
      <c r="S153">
        <v>0</v>
      </c>
      <c r="T153">
        <v>0</v>
      </c>
      <c r="U153">
        <v>1.1819999999999999</v>
      </c>
      <c r="V153">
        <v>840.98233000000005</v>
      </c>
      <c r="W153">
        <v>0</v>
      </c>
      <c r="X153">
        <v>0</v>
      </c>
    </row>
    <row r="154" spans="1:24">
      <c r="A154" t="s">
        <v>906</v>
      </c>
      <c r="B154">
        <v>3</v>
      </c>
      <c r="C154" t="s">
        <v>3479</v>
      </c>
      <c r="D154" t="s">
        <v>699</v>
      </c>
      <c r="E154" t="s">
        <v>1153</v>
      </c>
      <c r="F154" t="s">
        <v>3319</v>
      </c>
      <c r="G154">
        <v>406.14634999999998</v>
      </c>
      <c r="H154" t="s">
        <v>3320</v>
      </c>
      <c r="I154" t="s">
        <v>3321</v>
      </c>
      <c r="J154" s="2" t="s">
        <v>3526</v>
      </c>
      <c r="K154" s="2" t="s">
        <v>3511</v>
      </c>
      <c r="L154" t="s">
        <v>713</v>
      </c>
      <c r="M154" t="s">
        <v>719</v>
      </c>
      <c r="N154" t="s">
        <v>1151</v>
      </c>
      <c r="O154" t="s">
        <v>1151</v>
      </c>
      <c r="P154" t="s">
        <v>3435</v>
      </c>
      <c r="Q154">
        <v>0.51600000000000001</v>
      </c>
      <c r="R154">
        <v>1324.9781700000001</v>
      </c>
      <c r="S154">
        <v>0.68</v>
      </c>
      <c r="T154">
        <v>350.03701000000001</v>
      </c>
      <c r="U154">
        <v>1.1830000000000001</v>
      </c>
      <c r="V154">
        <v>869.45786999999996</v>
      </c>
      <c r="W154">
        <v>0.40259226131336301</v>
      </c>
      <c r="X154">
        <v>12.5</v>
      </c>
    </row>
    <row r="155" spans="1:24">
      <c r="A155" t="s">
        <v>906</v>
      </c>
      <c r="B155">
        <v>4</v>
      </c>
      <c r="C155" t="s">
        <v>3480</v>
      </c>
      <c r="D155" t="s">
        <v>699</v>
      </c>
      <c r="E155" t="s">
        <v>1153</v>
      </c>
      <c r="F155" t="s">
        <v>3319</v>
      </c>
      <c r="G155">
        <v>406.14634999999998</v>
      </c>
      <c r="H155" t="s">
        <v>3320</v>
      </c>
      <c r="I155" t="s">
        <v>3321</v>
      </c>
      <c r="J155" s="2" t="s">
        <v>3526</v>
      </c>
      <c r="K155" s="2" t="s">
        <v>3511</v>
      </c>
      <c r="L155" t="s">
        <v>714</v>
      </c>
      <c r="M155" t="s">
        <v>719</v>
      </c>
      <c r="N155" t="s">
        <v>1151</v>
      </c>
      <c r="O155" t="s">
        <v>1151</v>
      </c>
      <c r="P155" t="s">
        <v>3435</v>
      </c>
      <c r="Q155">
        <v>0.51600000000000001</v>
      </c>
      <c r="R155">
        <v>1289.3304900000001</v>
      </c>
      <c r="S155">
        <v>0.67900000000000005</v>
      </c>
      <c r="T155">
        <v>442.74880000000002</v>
      </c>
      <c r="U155">
        <v>1.1819999999999999</v>
      </c>
      <c r="V155">
        <v>884.83723999999995</v>
      </c>
      <c r="W155">
        <v>0.50037315337225186</v>
      </c>
      <c r="X155">
        <v>15.9</v>
      </c>
    </row>
    <row r="156" spans="1:24">
      <c r="A156" t="s">
        <v>906</v>
      </c>
      <c r="B156">
        <v>5</v>
      </c>
      <c r="C156" t="s">
        <v>3481</v>
      </c>
      <c r="D156" t="s">
        <v>699</v>
      </c>
      <c r="E156" t="s">
        <v>1153</v>
      </c>
      <c r="F156" t="s">
        <v>3319</v>
      </c>
      <c r="G156">
        <v>406.14634999999998</v>
      </c>
      <c r="H156" t="s">
        <v>3320</v>
      </c>
      <c r="I156" t="s">
        <v>3321</v>
      </c>
      <c r="J156" s="2" t="s">
        <v>3526</v>
      </c>
      <c r="K156" s="2" t="s">
        <v>3511</v>
      </c>
      <c r="L156" t="s">
        <v>713</v>
      </c>
      <c r="M156" t="s">
        <v>3330</v>
      </c>
      <c r="N156" t="s">
        <v>1151</v>
      </c>
      <c r="O156" t="s">
        <v>1151</v>
      </c>
      <c r="P156" t="s">
        <v>3435</v>
      </c>
      <c r="Q156">
        <v>0.51700000000000002</v>
      </c>
      <c r="R156">
        <v>4005.8550100000002</v>
      </c>
      <c r="S156">
        <v>0</v>
      </c>
      <c r="T156">
        <v>0</v>
      </c>
      <c r="U156">
        <v>1.1839999999999999</v>
      </c>
      <c r="V156">
        <v>932.84897999999998</v>
      </c>
      <c r="W156">
        <v>0</v>
      </c>
      <c r="X156">
        <v>0</v>
      </c>
    </row>
    <row r="157" spans="1:24">
      <c r="A157" t="s">
        <v>906</v>
      </c>
      <c r="B157">
        <v>6</v>
      </c>
      <c r="C157" t="s">
        <v>3482</v>
      </c>
      <c r="D157" t="s">
        <v>699</v>
      </c>
      <c r="E157" t="s">
        <v>1153</v>
      </c>
      <c r="F157" t="s">
        <v>3319</v>
      </c>
      <c r="G157">
        <v>406.14634999999998</v>
      </c>
      <c r="H157" t="s">
        <v>3320</v>
      </c>
      <c r="I157" t="s">
        <v>3321</v>
      </c>
      <c r="J157" s="2" t="s">
        <v>3526</v>
      </c>
      <c r="K157" s="2" t="s">
        <v>3511</v>
      </c>
      <c r="L157" t="s">
        <v>714</v>
      </c>
      <c r="M157" t="s">
        <v>3330</v>
      </c>
      <c r="N157" t="s">
        <v>1151</v>
      </c>
      <c r="O157" t="s">
        <v>1151</v>
      </c>
      <c r="P157" t="s">
        <v>3435</v>
      </c>
      <c r="Q157">
        <v>0.51500000000000001</v>
      </c>
      <c r="R157">
        <v>2508.25279</v>
      </c>
      <c r="S157">
        <v>0</v>
      </c>
      <c r="T157">
        <v>0</v>
      </c>
      <c r="U157">
        <v>1.1819999999999999</v>
      </c>
      <c r="V157">
        <v>896.43149000000005</v>
      </c>
      <c r="W157">
        <v>0</v>
      </c>
      <c r="X157">
        <v>0</v>
      </c>
    </row>
    <row r="158" spans="1:24">
      <c r="A158" t="s">
        <v>161</v>
      </c>
      <c r="B158">
        <v>1</v>
      </c>
      <c r="C158" t="s">
        <v>3483</v>
      </c>
      <c r="D158" t="s">
        <v>699</v>
      </c>
      <c r="E158" t="s">
        <v>1153</v>
      </c>
      <c r="F158" t="s">
        <v>3319</v>
      </c>
      <c r="G158">
        <v>406.14634999999998</v>
      </c>
      <c r="H158" t="s">
        <v>3320</v>
      </c>
      <c r="I158" t="s">
        <v>3321</v>
      </c>
      <c r="J158" s="2" t="s">
        <v>3526</v>
      </c>
      <c r="K158" s="2" t="s">
        <v>3511</v>
      </c>
      <c r="L158" t="s">
        <v>715</v>
      </c>
      <c r="M158" t="s">
        <v>717</v>
      </c>
      <c r="N158" t="s">
        <v>1151</v>
      </c>
      <c r="O158" t="s">
        <v>1151</v>
      </c>
      <c r="P158" t="s">
        <v>3435</v>
      </c>
      <c r="Q158">
        <v>0.51600000000000001</v>
      </c>
      <c r="R158">
        <v>1071.0140799999999</v>
      </c>
      <c r="S158">
        <v>0</v>
      </c>
      <c r="T158">
        <v>0</v>
      </c>
      <c r="U158">
        <v>1.1830000000000001</v>
      </c>
      <c r="V158">
        <v>955.84167000000002</v>
      </c>
      <c r="W158">
        <v>0</v>
      </c>
      <c r="X158">
        <v>0</v>
      </c>
    </row>
    <row r="159" spans="1:24">
      <c r="A159" t="s">
        <v>161</v>
      </c>
      <c r="B159">
        <v>2</v>
      </c>
      <c r="C159" t="s">
        <v>3484</v>
      </c>
      <c r="D159" t="s">
        <v>699</v>
      </c>
      <c r="E159" t="s">
        <v>1153</v>
      </c>
      <c r="F159" t="s">
        <v>3319</v>
      </c>
      <c r="G159">
        <v>406.14634999999998</v>
      </c>
      <c r="H159" t="s">
        <v>3320</v>
      </c>
      <c r="I159" t="s">
        <v>3321</v>
      </c>
      <c r="J159" s="2" t="s">
        <v>3526</v>
      </c>
      <c r="K159" s="2" t="s">
        <v>3511</v>
      </c>
      <c r="L159" t="s">
        <v>716</v>
      </c>
      <c r="M159" t="s">
        <v>717</v>
      </c>
      <c r="N159" t="s">
        <v>1151</v>
      </c>
      <c r="O159" t="s">
        <v>1151</v>
      </c>
      <c r="P159" t="s">
        <v>3435</v>
      </c>
      <c r="Q159">
        <v>0.504</v>
      </c>
      <c r="R159">
        <v>1888.17993</v>
      </c>
      <c r="S159">
        <v>0</v>
      </c>
      <c r="T159">
        <v>0</v>
      </c>
      <c r="U159">
        <v>1.1830000000000001</v>
      </c>
      <c r="V159">
        <v>952.98482000000001</v>
      </c>
      <c r="W159">
        <v>0</v>
      </c>
      <c r="X159">
        <v>0</v>
      </c>
    </row>
    <row r="160" spans="1:24">
      <c r="A160" t="s">
        <v>161</v>
      </c>
      <c r="B160">
        <v>3</v>
      </c>
      <c r="C160" t="s">
        <v>3485</v>
      </c>
      <c r="D160" t="s">
        <v>699</v>
      </c>
      <c r="E160" t="s">
        <v>1153</v>
      </c>
      <c r="F160" t="s">
        <v>3319</v>
      </c>
      <c r="G160">
        <v>406.14634999999998</v>
      </c>
      <c r="H160" t="s">
        <v>3320</v>
      </c>
      <c r="I160" t="s">
        <v>3321</v>
      </c>
      <c r="J160" s="2" t="s">
        <v>3526</v>
      </c>
      <c r="K160" s="2" t="s">
        <v>3511</v>
      </c>
      <c r="L160" t="s">
        <v>715</v>
      </c>
      <c r="M160" t="s">
        <v>719</v>
      </c>
      <c r="N160" t="s">
        <v>1151</v>
      </c>
      <c r="O160" t="s">
        <v>1151</v>
      </c>
      <c r="P160" t="s">
        <v>3435</v>
      </c>
      <c r="Q160">
        <v>0.50600000000000001</v>
      </c>
      <c r="R160">
        <v>1413.97036</v>
      </c>
      <c r="S160">
        <v>0</v>
      </c>
      <c r="T160">
        <v>0</v>
      </c>
      <c r="U160">
        <v>1.1830000000000001</v>
      </c>
      <c r="V160">
        <v>964.00518</v>
      </c>
      <c r="W160">
        <v>0</v>
      </c>
      <c r="X160">
        <v>0</v>
      </c>
    </row>
    <row r="161" spans="1:24">
      <c r="A161" t="s">
        <v>161</v>
      </c>
      <c r="B161">
        <v>4</v>
      </c>
      <c r="C161" t="s">
        <v>3486</v>
      </c>
      <c r="D161" t="s">
        <v>699</v>
      </c>
      <c r="E161" t="s">
        <v>1153</v>
      </c>
      <c r="F161" t="s">
        <v>3319</v>
      </c>
      <c r="G161">
        <v>406.14634999999998</v>
      </c>
      <c r="H161" t="s">
        <v>3320</v>
      </c>
      <c r="I161" t="s">
        <v>3321</v>
      </c>
      <c r="J161" s="2" t="s">
        <v>3526</v>
      </c>
      <c r="K161" s="2" t="s">
        <v>3511</v>
      </c>
      <c r="L161" t="s">
        <v>716</v>
      </c>
      <c r="M161" t="s">
        <v>719</v>
      </c>
      <c r="N161" t="s">
        <v>1151</v>
      </c>
      <c r="O161" t="s">
        <v>1151</v>
      </c>
      <c r="P161" t="s">
        <v>3435</v>
      </c>
      <c r="Q161">
        <v>0.505</v>
      </c>
      <c r="R161">
        <v>1196.3097600000001</v>
      </c>
      <c r="S161">
        <v>0.67800000000000005</v>
      </c>
      <c r="T161">
        <v>830.21037000000001</v>
      </c>
      <c r="U161">
        <v>1.1830000000000001</v>
      </c>
      <c r="V161">
        <v>920.52926000000002</v>
      </c>
      <c r="W161">
        <v>0.90188373805738664</v>
      </c>
      <c r="X161">
        <v>30.1</v>
      </c>
    </row>
    <row r="162" spans="1:24">
      <c r="A162" t="s">
        <v>161</v>
      </c>
      <c r="B162">
        <v>5</v>
      </c>
      <c r="C162" t="s">
        <v>3487</v>
      </c>
      <c r="D162" t="s">
        <v>699</v>
      </c>
      <c r="E162" t="s">
        <v>1153</v>
      </c>
      <c r="F162" t="s">
        <v>3319</v>
      </c>
      <c r="G162">
        <v>406.14634999999998</v>
      </c>
      <c r="H162" t="s">
        <v>3320</v>
      </c>
      <c r="I162" t="s">
        <v>3321</v>
      </c>
      <c r="J162" s="2" t="s">
        <v>3526</v>
      </c>
      <c r="K162" s="2" t="s">
        <v>3511</v>
      </c>
      <c r="L162" t="s">
        <v>715</v>
      </c>
      <c r="M162" t="s">
        <v>3330</v>
      </c>
      <c r="N162" t="s">
        <v>1151</v>
      </c>
      <c r="O162" t="s">
        <v>1151</v>
      </c>
      <c r="P162" t="s">
        <v>3435</v>
      </c>
      <c r="Q162">
        <v>0.51600000000000001</v>
      </c>
      <c r="R162">
        <v>2253.6672699999999</v>
      </c>
      <c r="S162">
        <v>0</v>
      </c>
      <c r="T162">
        <v>0</v>
      </c>
      <c r="U162">
        <v>1.1830000000000001</v>
      </c>
      <c r="V162">
        <v>810.12117000000001</v>
      </c>
      <c r="W162">
        <v>0</v>
      </c>
      <c r="X162">
        <v>0</v>
      </c>
    </row>
    <row r="163" spans="1:24">
      <c r="A163" t="s">
        <v>161</v>
      </c>
      <c r="B163">
        <v>6</v>
      </c>
      <c r="C163" t="s">
        <v>3488</v>
      </c>
      <c r="D163" t="s">
        <v>699</v>
      </c>
      <c r="E163" t="s">
        <v>1153</v>
      </c>
      <c r="F163" t="s">
        <v>3319</v>
      </c>
      <c r="G163">
        <v>406.14634999999998</v>
      </c>
      <c r="H163" t="s">
        <v>3320</v>
      </c>
      <c r="I163" t="s">
        <v>3321</v>
      </c>
      <c r="J163" s="2" t="s">
        <v>3526</v>
      </c>
      <c r="K163" s="2" t="s">
        <v>3511</v>
      </c>
      <c r="L163" t="s">
        <v>716</v>
      </c>
      <c r="M163" t="s">
        <v>3330</v>
      </c>
      <c r="N163" t="s">
        <v>1151</v>
      </c>
      <c r="O163" t="s">
        <v>1151</v>
      </c>
      <c r="P163" t="s">
        <v>3435</v>
      </c>
      <c r="Q163">
        <v>0.51500000000000001</v>
      </c>
      <c r="R163">
        <v>4138.8095199999998</v>
      </c>
      <c r="S163">
        <v>0</v>
      </c>
      <c r="T163">
        <v>0</v>
      </c>
      <c r="U163">
        <v>1.1839999999999999</v>
      </c>
      <c r="V163">
        <v>875.01436000000001</v>
      </c>
      <c r="W163">
        <v>0</v>
      </c>
      <c r="X163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zoomScale="85" zoomScaleNormal="85" zoomScalePageLayoutView="85" workbookViewId="0">
      <selection activeCell="J24" sqref="J24"/>
    </sheetView>
  </sheetViews>
  <sheetFormatPr baseColWidth="10" defaultColWidth="8.83203125" defaultRowHeight="14" x14ac:dyDescent="0"/>
  <cols>
    <col min="3" max="3" width="15.6640625" customWidth="1"/>
    <col min="4" max="4" width="4.6640625" customWidth="1"/>
    <col min="5" max="5" width="20.33203125" bestFit="1" customWidth="1"/>
    <col min="6" max="6" width="4.6640625" customWidth="1"/>
    <col min="7" max="10" width="15.6640625" customWidth="1"/>
    <col min="11" max="11" width="4.6640625" customWidth="1"/>
    <col min="12" max="12" width="15.6640625" customWidth="1"/>
    <col min="13" max="13" width="4.6640625" customWidth="1"/>
    <col min="14" max="19" width="15.6640625" customWidth="1"/>
    <col min="20" max="26" width="4.6640625" customWidth="1"/>
  </cols>
  <sheetData>
    <row r="2" spans="1:27">
      <c r="A2" s="3" t="s">
        <v>1628</v>
      </c>
      <c r="B2" s="6" t="s">
        <v>6</v>
      </c>
      <c r="C2" s="6" t="s">
        <v>3</v>
      </c>
      <c r="D2" s="87"/>
      <c r="E2" s="87" t="s">
        <v>1660</v>
      </c>
      <c r="F2" s="87"/>
      <c r="G2" s="87" t="s">
        <v>1169</v>
      </c>
      <c r="H2" s="87" t="s">
        <v>1663</v>
      </c>
      <c r="I2" s="87" t="s">
        <v>1664</v>
      </c>
      <c r="J2" s="87" t="s">
        <v>1665</v>
      </c>
      <c r="K2" s="87"/>
      <c r="L2" s="87" t="s">
        <v>1661</v>
      </c>
      <c r="M2" s="87"/>
      <c r="N2" s="87" t="s">
        <v>717</v>
      </c>
      <c r="O2" s="87" t="s">
        <v>3490</v>
      </c>
      <c r="P2" s="87" t="s">
        <v>718</v>
      </c>
      <c r="Q2" s="87" t="s">
        <v>719</v>
      </c>
      <c r="R2" s="87" t="s">
        <v>720</v>
      </c>
      <c r="S2" s="87" t="s">
        <v>3330</v>
      </c>
      <c r="T2" s="88"/>
      <c r="U2" s="88"/>
      <c r="V2" s="88"/>
      <c r="W2" s="88"/>
      <c r="X2" s="88"/>
      <c r="Y2" s="88"/>
      <c r="Z2" s="88"/>
      <c r="AA2" s="2"/>
    </row>
    <row r="3" spans="1:27">
      <c r="A3" s="2"/>
      <c r="B3" s="2"/>
      <c r="C3" s="2"/>
      <c r="D3" s="88"/>
      <c r="E3" s="88"/>
      <c r="F3" s="88"/>
      <c r="G3" s="89"/>
      <c r="H3" s="88"/>
      <c r="I3" s="89"/>
      <c r="J3" s="89"/>
      <c r="K3" s="88"/>
      <c r="L3" s="89"/>
      <c r="M3" s="89"/>
      <c r="N3" s="89"/>
      <c r="O3" s="88"/>
      <c r="P3" s="89"/>
      <c r="Q3" s="90"/>
      <c r="R3" s="91"/>
      <c r="S3" s="92"/>
      <c r="T3" s="93"/>
      <c r="U3" s="93"/>
      <c r="V3" s="94"/>
      <c r="W3" s="88"/>
      <c r="X3" s="88"/>
      <c r="Y3" s="88"/>
      <c r="Z3" s="88"/>
      <c r="AA3" s="2"/>
    </row>
    <row r="4" spans="1:27">
      <c r="A4" s="6"/>
      <c r="B4" s="2"/>
      <c r="C4" s="6">
        <v>1</v>
      </c>
      <c r="D4" s="87">
        <v>2</v>
      </c>
      <c r="E4" s="87">
        <v>3</v>
      </c>
      <c r="F4" s="87">
        <v>4</v>
      </c>
      <c r="G4" s="87">
        <v>5</v>
      </c>
      <c r="H4" s="87">
        <v>6</v>
      </c>
      <c r="I4" s="87">
        <v>7</v>
      </c>
      <c r="J4" s="87">
        <v>8</v>
      </c>
      <c r="K4" s="87">
        <v>9</v>
      </c>
      <c r="L4" s="87">
        <v>10</v>
      </c>
      <c r="M4" s="87">
        <v>11</v>
      </c>
      <c r="N4" s="87">
        <v>12</v>
      </c>
      <c r="O4" s="87">
        <v>13</v>
      </c>
      <c r="P4" s="87">
        <v>14</v>
      </c>
      <c r="Q4" s="87">
        <v>15</v>
      </c>
      <c r="R4" s="87">
        <v>16</v>
      </c>
      <c r="S4" s="87">
        <v>17</v>
      </c>
      <c r="T4" s="87">
        <v>18</v>
      </c>
      <c r="U4" s="87">
        <v>19</v>
      </c>
      <c r="V4" s="87">
        <v>20</v>
      </c>
      <c r="W4" s="87">
        <v>21</v>
      </c>
      <c r="X4" s="87">
        <v>22</v>
      </c>
      <c r="Y4" s="87">
        <v>23</v>
      </c>
      <c r="Z4" s="87">
        <v>24</v>
      </c>
      <c r="AA4" s="2"/>
    </row>
    <row r="5" spans="1:27">
      <c r="A5" s="6" t="s">
        <v>11</v>
      </c>
      <c r="B5" s="3" t="s">
        <v>706</v>
      </c>
      <c r="C5" s="95" t="s">
        <v>1148</v>
      </c>
      <c r="D5" s="83"/>
      <c r="E5" s="96" t="s">
        <v>3491</v>
      </c>
      <c r="F5" s="83"/>
      <c r="G5" s="52" t="s">
        <v>709</v>
      </c>
      <c r="H5" s="57" t="s">
        <v>710</v>
      </c>
      <c r="I5" s="56" t="s">
        <v>715</v>
      </c>
      <c r="J5" s="70" t="s">
        <v>1186</v>
      </c>
      <c r="K5" s="83"/>
      <c r="L5" s="65" t="s">
        <v>706</v>
      </c>
      <c r="M5" s="83"/>
      <c r="N5" s="82" t="s">
        <v>1204</v>
      </c>
      <c r="O5" s="60" t="s">
        <v>3492</v>
      </c>
      <c r="P5" s="55" t="s">
        <v>1205</v>
      </c>
      <c r="Q5" s="54" t="s">
        <v>1178</v>
      </c>
      <c r="R5" s="64" t="s">
        <v>1206</v>
      </c>
      <c r="S5" s="73" t="s">
        <v>1181</v>
      </c>
      <c r="T5" s="83"/>
      <c r="U5" s="83"/>
      <c r="V5" s="83"/>
      <c r="W5" s="83"/>
      <c r="X5" s="83"/>
      <c r="Y5" s="83"/>
      <c r="Z5" s="83"/>
      <c r="AA5" s="2"/>
    </row>
    <row r="6" spans="1:27">
      <c r="A6" s="6" t="s">
        <v>36</v>
      </c>
      <c r="B6" s="3" t="s">
        <v>706</v>
      </c>
      <c r="C6" s="95" t="s">
        <v>1148</v>
      </c>
      <c r="D6" s="83"/>
      <c r="E6" s="96" t="s">
        <v>3491</v>
      </c>
      <c r="F6" s="83"/>
      <c r="G6" s="64" t="s">
        <v>714</v>
      </c>
      <c r="H6" s="71" t="s">
        <v>1188</v>
      </c>
      <c r="I6" s="72" t="s">
        <v>1694</v>
      </c>
      <c r="J6" s="77" t="s">
        <v>3493</v>
      </c>
      <c r="K6" s="83"/>
      <c r="L6" s="65" t="s">
        <v>706</v>
      </c>
      <c r="M6" s="83"/>
      <c r="N6" s="82" t="s">
        <v>1204</v>
      </c>
      <c r="O6" s="60" t="s">
        <v>3492</v>
      </c>
      <c r="P6" s="55" t="s">
        <v>1205</v>
      </c>
      <c r="Q6" s="54" t="s">
        <v>1178</v>
      </c>
      <c r="R6" s="64" t="s">
        <v>1206</v>
      </c>
      <c r="S6" s="73" t="s">
        <v>1181</v>
      </c>
      <c r="T6" s="83"/>
      <c r="U6" s="83"/>
      <c r="V6" s="83"/>
      <c r="W6" s="83"/>
      <c r="X6" s="83"/>
      <c r="Y6" s="83"/>
      <c r="Z6" s="83"/>
      <c r="AA6" s="2"/>
    </row>
    <row r="7" spans="1:27">
      <c r="A7" s="6" t="s">
        <v>61</v>
      </c>
      <c r="B7" s="3" t="s">
        <v>706</v>
      </c>
      <c r="C7" s="95" t="s">
        <v>1148</v>
      </c>
      <c r="D7" s="83"/>
      <c r="E7" s="97" t="s">
        <v>3494</v>
      </c>
      <c r="F7" s="83"/>
      <c r="G7" s="52" t="s">
        <v>709</v>
      </c>
      <c r="H7" s="57" t="s">
        <v>710</v>
      </c>
      <c r="I7" s="56" t="s">
        <v>715</v>
      </c>
      <c r="J7" s="70" t="s">
        <v>1186</v>
      </c>
      <c r="K7" s="83"/>
      <c r="L7" s="65" t="s">
        <v>706</v>
      </c>
      <c r="M7" s="83"/>
      <c r="N7" s="82" t="s">
        <v>1204</v>
      </c>
      <c r="O7" s="60" t="s">
        <v>3492</v>
      </c>
      <c r="P7" s="55" t="s">
        <v>1205</v>
      </c>
      <c r="Q7" s="54" t="s">
        <v>1178</v>
      </c>
      <c r="R7" s="64" t="s">
        <v>1206</v>
      </c>
      <c r="S7" s="73" t="s">
        <v>1181</v>
      </c>
      <c r="T7" s="83"/>
      <c r="U7" s="83"/>
      <c r="V7" s="83"/>
      <c r="W7" s="83"/>
      <c r="X7" s="83"/>
      <c r="Y7" s="83"/>
      <c r="Z7" s="83"/>
      <c r="AA7" s="2"/>
    </row>
    <row r="8" spans="1:27">
      <c r="A8" s="6" t="s">
        <v>86</v>
      </c>
      <c r="B8" s="3" t="s">
        <v>706</v>
      </c>
      <c r="C8" s="95" t="s">
        <v>1148</v>
      </c>
      <c r="D8" s="83"/>
      <c r="E8" s="97" t="s">
        <v>3494</v>
      </c>
      <c r="F8" s="83"/>
      <c r="G8" s="64" t="s">
        <v>714</v>
      </c>
      <c r="H8" s="71" t="s">
        <v>1188</v>
      </c>
      <c r="I8" s="72" t="s">
        <v>1694</v>
      </c>
      <c r="J8" s="77" t="s">
        <v>3493</v>
      </c>
      <c r="K8" s="83"/>
      <c r="L8" s="65" t="s">
        <v>706</v>
      </c>
      <c r="M8" s="83"/>
      <c r="N8" s="82" t="s">
        <v>1204</v>
      </c>
      <c r="O8" s="60" t="s">
        <v>3492</v>
      </c>
      <c r="P8" s="55" t="s">
        <v>1205</v>
      </c>
      <c r="Q8" s="54" t="s">
        <v>1178</v>
      </c>
      <c r="R8" s="64" t="s">
        <v>1206</v>
      </c>
      <c r="S8" s="73" t="s">
        <v>1181</v>
      </c>
      <c r="T8" s="83"/>
      <c r="U8" s="83"/>
      <c r="V8" s="83"/>
      <c r="W8" s="83"/>
      <c r="X8" s="83"/>
      <c r="Y8" s="83"/>
      <c r="Z8" s="83"/>
      <c r="AA8" s="2"/>
    </row>
    <row r="9" spans="1:27">
      <c r="A9" s="6" t="s">
        <v>111</v>
      </c>
      <c r="B9" s="3" t="s">
        <v>706</v>
      </c>
      <c r="C9" s="95" t="s">
        <v>1148</v>
      </c>
      <c r="D9" s="83"/>
      <c r="E9" s="98" t="s">
        <v>3495</v>
      </c>
      <c r="F9" s="83"/>
      <c r="G9" s="52" t="s">
        <v>709</v>
      </c>
      <c r="H9" s="57" t="s">
        <v>710</v>
      </c>
      <c r="I9" s="56" t="s">
        <v>715</v>
      </c>
      <c r="J9" s="70" t="s">
        <v>1186</v>
      </c>
      <c r="K9" s="83"/>
      <c r="L9" s="65" t="s">
        <v>706</v>
      </c>
      <c r="M9" s="83"/>
      <c r="N9" s="82" t="s">
        <v>1204</v>
      </c>
      <c r="O9" s="60" t="s">
        <v>3492</v>
      </c>
      <c r="P9" s="55" t="s">
        <v>1205</v>
      </c>
      <c r="Q9" s="54" t="s">
        <v>1178</v>
      </c>
      <c r="R9" s="64" t="s">
        <v>1206</v>
      </c>
      <c r="S9" s="73" t="s">
        <v>1181</v>
      </c>
      <c r="T9" s="83"/>
      <c r="U9" s="83"/>
      <c r="V9" s="83"/>
      <c r="W9" s="83"/>
      <c r="X9" s="83"/>
      <c r="Y9" s="83"/>
      <c r="Z9" s="83"/>
      <c r="AA9" s="2"/>
    </row>
    <row r="10" spans="1:27">
      <c r="A10" s="6" t="s">
        <v>136</v>
      </c>
      <c r="B10" s="3" t="s">
        <v>706</v>
      </c>
      <c r="C10" s="95" t="s">
        <v>1148</v>
      </c>
      <c r="D10" s="83"/>
      <c r="E10" s="98" t="s">
        <v>3495</v>
      </c>
      <c r="F10" s="83"/>
      <c r="G10" s="64" t="s">
        <v>714</v>
      </c>
      <c r="H10" s="71" t="s">
        <v>1188</v>
      </c>
      <c r="I10" s="72" t="s">
        <v>1694</v>
      </c>
      <c r="J10" s="77" t="s">
        <v>3493</v>
      </c>
      <c r="K10" s="83"/>
      <c r="L10" s="65" t="s">
        <v>706</v>
      </c>
      <c r="M10" s="83"/>
      <c r="N10" s="82" t="s">
        <v>1204</v>
      </c>
      <c r="O10" s="60" t="s">
        <v>3492</v>
      </c>
      <c r="P10" s="55" t="s">
        <v>1205</v>
      </c>
      <c r="Q10" s="54" t="s">
        <v>1178</v>
      </c>
      <c r="R10" s="64" t="s">
        <v>1206</v>
      </c>
      <c r="S10" s="73" t="s">
        <v>1181</v>
      </c>
      <c r="T10" s="83"/>
      <c r="U10" s="83"/>
      <c r="V10" s="83"/>
      <c r="W10" s="83"/>
      <c r="X10" s="83"/>
      <c r="Y10" s="83"/>
      <c r="Z10" s="83"/>
      <c r="AA10" s="2"/>
    </row>
    <row r="11" spans="1:27">
      <c r="A11" s="6" t="s">
        <v>881</v>
      </c>
      <c r="B11" s="3" t="s">
        <v>706</v>
      </c>
      <c r="C11" s="95" t="s">
        <v>1148</v>
      </c>
      <c r="D11" s="83"/>
      <c r="E11" s="99" t="s">
        <v>3496</v>
      </c>
      <c r="F11" s="83"/>
      <c r="G11" s="52" t="s">
        <v>709</v>
      </c>
      <c r="H11" s="57" t="s">
        <v>710</v>
      </c>
      <c r="I11" s="56" t="s">
        <v>715</v>
      </c>
      <c r="J11" s="70" t="s">
        <v>1186</v>
      </c>
      <c r="K11" s="83"/>
      <c r="L11" s="65" t="s">
        <v>706</v>
      </c>
      <c r="M11" s="83"/>
      <c r="N11" s="82" t="s">
        <v>1204</v>
      </c>
      <c r="O11" s="60" t="s">
        <v>3492</v>
      </c>
      <c r="P11" s="55" t="s">
        <v>1205</v>
      </c>
      <c r="Q11" s="54" t="s">
        <v>1178</v>
      </c>
      <c r="R11" s="64" t="s">
        <v>1206</v>
      </c>
      <c r="S11" s="73" t="s">
        <v>1181</v>
      </c>
      <c r="T11" s="83"/>
      <c r="U11" s="83"/>
      <c r="V11" s="83"/>
      <c r="W11" s="83"/>
      <c r="X11" s="83"/>
      <c r="Y11" s="83"/>
      <c r="Z11" s="83"/>
      <c r="AA11" s="2"/>
    </row>
    <row r="12" spans="1:27">
      <c r="A12" s="6" t="s">
        <v>906</v>
      </c>
      <c r="B12" s="3" t="s">
        <v>706</v>
      </c>
      <c r="C12" s="95" t="s">
        <v>1148</v>
      </c>
      <c r="D12" s="83"/>
      <c r="E12" s="99" t="s">
        <v>3496</v>
      </c>
      <c r="F12" s="83"/>
      <c r="G12" s="64" t="s">
        <v>714</v>
      </c>
      <c r="H12" s="71" t="s">
        <v>1188</v>
      </c>
      <c r="I12" s="72" t="s">
        <v>1694</v>
      </c>
      <c r="J12" s="77" t="s">
        <v>3493</v>
      </c>
      <c r="K12" s="83"/>
      <c r="L12" s="65" t="s">
        <v>706</v>
      </c>
      <c r="M12" s="83"/>
      <c r="N12" s="82" t="s">
        <v>1204</v>
      </c>
      <c r="O12" s="60" t="s">
        <v>3492</v>
      </c>
      <c r="P12" s="55" t="s">
        <v>1205</v>
      </c>
      <c r="Q12" s="54" t="s">
        <v>1178</v>
      </c>
      <c r="R12" s="64" t="s">
        <v>1206</v>
      </c>
      <c r="S12" s="73" t="s">
        <v>1181</v>
      </c>
      <c r="T12" s="83"/>
      <c r="U12" s="83"/>
      <c r="V12" s="83"/>
      <c r="W12" s="83"/>
      <c r="X12" s="83"/>
      <c r="Y12" s="83"/>
      <c r="Z12" s="83"/>
      <c r="AA12" s="2"/>
    </row>
    <row r="13" spans="1:27">
      <c r="A13" s="6" t="s">
        <v>161</v>
      </c>
      <c r="B13" s="3" t="s">
        <v>1138</v>
      </c>
      <c r="C13" s="100" t="s">
        <v>1149</v>
      </c>
      <c r="D13" s="101"/>
      <c r="E13" s="96" t="s">
        <v>3497</v>
      </c>
      <c r="F13" s="101"/>
      <c r="G13" s="52" t="s">
        <v>709</v>
      </c>
      <c r="H13" s="57" t="s">
        <v>710</v>
      </c>
      <c r="I13" s="56" t="s">
        <v>715</v>
      </c>
      <c r="J13" s="70" t="s">
        <v>1186</v>
      </c>
      <c r="K13" s="101"/>
      <c r="L13" s="102" t="s">
        <v>1138</v>
      </c>
      <c r="M13" s="101"/>
      <c r="N13" s="98" t="s">
        <v>1214</v>
      </c>
      <c r="O13" s="103" t="s">
        <v>3498</v>
      </c>
      <c r="P13" s="104" t="s">
        <v>1215</v>
      </c>
      <c r="Q13" s="105" t="s">
        <v>1179</v>
      </c>
      <c r="R13" s="106" t="s">
        <v>1216</v>
      </c>
      <c r="S13" s="107" t="s">
        <v>1182</v>
      </c>
      <c r="T13" s="83"/>
      <c r="U13" s="83"/>
      <c r="V13" s="83"/>
      <c r="W13" s="83"/>
      <c r="X13" s="83"/>
      <c r="Y13" s="83"/>
      <c r="Z13" s="83"/>
      <c r="AA13" s="2"/>
    </row>
    <row r="14" spans="1:27">
      <c r="A14" s="6" t="s">
        <v>186</v>
      </c>
      <c r="B14" s="3" t="s">
        <v>1138</v>
      </c>
      <c r="C14" s="100" t="s">
        <v>1149</v>
      </c>
      <c r="D14" s="101"/>
      <c r="E14" s="96" t="s">
        <v>3497</v>
      </c>
      <c r="F14" s="101"/>
      <c r="G14" s="64" t="s">
        <v>714</v>
      </c>
      <c r="H14" s="71" t="s">
        <v>1188</v>
      </c>
      <c r="I14" s="72" t="s">
        <v>1694</v>
      </c>
      <c r="J14" s="77" t="s">
        <v>3493</v>
      </c>
      <c r="K14" s="101"/>
      <c r="L14" s="102" t="s">
        <v>1138</v>
      </c>
      <c r="M14" s="101"/>
      <c r="N14" s="98" t="s">
        <v>1214</v>
      </c>
      <c r="O14" s="103" t="s">
        <v>3498</v>
      </c>
      <c r="P14" s="104" t="s">
        <v>1215</v>
      </c>
      <c r="Q14" s="105" t="s">
        <v>1179</v>
      </c>
      <c r="R14" s="106" t="s">
        <v>1216</v>
      </c>
      <c r="S14" s="107" t="s">
        <v>1182</v>
      </c>
      <c r="T14" s="83"/>
      <c r="U14" s="83"/>
      <c r="V14" s="83"/>
      <c r="W14" s="83"/>
      <c r="X14" s="83"/>
      <c r="Y14" s="83"/>
      <c r="Z14" s="83"/>
      <c r="AA14" s="2"/>
    </row>
    <row r="15" spans="1:27">
      <c r="A15" s="6" t="s">
        <v>211</v>
      </c>
      <c r="B15" s="3" t="s">
        <v>1138</v>
      </c>
      <c r="C15" s="100" t="s">
        <v>1149</v>
      </c>
      <c r="D15" s="101"/>
      <c r="E15" s="97" t="s">
        <v>3499</v>
      </c>
      <c r="F15" s="101"/>
      <c r="G15" s="52" t="s">
        <v>709</v>
      </c>
      <c r="H15" s="57" t="s">
        <v>710</v>
      </c>
      <c r="I15" s="56" t="s">
        <v>715</v>
      </c>
      <c r="J15" s="70" t="s">
        <v>1186</v>
      </c>
      <c r="K15" s="101"/>
      <c r="L15" s="102" t="s">
        <v>1138</v>
      </c>
      <c r="M15" s="101"/>
      <c r="N15" s="98" t="s">
        <v>1214</v>
      </c>
      <c r="O15" s="103" t="s">
        <v>3498</v>
      </c>
      <c r="P15" s="104" t="s">
        <v>1215</v>
      </c>
      <c r="Q15" s="105" t="s">
        <v>1179</v>
      </c>
      <c r="R15" s="106" t="s">
        <v>1216</v>
      </c>
      <c r="S15" s="107" t="s">
        <v>1182</v>
      </c>
      <c r="T15" s="83"/>
      <c r="U15" s="83"/>
      <c r="V15" s="83"/>
      <c r="W15" s="83"/>
      <c r="X15" s="83"/>
      <c r="Y15" s="83"/>
      <c r="Z15" s="83"/>
      <c r="AA15" s="2"/>
    </row>
    <row r="16" spans="1:27">
      <c r="A16" s="6" t="s">
        <v>236</v>
      </c>
      <c r="B16" s="3" t="s">
        <v>1138</v>
      </c>
      <c r="C16" s="100" t="s">
        <v>1149</v>
      </c>
      <c r="D16" s="101"/>
      <c r="E16" s="97" t="s">
        <v>3499</v>
      </c>
      <c r="F16" s="101"/>
      <c r="G16" s="64" t="s">
        <v>714</v>
      </c>
      <c r="H16" s="71" t="s">
        <v>1188</v>
      </c>
      <c r="I16" s="72" t="s">
        <v>1694</v>
      </c>
      <c r="J16" s="77" t="s">
        <v>3493</v>
      </c>
      <c r="K16" s="101"/>
      <c r="L16" s="102" t="s">
        <v>1138</v>
      </c>
      <c r="M16" s="101"/>
      <c r="N16" s="98" t="s">
        <v>1214</v>
      </c>
      <c r="O16" s="103" t="s">
        <v>3498</v>
      </c>
      <c r="P16" s="104" t="s">
        <v>1215</v>
      </c>
      <c r="Q16" s="105" t="s">
        <v>1179</v>
      </c>
      <c r="R16" s="106" t="s">
        <v>1216</v>
      </c>
      <c r="S16" s="107" t="s">
        <v>1182</v>
      </c>
      <c r="T16" s="83"/>
      <c r="U16" s="83"/>
      <c r="V16" s="83"/>
      <c r="W16" s="83"/>
      <c r="X16" s="83"/>
      <c r="Y16" s="83"/>
      <c r="Z16" s="83"/>
      <c r="AA16" s="2"/>
    </row>
    <row r="17" spans="1:27">
      <c r="A17" s="6" t="s">
        <v>261</v>
      </c>
      <c r="B17" s="3" t="s">
        <v>1138</v>
      </c>
      <c r="C17" s="100" t="s">
        <v>1149</v>
      </c>
      <c r="D17" s="83"/>
      <c r="E17" s="98" t="s">
        <v>3500</v>
      </c>
      <c r="F17" s="83"/>
      <c r="G17" s="52" t="s">
        <v>709</v>
      </c>
      <c r="H17" s="57" t="s">
        <v>710</v>
      </c>
      <c r="I17" s="56" t="s">
        <v>715</v>
      </c>
      <c r="J17" s="70" t="s">
        <v>1186</v>
      </c>
      <c r="K17" s="83"/>
      <c r="L17" s="102" t="s">
        <v>1138</v>
      </c>
      <c r="M17" s="83"/>
      <c r="N17" s="77" t="s">
        <v>1214</v>
      </c>
      <c r="O17" s="61" t="s">
        <v>3498</v>
      </c>
      <c r="P17" s="62" t="s">
        <v>1215</v>
      </c>
      <c r="Q17" s="63" t="s">
        <v>1179</v>
      </c>
      <c r="R17" s="69" t="s">
        <v>1216</v>
      </c>
      <c r="S17" s="74" t="s">
        <v>1182</v>
      </c>
      <c r="T17" s="83"/>
      <c r="U17" s="83"/>
      <c r="V17" s="83"/>
      <c r="W17" s="83"/>
      <c r="X17" s="83"/>
      <c r="Y17" s="83"/>
      <c r="Z17" s="83"/>
      <c r="AA17" s="2"/>
    </row>
    <row r="18" spans="1:27">
      <c r="A18" s="6" t="s">
        <v>286</v>
      </c>
      <c r="B18" s="3" t="s">
        <v>1138</v>
      </c>
      <c r="C18" s="100" t="s">
        <v>1149</v>
      </c>
      <c r="D18" s="83"/>
      <c r="E18" s="98" t="s">
        <v>3500</v>
      </c>
      <c r="F18" s="83"/>
      <c r="G18" s="64" t="s">
        <v>714</v>
      </c>
      <c r="H18" s="71" t="s">
        <v>1188</v>
      </c>
      <c r="I18" s="72" t="s">
        <v>1694</v>
      </c>
      <c r="J18" s="77" t="s">
        <v>3493</v>
      </c>
      <c r="K18" s="83"/>
      <c r="L18" s="102" t="s">
        <v>1138</v>
      </c>
      <c r="M18" s="83"/>
      <c r="N18" s="77" t="s">
        <v>1214</v>
      </c>
      <c r="O18" s="61" t="s">
        <v>3498</v>
      </c>
      <c r="P18" s="62" t="s">
        <v>1215</v>
      </c>
      <c r="Q18" s="63" t="s">
        <v>1179</v>
      </c>
      <c r="R18" s="69" t="s">
        <v>1216</v>
      </c>
      <c r="S18" s="74" t="s">
        <v>1182</v>
      </c>
      <c r="T18" s="83"/>
      <c r="U18" s="83"/>
      <c r="V18" s="83"/>
      <c r="W18" s="83"/>
      <c r="X18" s="83"/>
      <c r="Y18" s="83"/>
      <c r="Z18" s="83"/>
      <c r="AA18" s="2"/>
    </row>
    <row r="19" spans="1:27">
      <c r="A19" s="6" t="s">
        <v>1123</v>
      </c>
      <c r="B19" s="3" t="s">
        <v>1138</v>
      </c>
      <c r="C19" s="100" t="s">
        <v>1149</v>
      </c>
      <c r="D19" s="83"/>
      <c r="E19" s="99" t="s">
        <v>3501</v>
      </c>
      <c r="F19" s="83"/>
      <c r="G19" s="52" t="s">
        <v>709</v>
      </c>
      <c r="H19" s="57" t="s">
        <v>710</v>
      </c>
      <c r="I19" s="56" t="s">
        <v>715</v>
      </c>
      <c r="J19" s="70" t="s">
        <v>1186</v>
      </c>
      <c r="K19" s="83"/>
      <c r="L19" s="102" t="s">
        <v>1138</v>
      </c>
      <c r="M19" s="83"/>
      <c r="N19" s="77" t="s">
        <v>1214</v>
      </c>
      <c r="O19" s="61" t="s">
        <v>3498</v>
      </c>
      <c r="P19" s="62" t="s">
        <v>1215</v>
      </c>
      <c r="Q19" s="63" t="s">
        <v>1179</v>
      </c>
      <c r="R19" s="69" t="s">
        <v>1216</v>
      </c>
      <c r="S19" s="74" t="s">
        <v>1182</v>
      </c>
      <c r="T19" s="83"/>
      <c r="U19" s="83"/>
      <c r="V19" s="83"/>
      <c r="W19" s="83"/>
      <c r="X19" s="83"/>
      <c r="Y19" s="83"/>
      <c r="Z19" s="83"/>
      <c r="AA19" s="2"/>
    </row>
    <row r="20" spans="1:27">
      <c r="A20" s="6" t="s">
        <v>1124</v>
      </c>
      <c r="B20" s="3" t="s">
        <v>1138</v>
      </c>
      <c r="C20" s="100" t="s">
        <v>1149</v>
      </c>
      <c r="D20" s="83"/>
      <c r="E20" s="99" t="s">
        <v>3501</v>
      </c>
      <c r="F20" s="83"/>
      <c r="G20" s="64" t="s">
        <v>714</v>
      </c>
      <c r="H20" s="71" t="s">
        <v>1188</v>
      </c>
      <c r="I20" s="72" t="s">
        <v>1694</v>
      </c>
      <c r="J20" s="77" t="s">
        <v>3493</v>
      </c>
      <c r="K20" s="83"/>
      <c r="L20" s="102" t="s">
        <v>1138</v>
      </c>
      <c r="M20" s="83"/>
      <c r="N20" s="77" t="s">
        <v>1214</v>
      </c>
      <c r="O20" s="61" t="s">
        <v>3498</v>
      </c>
      <c r="P20" s="62" t="s">
        <v>1215</v>
      </c>
      <c r="Q20" s="63" t="s">
        <v>1179</v>
      </c>
      <c r="R20" s="69" t="s">
        <v>1216</v>
      </c>
      <c r="S20" s="74" t="s">
        <v>1182</v>
      </c>
      <c r="T20" s="83"/>
      <c r="U20" s="83"/>
      <c r="V20" s="83"/>
      <c r="W20" s="83"/>
      <c r="X20" s="83"/>
      <c r="Y20" s="83"/>
      <c r="Z20" s="83"/>
      <c r="AA20" s="2"/>
    </row>
    <row r="21" spans="1:2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5"/>
  <sheetViews>
    <sheetView zoomScale="55" zoomScaleNormal="55" zoomScalePageLayoutView="55" workbookViewId="0">
      <selection activeCell="J18" sqref="J18"/>
    </sheetView>
  </sheetViews>
  <sheetFormatPr baseColWidth="10" defaultColWidth="8.83203125" defaultRowHeight="14" x14ac:dyDescent="0"/>
  <cols>
    <col min="1" max="1" width="7.6640625" bestFit="1" customWidth="1"/>
    <col min="2" max="2" width="6.5" bestFit="1" customWidth="1"/>
    <col min="3" max="3" width="10.1640625" bestFit="1" customWidth="1"/>
    <col min="4" max="4" width="13.83203125" style="2" bestFit="1" customWidth="1"/>
    <col min="5" max="5" width="21.5" bestFit="1" customWidth="1"/>
    <col min="6" max="6" width="11.5" bestFit="1" customWidth="1"/>
    <col min="7" max="7" width="41" bestFit="1" customWidth="1"/>
    <col min="8" max="8" width="18.1640625" bestFit="1" customWidth="1"/>
    <col min="9" max="9" width="27.6640625" bestFit="1" customWidth="1"/>
    <col min="10" max="10" width="13.5" bestFit="1" customWidth="1"/>
    <col min="11" max="11" width="8.1640625" bestFit="1" customWidth="1"/>
    <col min="12" max="12" width="10.33203125" bestFit="1" customWidth="1"/>
    <col min="13" max="13" width="24.5" bestFit="1" customWidth="1"/>
    <col min="14" max="14" width="22" bestFit="1" customWidth="1"/>
    <col min="15" max="15" width="30" bestFit="1" customWidth="1"/>
    <col min="16" max="16" width="31.6640625" bestFit="1" customWidth="1"/>
    <col min="17" max="17" width="38.5" bestFit="1" customWidth="1"/>
    <col min="18" max="18" width="40.1640625" bestFit="1" customWidth="1"/>
    <col min="19" max="19" width="26.83203125" bestFit="1" customWidth="1"/>
    <col min="20" max="20" width="28.5" bestFit="1" customWidth="1"/>
    <col min="21" max="21" width="25.5" bestFit="1" customWidth="1"/>
    <col min="22" max="22" width="27.33203125" bestFit="1" customWidth="1"/>
    <col min="23" max="23" width="19.33203125" bestFit="1" customWidth="1"/>
    <col min="24" max="24" width="31.33203125" bestFit="1" customWidth="1"/>
    <col min="25" max="25" width="26.83203125" bestFit="1" customWidth="1"/>
    <col min="26" max="26" width="12.5" bestFit="1" customWidth="1"/>
    <col min="27" max="27" width="14.83203125" bestFit="1" customWidth="1"/>
    <col min="28" max="29" width="17.1640625" bestFit="1" customWidth="1"/>
  </cols>
  <sheetData>
    <row r="1" spans="1:29" s="1" customFormat="1">
      <c r="A1" s="1" t="s">
        <v>7</v>
      </c>
      <c r="B1" s="1" t="s">
        <v>8</v>
      </c>
      <c r="C1" s="1" t="s">
        <v>9</v>
      </c>
      <c r="D1" s="3" t="s">
        <v>1704</v>
      </c>
      <c r="E1" s="1" t="s">
        <v>2</v>
      </c>
      <c r="F1" s="1" t="s">
        <v>3</v>
      </c>
      <c r="G1" s="1" t="s">
        <v>723</v>
      </c>
      <c r="H1" s="1" t="s">
        <v>1125</v>
      </c>
      <c r="I1" s="1" t="s">
        <v>1137</v>
      </c>
      <c r="J1" s="1" t="s">
        <v>4</v>
      </c>
      <c r="K1" s="1" t="s">
        <v>5</v>
      </c>
      <c r="L1" s="1" t="s">
        <v>6</v>
      </c>
      <c r="M1" s="1" t="s">
        <v>1139</v>
      </c>
      <c r="N1" s="1" t="s">
        <v>1140</v>
      </c>
      <c r="O1" s="1" t="s">
        <v>730</v>
      </c>
      <c r="P1" s="1" t="s">
        <v>731</v>
      </c>
      <c r="Q1" s="1" t="s">
        <v>733</v>
      </c>
      <c r="R1" s="1" t="s">
        <v>734</v>
      </c>
      <c r="S1" s="1" t="s">
        <v>735</v>
      </c>
      <c r="T1" s="1" t="s">
        <v>736</v>
      </c>
      <c r="U1" s="1" t="s">
        <v>732</v>
      </c>
      <c r="V1" s="1" t="s">
        <v>1</v>
      </c>
      <c r="W1" s="1" t="s">
        <v>727</v>
      </c>
      <c r="X1" s="1" t="s">
        <v>3516</v>
      </c>
      <c r="Y1" s="1" t="s">
        <v>3489</v>
      </c>
    </row>
    <row r="2" spans="1:29">
      <c r="A2">
        <v>2</v>
      </c>
      <c r="B2" t="s">
        <v>11</v>
      </c>
      <c r="C2">
        <v>1</v>
      </c>
      <c r="D2" s="2" t="s">
        <v>3512</v>
      </c>
      <c r="E2" t="s">
        <v>737</v>
      </c>
      <c r="F2" t="s">
        <v>701</v>
      </c>
      <c r="G2" t="s">
        <v>699</v>
      </c>
      <c r="H2" t="s">
        <v>1127</v>
      </c>
      <c r="I2" t="s">
        <v>1128</v>
      </c>
      <c r="J2" t="s">
        <v>709</v>
      </c>
      <c r="K2" t="s">
        <v>717</v>
      </c>
      <c r="L2" t="s">
        <v>706</v>
      </c>
      <c r="M2">
        <v>379.14668</v>
      </c>
      <c r="N2" t="s">
        <v>1126</v>
      </c>
      <c r="O2">
        <v>0.51600000000000001</v>
      </c>
      <c r="P2">
        <v>483222.17190000002</v>
      </c>
      <c r="Q2">
        <v>0</v>
      </c>
      <c r="R2">
        <v>0</v>
      </c>
      <c r="S2">
        <v>0</v>
      </c>
      <c r="T2">
        <v>0</v>
      </c>
      <c r="U2">
        <v>1.1830000000000001</v>
      </c>
      <c r="V2">
        <v>196434.76740000001</v>
      </c>
      <c r="W2">
        <f t="shared" ref="W2:W65" si="0">R2/V2</f>
        <v>0</v>
      </c>
      <c r="X2">
        <f>R2/(R2+P2+T2)*100</f>
        <v>0</v>
      </c>
      <c r="Y2">
        <v>0</v>
      </c>
      <c r="AC2" s="50"/>
    </row>
    <row r="3" spans="1:29">
      <c r="A3">
        <v>2</v>
      </c>
      <c r="B3" t="s">
        <v>11</v>
      </c>
      <c r="C3">
        <v>2</v>
      </c>
      <c r="D3" s="2" t="s">
        <v>3512</v>
      </c>
      <c r="E3" t="s">
        <v>738</v>
      </c>
      <c r="F3" t="s">
        <v>701</v>
      </c>
      <c r="G3" t="s">
        <v>699</v>
      </c>
      <c r="H3" t="s">
        <v>1127</v>
      </c>
      <c r="I3" t="s">
        <v>1128</v>
      </c>
      <c r="J3" t="s">
        <v>709</v>
      </c>
      <c r="K3" t="s">
        <v>3490</v>
      </c>
      <c r="L3" t="s">
        <v>706</v>
      </c>
      <c r="M3">
        <v>379.14668</v>
      </c>
      <c r="N3" t="s">
        <v>1126</v>
      </c>
      <c r="O3">
        <v>0.51700000000000002</v>
      </c>
      <c r="P3">
        <v>693290.46129999997</v>
      </c>
      <c r="Q3">
        <v>0.628</v>
      </c>
      <c r="R3">
        <v>89788.742570000002</v>
      </c>
      <c r="S3">
        <v>0.85399999999999998</v>
      </c>
      <c r="T3">
        <v>150832.85949999999</v>
      </c>
      <c r="U3">
        <v>1.1830000000000001</v>
      </c>
      <c r="V3">
        <v>170569.3284</v>
      </c>
      <c r="W3">
        <f t="shared" si="0"/>
        <v>0.52640614471693026</v>
      </c>
      <c r="X3" s="2">
        <f t="shared" ref="X3:X66" si="1">R3/(R3+P3+T3)*100</f>
        <v>9.6142609236676329</v>
      </c>
      <c r="Y3" s="2">
        <v>6</v>
      </c>
      <c r="AC3" s="50"/>
    </row>
    <row r="4" spans="1:29">
      <c r="A4">
        <v>2</v>
      </c>
      <c r="B4" t="s">
        <v>11</v>
      </c>
      <c r="C4">
        <v>3</v>
      </c>
      <c r="D4" s="2" t="s">
        <v>3512</v>
      </c>
      <c r="E4" t="s">
        <v>739</v>
      </c>
      <c r="F4" t="s">
        <v>701</v>
      </c>
      <c r="G4" t="s">
        <v>699</v>
      </c>
      <c r="H4" t="s">
        <v>1127</v>
      </c>
      <c r="I4" t="s">
        <v>1128</v>
      </c>
      <c r="J4" t="s">
        <v>709</v>
      </c>
      <c r="K4" t="s">
        <v>718</v>
      </c>
      <c r="L4" t="s">
        <v>706</v>
      </c>
      <c r="M4">
        <v>379.14668</v>
      </c>
      <c r="N4" t="s">
        <v>1126</v>
      </c>
      <c r="O4">
        <v>0.51700000000000002</v>
      </c>
      <c r="P4">
        <v>705297.29509999999</v>
      </c>
      <c r="Q4">
        <v>0.626</v>
      </c>
      <c r="R4">
        <v>92364.884770000004</v>
      </c>
      <c r="S4">
        <v>0.85399999999999998</v>
      </c>
      <c r="T4">
        <v>176081.95480000001</v>
      </c>
      <c r="U4">
        <v>1.1830000000000001</v>
      </c>
      <c r="V4">
        <v>211612.5808</v>
      </c>
      <c r="W4">
        <f t="shared" si="0"/>
        <v>0.43648106563804079</v>
      </c>
      <c r="X4" s="2">
        <f t="shared" si="1"/>
        <v>9.4855395253602506</v>
      </c>
      <c r="Y4" s="2">
        <v>6.2</v>
      </c>
    </row>
    <row r="5" spans="1:29">
      <c r="A5">
        <v>2</v>
      </c>
      <c r="B5" t="s">
        <v>11</v>
      </c>
      <c r="C5">
        <v>4</v>
      </c>
      <c r="D5" s="2" t="s">
        <v>3512</v>
      </c>
      <c r="E5" t="s">
        <v>740</v>
      </c>
      <c r="F5" t="s">
        <v>701</v>
      </c>
      <c r="G5" t="s">
        <v>699</v>
      </c>
      <c r="H5" t="s">
        <v>1127</v>
      </c>
      <c r="I5" t="s">
        <v>1128</v>
      </c>
      <c r="J5" t="s">
        <v>709</v>
      </c>
      <c r="K5" t="s">
        <v>719</v>
      </c>
      <c r="L5" t="s">
        <v>706</v>
      </c>
      <c r="M5">
        <v>379.14668</v>
      </c>
      <c r="N5" t="s">
        <v>1126</v>
      </c>
      <c r="O5">
        <v>0.51800000000000002</v>
      </c>
      <c r="P5">
        <v>725257.58909999998</v>
      </c>
      <c r="Q5">
        <v>0.628</v>
      </c>
      <c r="R5">
        <v>97764.548949999997</v>
      </c>
      <c r="S5">
        <v>0</v>
      </c>
      <c r="T5">
        <v>0</v>
      </c>
      <c r="U5">
        <v>1.1830000000000001</v>
      </c>
      <c r="V5">
        <v>192786.52220000001</v>
      </c>
      <c r="W5">
        <f t="shared" si="0"/>
        <v>0.50711298608611965</v>
      </c>
      <c r="X5" s="2">
        <f t="shared" si="1"/>
        <v>11.878726516595917</v>
      </c>
      <c r="Y5" s="2">
        <v>6.5</v>
      </c>
      <c r="AC5" s="50"/>
    </row>
    <row r="6" spans="1:29">
      <c r="A6">
        <v>2</v>
      </c>
      <c r="B6" t="s">
        <v>11</v>
      </c>
      <c r="C6">
        <v>5</v>
      </c>
      <c r="D6" s="2" t="s">
        <v>3512</v>
      </c>
      <c r="E6" t="s">
        <v>741</v>
      </c>
      <c r="F6" t="s">
        <v>701</v>
      </c>
      <c r="G6" t="s">
        <v>699</v>
      </c>
      <c r="H6" t="s">
        <v>1127</v>
      </c>
      <c r="I6" t="s">
        <v>1128</v>
      </c>
      <c r="J6" t="s">
        <v>709</v>
      </c>
      <c r="K6" t="s">
        <v>720</v>
      </c>
      <c r="L6" t="s">
        <v>706</v>
      </c>
      <c r="M6">
        <v>379.14668</v>
      </c>
      <c r="N6" t="s">
        <v>1126</v>
      </c>
      <c r="O6">
        <v>0.51800000000000002</v>
      </c>
      <c r="P6">
        <v>997485.83120000002</v>
      </c>
      <c r="Q6">
        <v>0</v>
      </c>
      <c r="R6">
        <v>0</v>
      </c>
      <c r="S6">
        <v>0.85499999999999998</v>
      </c>
      <c r="T6">
        <v>243700.34890000001</v>
      </c>
      <c r="U6">
        <v>1.1850000000000001</v>
      </c>
      <c r="V6">
        <v>240986.0687</v>
      </c>
      <c r="W6">
        <f t="shared" si="0"/>
        <v>0</v>
      </c>
      <c r="X6" s="2">
        <f t="shared" si="1"/>
        <v>0</v>
      </c>
      <c r="Y6" s="2">
        <v>0</v>
      </c>
    </row>
    <row r="7" spans="1:29">
      <c r="A7">
        <v>2</v>
      </c>
      <c r="B7" t="s">
        <v>11</v>
      </c>
      <c r="C7">
        <v>6</v>
      </c>
      <c r="D7" s="2" t="s">
        <v>3512</v>
      </c>
      <c r="E7" t="s">
        <v>742</v>
      </c>
      <c r="F7" t="s">
        <v>701</v>
      </c>
      <c r="G7" t="s">
        <v>699</v>
      </c>
      <c r="H7" t="s">
        <v>1127</v>
      </c>
      <c r="I7" t="s">
        <v>1128</v>
      </c>
      <c r="J7" t="s">
        <v>709</v>
      </c>
      <c r="K7" t="s">
        <v>3330</v>
      </c>
      <c r="L7" t="s">
        <v>706</v>
      </c>
      <c r="M7">
        <v>379.14668</v>
      </c>
      <c r="N7" t="s">
        <v>1126</v>
      </c>
      <c r="O7">
        <v>0.51900000000000002</v>
      </c>
      <c r="P7">
        <v>1053997.321</v>
      </c>
      <c r="Q7">
        <v>0</v>
      </c>
      <c r="R7">
        <v>0</v>
      </c>
      <c r="S7">
        <v>0.85599999999999998</v>
      </c>
      <c r="T7">
        <v>221662.2365</v>
      </c>
      <c r="U7">
        <v>1.1850000000000001</v>
      </c>
      <c r="V7">
        <v>226902.3708</v>
      </c>
      <c r="W7">
        <f t="shared" si="0"/>
        <v>0</v>
      </c>
      <c r="X7" s="2">
        <f t="shared" si="1"/>
        <v>0</v>
      </c>
      <c r="Y7" s="2">
        <v>0</v>
      </c>
    </row>
    <row r="8" spans="1:29">
      <c r="A8">
        <v>2</v>
      </c>
      <c r="B8" t="s">
        <v>11</v>
      </c>
      <c r="C8">
        <v>7</v>
      </c>
      <c r="D8" s="2" t="s">
        <v>3512</v>
      </c>
      <c r="E8" t="s">
        <v>743</v>
      </c>
      <c r="F8" t="s">
        <v>701</v>
      </c>
      <c r="G8" t="s">
        <v>699</v>
      </c>
      <c r="H8" t="s">
        <v>1127</v>
      </c>
      <c r="I8" t="s">
        <v>1128</v>
      </c>
      <c r="J8" t="s">
        <v>710</v>
      </c>
      <c r="K8" t="s">
        <v>717</v>
      </c>
      <c r="L8" t="s">
        <v>706</v>
      </c>
      <c r="M8">
        <v>379.14668</v>
      </c>
      <c r="N8" t="s">
        <v>1126</v>
      </c>
      <c r="O8">
        <v>0.51600000000000001</v>
      </c>
      <c r="P8">
        <v>181589.34789999999</v>
      </c>
      <c r="Q8">
        <v>0.626</v>
      </c>
      <c r="R8">
        <v>620833.42740000004</v>
      </c>
      <c r="S8">
        <v>0.86099999999999999</v>
      </c>
      <c r="T8">
        <v>78300.183220000006</v>
      </c>
      <c r="U8">
        <v>1.1819999999999999</v>
      </c>
      <c r="V8">
        <v>224049.5454</v>
      </c>
      <c r="W8">
        <f t="shared" si="0"/>
        <v>2.7709649055150463</v>
      </c>
      <c r="X8" s="2">
        <f t="shared" si="1"/>
        <v>70.491341391085328</v>
      </c>
      <c r="Y8" s="2">
        <v>40.9</v>
      </c>
      <c r="AB8" s="2"/>
      <c r="AC8" s="50"/>
    </row>
    <row r="9" spans="1:29">
      <c r="A9">
        <v>2</v>
      </c>
      <c r="B9" t="s">
        <v>11</v>
      </c>
      <c r="C9">
        <v>8</v>
      </c>
      <c r="D9" s="2" t="s">
        <v>3512</v>
      </c>
      <c r="E9" t="s">
        <v>744</v>
      </c>
      <c r="F9" t="s">
        <v>701</v>
      </c>
      <c r="G9" t="s">
        <v>699</v>
      </c>
      <c r="H9" t="s">
        <v>1127</v>
      </c>
      <c r="I9" t="s">
        <v>1128</v>
      </c>
      <c r="J9" t="s">
        <v>710</v>
      </c>
      <c r="K9" t="s">
        <v>3490</v>
      </c>
      <c r="L9" t="s">
        <v>706</v>
      </c>
      <c r="M9">
        <v>379.14668</v>
      </c>
      <c r="N9" t="s">
        <v>1126</v>
      </c>
      <c r="O9">
        <v>0.51700000000000002</v>
      </c>
      <c r="P9">
        <v>179264.90419999999</v>
      </c>
      <c r="Q9">
        <v>0.627</v>
      </c>
      <c r="R9">
        <v>1131650.0330000001</v>
      </c>
      <c r="S9">
        <v>0.86199999999999999</v>
      </c>
      <c r="T9">
        <v>118438.23880000001</v>
      </c>
      <c r="U9">
        <v>1.1830000000000001</v>
      </c>
      <c r="V9">
        <v>204507.3561</v>
      </c>
      <c r="W9">
        <f t="shared" si="0"/>
        <v>5.5335419448024448</v>
      </c>
      <c r="X9" s="2">
        <f t="shared" si="1"/>
        <v>79.172177457700627</v>
      </c>
      <c r="Y9" s="2">
        <v>74.5</v>
      </c>
      <c r="AB9" s="2"/>
      <c r="AC9" s="50"/>
    </row>
    <row r="10" spans="1:29">
      <c r="A10">
        <v>2</v>
      </c>
      <c r="B10" t="s">
        <v>11</v>
      </c>
      <c r="C10">
        <v>9</v>
      </c>
      <c r="D10" s="2" t="s">
        <v>3512</v>
      </c>
      <c r="E10" t="s">
        <v>745</v>
      </c>
      <c r="F10" t="s">
        <v>701</v>
      </c>
      <c r="G10" t="s">
        <v>699</v>
      </c>
      <c r="H10" t="s">
        <v>1127</v>
      </c>
      <c r="I10" t="s">
        <v>1128</v>
      </c>
      <c r="J10" t="s">
        <v>710</v>
      </c>
      <c r="K10" t="s">
        <v>718</v>
      </c>
      <c r="L10" t="s">
        <v>706</v>
      </c>
      <c r="M10">
        <v>379.14668</v>
      </c>
      <c r="N10" t="s">
        <v>1126</v>
      </c>
      <c r="O10">
        <v>0</v>
      </c>
      <c r="P10">
        <v>0</v>
      </c>
      <c r="Q10">
        <v>0.626</v>
      </c>
      <c r="R10">
        <v>1349041.7239999999</v>
      </c>
      <c r="S10">
        <v>0</v>
      </c>
      <c r="T10">
        <v>0</v>
      </c>
      <c r="U10">
        <v>1.1850000000000001</v>
      </c>
      <c r="V10">
        <v>222144.1661</v>
      </c>
      <c r="W10">
        <f t="shared" si="0"/>
        <v>6.0728208518098912</v>
      </c>
      <c r="X10" s="2">
        <f t="shared" si="1"/>
        <v>100</v>
      </c>
      <c r="Y10" s="2">
        <v>88.8</v>
      </c>
      <c r="AB10" s="2"/>
      <c r="AC10" s="50"/>
    </row>
    <row r="11" spans="1:29">
      <c r="A11">
        <v>2</v>
      </c>
      <c r="B11" t="s">
        <v>11</v>
      </c>
      <c r="C11">
        <v>10</v>
      </c>
      <c r="D11" s="2" t="s">
        <v>3512</v>
      </c>
      <c r="E11" t="s">
        <v>746</v>
      </c>
      <c r="F11" t="s">
        <v>701</v>
      </c>
      <c r="G11" t="s">
        <v>699</v>
      </c>
      <c r="H11" t="s">
        <v>1127</v>
      </c>
      <c r="I11" t="s">
        <v>1128</v>
      </c>
      <c r="J11" t="s">
        <v>710</v>
      </c>
      <c r="K11" t="s">
        <v>719</v>
      </c>
      <c r="L11" t="s">
        <v>706</v>
      </c>
      <c r="M11">
        <v>379.14668</v>
      </c>
      <c r="N11" t="s">
        <v>1126</v>
      </c>
      <c r="O11">
        <v>0.52</v>
      </c>
      <c r="P11">
        <v>180512.89929999999</v>
      </c>
      <c r="Q11">
        <v>0.627</v>
      </c>
      <c r="R11">
        <v>1125129.0249999999</v>
      </c>
      <c r="S11">
        <v>0</v>
      </c>
      <c r="T11">
        <v>0</v>
      </c>
      <c r="U11">
        <v>1.1850000000000001</v>
      </c>
      <c r="V11">
        <v>216535.7469</v>
      </c>
      <c r="W11">
        <f t="shared" si="0"/>
        <v>5.1960428756347756</v>
      </c>
      <c r="X11" s="2">
        <f t="shared" si="1"/>
        <v>86.174394683536278</v>
      </c>
      <c r="Y11" s="2">
        <v>74.099999999999994</v>
      </c>
    </row>
    <row r="12" spans="1:29">
      <c r="A12">
        <v>2</v>
      </c>
      <c r="B12" t="s">
        <v>11</v>
      </c>
      <c r="C12">
        <v>11</v>
      </c>
      <c r="D12" s="2" t="s">
        <v>3512</v>
      </c>
      <c r="E12" t="s">
        <v>747</v>
      </c>
      <c r="F12" t="s">
        <v>701</v>
      </c>
      <c r="G12" t="s">
        <v>699</v>
      </c>
      <c r="H12" t="s">
        <v>1127</v>
      </c>
      <c r="I12" t="s">
        <v>1128</v>
      </c>
      <c r="J12" t="s">
        <v>710</v>
      </c>
      <c r="K12" t="s">
        <v>720</v>
      </c>
      <c r="L12" t="s">
        <v>706</v>
      </c>
      <c r="M12">
        <v>379.14668</v>
      </c>
      <c r="N12" t="s">
        <v>1126</v>
      </c>
      <c r="O12">
        <v>0.51100000000000001</v>
      </c>
      <c r="P12">
        <v>97615.919120000006</v>
      </c>
      <c r="Q12">
        <v>0.627</v>
      </c>
      <c r="R12">
        <v>1435464.493</v>
      </c>
      <c r="S12">
        <v>0</v>
      </c>
      <c r="T12">
        <v>0</v>
      </c>
      <c r="U12">
        <v>1.1850000000000001</v>
      </c>
      <c r="V12">
        <v>194014.53349999999</v>
      </c>
      <c r="W12">
        <f t="shared" si="0"/>
        <v>7.3987472335416564</v>
      </c>
      <c r="X12" s="2">
        <f t="shared" si="1"/>
        <v>93.632694126917116</v>
      </c>
      <c r="Y12" s="2">
        <v>94.5</v>
      </c>
    </row>
    <row r="13" spans="1:29">
      <c r="A13">
        <v>2</v>
      </c>
      <c r="B13" t="s">
        <v>11</v>
      </c>
      <c r="C13">
        <v>12</v>
      </c>
      <c r="D13" s="2" t="s">
        <v>3512</v>
      </c>
      <c r="E13" t="s">
        <v>748</v>
      </c>
      <c r="F13" t="s">
        <v>701</v>
      </c>
      <c r="G13" t="s">
        <v>699</v>
      </c>
      <c r="H13" t="s">
        <v>1127</v>
      </c>
      <c r="I13" t="s">
        <v>1128</v>
      </c>
      <c r="J13" t="s">
        <v>710</v>
      </c>
      <c r="K13" t="s">
        <v>3330</v>
      </c>
      <c r="L13" t="s">
        <v>706</v>
      </c>
      <c r="M13">
        <v>379.14668</v>
      </c>
      <c r="N13" t="s">
        <v>1126</v>
      </c>
      <c r="O13">
        <v>0.51800000000000002</v>
      </c>
      <c r="P13">
        <v>701488.22230000002</v>
      </c>
      <c r="Q13">
        <v>0.627</v>
      </c>
      <c r="R13">
        <v>475822.87209999998</v>
      </c>
      <c r="S13">
        <v>0.85499999999999998</v>
      </c>
      <c r="T13">
        <v>175151.2464</v>
      </c>
      <c r="U13">
        <v>1.1830000000000001</v>
      </c>
      <c r="V13">
        <v>207873.3365</v>
      </c>
      <c r="W13">
        <f t="shared" si="0"/>
        <v>2.2890038718361554</v>
      </c>
      <c r="X13" s="2">
        <f t="shared" si="1"/>
        <v>35.181968306677156</v>
      </c>
      <c r="Y13" s="2">
        <v>31.4</v>
      </c>
    </row>
    <row r="14" spans="1:29">
      <c r="A14">
        <v>2</v>
      </c>
      <c r="B14" t="s">
        <v>11</v>
      </c>
      <c r="C14">
        <v>13</v>
      </c>
      <c r="D14" s="2" t="s">
        <v>3512</v>
      </c>
      <c r="E14" t="s">
        <v>749</v>
      </c>
      <c r="F14" t="s">
        <v>701</v>
      </c>
      <c r="G14" t="s">
        <v>699</v>
      </c>
      <c r="H14" t="s">
        <v>1127</v>
      </c>
      <c r="I14" t="s">
        <v>1128</v>
      </c>
      <c r="J14" t="s">
        <v>715</v>
      </c>
      <c r="K14" t="s">
        <v>717</v>
      </c>
      <c r="L14" t="s">
        <v>706</v>
      </c>
      <c r="M14">
        <v>379.14668</v>
      </c>
      <c r="N14" t="s">
        <v>1126</v>
      </c>
      <c r="O14">
        <v>0.51700000000000002</v>
      </c>
      <c r="P14">
        <v>351190.72690000001</v>
      </c>
      <c r="Q14">
        <v>0.628</v>
      </c>
      <c r="R14">
        <v>170684.63879999999</v>
      </c>
      <c r="S14">
        <v>0</v>
      </c>
      <c r="T14">
        <v>0</v>
      </c>
      <c r="U14">
        <v>1.1850000000000001</v>
      </c>
      <c r="V14">
        <v>315410.07130000001</v>
      </c>
      <c r="W14">
        <f t="shared" si="0"/>
        <v>0.54115151775751169</v>
      </c>
      <c r="X14" s="2">
        <f t="shared" si="1"/>
        <v>32.706015653959426</v>
      </c>
      <c r="Y14" s="2">
        <v>11.3</v>
      </c>
    </row>
    <row r="15" spans="1:29">
      <c r="A15">
        <v>2</v>
      </c>
      <c r="B15" t="s">
        <v>11</v>
      </c>
      <c r="C15">
        <v>14</v>
      </c>
      <c r="D15" s="2" t="s">
        <v>3512</v>
      </c>
      <c r="E15" t="s">
        <v>750</v>
      </c>
      <c r="F15" t="s">
        <v>701</v>
      </c>
      <c r="G15" t="s">
        <v>699</v>
      </c>
      <c r="H15" t="s">
        <v>1127</v>
      </c>
      <c r="I15" t="s">
        <v>1128</v>
      </c>
      <c r="J15" t="s">
        <v>715</v>
      </c>
      <c r="K15" t="s">
        <v>3490</v>
      </c>
      <c r="L15" t="s">
        <v>706</v>
      </c>
      <c r="M15">
        <v>379.14668</v>
      </c>
      <c r="N15" t="s">
        <v>1126</v>
      </c>
      <c r="O15">
        <v>0.51900000000000002</v>
      </c>
      <c r="P15">
        <v>476778.97560000001</v>
      </c>
      <c r="Q15">
        <v>0.628</v>
      </c>
      <c r="R15">
        <v>475928.2757</v>
      </c>
      <c r="S15">
        <v>0.85699999999999998</v>
      </c>
      <c r="T15">
        <v>147428.59529999999</v>
      </c>
      <c r="U15">
        <v>1.1850000000000001</v>
      </c>
      <c r="V15">
        <v>280267.74550000002</v>
      </c>
      <c r="W15">
        <f t="shared" si="0"/>
        <v>1.6981200417869704</v>
      </c>
      <c r="X15" s="2">
        <f t="shared" si="1"/>
        <v>43.260864298792676</v>
      </c>
      <c r="Y15" s="2">
        <v>31.4</v>
      </c>
    </row>
    <row r="16" spans="1:29">
      <c r="A16">
        <v>2</v>
      </c>
      <c r="B16" t="s">
        <v>11</v>
      </c>
      <c r="C16">
        <v>15</v>
      </c>
      <c r="D16" s="2" t="s">
        <v>3512</v>
      </c>
      <c r="E16" t="s">
        <v>751</v>
      </c>
      <c r="F16" t="s">
        <v>701</v>
      </c>
      <c r="G16" t="s">
        <v>699</v>
      </c>
      <c r="H16" t="s">
        <v>1127</v>
      </c>
      <c r="I16" t="s">
        <v>1128</v>
      </c>
      <c r="J16" t="s">
        <v>715</v>
      </c>
      <c r="K16" t="s">
        <v>718</v>
      </c>
      <c r="L16" t="s">
        <v>706</v>
      </c>
      <c r="M16">
        <v>379.14668</v>
      </c>
      <c r="N16" t="s">
        <v>1126</v>
      </c>
      <c r="O16">
        <v>0.51900000000000002</v>
      </c>
      <c r="P16">
        <v>477925.61729999998</v>
      </c>
      <c r="Q16">
        <v>0.627</v>
      </c>
      <c r="R16">
        <v>345881.34120000002</v>
      </c>
      <c r="S16">
        <v>0.85499999999999998</v>
      </c>
      <c r="T16">
        <v>125207.21580000001</v>
      </c>
      <c r="U16">
        <v>1.1839999999999999</v>
      </c>
      <c r="V16">
        <v>265678.40649999998</v>
      </c>
      <c r="W16">
        <f t="shared" si="0"/>
        <v>1.3018797641727049</v>
      </c>
      <c r="X16" s="2">
        <f t="shared" si="1"/>
        <v>36.446383053775222</v>
      </c>
      <c r="Y16" s="2">
        <v>22.8</v>
      </c>
    </row>
    <row r="17" spans="1:25">
      <c r="A17">
        <v>2</v>
      </c>
      <c r="B17" t="s">
        <v>11</v>
      </c>
      <c r="C17">
        <v>16</v>
      </c>
      <c r="D17" s="2" t="s">
        <v>3512</v>
      </c>
      <c r="E17" t="s">
        <v>752</v>
      </c>
      <c r="F17" t="s">
        <v>701</v>
      </c>
      <c r="G17" t="s">
        <v>699</v>
      </c>
      <c r="H17" t="s">
        <v>1127</v>
      </c>
      <c r="I17" t="s">
        <v>1128</v>
      </c>
      <c r="J17" t="s">
        <v>715</v>
      </c>
      <c r="K17" t="s">
        <v>719</v>
      </c>
      <c r="L17" t="s">
        <v>706</v>
      </c>
      <c r="M17">
        <v>379.14668</v>
      </c>
      <c r="N17" t="s">
        <v>1126</v>
      </c>
      <c r="O17">
        <v>0.51900000000000002</v>
      </c>
      <c r="P17">
        <v>458655.04379999998</v>
      </c>
      <c r="Q17">
        <v>0.627</v>
      </c>
      <c r="R17">
        <v>531568.46600000001</v>
      </c>
      <c r="S17">
        <v>0.85599999999999998</v>
      </c>
      <c r="T17">
        <v>140886.9417</v>
      </c>
      <c r="U17">
        <v>1.1839999999999999</v>
      </c>
      <c r="V17">
        <v>279807.84370000003</v>
      </c>
      <c r="W17">
        <f t="shared" si="0"/>
        <v>1.89976256194565</v>
      </c>
      <c r="X17" s="2">
        <f t="shared" si="1"/>
        <v>46.995274890712125</v>
      </c>
      <c r="Y17" s="2">
        <v>35</v>
      </c>
    </row>
    <row r="18" spans="1:25">
      <c r="A18">
        <v>2</v>
      </c>
      <c r="B18" t="s">
        <v>11</v>
      </c>
      <c r="C18">
        <v>17</v>
      </c>
      <c r="D18" s="2" t="s">
        <v>3512</v>
      </c>
      <c r="E18" t="s">
        <v>753</v>
      </c>
      <c r="F18" t="s">
        <v>701</v>
      </c>
      <c r="G18" t="s">
        <v>699</v>
      </c>
      <c r="H18" t="s">
        <v>1127</v>
      </c>
      <c r="I18" t="s">
        <v>1128</v>
      </c>
      <c r="J18" t="s">
        <v>715</v>
      </c>
      <c r="K18" t="s">
        <v>720</v>
      </c>
      <c r="L18" t="s">
        <v>706</v>
      </c>
      <c r="M18">
        <v>379.14668</v>
      </c>
      <c r="N18" t="s">
        <v>1126</v>
      </c>
      <c r="O18">
        <v>0.51900000000000002</v>
      </c>
      <c r="P18">
        <v>319225.74619999999</v>
      </c>
      <c r="Q18">
        <v>0.627</v>
      </c>
      <c r="R18">
        <v>779990.73560000001</v>
      </c>
      <c r="S18">
        <v>0</v>
      </c>
      <c r="T18">
        <v>0</v>
      </c>
      <c r="U18">
        <v>1.1839999999999999</v>
      </c>
      <c r="V18">
        <v>292986.34980000003</v>
      </c>
      <c r="W18">
        <f t="shared" si="0"/>
        <v>2.6622084480469539</v>
      </c>
      <c r="X18" s="2">
        <f t="shared" si="1"/>
        <v>70.958791877168892</v>
      </c>
      <c r="Y18" s="2">
        <v>51.4</v>
      </c>
    </row>
    <row r="19" spans="1:25">
      <c r="A19">
        <v>2</v>
      </c>
      <c r="B19" t="s">
        <v>11</v>
      </c>
      <c r="C19">
        <v>18</v>
      </c>
      <c r="D19" s="2" t="s">
        <v>3512</v>
      </c>
      <c r="E19" t="s">
        <v>754</v>
      </c>
      <c r="F19" t="s">
        <v>701</v>
      </c>
      <c r="G19" t="s">
        <v>699</v>
      </c>
      <c r="H19" t="s">
        <v>1127</v>
      </c>
      <c r="I19" t="s">
        <v>1128</v>
      </c>
      <c r="J19" t="s">
        <v>715</v>
      </c>
      <c r="K19" t="s">
        <v>3330</v>
      </c>
      <c r="L19" t="s">
        <v>706</v>
      </c>
      <c r="M19">
        <v>379.14668</v>
      </c>
      <c r="N19" t="s">
        <v>1126</v>
      </c>
      <c r="O19">
        <v>0.51800000000000002</v>
      </c>
      <c r="P19">
        <v>849828.47019999998</v>
      </c>
      <c r="Q19">
        <v>0.628</v>
      </c>
      <c r="R19">
        <v>194557.39749999999</v>
      </c>
      <c r="S19">
        <v>0.85499999999999998</v>
      </c>
      <c r="T19">
        <v>183775.03229999999</v>
      </c>
      <c r="U19">
        <v>1.1830000000000001</v>
      </c>
      <c r="V19">
        <v>255985.99770000001</v>
      </c>
      <c r="W19">
        <f t="shared" si="0"/>
        <v>0.76003140503024469</v>
      </c>
      <c r="X19" s="2">
        <f t="shared" si="1"/>
        <v>15.841360647452627</v>
      </c>
      <c r="Y19" s="2">
        <v>12.9</v>
      </c>
    </row>
    <row r="20" spans="1:25">
      <c r="A20">
        <v>2</v>
      </c>
      <c r="B20" t="s">
        <v>11</v>
      </c>
      <c r="C20">
        <v>19</v>
      </c>
      <c r="D20" s="2" t="s">
        <v>3512</v>
      </c>
      <c r="E20" t="s">
        <v>755</v>
      </c>
      <c r="F20" t="s">
        <v>701</v>
      </c>
      <c r="G20" t="s">
        <v>699</v>
      </c>
      <c r="H20" t="s">
        <v>1127</v>
      </c>
      <c r="I20" t="s">
        <v>1128</v>
      </c>
      <c r="J20" t="s">
        <v>1186</v>
      </c>
      <c r="K20" t="s">
        <v>717</v>
      </c>
      <c r="L20" t="s">
        <v>706</v>
      </c>
      <c r="M20">
        <v>379.14668</v>
      </c>
      <c r="N20" t="s">
        <v>1126</v>
      </c>
      <c r="O20">
        <v>0.51700000000000002</v>
      </c>
      <c r="P20">
        <v>272832.73749999999</v>
      </c>
      <c r="Q20">
        <v>0.627</v>
      </c>
      <c r="R20">
        <v>139520.41959999999</v>
      </c>
      <c r="S20">
        <v>0</v>
      </c>
      <c r="T20">
        <v>0</v>
      </c>
      <c r="U20">
        <v>1.1839999999999999</v>
      </c>
      <c r="V20">
        <v>224927.74419999999</v>
      </c>
      <c r="W20">
        <f t="shared" si="0"/>
        <v>0.62028995176309598</v>
      </c>
      <c r="X20" s="2">
        <f t="shared" si="1"/>
        <v>33.835176764795534</v>
      </c>
      <c r="Y20" s="2">
        <v>9.3000000000000007</v>
      </c>
    </row>
    <row r="21" spans="1:25">
      <c r="A21">
        <v>2</v>
      </c>
      <c r="B21" t="s">
        <v>11</v>
      </c>
      <c r="C21">
        <v>20</v>
      </c>
      <c r="D21" s="2" t="s">
        <v>3512</v>
      </c>
      <c r="E21" t="s">
        <v>756</v>
      </c>
      <c r="F21" t="s">
        <v>701</v>
      </c>
      <c r="G21" t="s">
        <v>699</v>
      </c>
      <c r="H21" t="s">
        <v>1127</v>
      </c>
      <c r="I21" t="s">
        <v>1128</v>
      </c>
      <c r="J21" t="s">
        <v>1186</v>
      </c>
      <c r="K21" t="s">
        <v>3490</v>
      </c>
      <c r="L21" t="s">
        <v>706</v>
      </c>
      <c r="M21">
        <v>379.14668</v>
      </c>
      <c r="N21" t="s">
        <v>1126</v>
      </c>
      <c r="O21">
        <v>0</v>
      </c>
      <c r="P21">
        <v>0</v>
      </c>
      <c r="Q21">
        <v>0.627</v>
      </c>
      <c r="R21">
        <v>1311747.585</v>
      </c>
      <c r="S21">
        <v>0</v>
      </c>
      <c r="T21">
        <v>0</v>
      </c>
      <c r="U21">
        <v>1.1839999999999999</v>
      </c>
      <c r="V21">
        <v>210397.052</v>
      </c>
      <c r="W21">
        <f t="shared" si="0"/>
        <v>6.2346291097272601</v>
      </c>
      <c r="X21" s="2">
        <f t="shared" si="1"/>
        <v>100</v>
      </c>
      <c r="Y21" s="2">
        <v>86.3</v>
      </c>
    </row>
    <row r="22" spans="1:25">
      <c r="A22">
        <v>2</v>
      </c>
      <c r="B22" t="s">
        <v>11</v>
      </c>
      <c r="C22">
        <v>21</v>
      </c>
      <c r="D22" s="2" t="s">
        <v>3512</v>
      </c>
      <c r="E22" t="s">
        <v>757</v>
      </c>
      <c r="F22" t="s">
        <v>701</v>
      </c>
      <c r="G22" t="s">
        <v>699</v>
      </c>
      <c r="H22" t="s">
        <v>1127</v>
      </c>
      <c r="I22" t="s">
        <v>1128</v>
      </c>
      <c r="J22" t="s">
        <v>1186</v>
      </c>
      <c r="K22" t="s">
        <v>718</v>
      </c>
      <c r="L22" t="s">
        <v>706</v>
      </c>
      <c r="M22">
        <v>379.14668</v>
      </c>
      <c r="N22" t="s">
        <v>1126</v>
      </c>
      <c r="O22">
        <v>0.51900000000000002</v>
      </c>
      <c r="P22">
        <v>353215.25719999999</v>
      </c>
      <c r="Q22">
        <v>0.626</v>
      </c>
      <c r="R22">
        <v>851667.76670000004</v>
      </c>
      <c r="S22">
        <v>0</v>
      </c>
      <c r="T22">
        <v>0</v>
      </c>
      <c r="U22">
        <v>1.1839999999999999</v>
      </c>
      <c r="V22">
        <v>216004.5821</v>
      </c>
      <c r="W22">
        <f t="shared" si="0"/>
        <v>3.9428226865378151</v>
      </c>
      <c r="X22" s="2">
        <f t="shared" si="1"/>
        <v>70.68468472095303</v>
      </c>
      <c r="Y22" s="2">
        <v>56.1</v>
      </c>
    </row>
    <row r="23" spans="1:25">
      <c r="A23">
        <v>2</v>
      </c>
      <c r="B23" t="s">
        <v>11</v>
      </c>
      <c r="C23">
        <v>22</v>
      </c>
      <c r="D23" s="2" t="s">
        <v>3512</v>
      </c>
      <c r="E23" t="s">
        <v>758</v>
      </c>
      <c r="F23" t="s">
        <v>701</v>
      </c>
      <c r="G23" t="s">
        <v>699</v>
      </c>
      <c r="H23" t="s">
        <v>1127</v>
      </c>
      <c r="I23" t="s">
        <v>1128</v>
      </c>
      <c r="J23" t="s">
        <v>1186</v>
      </c>
      <c r="K23" t="s">
        <v>719</v>
      </c>
      <c r="L23" t="s">
        <v>706</v>
      </c>
      <c r="M23">
        <v>379.14668</v>
      </c>
      <c r="N23" t="s">
        <v>1126</v>
      </c>
      <c r="O23">
        <v>0.52</v>
      </c>
      <c r="P23">
        <v>300304.08610000001</v>
      </c>
      <c r="Q23">
        <v>0.627</v>
      </c>
      <c r="R23">
        <v>1089442.7050000001</v>
      </c>
      <c r="S23">
        <v>0.86199999999999999</v>
      </c>
      <c r="T23">
        <v>138700.0405</v>
      </c>
      <c r="U23">
        <v>1.1839999999999999</v>
      </c>
      <c r="V23">
        <v>213375.2481</v>
      </c>
      <c r="W23">
        <f t="shared" si="0"/>
        <v>5.1057595231918569</v>
      </c>
      <c r="X23" s="2">
        <f t="shared" si="1"/>
        <v>71.277762659205862</v>
      </c>
      <c r="Y23" s="2">
        <v>71.7</v>
      </c>
    </row>
    <row r="24" spans="1:25">
      <c r="A24">
        <v>2</v>
      </c>
      <c r="B24" t="s">
        <v>11</v>
      </c>
      <c r="C24">
        <v>23</v>
      </c>
      <c r="D24" s="2" t="s">
        <v>3512</v>
      </c>
      <c r="E24" t="s">
        <v>759</v>
      </c>
      <c r="F24" t="s">
        <v>701</v>
      </c>
      <c r="G24" t="s">
        <v>699</v>
      </c>
      <c r="H24" t="s">
        <v>1127</v>
      </c>
      <c r="I24" t="s">
        <v>1128</v>
      </c>
      <c r="J24" t="s">
        <v>1186</v>
      </c>
      <c r="K24" t="s">
        <v>720</v>
      </c>
      <c r="L24" t="s">
        <v>706</v>
      </c>
      <c r="M24">
        <v>379.14668</v>
      </c>
      <c r="N24" t="s">
        <v>1126</v>
      </c>
      <c r="O24">
        <v>0</v>
      </c>
      <c r="P24">
        <v>0</v>
      </c>
      <c r="Q24">
        <v>0.627</v>
      </c>
      <c r="R24">
        <v>1500903.344</v>
      </c>
      <c r="S24">
        <v>0</v>
      </c>
      <c r="T24">
        <v>0</v>
      </c>
      <c r="U24">
        <v>1.1850000000000001</v>
      </c>
      <c r="V24">
        <v>209613.01389999999</v>
      </c>
      <c r="W24">
        <f t="shared" si="0"/>
        <v>7.1603538161806854</v>
      </c>
      <c r="X24" s="2">
        <f t="shared" si="1"/>
        <v>100</v>
      </c>
      <c r="Y24" s="2">
        <v>98.8</v>
      </c>
    </row>
    <row r="25" spans="1:25">
      <c r="A25">
        <v>2</v>
      </c>
      <c r="B25" t="s">
        <v>11</v>
      </c>
      <c r="C25">
        <v>24</v>
      </c>
      <c r="D25" s="2" t="s">
        <v>3512</v>
      </c>
      <c r="E25" t="s">
        <v>760</v>
      </c>
      <c r="F25" t="s">
        <v>701</v>
      </c>
      <c r="G25" t="s">
        <v>699</v>
      </c>
      <c r="H25" t="s">
        <v>1127</v>
      </c>
      <c r="I25" t="s">
        <v>1128</v>
      </c>
      <c r="J25" t="s">
        <v>1186</v>
      </c>
      <c r="K25" t="s">
        <v>3330</v>
      </c>
      <c r="L25" t="s">
        <v>706</v>
      </c>
      <c r="M25">
        <v>379.14668</v>
      </c>
      <c r="N25" t="s">
        <v>1126</v>
      </c>
      <c r="O25">
        <v>0</v>
      </c>
      <c r="P25">
        <v>0</v>
      </c>
      <c r="Q25">
        <v>0.626</v>
      </c>
      <c r="R25">
        <v>1614435.0870000001</v>
      </c>
      <c r="S25">
        <v>0</v>
      </c>
      <c r="T25">
        <v>0</v>
      </c>
      <c r="U25">
        <v>1.1839999999999999</v>
      </c>
      <c r="V25">
        <v>237483.55549999999</v>
      </c>
      <c r="W25">
        <f t="shared" si="0"/>
        <v>6.7980921188456778</v>
      </c>
      <c r="X25" s="2">
        <f t="shared" si="1"/>
        <v>100</v>
      </c>
      <c r="Y25" s="2">
        <v>106.2</v>
      </c>
    </row>
    <row r="26" spans="1:25">
      <c r="A26">
        <v>2</v>
      </c>
      <c r="B26" t="s">
        <v>36</v>
      </c>
      <c r="C26">
        <v>1</v>
      </c>
      <c r="D26" s="2" t="s">
        <v>3512</v>
      </c>
      <c r="E26" t="s">
        <v>761</v>
      </c>
      <c r="F26" t="s">
        <v>701</v>
      </c>
      <c r="G26" t="s">
        <v>699</v>
      </c>
      <c r="H26" t="s">
        <v>1127</v>
      </c>
      <c r="I26" t="s">
        <v>1128</v>
      </c>
      <c r="J26" t="s">
        <v>714</v>
      </c>
      <c r="K26" t="s">
        <v>717</v>
      </c>
      <c r="L26" t="s">
        <v>706</v>
      </c>
      <c r="M26">
        <v>379.14668</v>
      </c>
      <c r="N26" t="s">
        <v>1126</v>
      </c>
      <c r="O26">
        <v>0.51700000000000002</v>
      </c>
      <c r="P26">
        <v>366115.61410000001</v>
      </c>
      <c r="Q26">
        <v>0.627</v>
      </c>
      <c r="R26">
        <v>77517.552620000002</v>
      </c>
      <c r="S26">
        <v>0</v>
      </c>
      <c r="T26">
        <v>0</v>
      </c>
      <c r="U26">
        <v>1.1830000000000001</v>
      </c>
      <c r="V26">
        <v>201362.56839999999</v>
      </c>
      <c r="W26">
        <f t="shared" si="0"/>
        <v>0.38496505699119798</v>
      </c>
      <c r="X26" s="2">
        <f t="shared" si="1"/>
        <v>17.473344744065397</v>
      </c>
      <c r="Y26" s="2">
        <v>5.2</v>
      </c>
    </row>
    <row r="27" spans="1:25">
      <c r="A27">
        <v>2</v>
      </c>
      <c r="B27" t="s">
        <v>36</v>
      </c>
      <c r="C27">
        <v>2</v>
      </c>
      <c r="D27" s="2" t="s">
        <v>3512</v>
      </c>
      <c r="E27" t="s">
        <v>762</v>
      </c>
      <c r="F27" t="s">
        <v>701</v>
      </c>
      <c r="G27" t="s">
        <v>699</v>
      </c>
      <c r="H27" t="s">
        <v>1127</v>
      </c>
      <c r="I27" t="s">
        <v>1128</v>
      </c>
      <c r="J27" t="s">
        <v>714</v>
      </c>
      <c r="K27" t="s">
        <v>3490</v>
      </c>
      <c r="L27" t="s">
        <v>706</v>
      </c>
      <c r="M27">
        <v>379.14668</v>
      </c>
      <c r="N27" t="s">
        <v>1126</v>
      </c>
      <c r="O27">
        <v>0.51900000000000002</v>
      </c>
      <c r="P27">
        <v>445611.58689999999</v>
      </c>
      <c r="Q27">
        <v>0.629</v>
      </c>
      <c r="R27">
        <v>82608.903040000005</v>
      </c>
      <c r="S27">
        <v>0.85599999999999998</v>
      </c>
      <c r="T27">
        <v>115763.6176</v>
      </c>
      <c r="U27">
        <v>1.1839999999999999</v>
      </c>
      <c r="V27">
        <v>138751.31159999999</v>
      </c>
      <c r="W27">
        <f t="shared" si="0"/>
        <v>0.59537385331642523</v>
      </c>
      <c r="X27" s="2">
        <f t="shared" si="1"/>
        <v>12.827785976825352</v>
      </c>
      <c r="Y27" s="2">
        <v>5.5</v>
      </c>
    </row>
    <row r="28" spans="1:25">
      <c r="A28">
        <v>2</v>
      </c>
      <c r="B28" t="s">
        <v>36</v>
      </c>
      <c r="C28">
        <v>3</v>
      </c>
      <c r="D28" s="2" t="s">
        <v>3512</v>
      </c>
      <c r="E28" t="s">
        <v>763</v>
      </c>
      <c r="F28" t="s">
        <v>701</v>
      </c>
      <c r="G28" t="s">
        <v>699</v>
      </c>
      <c r="H28" t="s">
        <v>1127</v>
      </c>
      <c r="I28" t="s">
        <v>1128</v>
      </c>
      <c r="J28" t="s">
        <v>714</v>
      </c>
      <c r="K28" t="s">
        <v>718</v>
      </c>
      <c r="L28" t="s">
        <v>706</v>
      </c>
      <c r="M28">
        <v>379.14668</v>
      </c>
      <c r="N28" t="s">
        <v>1126</v>
      </c>
      <c r="O28">
        <v>0.51800000000000002</v>
      </c>
      <c r="P28">
        <v>644274.54059999995</v>
      </c>
      <c r="Q28">
        <v>0.627</v>
      </c>
      <c r="R28">
        <v>132109.67310000001</v>
      </c>
      <c r="S28">
        <v>0.85499999999999998</v>
      </c>
      <c r="T28">
        <v>166327.4553</v>
      </c>
      <c r="U28">
        <v>1.1830000000000001</v>
      </c>
      <c r="V28">
        <v>210187.26930000001</v>
      </c>
      <c r="W28">
        <f t="shared" si="0"/>
        <v>0.62853318157647331</v>
      </c>
      <c r="X28" s="2">
        <f t="shared" si="1"/>
        <v>14.013794190130049</v>
      </c>
      <c r="Y28" s="2">
        <v>8.8000000000000007</v>
      </c>
    </row>
    <row r="29" spans="1:25">
      <c r="A29">
        <v>2</v>
      </c>
      <c r="B29" t="s">
        <v>36</v>
      </c>
      <c r="C29">
        <v>4</v>
      </c>
      <c r="D29" s="2" t="s">
        <v>3512</v>
      </c>
      <c r="E29" t="s">
        <v>764</v>
      </c>
      <c r="F29" t="s">
        <v>701</v>
      </c>
      <c r="G29" t="s">
        <v>699</v>
      </c>
      <c r="H29" t="s">
        <v>1127</v>
      </c>
      <c r="I29" t="s">
        <v>1128</v>
      </c>
      <c r="J29" t="s">
        <v>714</v>
      </c>
      <c r="K29" t="s">
        <v>719</v>
      </c>
      <c r="L29" t="s">
        <v>706</v>
      </c>
      <c r="M29">
        <v>379.14668</v>
      </c>
      <c r="N29" t="s">
        <v>1126</v>
      </c>
      <c r="O29">
        <v>0.52100000000000002</v>
      </c>
      <c r="P29">
        <v>719887.64969999995</v>
      </c>
      <c r="Q29">
        <v>0.63100000000000001</v>
      </c>
      <c r="R29">
        <v>104931.0353</v>
      </c>
      <c r="S29">
        <v>0.85699999999999998</v>
      </c>
      <c r="T29">
        <v>208571.23920000001</v>
      </c>
      <c r="U29">
        <v>1.1859999999999999</v>
      </c>
      <c r="V29">
        <v>225537.04319999999</v>
      </c>
      <c r="W29">
        <f t="shared" si="0"/>
        <v>0.46524967167788078</v>
      </c>
      <c r="X29" s="2">
        <f t="shared" si="1"/>
        <v>10.154060228643363</v>
      </c>
      <c r="Y29" s="2">
        <v>7</v>
      </c>
    </row>
    <row r="30" spans="1:25">
      <c r="A30">
        <v>2</v>
      </c>
      <c r="B30" t="s">
        <v>36</v>
      </c>
      <c r="C30">
        <v>5</v>
      </c>
      <c r="D30" s="2" t="s">
        <v>3512</v>
      </c>
      <c r="E30" t="s">
        <v>765</v>
      </c>
      <c r="F30" t="s">
        <v>701</v>
      </c>
      <c r="G30" t="s">
        <v>699</v>
      </c>
      <c r="H30" t="s">
        <v>1127</v>
      </c>
      <c r="I30" t="s">
        <v>1128</v>
      </c>
      <c r="J30" t="s">
        <v>714</v>
      </c>
      <c r="K30" t="s">
        <v>720</v>
      </c>
      <c r="L30" t="s">
        <v>706</v>
      </c>
      <c r="M30">
        <v>379.14668</v>
      </c>
      <c r="N30" t="s">
        <v>1126</v>
      </c>
      <c r="O30">
        <v>0.51800000000000002</v>
      </c>
      <c r="P30">
        <v>737826.2071</v>
      </c>
      <c r="Q30">
        <v>0.629</v>
      </c>
      <c r="R30">
        <v>58146.679400000001</v>
      </c>
      <c r="S30">
        <v>0.85499999999999998</v>
      </c>
      <c r="T30">
        <v>200871.22510000001</v>
      </c>
      <c r="U30">
        <v>1.1830000000000001</v>
      </c>
      <c r="V30">
        <v>202914.8652</v>
      </c>
      <c r="W30">
        <f t="shared" si="0"/>
        <v>0.28655702155033635</v>
      </c>
      <c r="X30" s="2">
        <f t="shared" si="1"/>
        <v>5.833076478394478</v>
      </c>
      <c r="Y30" s="2">
        <v>3.9</v>
      </c>
    </row>
    <row r="31" spans="1:25">
      <c r="A31">
        <v>2</v>
      </c>
      <c r="B31" t="s">
        <v>36</v>
      </c>
      <c r="C31">
        <v>6</v>
      </c>
      <c r="D31" s="2" t="s">
        <v>3512</v>
      </c>
      <c r="E31" t="s">
        <v>766</v>
      </c>
      <c r="F31" t="s">
        <v>701</v>
      </c>
      <c r="G31" t="s">
        <v>699</v>
      </c>
      <c r="H31" t="s">
        <v>1127</v>
      </c>
      <c r="I31" t="s">
        <v>1128</v>
      </c>
      <c r="J31" t="s">
        <v>714</v>
      </c>
      <c r="K31" t="s">
        <v>3330</v>
      </c>
      <c r="L31" t="s">
        <v>706</v>
      </c>
      <c r="M31">
        <v>379.14668</v>
      </c>
      <c r="N31" t="s">
        <v>1126</v>
      </c>
      <c r="O31">
        <v>0.51800000000000002</v>
      </c>
      <c r="P31">
        <v>1016722.894</v>
      </c>
      <c r="Q31">
        <v>0</v>
      </c>
      <c r="R31">
        <v>0</v>
      </c>
      <c r="S31">
        <v>0.85499999999999998</v>
      </c>
      <c r="T31">
        <v>191576.0147</v>
      </c>
      <c r="U31">
        <v>1.1830000000000001</v>
      </c>
      <c r="V31">
        <v>207153.28719999999</v>
      </c>
      <c r="W31">
        <f t="shared" si="0"/>
        <v>0</v>
      </c>
      <c r="X31" s="2">
        <f t="shared" si="1"/>
        <v>0</v>
      </c>
      <c r="Y31" s="2">
        <v>0</v>
      </c>
    </row>
    <row r="32" spans="1:25">
      <c r="A32">
        <v>2</v>
      </c>
      <c r="B32" t="s">
        <v>36</v>
      </c>
      <c r="C32">
        <v>7</v>
      </c>
      <c r="D32" s="2" t="s">
        <v>3512</v>
      </c>
      <c r="E32" t="s">
        <v>767</v>
      </c>
      <c r="F32" t="s">
        <v>701</v>
      </c>
      <c r="G32" t="s">
        <v>699</v>
      </c>
      <c r="H32" t="s">
        <v>1127</v>
      </c>
      <c r="I32" t="s">
        <v>1128</v>
      </c>
      <c r="J32" t="s">
        <v>1188</v>
      </c>
      <c r="K32" t="s">
        <v>717</v>
      </c>
      <c r="L32" t="s">
        <v>706</v>
      </c>
      <c r="M32">
        <v>379.14668</v>
      </c>
      <c r="N32" t="s">
        <v>1126</v>
      </c>
      <c r="O32">
        <v>0.51700000000000002</v>
      </c>
      <c r="P32">
        <v>346561.71720000001</v>
      </c>
      <c r="Q32">
        <v>0.628</v>
      </c>
      <c r="R32">
        <v>74548.112599999993</v>
      </c>
      <c r="S32">
        <v>0.85699999999999998</v>
      </c>
      <c r="T32">
        <v>51722.248090000001</v>
      </c>
      <c r="U32">
        <v>1.1839999999999999</v>
      </c>
      <c r="V32">
        <v>205848.8511</v>
      </c>
      <c r="W32">
        <f t="shared" si="0"/>
        <v>0.36214976280720174</v>
      </c>
      <c r="X32" s="2">
        <f t="shared" si="1"/>
        <v>15.76629761091271</v>
      </c>
      <c r="Y32" s="2">
        <v>5</v>
      </c>
    </row>
    <row r="33" spans="1:25">
      <c r="A33">
        <v>2</v>
      </c>
      <c r="B33" t="s">
        <v>36</v>
      </c>
      <c r="C33">
        <v>8</v>
      </c>
      <c r="D33" s="2" t="s">
        <v>3512</v>
      </c>
      <c r="E33" t="s">
        <v>768</v>
      </c>
      <c r="F33" t="s">
        <v>701</v>
      </c>
      <c r="G33" t="s">
        <v>699</v>
      </c>
      <c r="H33" t="s">
        <v>1127</v>
      </c>
      <c r="I33" t="s">
        <v>1128</v>
      </c>
      <c r="J33" t="s">
        <v>1188</v>
      </c>
      <c r="K33" t="s">
        <v>3490</v>
      </c>
      <c r="L33" t="s">
        <v>706</v>
      </c>
      <c r="M33">
        <v>379.14668</v>
      </c>
      <c r="N33" t="s">
        <v>1126</v>
      </c>
      <c r="O33">
        <v>0.52</v>
      </c>
      <c r="P33">
        <v>749272.93240000005</v>
      </c>
      <c r="Q33">
        <v>0.63</v>
      </c>
      <c r="R33">
        <v>393736.24239999999</v>
      </c>
      <c r="S33">
        <v>0.85699999999999998</v>
      </c>
      <c r="T33">
        <v>230597.00700000001</v>
      </c>
      <c r="U33">
        <v>1.1859999999999999</v>
      </c>
      <c r="V33">
        <v>219094.39300000001</v>
      </c>
      <c r="W33">
        <f t="shared" si="0"/>
        <v>1.7971077991028277</v>
      </c>
      <c r="X33" s="2">
        <f t="shared" si="1"/>
        <v>28.664419803647096</v>
      </c>
      <c r="Y33" s="2">
        <v>26</v>
      </c>
    </row>
    <row r="34" spans="1:25">
      <c r="A34">
        <v>2</v>
      </c>
      <c r="B34" t="s">
        <v>36</v>
      </c>
      <c r="C34">
        <v>9</v>
      </c>
      <c r="D34" s="2" t="s">
        <v>3512</v>
      </c>
      <c r="E34" t="s">
        <v>769</v>
      </c>
      <c r="F34" t="s">
        <v>701</v>
      </c>
      <c r="G34" t="s">
        <v>699</v>
      </c>
      <c r="H34" t="s">
        <v>1127</v>
      </c>
      <c r="I34" t="s">
        <v>1128</v>
      </c>
      <c r="J34" t="s">
        <v>1188</v>
      </c>
      <c r="K34" t="s">
        <v>718</v>
      </c>
      <c r="L34" t="s">
        <v>706</v>
      </c>
      <c r="M34">
        <v>379.14668</v>
      </c>
      <c r="N34" t="s">
        <v>1126</v>
      </c>
      <c r="O34">
        <v>0.52</v>
      </c>
      <c r="P34">
        <v>699937.946</v>
      </c>
      <c r="Q34">
        <v>0.628</v>
      </c>
      <c r="R34">
        <v>360191.2671</v>
      </c>
      <c r="S34">
        <v>0.85699999999999998</v>
      </c>
      <c r="T34">
        <v>200331.21609999999</v>
      </c>
      <c r="U34">
        <v>1.1850000000000001</v>
      </c>
      <c r="V34">
        <v>216495.05480000001</v>
      </c>
      <c r="W34">
        <f t="shared" si="0"/>
        <v>1.6637390051830412</v>
      </c>
      <c r="X34" s="2">
        <f t="shared" si="1"/>
        <v>28.576166197348162</v>
      </c>
      <c r="Y34" s="2">
        <v>23.8</v>
      </c>
    </row>
    <row r="35" spans="1:25">
      <c r="A35">
        <v>2</v>
      </c>
      <c r="B35" t="s">
        <v>36</v>
      </c>
      <c r="C35">
        <v>10</v>
      </c>
      <c r="D35" s="2" t="s">
        <v>3512</v>
      </c>
      <c r="E35" t="s">
        <v>770</v>
      </c>
      <c r="F35" t="s">
        <v>701</v>
      </c>
      <c r="G35" t="s">
        <v>699</v>
      </c>
      <c r="H35" t="s">
        <v>1127</v>
      </c>
      <c r="I35" t="s">
        <v>1128</v>
      </c>
      <c r="J35" t="s">
        <v>1188</v>
      </c>
      <c r="K35" t="s">
        <v>719</v>
      </c>
      <c r="L35" t="s">
        <v>706</v>
      </c>
      <c r="M35">
        <v>379.14668</v>
      </c>
      <c r="N35" t="s">
        <v>1126</v>
      </c>
      <c r="O35">
        <v>0.51800000000000002</v>
      </c>
      <c r="P35">
        <v>718587.31160000002</v>
      </c>
      <c r="Q35">
        <v>0.627</v>
      </c>
      <c r="R35">
        <v>420098.54989999998</v>
      </c>
      <c r="S35">
        <v>0.85499999999999998</v>
      </c>
      <c r="T35">
        <v>239247.6427</v>
      </c>
      <c r="U35">
        <v>1.1830000000000001</v>
      </c>
      <c r="V35">
        <v>212028.2274</v>
      </c>
      <c r="W35">
        <f t="shared" si="0"/>
        <v>1.9813331227236397</v>
      </c>
      <c r="X35" s="2">
        <f t="shared" si="1"/>
        <v>30.487577856226128</v>
      </c>
      <c r="Y35" s="2">
        <v>27.7</v>
      </c>
    </row>
    <row r="36" spans="1:25">
      <c r="A36">
        <v>2</v>
      </c>
      <c r="B36" t="s">
        <v>36</v>
      </c>
      <c r="C36">
        <v>11</v>
      </c>
      <c r="D36" s="2" t="s">
        <v>3512</v>
      </c>
      <c r="E36" t="s">
        <v>771</v>
      </c>
      <c r="F36" t="s">
        <v>701</v>
      </c>
      <c r="G36" t="s">
        <v>699</v>
      </c>
      <c r="H36" t="s">
        <v>1127</v>
      </c>
      <c r="I36" t="s">
        <v>1128</v>
      </c>
      <c r="J36" t="s">
        <v>1188</v>
      </c>
      <c r="K36" t="s">
        <v>720</v>
      </c>
      <c r="L36" t="s">
        <v>706</v>
      </c>
      <c r="M36">
        <v>379.14668</v>
      </c>
      <c r="N36" t="s">
        <v>1126</v>
      </c>
      <c r="O36">
        <v>0.51900000000000002</v>
      </c>
      <c r="P36">
        <v>660155.56200000003</v>
      </c>
      <c r="Q36">
        <v>0.627</v>
      </c>
      <c r="R36">
        <v>527082.22400000005</v>
      </c>
      <c r="S36">
        <v>0.85599999999999998</v>
      </c>
      <c r="T36">
        <v>232180.48079999999</v>
      </c>
      <c r="U36">
        <v>1.1830000000000001</v>
      </c>
      <c r="V36">
        <v>219380.15890000001</v>
      </c>
      <c r="W36">
        <f t="shared" si="0"/>
        <v>2.4025975122037346</v>
      </c>
      <c r="X36" s="2">
        <f t="shared" si="1"/>
        <v>37.133679080252904</v>
      </c>
      <c r="Y36" s="2">
        <v>34.799999999999997</v>
      </c>
    </row>
    <row r="37" spans="1:25">
      <c r="A37">
        <v>2</v>
      </c>
      <c r="B37" t="s">
        <v>36</v>
      </c>
      <c r="C37">
        <v>12</v>
      </c>
      <c r="D37" s="2" t="s">
        <v>3512</v>
      </c>
      <c r="E37" t="s">
        <v>772</v>
      </c>
      <c r="F37" t="s">
        <v>701</v>
      </c>
      <c r="G37" t="s">
        <v>699</v>
      </c>
      <c r="H37" t="s">
        <v>1127</v>
      </c>
      <c r="I37" t="s">
        <v>1128</v>
      </c>
      <c r="J37" t="s">
        <v>1188</v>
      </c>
      <c r="K37" t="s">
        <v>3330</v>
      </c>
      <c r="L37" t="s">
        <v>706</v>
      </c>
      <c r="M37">
        <v>379.14668</v>
      </c>
      <c r="N37" t="s">
        <v>1126</v>
      </c>
      <c r="O37">
        <v>0.51900000000000002</v>
      </c>
      <c r="P37">
        <v>883988.17920000001</v>
      </c>
      <c r="Q37">
        <v>0.628</v>
      </c>
      <c r="R37">
        <v>471070.71899999998</v>
      </c>
      <c r="S37">
        <v>0.85599999999999998</v>
      </c>
      <c r="T37">
        <v>249616.0877</v>
      </c>
      <c r="U37">
        <v>1.1839999999999999</v>
      </c>
      <c r="V37">
        <v>248740.93729999999</v>
      </c>
      <c r="W37">
        <f t="shared" si="0"/>
        <v>1.8938206316713111</v>
      </c>
      <c r="X37" s="2">
        <f t="shared" si="1"/>
        <v>29.35614520941726</v>
      </c>
      <c r="Y37" s="2">
        <v>31.1</v>
      </c>
    </row>
    <row r="38" spans="1:25">
      <c r="A38">
        <v>2</v>
      </c>
      <c r="B38" t="s">
        <v>36</v>
      </c>
      <c r="C38">
        <v>13</v>
      </c>
      <c r="D38" s="2" t="s">
        <v>3512</v>
      </c>
      <c r="E38" t="s">
        <v>773</v>
      </c>
      <c r="F38" t="s">
        <v>701</v>
      </c>
      <c r="G38" t="s">
        <v>699</v>
      </c>
      <c r="H38" t="s">
        <v>1127</v>
      </c>
      <c r="I38" t="s">
        <v>1128</v>
      </c>
      <c r="J38" t="s">
        <v>1694</v>
      </c>
      <c r="K38" t="s">
        <v>717</v>
      </c>
      <c r="L38" t="s">
        <v>706</v>
      </c>
      <c r="M38">
        <v>379.14668</v>
      </c>
      <c r="N38" t="s">
        <v>1126</v>
      </c>
      <c r="O38">
        <v>0.51700000000000002</v>
      </c>
      <c r="P38">
        <v>394093.78289999999</v>
      </c>
      <c r="Q38">
        <v>0.628</v>
      </c>
      <c r="R38">
        <v>45754.010979999999</v>
      </c>
      <c r="S38">
        <v>0</v>
      </c>
      <c r="T38">
        <v>0</v>
      </c>
      <c r="U38">
        <v>1.1839999999999999</v>
      </c>
      <c r="V38">
        <v>223577.18900000001</v>
      </c>
      <c r="W38">
        <f t="shared" si="0"/>
        <v>0.20464525555869653</v>
      </c>
      <c r="X38" s="2">
        <f t="shared" si="1"/>
        <v>10.402237232200983</v>
      </c>
      <c r="Y38" s="2">
        <v>3.1</v>
      </c>
    </row>
    <row r="39" spans="1:25">
      <c r="A39">
        <v>2</v>
      </c>
      <c r="B39" t="s">
        <v>36</v>
      </c>
      <c r="C39">
        <v>14</v>
      </c>
      <c r="D39" s="2" t="s">
        <v>3512</v>
      </c>
      <c r="E39" t="s">
        <v>774</v>
      </c>
      <c r="F39" t="s">
        <v>701</v>
      </c>
      <c r="G39" t="s">
        <v>699</v>
      </c>
      <c r="H39" t="s">
        <v>1127</v>
      </c>
      <c r="I39" t="s">
        <v>1128</v>
      </c>
      <c r="J39" t="s">
        <v>1694</v>
      </c>
      <c r="K39" t="s">
        <v>3490</v>
      </c>
      <c r="L39" t="s">
        <v>706</v>
      </c>
      <c r="M39">
        <v>379.14668</v>
      </c>
      <c r="N39" t="s">
        <v>1126</v>
      </c>
      <c r="O39">
        <v>0.51800000000000002</v>
      </c>
      <c r="P39">
        <v>604307.19220000005</v>
      </c>
      <c r="Q39">
        <v>0.63</v>
      </c>
      <c r="R39">
        <v>113330.07180000001</v>
      </c>
      <c r="S39">
        <v>0.85699999999999998</v>
      </c>
      <c r="T39">
        <v>179637.13990000001</v>
      </c>
      <c r="U39">
        <v>1.1839999999999999</v>
      </c>
      <c r="V39">
        <v>213019.40299999999</v>
      </c>
      <c r="W39">
        <f t="shared" si="0"/>
        <v>0.53201760123231601</v>
      </c>
      <c r="X39" s="2">
        <f t="shared" si="1"/>
        <v>12.630480854843428</v>
      </c>
      <c r="Y39" s="2">
        <v>7.6</v>
      </c>
    </row>
    <row r="40" spans="1:25">
      <c r="A40">
        <v>2</v>
      </c>
      <c r="B40" t="s">
        <v>36</v>
      </c>
      <c r="C40">
        <v>15</v>
      </c>
      <c r="D40" s="2" t="s">
        <v>3512</v>
      </c>
      <c r="E40" t="s">
        <v>775</v>
      </c>
      <c r="F40" t="s">
        <v>701</v>
      </c>
      <c r="G40" t="s">
        <v>699</v>
      </c>
      <c r="H40" t="s">
        <v>1127</v>
      </c>
      <c r="I40" t="s">
        <v>1128</v>
      </c>
      <c r="J40" t="s">
        <v>1694</v>
      </c>
      <c r="K40" t="s">
        <v>718</v>
      </c>
      <c r="L40" t="s">
        <v>706</v>
      </c>
      <c r="M40">
        <v>379.14668</v>
      </c>
      <c r="N40" t="s">
        <v>1126</v>
      </c>
      <c r="O40">
        <v>0.52</v>
      </c>
      <c r="P40">
        <v>640453.75630000001</v>
      </c>
      <c r="Q40">
        <v>0.628</v>
      </c>
      <c r="R40">
        <v>101484.8906</v>
      </c>
      <c r="S40">
        <v>0.85699999999999998</v>
      </c>
      <c r="T40">
        <v>183568.2383</v>
      </c>
      <c r="U40">
        <v>1.1850000000000001</v>
      </c>
      <c r="V40">
        <v>219885.98790000001</v>
      </c>
      <c r="W40">
        <f t="shared" si="0"/>
        <v>0.46153414125757486</v>
      </c>
      <c r="X40" s="2">
        <f t="shared" si="1"/>
        <v>10.965330698546811</v>
      </c>
      <c r="Y40" s="2">
        <v>6.8</v>
      </c>
    </row>
    <row r="41" spans="1:25">
      <c r="A41">
        <v>2</v>
      </c>
      <c r="B41" t="s">
        <v>36</v>
      </c>
      <c r="C41">
        <v>16</v>
      </c>
      <c r="D41" s="2" t="s">
        <v>3512</v>
      </c>
      <c r="E41" t="s">
        <v>776</v>
      </c>
      <c r="F41" t="s">
        <v>701</v>
      </c>
      <c r="G41" t="s">
        <v>699</v>
      </c>
      <c r="H41" t="s">
        <v>1127</v>
      </c>
      <c r="I41" t="s">
        <v>1128</v>
      </c>
      <c r="J41" t="s">
        <v>1694</v>
      </c>
      <c r="K41" t="s">
        <v>719</v>
      </c>
      <c r="L41" t="s">
        <v>706</v>
      </c>
      <c r="M41">
        <v>379.14668</v>
      </c>
      <c r="N41" t="s">
        <v>1126</v>
      </c>
      <c r="O41">
        <v>0.52100000000000002</v>
      </c>
      <c r="P41">
        <v>531025.44499999995</v>
      </c>
      <c r="Q41">
        <v>0.63100000000000001</v>
      </c>
      <c r="R41">
        <v>160909.7231</v>
      </c>
      <c r="S41">
        <v>0.85699999999999998</v>
      </c>
      <c r="T41">
        <v>200418.39749999999</v>
      </c>
      <c r="U41">
        <v>1.1850000000000001</v>
      </c>
      <c r="V41">
        <v>215625.29829999999</v>
      </c>
      <c r="W41">
        <f t="shared" si="0"/>
        <v>0.74624695881522174</v>
      </c>
      <c r="X41" s="2">
        <f t="shared" si="1"/>
        <v>18.032059186294354</v>
      </c>
      <c r="Y41" s="2">
        <v>10.7</v>
      </c>
    </row>
    <row r="42" spans="1:25">
      <c r="A42">
        <v>2</v>
      </c>
      <c r="B42" t="s">
        <v>36</v>
      </c>
      <c r="C42">
        <v>17</v>
      </c>
      <c r="D42" s="2" t="s">
        <v>3512</v>
      </c>
      <c r="E42" t="s">
        <v>777</v>
      </c>
      <c r="F42" t="s">
        <v>701</v>
      </c>
      <c r="G42" t="s">
        <v>699</v>
      </c>
      <c r="H42" t="s">
        <v>1127</v>
      </c>
      <c r="I42" t="s">
        <v>1128</v>
      </c>
      <c r="J42" t="s">
        <v>1694</v>
      </c>
      <c r="K42" t="s">
        <v>720</v>
      </c>
      <c r="L42" t="s">
        <v>706</v>
      </c>
      <c r="M42">
        <v>379.14668</v>
      </c>
      <c r="N42" t="s">
        <v>1126</v>
      </c>
      <c r="O42">
        <v>0.52100000000000002</v>
      </c>
      <c r="P42">
        <v>610395.24069999997</v>
      </c>
      <c r="Q42">
        <v>0.63100000000000001</v>
      </c>
      <c r="R42">
        <v>110000.9825</v>
      </c>
      <c r="S42">
        <v>0.85699999999999998</v>
      </c>
      <c r="T42">
        <v>236440.46299999999</v>
      </c>
      <c r="U42">
        <v>1.1859999999999999</v>
      </c>
      <c r="V42">
        <v>227727.07819999999</v>
      </c>
      <c r="W42">
        <f t="shared" si="0"/>
        <v>0.48303865912420074</v>
      </c>
      <c r="X42" s="2">
        <f t="shared" si="1"/>
        <v>11.496317405727833</v>
      </c>
      <c r="Y42" s="2">
        <v>7.3</v>
      </c>
    </row>
    <row r="43" spans="1:25">
      <c r="A43">
        <v>2</v>
      </c>
      <c r="B43" t="s">
        <v>36</v>
      </c>
      <c r="C43">
        <v>18</v>
      </c>
      <c r="D43" s="2" t="s">
        <v>3512</v>
      </c>
      <c r="E43" t="s">
        <v>778</v>
      </c>
      <c r="F43" t="s">
        <v>701</v>
      </c>
      <c r="G43" t="s">
        <v>699</v>
      </c>
      <c r="H43" t="s">
        <v>1127</v>
      </c>
      <c r="I43" t="s">
        <v>1128</v>
      </c>
      <c r="J43" t="s">
        <v>1694</v>
      </c>
      <c r="K43" t="s">
        <v>3330</v>
      </c>
      <c r="L43" t="s">
        <v>706</v>
      </c>
      <c r="M43">
        <v>379.14668</v>
      </c>
      <c r="N43" t="s">
        <v>1126</v>
      </c>
      <c r="O43">
        <v>0.52</v>
      </c>
      <c r="P43">
        <v>1021710.8370000001</v>
      </c>
      <c r="Q43">
        <v>0.63</v>
      </c>
      <c r="R43">
        <v>71122.147979999994</v>
      </c>
      <c r="S43">
        <v>0.85699999999999998</v>
      </c>
      <c r="T43">
        <v>251259.97949999999</v>
      </c>
      <c r="U43">
        <v>1.1850000000000001</v>
      </c>
      <c r="V43">
        <v>248979.44649999999</v>
      </c>
      <c r="W43">
        <f t="shared" si="0"/>
        <v>0.28565469551720607</v>
      </c>
      <c r="X43" s="2">
        <f t="shared" si="1"/>
        <v>5.291460476285998</v>
      </c>
      <c r="Y43" s="2">
        <v>4.8</v>
      </c>
    </row>
    <row r="44" spans="1:25">
      <c r="A44">
        <v>2</v>
      </c>
      <c r="B44" t="s">
        <v>36</v>
      </c>
      <c r="C44">
        <v>19</v>
      </c>
      <c r="D44" s="2" t="s">
        <v>3512</v>
      </c>
      <c r="E44" t="s">
        <v>779</v>
      </c>
      <c r="F44" t="s">
        <v>701</v>
      </c>
      <c r="G44" t="s">
        <v>699</v>
      </c>
      <c r="H44" t="s">
        <v>1127</v>
      </c>
      <c r="I44" t="s">
        <v>1128</v>
      </c>
      <c r="J44" t="s">
        <v>3493</v>
      </c>
      <c r="K44" t="s">
        <v>717</v>
      </c>
      <c r="L44" t="s">
        <v>706</v>
      </c>
      <c r="M44">
        <v>379.14668</v>
      </c>
      <c r="N44" t="s">
        <v>1126</v>
      </c>
      <c r="O44">
        <v>0.51700000000000002</v>
      </c>
      <c r="P44">
        <v>394263.342</v>
      </c>
      <c r="Q44">
        <v>0</v>
      </c>
      <c r="R44">
        <v>0</v>
      </c>
      <c r="S44">
        <v>0</v>
      </c>
      <c r="T44">
        <v>0</v>
      </c>
      <c r="U44">
        <v>1.1839999999999999</v>
      </c>
      <c r="V44">
        <v>220008.10070000001</v>
      </c>
      <c r="W44">
        <f t="shared" si="0"/>
        <v>0</v>
      </c>
      <c r="X44" s="2">
        <f t="shared" si="1"/>
        <v>0</v>
      </c>
      <c r="Y44" s="2">
        <v>0</v>
      </c>
    </row>
    <row r="45" spans="1:25">
      <c r="A45">
        <v>2</v>
      </c>
      <c r="B45" t="s">
        <v>36</v>
      </c>
      <c r="C45">
        <v>20</v>
      </c>
      <c r="D45" s="2" t="s">
        <v>3512</v>
      </c>
      <c r="E45" t="s">
        <v>780</v>
      </c>
      <c r="F45" t="s">
        <v>701</v>
      </c>
      <c r="G45" t="s">
        <v>699</v>
      </c>
      <c r="H45" t="s">
        <v>1127</v>
      </c>
      <c r="I45" t="s">
        <v>1128</v>
      </c>
      <c r="J45" t="s">
        <v>3493</v>
      </c>
      <c r="K45" t="s">
        <v>3490</v>
      </c>
      <c r="L45" t="s">
        <v>706</v>
      </c>
      <c r="M45">
        <v>379.14668</v>
      </c>
      <c r="N45" t="s">
        <v>1126</v>
      </c>
      <c r="O45">
        <v>0.51800000000000002</v>
      </c>
      <c r="P45">
        <v>1079795.0260000001</v>
      </c>
      <c r="Q45">
        <v>0</v>
      </c>
      <c r="R45">
        <v>0</v>
      </c>
      <c r="S45">
        <v>0.85599999999999998</v>
      </c>
      <c r="T45">
        <v>204657.73370000001</v>
      </c>
      <c r="U45">
        <v>1.1839999999999999</v>
      </c>
      <c r="V45">
        <v>208725.54199999999</v>
      </c>
      <c r="W45">
        <f t="shared" si="0"/>
        <v>0</v>
      </c>
      <c r="X45" s="2">
        <f t="shared" si="1"/>
        <v>0</v>
      </c>
      <c r="Y45" s="2">
        <v>0</v>
      </c>
    </row>
    <row r="46" spans="1:25">
      <c r="A46">
        <v>2</v>
      </c>
      <c r="B46" t="s">
        <v>36</v>
      </c>
      <c r="C46">
        <v>21</v>
      </c>
      <c r="D46" s="2" t="s">
        <v>3512</v>
      </c>
      <c r="E46" t="s">
        <v>781</v>
      </c>
      <c r="F46" t="s">
        <v>701</v>
      </c>
      <c r="G46" t="s">
        <v>699</v>
      </c>
      <c r="H46" t="s">
        <v>1127</v>
      </c>
      <c r="I46" t="s">
        <v>1128</v>
      </c>
      <c r="J46" t="s">
        <v>3493</v>
      </c>
      <c r="K46" t="s">
        <v>718</v>
      </c>
      <c r="L46" t="s">
        <v>706</v>
      </c>
      <c r="M46">
        <v>379.14668</v>
      </c>
      <c r="N46" t="s">
        <v>1126</v>
      </c>
      <c r="O46">
        <v>0.52</v>
      </c>
      <c r="P46">
        <v>1124765.7930000001</v>
      </c>
      <c r="Q46">
        <v>0</v>
      </c>
      <c r="R46">
        <v>0</v>
      </c>
      <c r="S46">
        <v>0.85699999999999998</v>
      </c>
      <c r="T46">
        <v>220624.87220000001</v>
      </c>
      <c r="U46">
        <v>1.1859999999999999</v>
      </c>
      <c r="V46">
        <v>213848.42499999999</v>
      </c>
      <c r="W46">
        <f t="shared" si="0"/>
        <v>0</v>
      </c>
      <c r="X46" s="2">
        <f t="shared" si="1"/>
        <v>0</v>
      </c>
      <c r="Y46" s="2">
        <v>0</v>
      </c>
    </row>
    <row r="47" spans="1:25">
      <c r="A47">
        <v>2</v>
      </c>
      <c r="B47" t="s">
        <v>36</v>
      </c>
      <c r="C47">
        <v>22</v>
      </c>
      <c r="D47" s="2" t="s">
        <v>3512</v>
      </c>
      <c r="E47" t="s">
        <v>782</v>
      </c>
      <c r="F47" t="s">
        <v>701</v>
      </c>
      <c r="G47" t="s">
        <v>699</v>
      </c>
      <c r="H47" t="s">
        <v>1127</v>
      </c>
      <c r="I47" t="s">
        <v>1128</v>
      </c>
      <c r="J47" t="s">
        <v>3493</v>
      </c>
      <c r="K47" t="s">
        <v>719</v>
      </c>
      <c r="L47" t="s">
        <v>706</v>
      </c>
      <c r="M47">
        <v>379.14668</v>
      </c>
      <c r="N47" t="s">
        <v>1126</v>
      </c>
      <c r="O47">
        <v>0.51900000000000002</v>
      </c>
      <c r="P47">
        <v>1168322.531</v>
      </c>
      <c r="Q47">
        <v>0</v>
      </c>
      <c r="R47">
        <v>0</v>
      </c>
      <c r="S47">
        <v>0.85599999999999998</v>
      </c>
      <c r="T47">
        <v>229401.3573</v>
      </c>
      <c r="U47">
        <v>1.1839999999999999</v>
      </c>
      <c r="V47">
        <v>211295.356</v>
      </c>
      <c r="W47">
        <f t="shared" si="0"/>
        <v>0</v>
      </c>
      <c r="X47" s="2">
        <f t="shared" si="1"/>
        <v>0</v>
      </c>
      <c r="Y47" s="2">
        <v>0</v>
      </c>
    </row>
    <row r="48" spans="1:25">
      <c r="A48">
        <v>2</v>
      </c>
      <c r="B48" t="s">
        <v>36</v>
      </c>
      <c r="C48">
        <v>23</v>
      </c>
      <c r="D48" s="2" t="s">
        <v>3512</v>
      </c>
      <c r="E48" t="s">
        <v>783</v>
      </c>
      <c r="F48" t="s">
        <v>701</v>
      </c>
      <c r="G48" t="s">
        <v>699</v>
      </c>
      <c r="H48" t="s">
        <v>1127</v>
      </c>
      <c r="I48" t="s">
        <v>1128</v>
      </c>
      <c r="J48" t="s">
        <v>3493</v>
      </c>
      <c r="K48" t="s">
        <v>720</v>
      </c>
      <c r="L48" t="s">
        <v>706</v>
      </c>
      <c r="M48">
        <v>379.14668</v>
      </c>
      <c r="N48" t="s">
        <v>1126</v>
      </c>
      <c r="O48">
        <v>0.51900000000000002</v>
      </c>
      <c r="P48">
        <v>1279180.7109999999</v>
      </c>
      <c r="Q48">
        <v>0</v>
      </c>
      <c r="R48">
        <v>0</v>
      </c>
      <c r="S48">
        <v>0.85599999999999998</v>
      </c>
      <c r="T48">
        <v>248909.00870000001</v>
      </c>
      <c r="U48">
        <v>1.1850000000000001</v>
      </c>
      <c r="V48">
        <v>244456.5674</v>
      </c>
      <c r="W48">
        <f t="shared" si="0"/>
        <v>0</v>
      </c>
      <c r="X48" s="2">
        <f t="shared" si="1"/>
        <v>0</v>
      </c>
      <c r="Y48" s="2">
        <v>0</v>
      </c>
    </row>
    <row r="49" spans="1:25">
      <c r="A49">
        <v>2</v>
      </c>
      <c r="B49" t="s">
        <v>36</v>
      </c>
      <c r="C49">
        <v>24</v>
      </c>
      <c r="D49" s="2" t="s">
        <v>3512</v>
      </c>
      <c r="E49" t="s">
        <v>784</v>
      </c>
      <c r="F49" t="s">
        <v>701</v>
      </c>
      <c r="G49" t="s">
        <v>699</v>
      </c>
      <c r="H49" t="s">
        <v>1127</v>
      </c>
      <c r="I49" t="s">
        <v>1128</v>
      </c>
      <c r="J49" t="s">
        <v>3493</v>
      </c>
      <c r="K49" t="s">
        <v>3330</v>
      </c>
      <c r="L49" t="s">
        <v>706</v>
      </c>
      <c r="M49">
        <v>379.14668</v>
      </c>
      <c r="N49" t="s">
        <v>1126</v>
      </c>
      <c r="O49">
        <v>0.51900000000000002</v>
      </c>
      <c r="P49">
        <v>1170149.1310000001</v>
      </c>
      <c r="Q49">
        <v>0</v>
      </c>
      <c r="R49">
        <v>0</v>
      </c>
      <c r="S49">
        <v>0.85599999999999998</v>
      </c>
      <c r="T49">
        <v>217887.49799999999</v>
      </c>
      <c r="U49">
        <v>1.1839999999999999</v>
      </c>
      <c r="V49">
        <v>222586.27340000001</v>
      </c>
      <c r="W49">
        <f t="shared" si="0"/>
        <v>0</v>
      </c>
      <c r="X49" s="2">
        <f t="shared" si="1"/>
        <v>0</v>
      </c>
      <c r="Y49" s="2">
        <v>0</v>
      </c>
    </row>
    <row r="50" spans="1:25">
      <c r="A50">
        <v>2</v>
      </c>
      <c r="B50" t="s">
        <v>61</v>
      </c>
      <c r="C50">
        <v>1</v>
      </c>
      <c r="D50" s="2" t="s">
        <v>3512</v>
      </c>
      <c r="E50" t="s">
        <v>785</v>
      </c>
      <c r="F50" t="s">
        <v>701</v>
      </c>
      <c r="G50" t="s">
        <v>699</v>
      </c>
      <c r="H50" t="s">
        <v>1130</v>
      </c>
      <c r="I50" t="s">
        <v>1131</v>
      </c>
      <c r="J50" t="s">
        <v>709</v>
      </c>
      <c r="K50" t="s">
        <v>717</v>
      </c>
      <c r="L50" t="s">
        <v>706</v>
      </c>
      <c r="M50">
        <v>419.17797999999999</v>
      </c>
      <c r="N50" t="s">
        <v>1129</v>
      </c>
      <c r="O50">
        <v>0.51800000000000002</v>
      </c>
      <c r="P50">
        <v>345869.13530000002</v>
      </c>
      <c r="Q50">
        <v>0</v>
      </c>
      <c r="R50">
        <v>0</v>
      </c>
      <c r="S50">
        <v>0</v>
      </c>
      <c r="T50">
        <v>0</v>
      </c>
      <c r="U50">
        <v>1.1839999999999999</v>
      </c>
      <c r="V50">
        <v>201025.34340000001</v>
      </c>
      <c r="W50">
        <f t="shared" si="0"/>
        <v>0</v>
      </c>
      <c r="X50" s="2">
        <f t="shared" si="1"/>
        <v>0</v>
      </c>
      <c r="Y50" s="2">
        <v>0</v>
      </c>
    </row>
    <row r="51" spans="1:25">
      <c r="A51">
        <v>2</v>
      </c>
      <c r="B51" t="s">
        <v>61</v>
      </c>
      <c r="C51">
        <v>2</v>
      </c>
      <c r="D51" s="2" t="s">
        <v>3512</v>
      </c>
      <c r="E51" t="s">
        <v>786</v>
      </c>
      <c r="F51" t="s">
        <v>701</v>
      </c>
      <c r="G51" t="s">
        <v>699</v>
      </c>
      <c r="H51" t="s">
        <v>1130</v>
      </c>
      <c r="I51" t="s">
        <v>1131</v>
      </c>
      <c r="J51" t="s">
        <v>709</v>
      </c>
      <c r="K51" t="s">
        <v>3490</v>
      </c>
      <c r="L51" t="s">
        <v>706</v>
      </c>
      <c r="M51">
        <v>419.17797999999999</v>
      </c>
      <c r="N51" t="s">
        <v>1129</v>
      </c>
      <c r="O51">
        <v>0.52</v>
      </c>
      <c r="P51">
        <v>933678.24</v>
      </c>
      <c r="Q51">
        <v>0</v>
      </c>
      <c r="R51">
        <v>0</v>
      </c>
      <c r="S51">
        <v>0.85699999999999998</v>
      </c>
      <c r="T51">
        <v>180003.2065</v>
      </c>
      <c r="U51">
        <v>1.1850000000000001</v>
      </c>
      <c r="V51">
        <v>216114.1096</v>
      </c>
      <c r="W51">
        <f t="shared" si="0"/>
        <v>0</v>
      </c>
      <c r="X51" s="2">
        <f t="shared" si="1"/>
        <v>0</v>
      </c>
      <c r="Y51" s="2">
        <v>0</v>
      </c>
    </row>
    <row r="52" spans="1:25">
      <c r="A52">
        <v>2</v>
      </c>
      <c r="B52" t="s">
        <v>61</v>
      </c>
      <c r="C52">
        <v>3</v>
      </c>
      <c r="D52" s="2" t="s">
        <v>3512</v>
      </c>
      <c r="E52" t="s">
        <v>787</v>
      </c>
      <c r="F52" t="s">
        <v>701</v>
      </c>
      <c r="G52" t="s">
        <v>699</v>
      </c>
      <c r="H52" t="s">
        <v>1130</v>
      </c>
      <c r="I52" t="s">
        <v>1131</v>
      </c>
      <c r="J52" t="s">
        <v>709</v>
      </c>
      <c r="K52" t="s">
        <v>718</v>
      </c>
      <c r="L52" t="s">
        <v>706</v>
      </c>
      <c r="M52">
        <v>419.17797999999999</v>
      </c>
      <c r="N52" t="s">
        <v>1129</v>
      </c>
      <c r="O52">
        <v>0.51900000000000002</v>
      </c>
      <c r="P52">
        <v>951438.1459</v>
      </c>
      <c r="Q52">
        <v>0.7</v>
      </c>
      <c r="R52">
        <v>74867.979779999994</v>
      </c>
      <c r="S52">
        <v>0.85599999999999998</v>
      </c>
      <c r="T52">
        <v>175845.5863</v>
      </c>
      <c r="U52">
        <v>1.1839999999999999</v>
      </c>
      <c r="V52">
        <v>219514.23610000001</v>
      </c>
      <c r="W52">
        <f t="shared" si="0"/>
        <v>0.34106207009687417</v>
      </c>
      <c r="X52" s="2">
        <f t="shared" si="1"/>
        <v>6.2278312324397831</v>
      </c>
      <c r="Y52" s="2">
        <v>3.1</v>
      </c>
    </row>
    <row r="53" spans="1:25">
      <c r="A53">
        <v>2</v>
      </c>
      <c r="B53" t="s">
        <v>61</v>
      </c>
      <c r="C53">
        <v>4</v>
      </c>
      <c r="D53" s="2" t="s">
        <v>3512</v>
      </c>
      <c r="E53" t="s">
        <v>788</v>
      </c>
      <c r="F53" t="s">
        <v>701</v>
      </c>
      <c r="G53" t="s">
        <v>699</v>
      </c>
      <c r="H53" t="s">
        <v>1130</v>
      </c>
      <c r="I53" t="s">
        <v>1131</v>
      </c>
      <c r="J53" t="s">
        <v>709</v>
      </c>
      <c r="K53" t="s">
        <v>719</v>
      </c>
      <c r="L53" t="s">
        <v>706</v>
      </c>
      <c r="M53">
        <v>419.17797999999999</v>
      </c>
      <c r="N53" t="s">
        <v>1129</v>
      </c>
      <c r="O53">
        <v>0.51900000000000002</v>
      </c>
      <c r="P53">
        <v>987434.83189999999</v>
      </c>
      <c r="Q53">
        <v>0</v>
      </c>
      <c r="R53">
        <v>0</v>
      </c>
      <c r="S53">
        <v>0.85599999999999998</v>
      </c>
      <c r="T53">
        <v>221033.23850000001</v>
      </c>
      <c r="U53">
        <v>1.1839999999999999</v>
      </c>
      <c r="V53">
        <v>227193.01490000001</v>
      </c>
      <c r="W53">
        <f t="shared" si="0"/>
        <v>0</v>
      </c>
      <c r="X53" s="2">
        <f t="shared" si="1"/>
        <v>0</v>
      </c>
      <c r="Y53" s="2">
        <v>0</v>
      </c>
    </row>
    <row r="54" spans="1:25">
      <c r="A54">
        <v>2</v>
      </c>
      <c r="B54" t="s">
        <v>61</v>
      </c>
      <c r="C54">
        <v>5</v>
      </c>
      <c r="D54" s="2" t="s">
        <v>3512</v>
      </c>
      <c r="E54" t="s">
        <v>789</v>
      </c>
      <c r="F54" t="s">
        <v>701</v>
      </c>
      <c r="G54" t="s">
        <v>699</v>
      </c>
      <c r="H54" t="s">
        <v>1130</v>
      </c>
      <c r="I54" t="s">
        <v>1131</v>
      </c>
      <c r="J54" t="s">
        <v>709</v>
      </c>
      <c r="K54" t="s">
        <v>720</v>
      </c>
      <c r="L54" t="s">
        <v>706</v>
      </c>
      <c r="M54">
        <v>419.17797999999999</v>
      </c>
      <c r="N54" t="s">
        <v>1129</v>
      </c>
      <c r="O54">
        <v>0.51900000000000002</v>
      </c>
      <c r="P54">
        <v>1080593.2109999999</v>
      </c>
      <c r="Q54">
        <v>0</v>
      </c>
      <c r="R54">
        <v>0</v>
      </c>
      <c r="S54">
        <v>0.85599999999999998</v>
      </c>
      <c r="T54">
        <v>247419.07560000001</v>
      </c>
      <c r="U54">
        <v>1.1839999999999999</v>
      </c>
      <c r="V54">
        <v>257107.75229999999</v>
      </c>
      <c r="W54">
        <f t="shared" si="0"/>
        <v>0</v>
      </c>
      <c r="X54" s="2">
        <f t="shared" si="1"/>
        <v>0</v>
      </c>
      <c r="Y54" s="2">
        <v>0</v>
      </c>
    </row>
    <row r="55" spans="1:25">
      <c r="A55">
        <v>2</v>
      </c>
      <c r="B55" t="s">
        <v>61</v>
      </c>
      <c r="C55">
        <v>6</v>
      </c>
      <c r="D55" s="2" t="s">
        <v>3512</v>
      </c>
      <c r="E55" t="s">
        <v>790</v>
      </c>
      <c r="F55" t="s">
        <v>701</v>
      </c>
      <c r="G55" t="s">
        <v>699</v>
      </c>
      <c r="H55" t="s">
        <v>1130</v>
      </c>
      <c r="I55" t="s">
        <v>1131</v>
      </c>
      <c r="J55" t="s">
        <v>709</v>
      </c>
      <c r="K55" t="s">
        <v>3330</v>
      </c>
      <c r="L55" t="s">
        <v>706</v>
      </c>
      <c r="M55">
        <v>419.17797999999999</v>
      </c>
      <c r="N55" t="s">
        <v>1129</v>
      </c>
      <c r="O55">
        <v>0.52</v>
      </c>
      <c r="P55">
        <v>1117211.4720000001</v>
      </c>
      <c r="Q55">
        <v>0</v>
      </c>
      <c r="R55">
        <v>0</v>
      </c>
      <c r="S55">
        <v>0.85699999999999998</v>
      </c>
      <c r="T55">
        <v>203891.25690000001</v>
      </c>
      <c r="U55">
        <v>1.1850000000000001</v>
      </c>
      <c r="V55">
        <v>246292.75219999999</v>
      </c>
      <c r="W55">
        <f t="shared" si="0"/>
        <v>0</v>
      </c>
      <c r="X55" s="2">
        <f t="shared" si="1"/>
        <v>0</v>
      </c>
      <c r="Y55" s="2">
        <v>0</v>
      </c>
    </row>
    <row r="56" spans="1:25">
      <c r="A56">
        <v>2</v>
      </c>
      <c r="B56" t="s">
        <v>61</v>
      </c>
      <c r="C56">
        <v>7</v>
      </c>
      <c r="D56" s="2" t="s">
        <v>3512</v>
      </c>
      <c r="E56" t="s">
        <v>791</v>
      </c>
      <c r="F56" t="s">
        <v>701</v>
      </c>
      <c r="G56" t="s">
        <v>699</v>
      </c>
      <c r="H56" t="s">
        <v>1130</v>
      </c>
      <c r="I56" t="s">
        <v>1131</v>
      </c>
      <c r="J56" t="s">
        <v>710</v>
      </c>
      <c r="K56" t="s">
        <v>717</v>
      </c>
      <c r="L56" t="s">
        <v>706</v>
      </c>
      <c r="M56">
        <v>419.17797999999999</v>
      </c>
      <c r="N56" t="s">
        <v>1129</v>
      </c>
      <c r="O56">
        <v>0.51900000000000002</v>
      </c>
      <c r="P56">
        <v>272938.07459999999</v>
      </c>
      <c r="Q56">
        <v>0.7</v>
      </c>
      <c r="R56">
        <v>330323.4829</v>
      </c>
      <c r="S56">
        <v>0</v>
      </c>
      <c r="T56">
        <v>0</v>
      </c>
      <c r="U56">
        <v>1.1859999999999999</v>
      </c>
      <c r="V56">
        <v>246042.0906</v>
      </c>
      <c r="W56">
        <f t="shared" si="0"/>
        <v>1.3425486756939464</v>
      </c>
      <c r="X56" s="2">
        <f t="shared" si="1"/>
        <v>54.756262651461931</v>
      </c>
      <c r="Y56" s="2">
        <v>15.8</v>
      </c>
    </row>
    <row r="57" spans="1:25">
      <c r="A57">
        <v>2</v>
      </c>
      <c r="B57" t="s">
        <v>61</v>
      </c>
      <c r="C57">
        <v>8</v>
      </c>
      <c r="D57" s="2" t="s">
        <v>3512</v>
      </c>
      <c r="E57" t="s">
        <v>792</v>
      </c>
      <c r="F57" t="s">
        <v>701</v>
      </c>
      <c r="G57" t="s">
        <v>699</v>
      </c>
      <c r="H57" t="s">
        <v>1130</v>
      </c>
      <c r="I57" t="s">
        <v>1131</v>
      </c>
      <c r="J57" t="s">
        <v>710</v>
      </c>
      <c r="K57" t="s">
        <v>3490</v>
      </c>
      <c r="L57" t="s">
        <v>706</v>
      </c>
      <c r="M57">
        <v>419.17797999999999</v>
      </c>
      <c r="N57" t="s">
        <v>1129</v>
      </c>
      <c r="O57">
        <v>0.51800000000000002</v>
      </c>
      <c r="P57">
        <v>803231.73600000003</v>
      </c>
      <c r="Q57">
        <v>0.69899999999999995</v>
      </c>
      <c r="R57">
        <v>201092.23540000001</v>
      </c>
      <c r="S57">
        <v>0.85599999999999998</v>
      </c>
      <c r="T57">
        <v>189889.36290000001</v>
      </c>
      <c r="U57">
        <v>1.1839999999999999</v>
      </c>
      <c r="V57">
        <v>248931.37160000001</v>
      </c>
      <c r="W57">
        <f t="shared" si="0"/>
        <v>0.80782198767268587</v>
      </c>
      <c r="X57" s="2">
        <f t="shared" si="1"/>
        <v>16.838887125462573</v>
      </c>
      <c r="Y57" s="2">
        <v>9.4</v>
      </c>
    </row>
    <row r="58" spans="1:25">
      <c r="A58">
        <v>2</v>
      </c>
      <c r="B58" t="s">
        <v>61</v>
      </c>
      <c r="C58">
        <v>9</v>
      </c>
      <c r="D58" s="2" t="s">
        <v>3512</v>
      </c>
      <c r="E58" t="s">
        <v>793</v>
      </c>
      <c r="F58" t="s">
        <v>701</v>
      </c>
      <c r="G58" t="s">
        <v>699</v>
      </c>
      <c r="H58" t="s">
        <v>1130</v>
      </c>
      <c r="I58" t="s">
        <v>1131</v>
      </c>
      <c r="J58" t="s">
        <v>710</v>
      </c>
      <c r="K58" t="s">
        <v>718</v>
      </c>
      <c r="L58" t="s">
        <v>706</v>
      </c>
      <c r="M58">
        <v>419.17797999999999</v>
      </c>
      <c r="N58" t="s">
        <v>1129</v>
      </c>
      <c r="O58">
        <v>0.52100000000000002</v>
      </c>
      <c r="P58">
        <v>804659.76439999999</v>
      </c>
      <c r="Q58">
        <v>0.70099999999999996</v>
      </c>
      <c r="R58">
        <v>369774.34620000003</v>
      </c>
      <c r="S58">
        <v>0.85699999999999998</v>
      </c>
      <c r="T58">
        <v>153724.73569999999</v>
      </c>
      <c r="U58">
        <v>1.1859999999999999</v>
      </c>
      <c r="V58">
        <v>249176.2562</v>
      </c>
      <c r="W58">
        <f t="shared" si="0"/>
        <v>1.4839870854436572</v>
      </c>
      <c r="X58" s="2">
        <f t="shared" si="1"/>
        <v>27.841123614853871</v>
      </c>
      <c r="Y58" s="2">
        <v>17.8</v>
      </c>
    </row>
    <row r="59" spans="1:25">
      <c r="A59">
        <v>2</v>
      </c>
      <c r="B59" t="s">
        <v>61</v>
      </c>
      <c r="C59">
        <v>10</v>
      </c>
      <c r="D59" s="2" t="s">
        <v>3512</v>
      </c>
      <c r="E59" t="s">
        <v>794</v>
      </c>
      <c r="F59" t="s">
        <v>701</v>
      </c>
      <c r="G59" t="s">
        <v>699</v>
      </c>
      <c r="H59" t="s">
        <v>1130</v>
      </c>
      <c r="I59" t="s">
        <v>1131</v>
      </c>
      <c r="J59" t="s">
        <v>710</v>
      </c>
      <c r="K59" t="s">
        <v>719</v>
      </c>
      <c r="L59" t="s">
        <v>706</v>
      </c>
      <c r="M59">
        <v>419.17797999999999</v>
      </c>
      <c r="N59" t="s">
        <v>1129</v>
      </c>
      <c r="O59">
        <v>0.52200000000000002</v>
      </c>
      <c r="P59">
        <v>800510.12320000003</v>
      </c>
      <c r="Q59">
        <v>0.70199999999999996</v>
      </c>
      <c r="R59">
        <v>153731.14550000001</v>
      </c>
      <c r="S59">
        <v>0.85699999999999998</v>
      </c>
      <c r="T59">
        <v>209484.99900000001</v>
      </c>
      <c r="U59">
        <v>1.1859999999999999</v>
      </c>
      <c r="V59">
        <v>236470.5612</v>
      </c>
      <c r="W59">
        <f t="shared" si="0"/>
        <v>0.65010690852963571</v>
      </c>
      <c r="X59" s="2">
        <f t="shared" si="1"/>
        <v>13.210249675281091</v>
      </c>
      <c r="Y59" s="2">
        <v>7.1</v>
      </c>
    </row>
    <row r="60" spans="1:25">
      <c r="A60">
        <v>2</v>
      </c>
      <c r="B60" t="s">
        <v>61</v>
      </c>
      <c r="C60">
        <v>11</v>
      </c>
      <c r="D60" s="2" t="s">
        <v>3512</v>
      </c>
      <c r="E60" t="s">
        <v>795</v>
      </c>
      <c r="F60" t="s">
        <v>701</v>
      </c>
      <c r="G60" t="s">
        <v>699</v>
      </c>
      <c r="H60" t="s">
        <v>1130</v>
      </c>
      <c r="I60" t="s">
        <v>1131</v>
      </c>
      <c r="J60" t="s">
        <v>710</v>
      </c>
      <c r="K60" t="s">
        <v>720</v>
      </c>
      <c r="L60" t="s">
        <v>706</v>
      </c>
      <c r="M60">
        <v>419.17797999999999</v>
      </c>
      <c r="N60" t="s">
        <v>1129</v>
      </c>
      <c r="O60">
        <v>0.51900000000000002</v>
      </c>
      <c r="P60">
        <v>824934.18969999999</v>
      </c>
      <c r="Q60">
        <v>0.7</v>
      </c>
      <c r="R60">
        <v>119051.85980000001</v>
      </c>
      <c r="S60">
        <v>0.85599999999999998</v>
      </c>
      <c r="T60">
        <v>223158.56200000001</v>
      </c>
      <c r="U60">
        <v>1.1839999999999999</v>
      </c>
      <c r="V60">
        <v>242494.1219</v>
      </c>
      <c r="W60">
        <f t="shared" si="0"/>
        <v>0.49094740469253412</v>
      </c>
      <c r="X60" s="2">
        <f t="shared" si="1"/>
        <v>10.200266413173601</v>
      </c>
      <c r="Y60" s="2">
        <v>5.3</v>
      </c>
    </row>
    <row r="61" spans="1:25">
      <c r="A61">
        <v>2</v>
      </c>
      <c r="B61" t="s">
        <v>61</v>
      </c>
      <c r="C61">
        <v>12</v>
      </c>
      <c r="D61" s="2" t="s">
        <v>3512</v>
      </c>
      <c r="E61" t="s">
        <v>796</v>
      </c>
      <c r="F61" t="s">
        <v>701</v>
      </c>
      <c r="G61" t="s">
        <v>699</v>
      </c>
      <c r="H61" t="s">
        <v>1130</v>
      </c>
      <c r="I61" t="s">
        <v>1131</v>
      </c>
      <c r="J61" t="s">
        <v>710</v>
      </c>
      <c r="K61" t="s">
        <v>3330</v>
      </c>
      <c r="L61" t="s">
        <v>706</v>
      </c>
      <c r="M61">
        <v>419.17797999999999</v>
      </c>
      <c r="N61" t="s">
        <v>1129</v>
      </c>
      <c r="O61">
        <v>0.51900000000000002</v>
      </c>
      <c r="P61">
        <v>810168.64670000004</v>
      </c>
      <c r="Q61">
        <v>0.7</v>
      </c>
      <c r="R61">
        <v>85923.565140000006</v>
      </c>
      <c r="S61">
        <v>0.85599999999999998</v>
      </c>
      <c r="T61">
        <v>166785.03899999999</v>
      </c>
      <c r="U61">
        <v>1.1839999999999999</v>
      </c>
      <c r="V61">
        <v>216523.231</v>
      </c>
      <c r="W61">
        <f t="shared" si="0"/>
        <v>0.39683300837128188</v>
      </c>
      <c r="X61" s="2">
        <f t="shared" si="1"/>
        <v>8.0840534569814118</v>
      </c>
      <c r="Y61" s="2">
        <v>3.7</v>
      </c>
    </row>
    <row r="62" spans="1:25">
      <c r="A62">
        <v>2</v>
      </c>
      <c r="B62" t="s">
        <v>61</v>
      </c>
      <c r="C62">
        <v>13</v>
      </c>
      <c r="D62" s="2" t="s">
        <v>3512</v>
      </c>
      <c r="E62" t="s">
        <v>797</v>
      </c>
      <c r="F62" t="s">
        <v>701</v>
      </c>
      <c r="G62" t="s">
        <v>699</v>
      </c>
      <c r="H62" t="s">
        <v>1130</v>
      </c>
      <c r="I62" t="s">
        <v>1131</v>
      </c>
      <c r="J62" t="s">
        <v>715</v>
      </c>
      <c r="K62" t="s">
        <v>717</v>
      </c>
      <c r="L62" t="s">
        <v>706</v>
      </c>
      <c r="M62">
        <v>419.17797999999999</v>
      </c>
      <c r="N62" t="s">
        <v>1129</v>
      </c>
      <c r="O62">
        <v>0.51700000000000002</v>
      </c>
      <c r="P62">
        <v>285756.75380000001</v>
      </c>
      <c r="Q62">
        <v>0.69699999999999995</v>
      </c>
      <c r="R62">
        <v>238356.72289999999</v>
      </c>
      <c r="S62">
        <v>0</v>
      </c>
      <c r="T62">
        <v>0</v>
      </c>
      <c r="U62">
        <v>1.1830000000000001</v>
      </c>
      <c r="V62">
        <v>327800.01579999999</v>
      </c>
      <c r="W62">
        <f t="shared" si="0"/>
        <v>0.72714066934465349</v>
      </c>
      <c r="X62" s="2">
        <f t="shared" si="1"/>
        <v>45.478075549740957</v>
      </c>
      <c r="Y62" s="2">
        <v>11.3</v>
      </c>
    </row>
    <row r="63" spans="1:25">
      <c r="A63">
        <v>2</v>
      </c>
      <c r="B63" t="s">
        <v>61</v>
      </c>
      <c r="C63">
        <v>14</v>
      </c>
      <c r="D63" s="2" t="s">
        <v>3512</v>
      </c>
      <c r="E63" t="s">
        <v>798</v>
      </c>
      <c r="F63" t="s">
        <v>701</v>
      </c>
      <c r="G63" t="s">
        <v>699</v>
      </c>
      <c r="H63" t="s">
        <v>1130</v>
      </c>
      <c r="I63" t="s">
        <v>1131</v>
      </c>
      <c r="J63" t="s">
        <v>715</v>
      </c>
      <c r="K63" t="s">
        <v>3490</v>
      </c>
      <c r="L63" t="s">
        <v>706</v>
      </c>
      <c r="M63">
        <v>419.17797999999999</v>
      </c>
      <c r="N63" t="s">
        <v>1129</v>
      </c>
      <c r="O63">
        <v>0.52200000000000002</v>
      </c>
      <c r="P63">
        <v>762988.66839999997</v>
      </c>
      <c r="Q63">
        <v>0.70299999999999996</v>
      </c>
      <c r="R63">
        <v>133176.27660000001</v>
      </c>
      <c r="S63">
        <v>0.85899999999999999</v>
      </c>
      <c r="T63">
        <v>142955.2311</v>
      </c>
      <c r="U63">
        <v>1.1870000000000001</v>
      </c>
      <c r="V63">
        <v>229737.1544</v>
      </c>
      <c r="W63">
        <f t="shared" si="0"/>
        <v>0.57968976305906583</v>
      </c>
      <c r="X63" s="2">
        <f t="shared" si="1"/>
        <v>12.816253563647845</v>
      </c>
      <c r="Y63" s="2">
        <v>6</v>
      </c>
    </row>
    <row r="64" spans="1:25">
      <c r="A64">
        <v>2</v>
      </c>
      <c r="B64" t="s">
        <v>61</v>
      </c>
      <c r="C64">
        <v>15</v>
      </c>
      <c r="D64" s="2" t="s">
        <v>3512</v>
      </c>
      <c r="E64" t="s">
        <v>799</v>
      </c>
      <c r="F64" t="s">
        <v>701</v>
      </c>
      <c r="G64" t="s">
        <v>699</v>
      </c>
      <c r="H64" t="s">
        <v>1130</v>
      </c>
      <c r="I64" t="s">
        <v>1131</v>
      </c>
      <c r="J64" t="s">
        <v>715</v>
      </c>
      <c r="K64" t="s">
        <v>718</v>
      </c>
      <c r="L64" t="s">
        <v>706</v>
      </c>
      <c r="M64">
        <v>419.17797999999999</v>
      </c>
      <c r="N64" t="s">
        <v>1129</v>
      </c>
      <c r="O64">
        <v>0.52</v>
      </c>
      <c r="P64">
        <v>756128.14300000004</v>
      </c>
      <c r="Q64">
        <v>0.69899999999999995</v>
      </c>
      <c r="R64">
        <v>319450.3224</v>
      </c>
      <c r="S64">
        <v>0.85699999999999998</v>
      </c>
      <c r="T64">
        <v>128835.402</v>
      </c>
      <c r="U64">
        <v>1.1839999999999999</v>
      </c>
      <c r="V64">
        <v>258779.84109999999</v>
      </c>
      <c r="W64">
        <f t="shared" si="0"/>
        <v>1.2344482516184683</v>
      </c>
      <c r="X64" s="2">
        <f t="shared" si="1"/>
        <v>26.52330158648919</v>
      </c>
      <c r="Y64" s="2">
        <v>15.3</v>
      </c>
    </row>
    <row r="65" spans="1:25">
      <c r="A65">
        <v>2</v>
      </c>
      <c r="B65" t="s">
        <v>61</v>
      </c>
      <c r="C65">
        <v>16</v>
      </c>
      <c r="D65" s="2" t="s">
        <v>3512</v>
      </c>
      <c r="E65" t="s">
        <v>800</v>
      </c>
      <c r="F65" t="s">
        <v>701</v>
      </c>
      <c r="G65" t="s">
        <v>699</v>
      </c>
      <c r="H65" t="s">
        <v>1130</v>
      </c>
      <c r="I65" t="s">
        <v>1131</v>
      </c>
      <c r="J65" t="s">
        <v>715</v>
      </c>
      <c r="K65" t="s">
        <v>719</v>
      </c>
      <c r="L65" t="s">
        <v>706</v>
      </c>
      <c r="M65">
        <v>419.17797999999999</v>
      </c>
      <c r="N65" t="s">
        <v>1129</v>
      </c>
      <c r="O65">
        <v>0.52200000000000002</v>
      </c>
      <c r="P65">
        <v>968451.027</v>
      </c>
      <c r="Q65">
        <v>0.70199999999999996</v>
      </c>
      <c r="R65">
        <v>80088.276119999995</v>
      </c>
      <c r="S65">
        <v>0.85699999999999998</v>
      </c>
      <c r="T65">
        <v>208589.69680000001</v>
      </c>
      <c r="U65">
        <v>1.1859999999999999</v>
      </c>
      <c r="V65">
        <v>274193.10950000002</v>
      </c>
      <c r="W65">
        <f t="shared" si="0"/>
        <v>0.29208712161309797</v>
      </c>
      <c r="X65" s="2">
        <f t="shared" si="1"/>
        <v>6.3707285509360281</v>
      </c>
      <c r="Y65" s="2">
        <v>3.4</v>
      </c>
    </row>
    <row r="66" spans="1:25">
      <c r="A66">
        <v>2</v>
      </c>
      <c r="B66" t="s">
        <v>61</v>
      </c>
      <c r="C66">
        <v>17</v>
      </c>
      <c r="D66" s="2" t="s">
        <v>3512</v>
      </c>
      <c r="E66" t="s">
        <v>801</v>
      </c>
      <c r="F66" t="s">
        <v>701</v>
      </c>
      <c r="G66" t="s">
        <v>699</v>
      </c>
      <c r="H66" t="s">
        <v>1130</v>
      </c>
      <c r="I66" t="s">
        <v>1131</v>
      </c>
      <c r="J66" t="s">
        <v>715</v>
      </c>
      <c r="K66" t="s">
        <v>720</v>
      </c>
      <c r="L66" t="s">
        <v>706</v>
      </c>
      <c r="M66">
        <v>419.17797999999999</v>
      </c>
      <c r="N66" t="s">
        <v>1129</v>
      </c>
      <c r="O66">
        <v>0.51900000000000002</v>
      </c>
      <c r="P66">
        <v>909060.35389999999</v>
      </c>
      <c r="Q66">
        <v>0.7</v>
      </c>
      <c r="R66">
        <v>65711.380099999995</v>
      </c>
      <c r="S66">
        <v>0.85599999999999998</v>
      </c>
      <c r="T66">
        <v>189832.24729999999</v>
      </c>
      <c r="U66">
        <v>1.1830000000000001</v>
      </c>
      <c r="V66">
        <v>245971.9651</v>
      </c>
      <c r="W66">
        <f t="shared" ref="W66:W129" si="2">R66/V66</f>
        <v>0.26714987650436101</v>
      </c>
      <c r="X66" s="2">
        <f t="shared" si="1"/>
        <v>5.6423798265440466</v>
      </c>
      <c r="Y66" s="2">
        <v>2.7</v>
      </c>
    </row>
    <row r="67" spans="1:25">
      <c r="A67">
        <v>2</v>
      </c>
      <c r="B67" t="s">
        <v>61</v>
      </c>
      <c r="C67">
        <v>18</v>
      </c>
      <c r="D67" s="2" t="s">
        <v>3512</v>
      </c>
      <c r="E67" t="s">
        <v>802</v>
      </c>
      <c r="F67" t="s">
        <v>701</v>
      </c>
      <c r="G67" t="s">
        <v>699</v>
      </c>
      <c r="H67" t="s">
        <v>1130</v>
      </c>
      <c r="I67" t="s">
        <v>1131</v>
      </c>
      <c r="J67" t="s">
        <v>715</v>
      </c>
      <c r="K67" t="s">
        <v>3330</v>
      </c>
      <c r="L67" t="s">
        <v>706</v>
      </c>
      <c r="M67">
        <v>419.17797999999999</v>
      </c>
      <c r="N67" t="s">
        <v>1129</v>
      </c>
      <c r="O67">
        <v>0.51900000000000002</v>
      </c>
      <c r="P67">
        <v>960820.75430000003</v>
      </c>
      <c r="Q67">
        <v>0</v>
      </c>
      <c r="R67">
        <v>0</v>
      </c>
      <c r="S67">
        <v>0.85599999999999998</v>
      </c>
      <c r="T67">
        <v>178226.93150000001</v>
      </c>
      <c r="U67">
        <v>1.1830000000000001</v>
      </c>
      <c r="V67">
        <v>231603.74170000001</v>
      </c>
      <c r="W67">
        <f t="shared" si="2"/>
        <v>0</v>
      </c>
      <c r="X67" s="2">
        <f t="shared" ref="X67:X130" si="3">R67/(R67+P67+T67)*100</f>
        <v>0</v>
      </c>
      <c r="Y67" s="2">
        <v>0</v>
      </c>
    </row>
    <row r="68" spans="1:25">
      <c r="A68">
        <v>2</v>
      </c>
      <c r="B68" t="s">
        <v>61</v>
      </c>
      <c r="C68">
        <v>19</v>
      </c>
      <c r="D68" s="2" t="s">
        <v>3512</v>
      </c>
      <c r="E68" t="s">
        <v>803</v>
      </c>
      <c r="F68" t="s">
        <v>701</v>
      </c>
      <c r="G68" t="s">
        <v>699</v>
      </c>
      <c r="H68" t="s">
        <v>1130</v>
      </c>
      <c r="I68" t="s">
        <v>1131</v>
      </c>
      <c r="J68" t="s">
        <v>1186</v>
      </c>
      <c r="K68" t="s">
        <v>717</v>
      </c>
      <c r="L68" t="s">
        <v>706</v>
      </c>
      <c r="M68">
        <v>419.17797999999999</v>
      </c>
      <c r="N68" t="s">
        <v>1129</v>
      </c>
      <c r="O68">
        <v>0.51900000000000002</v>
      </c>
      <c r="P68">
        <v>153355.79620000001</v>
      </c>
      <c r="Q68">
        <v>0.69799999999999995</v>
      </c>
      <c r="R68">
        <v>415250.82250000001</v>
      </c>
      <c r="S68">
        <v>0</v>
      </c>
      <c r="T68">
        <v>0</v>
      </c>
      <c r="U68">
        <v>1.1850000000000001</v>
      </c>
      <c r="V68">
        <v>219658.47829999999</v>
      </c>
      <c r="W68">
        <f t="shared" si="2"/>
        <v>1.8904384010749109</v>
      </c>
      <c r="X68" s="2">
        <f t="shared" si="3"/>
        <v>73.029544300659751</v>
      </c>
      <c r="Y68" s="2">
        <v>20.100000000000001</v>
      </c>
    </row>
    <row r="69" spans="1:25">
      <c r="A69">
        <v>2</v>
      </c>
      <c r="B69" t="s">
        <v>61</v>
      </c>
      <c r="C69">
        <v>20</v>
      </c>
      <c r="D69" s="2" t="s">
        <v>3512</v>
      </c>
      <c r="E69" t="s">
        <v>804</v>
      </c>
      <c r="F69" t="s">
        <v>701</v>
      </c>
      <c r="G69" t="s">
        <v>699</v>
      </c>
      <c r="H69" t="s">
        <v>1130</v>
      </c>
      <c r="I69" t="s">
        <v>1131</v>
      </c>
      <c r="J69" t="s">
        <v>1186</v>
      </c>
      <c r="K69" t="s">
        <v>3490</v>
      </c>
      <c r="L69" t="s">
        <v>706</v>
      </c>
      <c r="M69">
        <v>419.17797999999999</v>
      </c>
      <c r="N69" t="s">
        <v>1129</v>
      </c>
      <c r="O69">
        <v>0</v>
      </c>
      <c r="P69">
        <v>0</v>
      </c>
      <c r="Q69">
        <v>0.69599999999999995</v>
      </c>
      <c r="R69">
        <v>1866404.6780000001</v>
      </c>
      <c r="S69">
        <v>0</v>
      </c>
      <c r="T69">
        <v>0</v>
      </c>
      <c r="U69">
        <v>1.1839999999999999</v>
      </c>
      <c r="V69">
        <v>224414.64060000001</v>
      </c>
      <c r="W69">
        <f t="shared" si="2"/>
        <v>8.3167687857170929</v>
      </c>
      <c r="X69" s="2">
        <f t="shared" si="3"/>
        <v>100</v>
      </c>
      <c r="Y69" s="2">
        <v>92.2</v>
      </c>
    </row>
    <row r="70" spans="1:25">
      <c r="A70">
        <v>2</v>
      </c>
      <c r="B70" t="s">
        <v>61</v>
      </c>
      <c r="C70">
        <v>21</v>
      </c>
      <c r="D70" s="2" t="s">
        <v>3512</v>
      </c>
      <c r="E70" t="s">
        <v>805</v>
      </c>
      <c r="F70" t="s">
        <v>701</v>
      </c>
      <c r="G70" t="s">
        <v>699</v>
      </c>
      <c r="H70" t="s">
        <v>1130</v>
      </c>
      <c r="I70" t="s">
        <v>1131</v>
      </c>
      <c r="J70" t="s">
        <v>1186</v>
      </c>
      <c r="K70" t="s">
        <v>718</v>
      </c>
      <c r="L70" t="s">
        <v>706</v>
      </c>
      <c r="M70">
        <v>419.17797999999999</v>
      </c>
      <c r="N70" t="s">
        <v>1129</v>
      </c>
      <c r="O70">
        <v>0</v>
      </c>
      <c r="P70">
        <v>0</v>
      </c>
      <c r="Q70">
        <v>0.69399999999999995</v>
      </c>
      <c r="R70">
        <v>2035865.6510000001</v>
      </c>
      <c r="S70">
        <v>0</v>
      </c>
      <c r="T70">
        <v>0</v>
      </c>
      <c r="U70">
        <v>1.1830000000000001</v>
      </c>
      <c r="V70">
        <v>249885.54500000001</v>
      </c>
      <c r="W70">
        <f t="shared" si="2"/>
        <v>8.1471925516940171</v>
      </c>
      <c r="X70" s="2">
        <f t="shared" si="3"/>
        <v>100</v>
      </c>
      <c r="Y70" s="2">
        <v>100.7</v>
      </c>
    </row>
    <row r="71" spans="1:25">
      <c r="A71">
        <v>2</v>
      </c>
      <c r="B71" t="s">
        <v>61</v>
      </c>
      <c r="C71">
        <v>22</v>
      </c>
      <c r="D71" s="2" t="s">
        <v>3512</v>
      </c>
      <c r="E71" t="s">
        <v>806</v>
      </c>
      <c r="F71" t="s">
        <v>701</v>
      </c>
      <c r="G71" t="s">
        <v>699</v>
      </c>
      <c r="H71" t="s">
        <v>1130</v>
      </c>
      <c r="I71" t="s">
        <v>1131</v>
      </c>
      <c r="J71" t="s">
        <v>1186</v>
      </c>
      <c r="K71" t="s">
        <v>719</v>
      </c>
      <c r="L71" t="s">
        <v>706</v>
      </c>
      <c r="M71">
        <v>419.17797999999999</v>
      </c>
      <c r="N71" t="s">
        <v>1129</v>
      </c>
      <c r="O71">
        <v>0</v>
      </c>
      <c r="P71">
        <v>0</v>
      </c>
      <c r="Q71">
        <v>0.69599999999999995</v>
      </c>
      <c r="R71">
        <v>1900242.16</v>
      </c>
      <c r="S71">
        <v>0</v>
      </c>
      <c r="T71">
        <v>0</v>
      </c>
      <c r="U71">
        <v>1.1830000000000001</v>
      </c>
      <c r="V71">
        <v>223556.71239999999</v>
      </c>
      <c r="W71">
        <f t="shared" si="2"/>
        <v>8.5000451992690866</v>
      </c>
      <c r="X71" s="2">
        <f t="shared" si="3"/>
        <v>100</v>
      </c>
      <c r="Y71" s="2">
        <v>93.9</v>
      </c>
    </row>
    <row r="72" spans="1:25">
      <c r="A72">
        <v>2</v>
      </c>
      <c r="B72" t="s">
        <v>61</v>
      </c>
      <c r="C72">
        <v>23</v>
      </c>
      <c r="D72" s="2" t="s">
        <v>3512</v>
      </c>
      <c r="E72" t="s">
        <v>807</v>
      </c>
      <c r="F72" t="s">
        <v>701</v>
      </c>
      <c r="G72" t="s">
        <v>699</v>
      </c>
      <c r="H72" t="s">
        <v>1130</v>
      </c>
      <c r="I72" t="s">
        <v>1131</v>
      </c>
      <c r="J72" t="s">
        <v>1186</v>
      </c>
      <c r="K72" t="s">
        <v>720</v>
      </c>
      <c r="L72" t="s">
        <v>706</v>
      </c>
      <c r="M72">
        <v>419.17797999999999</v>
      </c>
      <c r="N72" t="s">
        <v>1129</v>
      </c>
      <c r="O72">
        <v>0</v>
      </c>
      <c r="P72">
        <v>0</v>
      </c>
      <c r="Q72">
        <v>0.69499999999999995</v>
      </c>
      <c r="R72">
        <v>2019991.378</v>
      </c>
      <c r="S72">
        <v>0</v>
      </c>
      <c r="T72">
        <v>0</v>
      </c>
      <c r="U72">
        <v>1.1830000000000001</v>
      </c>
      <c r="V72">
        <v>232114.00210000001</v>
      </c>
      <c r="W72">
        <f t="shared" si="2"/>
        <v>8.702583039905285</v>
      </c>
      <c r="X72" s="2">
        <f t="shared" si="3"/>
        <v>100</v>
      </c>
      <c r="Y72">
        <v>99.9</v>
      </c>
    </row>
    <row r="73" spans="1:25">
      <c r="A73">
        <v>2</v>
      </c>
      <c r="B73" t="s">
        <v>61</v>
      </c>
      <c r="C73">
        <v>24</v>
      </c>
      <c r="D73" s="2" t="s">
        <v>3512</v>
      </c>
      <c r="E73" t="s">
        <v>808</v>
      </c>
      <c r="F73" t="s">
        <v>701</v>
      </c>
      <c r="G73" t="s">
        <v>699</v>
      </c>
      <c r="H73" t="s">
        <v>1130</v>
      </c>
      <c r="I73" t="s">
        <v>1131</v>
      </c>
      <c r="J73" t="s">
        <v>1186</v>
      </c>
      <c r="K73" t="s">
        <v>3330</v>
      </c>
      <c r="L73" t="s">
        <v>706</v>
      </c>
      <c r="M73">
        <v>419.17797999999999</v>
      </c>
      <c r="N73" t="s">
        <v>1129</v>
      </c>
      <c r="O73">
        <v>0</v>
      </c>
      <c r="P73">
        <v>0</v>
      </c>
      <c r="Q73">
        <v>0.69599999999999995</v>
      </c>
      <c r="R73">
        <v>1961694.5789999999</v>
      </c>
      <c r="S73">
        <v>0</v>
      </c>
      <c r="T73">
        <v>0</v>
      </c>
      <c r="U73">
        <v>1.1830000000000001</v>
      </c>
      <c r="V73">
        <v>233858.4375</v>
      </c>
      <c r="W73">
        <f t="shared" si="2"/>
        <v>8.3883848706549227</v>
      </c>
      <c r="X73" s="2">
        <f t="shared" si="3"/>
        <v>100</v>
      </c>
      <c r="Y73">
        <v>97</v>
      </c>
    </row>
    <row r="74" spans="1:25">
      <c r="A74">
        <v>2</v>
      </c>
      <c r="B74" t="s">
        <v>86</v>
      </c>
      <c r="C74">
        <v>1</v>
      </c>
      <c r="D74" s="2" t="s">
        <v>3512</v>
      </c>
      <c r="E74" t="s">
        <v>809</v>
      </c>
      <c r="F74" t="s">
        <v>701</v>
      </c>
      <c r="G74" t="s">
        <v>699</v>
      </c>
      <c r="H74" t="s">
        <v>1130</v>
      </c>
      <c r="I74" t="s">
        <v>1131</v>
      </c>
      <c r="J74" t="s">
        <v>714</v>
      </c>
      <c r="K74" t="s">
        <v>717</v>
      </c>
      <c r="L74" t="s">
        <v>706</v>
      </c>
      <c r="M74">
        <v>419.17797999999999</v>
      </c>
      <c r="N74" t="s">
        <v>1129</v>
      </c>
      <c r="O74">
        <v>0.52</v>
      </c>
      <c r="P74">
        <v>426050.17830000003</v>
      </c>
      <c r="Q74">
        <v>0</v>
      </c>
      <c r="R74">
        <v>0</v>
      </c>
      <c r="S74">
        <v>0</v>
      </c>
      <c r="T74">
        <v>0</v>
      </c>
      <c r="U74">
        <v>1.1859999999999999</v>
      </c>
      <c r="V74">
        <v>254141.1955</v>
      </c>
      <c r="W74">
        <f t="shared" si="2"/>
        <v>0</v>
      </c>
      <c r="X74" s="2">
        <f t="shared" si="3"/>
        <v>0</v>
      </c>
      <c r="Y74">
        <v>0</v>
      </c>
    </row>
    <row r="75" spans="1:25">
      <c r="A75">
        <v>2</v>
      </c>
      <c r="B75" t="s">
        <v>86</v>
      </c>
      <c r="C75">
        <v>2</v>
      </c>
      <c r="D75" s="2" t="s">
        <v>3512</v>
      </c>
      <c r="E75" t="s">
        <v>810</v>
      </c>
      <c r="F75" t="s">
        <v>701</v>
      </c>
      <c r="G75" t="s">
        <v>699</v>
      </c>
      <c r="H75" t="s">
        <v>1130</v>
      </c>
      <c r="I75" t="s">
        <v>1131</v>
      </c>
      <c r="J75" t="s">
        <v>714</v>
      </c>
      <c r="K75" t="s">
        <v>3490</v>
      </c>
      <c r="L75" t="s">
        <v>706</v>
      </c>
      <c r="M75">
        <v>419.17797999999999</v>
      </c>
      <c r="N75" t="s">
        <v>1129</v>
      </c>
      <c r="O75">
        <v>0.51800000000000002</v>
      </c>
      <c r="P75">
        <v>740386.06649999996</v>
      </c>
      <c r="Q75">
        <v>0</v>
      </c>
      <c r="R75">
        <v>0</v>
      </c>
      <c r="S75">
        <v>0.85599999999999998</v>
      </c>
      <c r="T75">
        <v>144870.2911</v>
      </c>
      <c r="U75">
        <v>1.1839999999999999</v>
      </c>
      <c r="V75">
        <v>190297.84270000001</v>
      </c>
      <c r="W75">
        <f t="shared" si="2"/>
        <v>0</v>
      </c>
      <c r="X75" s="2">
        <f t="shared" si="3"/>
        <v>0</v>
      </c>
      <c r="Y75">
        <v>0</v>
      </c>
    </row>
    <row r="76" spans="1:25">
      <c r="A76">
        <v>2</v>
      </c>
      <c r="B76" t="s">
        <v>86</v>
      </c>
      <c r="C76">
        <v>3</v>
      </c>
      <c r="D76" s="2" t="s">
        <v>3512</v>
      </c>
      <c r="E76" t="s">
        <v>811</v>
      </c>
      <c r="F76" t="s">
        <v>701</v>
      </c>
      <c r="G76" t="s">
        <v>699</v>
      </c>
      <c r="H76" t="s">
        <v>1130</v>
      </c>
      <c r="I76" t="s">
        <v>1131</v>
      </c>
      <c r="J76" t="s">
        <v>714</v>
      </c>
      <c r="K76" t="s">
        <v>718</v>
      </c>
      <c r="L76" t="s">
        <v>706</v>
      </c>
      <c r="M76">
        <v>419.17797999999999</v>
      </c>
      <c r="N76" t="s">
        <v>1129</v>
      </c>
      <c r="O76">
        <v>0.52100000000000002</v>
      </c>
      <c r="P76">
        <v>904388.13529999997</v>
      </c>
      <c r="Q76">
        <v>0</v>
      </c>
      <c r="R76">
        <v>0</v>
      </c>
      <c r="S76">
        <v>0.85699999999999998</v>
      </c>
      <c r="T76">
        <v>156160.47750000001</v>
      </c>
      <c r="U76">
        <v>1.1859999999999999</v>
      </c>
      <c r="V76">
        <v>217988.3763</v>
      </c>
      <c r="W76">
        <f t="shared" si="2"/>
        <v>0</v>
      </c>
      <c r="X76" s="2">
        <f t="shared" si="3"/>
        <v>0</v>
      </c>
      <c r="Y76">
        <v>0</v>
      </c>
    </row>
    <row r="77" spans="1:25">
      <c r="A77">
        <v>2</v>
      </c>
      <c r="B77" t="s">
        <v>86</v>
      </c>
      <c r="C77">
        <v>4</v>
      </c>
      <c r="D77" s="2" t="s">
        <v>3512</v>
      </c>
      <c r="E77" t="s">
        <v>812</v>
      </c>
      <c r="F77" t="s">
        <v>701</v>
      </c>
      <c r="G77" t="s">
        <v>699</v>
      </c>
      <c r="H77" t="s">
        <v>1130</v>
      </c>
      <c r="I77" t="s">
        <v>1131</v>
      </c>
      <c r="J77" t="s">
        <v>714</v>
      </c>
      <c r="K77" t="s">
        <v>719</v>
      </c>
      <c r="L77" t="s">
        <v>706</v>
      </c>
      <c r="M77">
        <v>419.17797999999999</v>
      </c>
      <c r="N77" t="s">
        <v>1129</v>
      </c>
      <c r="O77">
        <v>0.52</v>
      </c>
      <c r="P77">
        <v>920519.73179999995</v>
      </c>
      <c r="Q77">
        <v>0</v>
      </c>
      <c r="R77">
        <v>0</v>
      </c>
      <c r="S77">
        <v>0.85599999999999998</v>
      </c>
      <c r="T77">
        <v>246259.72440000001</v>
      </c>
      <c r="U77">
        <v>1.1839999999999999</v>
      </c>
      <c r="V77">
        <v>227821.22039999999</v>
      </c>
      <c r="W77">
        <f t="shared" si="2"/>
        <v>0</v>
      </c>
      <c r="X77" s="2">
        <f t="shared" si="3"/>
        <v>0</v>
      </c>
      <c r="Y77">
        <v>0</v>
      </c>
    </row>
    <row r="78" spans="1:25">
      <c r="A78">
        <v>2</v>
      </c>
      <c r="B78" t="s">
        <v>86</v>
      </c>
      <c r="C78">
        <v>5</v>
      </c>
      <c r="D78" s="2" t="s">
        <v>3512</v>
      </c>
      <c r="E78" t="s">
        <v>813</v>
      </c>
      <c r="F78" t="s">
        <v>701</v>
      </c>
      <c r="G78" t="s">
        <v>699</v>
      </c>
      <c r="H78" t="s">
        <v>1130</v>
      </c>
      <c r="I78" t="s">
        <v>1131</v>
      </c>
      <c r="J78" t="s">
        <v>714</v>
      </c>
      <c r="K78" t="s">
        <v>720</v>
      </c>
      <c r="L78" t="s">
        <v>706</v>
      </c>
      <c r="M78">
        <v>419.17797999999999</v>
      </c>
      <c r="N78" t="s">
        <v>1129</v>
      </c>
      <c r="O78">
        <v>0.52</v>
      </c>
      <c r="P78">
        <v>593390.44039999996</v>
      </c>
      <c r="Q78">
        <v>0</v>
      </c>
      <c r="R78">
        <v>0</v>
      </c>
      <c r="S78">
        <v>0.85599999999999998</v>
      </c>
      <c r="T78">
        <v>161104.0018</v>
      </c>
      <c r="U78">
        <v>1.1830000000000001</v>
      </c>
      <c r="V78">
        <v>148560.69579999999</v>
      </c>
      <c r="W78">
        <f t="shared" si="2"/>
        <v>0</v>
      </c>
      <c r="X78" s="2">
        <f t="shared" si="3"/>
        <v>0</v>
      </c>
      <c r="Y78">
        <v>0</v>
      </c>
    </row>
    <row r="79" spans="1:25">
      <c r="A79">
        <v>2</v>
      </c>
      <c r="B79" t="s">
        <v>86</v>
      </c>
      <c r="C79">
        <v>6</v>
      </c>
      <c r="D79" s="2" t="s">
        <v>3512</v>
      </c>
      <c r="E79" t="s">
        <v>814</v>
      </c>
      <c r="F79" t="s">
        <v>701</v>
      </c>
      <c r="G79" t="s">
        <v>699</v>
      </c>
      <c r="H79" t="s">
        <v>1130</v>
      </c>
      <c r="I79" t="s">
        <v>1131</v>
      </c>
      <c r="J79" t="s">
        <v>714</v>
      </c>
      <c r="K79" t="s">
        <v>3330</v>
      </c>
      <c r="L79" t="s">
        <v>706</v>
      </c>
      <c r="M79">
        <v>419.17797999999999</v>
      </c>
      <c r="N79" t="s">
        <v>1129</v>
      </c>
      <c r="O79">
        <v>0.51900000000000002</v>
      </c>
      <c r="P79">
        <v>1098747.855</v>
      </c>
      <c r="Q79">
        <v>0</v>
      </c>
      <c r="R79">
        <v>0</v>
      </c>
      <c r="S79">
        <v>0.85599999999999998</v>
      </c>
      <c r="T79">
        <v>189246.07639999999</v>
      </c>
      <c r="U79">
        <v>1.1839999999999999</v>
      </c>
      <c r="V79">
        <v>219879.80059999999</v>
      </c>
      <c r="W79">
        <f t="shared" si="2"/>
        <v>0</v>
      </c>
      <c r="X79" s="2">
        <f t="shared" si="3"/>
        <v>0</v>
      </c>
      <c r="Y79">
        <v>0</v>
      </c>
    </row>
    <row r="80" spans="1:25">
      <c r="A80">
        <v>2</v>
      </c>
      <c r="B80" t="s">
        <v>86</v>
      </c>
      <c r="C80">
        <v>7</v>
      </c>
      <c r="D80" s="2" t="s">
        <v>3512</v>
      </c>
      <c r="E80" t="s">
        <v>815</v>
      </c>
      <c r="F80" t="s">
        <v>701</v>
      </c>
      <c r="G80" t="s">
        <v>699</v>
      </c>
      <c r="H80" t="s">
        <v>1130</v>
      </c>
      <c r="I80" t="s">
        <v>1131</v>
      </c>
      <c r="J80" t="s">
        <v>1188</v>
      </c>
      <c r="K80" t="s">
        <v>717</v>
      </c>
      <c r="L80" t="s">
        <v>706</v>
      </c>
      <c r="M80">
        <v>419.17797999999999</v>
      </c>
      <c r="N80" t="s">
        <v>1129</v>
      </c>
      <c r="O80">
        <v>0.51700000000000002</v>
      </c>
      <c r="P80">
        <v>282804.8247</v>
      </c>
      <c r="Q80">
        <v>0.69699999999999995</v>
      </c>
      <c r="R80">
        <v>201351.68640000001</v>
      </c>
      <c r="S80">
        <v>0.85699999999999998</v>
      </c>
      <c r="T80">
        <v>41650.462299999999</v>
      </c>
      <c r="U80">
        <v>1.1830000000000001</v>
      </c>
      <c r="V80">
        <v>225070.61929999999</v>
      </c>
      <c r="W80">
        <f t="shared" si="2"/>
        <v>0.894615596767943</v>
      </c>
      <c r="X80" s="2">
        <f t="shared" si="3"/>
        <v>38.293841007472651</v>
      </c>
      <c r="Y80">
        <v>9.4</v>
      </c>
    </row>
    <row r="81" spans="1:25">
      <c r="A81">
        <v>2</v>
      </c>
      <c r="B81" t="s">
        <v>86</v>
      </c>
      <c r="C81">
        <v>8</v>
      </c>
      <c r="D81" s="2" t="s">
        <v>3512</v>
      </c>
      <c r="E81" t="s">
        <v>816</v>
      </c>
      <c r="F81" t="s">
        <v>701</v>
      </c>
      <c r="G81" t="s">
        <v>699</v>
      </c>
      <c r="H81" t="s">
        <v>1130</v>
      </c>
      <c r="I81" t="s">
        <v>1131</v>
      </c>
      <c r="J81" t="s">
        <v>1188</v>
      </c>
      <c r="K81" t="s">
        <v>3490</v>
      </c>
      <c r="L81" t="s">
        <v>706</v>
      </c>
      <c r="M81">
        <v>419.17797999999999</v>
      </c>
      <c r="N81" t="s">
        <v>1129</v>
      </c>
      <c r="O81">
        <v>0</v>
      </c>
      <c r="P81">
        <v>0</v>
      </c>
      <c r="Q81">
        <v>0.69799999999999995</v>
      </c>
      <c r="R81">
        <v>1877874.3119999999</v>
      </c>
      <c r="S81">
        <v>0</v>
      </c>
      <c r="T81">
        <v>0</v>
      </c>
      <c r="U81">
        <v>1.1859999999999999</v>
      </c>
      <c r="V81">
        <v>243192.26949999999</v>
      </c>
      <c r="W81">
        <f t="shared" si="2"/>
        <v>7.7217681131924305</v>
      </c>
      <c r="X81" s="2">
        <f t="shared" si="3"/>
        <v>100</v>
      </c>
      <c r="Y81">
        <v>92.8</v>
      </c>
    </row>
    <row r="82" spans="1:25">
      <c r="A82">
        <v>2</v>
      </c>
      <c r="B82" t="s">
        <v>86</v>
      </c>
      <c r="C82">
        <v>9</v>
      </c>
      <c r="D82" s="2" t="s">
        <v>3512</v>
      </c>
      <c r="E82" t="s">
        <v>817</v>
      </c>
      <c r="F82" t="s">
        <v>701</v>
      </c>
      <c r="G82" t="s">
        <v>699</v>
      </c>
      <c r="H82" t="s">
        <v>1130</v>
      </c>
      <c r="I82" t="s">
        <v>1131</v>
      </c>
      <c r="J82" t="s">
        <v>1188</v>
      </c>
      <c r="K82" t="s">
        <v>718</v>
      </c>
      <c r="L82" t="s">
        <v>706</v>
      </c>
      <c r="M82">
        <v>419.17797999999999</v>
      </c>
      <c r="N82" t="s">
        <v>1129</v>
      </c>
      <c r="O82">
        <v>0</v>
      </c>
      <c r="P82">
        <v>0</v>
      </c>
      <c r="Q82">
        <v>0.69599999999999995</v>
      </c>
      <c r="R82">
        <v>1724602.5209999999</v>
      </c>
      <c r="S82">
        <v>0</v>
      </c>
      <c r="T82">
        <v>0</v>
      </c>
      <c r="U82">
        <v>1.1839999999999999</v>
      </c>
      <c r="V82">
        <v>219248.5356</v>
      </c>
      <c r="W82">
        <f t="shared" si="2"/>
        <v>7.8659705355860989</v>
      </c>
      <c r="X82" s="2">
        <f t="shared" si="3"/>
        <v>100</v>
      </c>
      <c r="Y82">
        <v>85.2</v>
      </c>
    </row>
    <row r="83" spans="1:25">
      <c r="A83">
        <v>2</v>
      </c>
      <c r="B83" t="s">
        <v>86</v>
      </c>
      <c r="C83">
        <v>10</v>
      </c>
      <c r="D83" s="2" t="s">
        <v>3512</v>
      </c>
      <c r="E83" t="s">
        <v>818</v>
      </c>
      <c r="F83" t="s">
        <v>701</v>
      </c>
      <c r="G83" t="s">
        <v>699</v>
      </c>
      <c r="H83" t="s">
        <v>1130</v>
      </c>
      <c r="I83" t="s">
        <v>1131</v>
      </c>
      <c r="J83" t="s">
        <v>1188</v>
      </c>
      <c r="K83" t="s">
        <v>719</v>
      </c>
      <c r="L83" t="s">
        <v>706</v>
      </c>
      <c r="M83">
        <v>419.17797999999999</v>
      </c>
      <c r="N83" t="s">
        <v>1129</v>
      </c>
      <c r="O83">
        <v>0.52200000000000002</v>
      </c>
      <c r="P83">
        <v>329716.73100000003</v>
      </c>
      <c r="Q83">
        <v>0.69799999999999995</v>
      </c>
      <c r="R83">
        <v>1488790.2320000001</v>
      </c>
      <c r="S83">
        <v>0.86</v>
      </c>
      <c r="T83">
        <v>95990.943329999995</v>
      </c>
      <c r="U83">
        <v>1.1859999999999999</v>
      </c>
      <c r="V83">
        <v>250103.24600000001</v>
      </c>
      <c r="W83">
        <f t="shared" si="2"/>
        <v>5.9527025570871643</v>
      </c>
      <c r="X83" s="2">
        <f t="shared" si="3"/>
        <v>77.764004184989631</v>
      </c>
      <c r="Y83">
        <v>73.5</v>
      </c>
    </row>
    <row r="84" spans="1:25">
      <c r="A84">
        <v>2</v>
      </c>
      <c r="B84" t="s">
        <v>86</v>
      </c>
      <c r="C84">
        <v>11</v>
      </c>
      <c r="D84" s="2" t="s">
        <v>3512</v>
      </c>
      <c r="E84" t="s">
        <v>819</v>
      </c>
      <c r="F84" t="s">
        <v>701</v>
      </c>
      <c r="G84" t="s">
        <v>699</v>
      </c>
      <c r="H84" t="s">
        <v>1130</v>
      </c>
      <c r="I84" t="s">
        <v>1131</v>
      </c>
      <c r="J84" t="s">
        <v>1188</v>
      </c>
      <c r="K84" t="s">
        <v>720</v>
      </c>
      <c r="L84" t="s">
        <v>706</v>
      </c>
      <c r="M84">
        <v>419.17797999999999</v>
      </c>
      <c r="N84" t="s">
        <v>1129</v>
      </c>
      <c r="O84">
        <v>0</v>
      </c>
      <c r="P84">
        <v>0</v>
      </c>
      <c r="Q84">
        <v>0.69699999999999995</v>
      </c>
      <c r="R84">
        <v>1766888.1470000001</v>
      </c>
      <c r="S84">
        <v>0</v>
      </c>
      <c r="T84">
        <v>0</v>
      </c>
      <c r="U84">
        <v>1.1839999999999999</v>
      </c>
      <c r="V84">
        <v>217738.82610000001</v>
      </c>
      <c r="W84">
        <f t="shared" si="2"/>
        <v>8.1147132950396674</v>
      </c>
      <c r="X84" s="2">
        <f t="shared" si="3"/>
        <v>100</v>
      </c>
      <c r="Y84">
        <v>87.3</v>
      </c>
    </row>
    <row r="85" spans="1:25">
      <c r="A85">
        <v>2</v>
      </c>
      <c r="B85" t="s">
        <v>86</v>
      </c>
      <c r="C85">
        <v>12</v>
      </c>
      <c r="D85" s="2" t="s">
        <v>3512</v>
      </c>
      <c r="E85" t="s">
        <v>820</v>
      </c>
      <c r="F85" t="s">
        <v>701</v>
      </c>
      <c r="G85" t="s">
        <v>699</v>
      </c>
      <c r="H85" t="s">
        <v>1130</v>
      </c>
      <c r="I85" t="s">
        <v>1131</v>
      </c>
      <c r="J85" t="s">
        <v>1188</v>
      </c>
      <c r="K85" t="s">
        <v>3330</v>
      </c>
      <c r="L85" t="s">
        <v>706</v>
      </c>
      <c r="M85">
        <v>419.17797999999999</v>
      </c>
      <c r="N85" t="s">
        <v>1129</v>
      </c>
      <c r="O85">
        <v>0.52100000000000002</v>
      </c>
      <c r="P85">
        <v>109490.90399999999</v>
      </c>
      <c r="Q85">
        <v>0.69699999999999995</v>
      </c>
      <c r="R85">
        <v>1463905.746</v>
      </c>
      <c r="S85">
        <v>0</v>
      </c>
      <c r="T85">
        <v>0</v>
      </c>
      <c r="U85">
        <v>1.1839999999999999</v>
      </c>
      <c r="V85">
        <v>198629.77439999999</v>
      </c>
      <c r="W85">
        <f t="shared" si="2"/>
        <v>7.3700216919744941</v>
      </c>
      <c r="X85" s="2">
        <f t="shared" si="3"/>
        <v>93.041112423876072</v>
      </c>
      <c r="Y85">
        <v>72.2</v>
      </c>
    </row>
    <row r="86" spans="1:25">
      <c r="A86">
        <v>2</v>
      </c>
      <c r="B86" t="s">
        <v>86</v>
      </c>
      <c r="C86">
        <v>13</v>
      </c>
      <c r="D86" s="2" t="s">
        <v>3512</v>
      </c>
      <c r="E86" t="s">
        <v>821</v>
      </c>
      <c r="F86" t="s">
        <v>701</v>
      </c>
      <c r="G86" t="s">
        <v>699</v>
      </c>
      <c r="H86" t="s">
        <v>1130</v>
      </c>
      <c r="I86" t="s">
        <v>1131</v>
      </c>
      <c r="J86" t="s">
        <v>1694</v>
      </c>
      <c r="K86" t="s">
        <v>717</v>
      </c>
      <c r="L86" t="s">
        <v>706</v>
      </c>
      <c r="M86">
        <v>419.17797999999999</v>
      </c>
      <c r="N86" t="s">
        <v>1129</v>
      </c>
      <c r="O86">
        <v>0.51900000000000002</v>
      </c>
      <c r="P86">
        <v>373370.32689999999</v>
      </c>
      <c r="Q86">
        <v>0</v>
      </c>
      <c r="R86">
        <v>0</v>
      </c>
      <c r="S86">
        <v>0</v>
      </c>
      <c r="T86">
        <v>0</v>
      </c>
      <c r="U86">
        <v>1.1859999999999999</v>
      </c>
      <c r="V86">
        <v>222652.777</v>
      </c>
      <c r="W86">
        <f t="shared" si="2"/>
        <v>0</v>
      </c>
      <c r="X86" s="2">
        <f t="shared" si="3"/>
        <v>0</v>
      </c>
      <c r="Y86">
        <v>0</v>
      </c>
    </row>
    <row r="87" spans="1:25">
      <c r="A87">
        <v>2</v>
      </c>
      <c r="B87" t="s">
        <v>86</v>
      </c>
      <c r="C87">
        <v>14</v>
      </c>
      <c r="D87" s="2" t="s">
        <v>3512</v>
      </c>
      <c r="E87" t="s">
        <v>822</v>
      </c>
      <c r="F87" t="s">
        <v>701</v>
      </c>
      <c r="G87" t="s">
        <v>699</v>
      </c>
      <c r="H87" t="s">
        <v>1130</v>
      </c>
      <c r="I87" t="s">
        <v>1131</v>
      </c>
      <c r="J87" t="s">
        <v>1694</v>
      </c>
      <c r="K87" t="s">
        <v>3490</v>
      </c>
      <c r="L87" t="s">
        <v>706</v>
      </c>
      <c r="M87">
        <v>419.17797999999999</v>
      </c>
      <c r="N87" t="s">
        <v>1129</v>
      </c>
      <c r="O87">
        <v>0.51900000000000002</v>
      </c>
      <c r="P87">
        <v>795058.02899999998</v>
      </c>
      <c r="Q87">
        <v>0.70099999999999996</v>
      </c>
      <c r="R87">
        <v>80803.957939999993</v>
      </c>
      <c r="S87">
        <v>0.85699999999999998</v>
      </c>
      <c r="T87">
        <v>178355.19469999999</v>
      </c>
      <c r="U87">
        <v>1.1839999999999999</v>
      </c>
      <c r="V87">
        <v>209120.78159999999</v>
      </c>
      <c r="W87">
        <f t="shared" si="2"/>
        <v>0.38639850770335871</v>
      </c>
      <c r="X87" s="2">
        <f t="shared" si="3"/>
        <v>7.6648302975196039</v>
      </c>
      <c r="Y87">
        <v>3.4</v>
      </c>
    </row>
    <row r="88" spans="1:25">
      <c r="A88">
        <v>2</v>
      </c>
      <c r="B88" t="s">
        <v>86</v>
      </c>
      <c r="C88">
        <v>15</v>
      </c>
      <c r="D88" s="2" t="s">
        <v>3512</v>
      </c>
      <c r="E88" t="s">
        <v>823</v>
      </c>
      <c r="F88" t="s">
        <v>701</v>
      </c>
      <c r="G88" t="s">
        <v>699</v>
      </c>
      <c r="H88" t="s">
        <v>1130</v>
      </c>
      <c r="I88" t="s">
        <v>1131</v>
      </c>
      <c r="J88" t="s">
        <v>1694</v>
      </c>
      <c r="K88" t="s">
        <v>718</v>
      </c>
      <c r="L88" t="s">
        <v>706</v>
      </c>
      <c r="M88">
        <v>419.17797999999999</v>
      </c>
      <c r="N88" t="s">
        <v>1129</v>
      </c>
      <c r="O88">
        <v>0.51900000000000002</v>
      </c>
      <c r="P88">
        <v>803557.65670000005</v>
      </c>
      <c r="Q88">
        <v>0.7</v>
      </c>
      <c r="R88">
        <v>118866.58620000001</v>
      </c>
      <c r="S88">
        <v>0.85599999999999998</v>
      </c>
      <c r="T88">
        <v>178050.73569999999</v>
      </c>
      <c r="U88">
        <v>1.1830000000000001</v>
      </c>
      <c r="V88">
        <v>209291.90429999999</v>
      </c>
      <c r="W88">
        <f t="shared" si="2"/>
        <v>0.56794641244037847</v>
      </c>
      <c r="X88" s="2">
        <f t="shared" si="3"/>
        <v>10.801389264771785</v>
      </c>
      <c r="Y88">
        <v>5.3</v>
      </c>
    </row>
    <row r="89" spans="1:25">
      <c r="A89">
        <v>2</v>
      </c>
      <c r="B89" t="s">
        <v>86</v>
      </c>
      <c r="C89">
        <v>16</v>
      </c>
      <c r="D89" s="2" t="s">
        <v>3512</v>
      </c>
      <c r="E89" t="s">
        <v>824</v>
      </c>
      <c r="F89" t="s">
        <v>701</v>
      </c>
      <c r="G89" t="s">
        <v>699</v>
      </c>
      <c r="H89" t="s">
        <v>1130</v>
      </c>
      <c r="I89" t="s">
        <v>1131</v>
      </c>
      <c r="J89" t="s">
        <v>1694</v>
      </c>
      <c r="K89" t="s">
        <v>719</v>
      </c>
      <c r="L89" t="s">
        <v>706</v>
      </c>
      <c r="M89">
        <v>419.17797999999999</v>
      </c>
      <c r="N89" t="s">
        <v>1129</v>
      </c>
      <c r="O89">
        <v>0.51900000000000002</v>
      </c>
      <c r="P89">
        <v>827578.68339999998</v>
      </c>
      <c r="Q89">
        <v>0.7</v>
      </c>
      <c r="R89">
        <v>78060.418300000005</v>
      </c>
      <c r="S89">
        <v>0.85599999999999998</v>
      </c>
      <c r="T89">
        <v>231345.7629</v>
      </c>
      <c r="U89">
        <v>1.1830000000000001</v>
      </c>
      <c r="V89">
        <v>229726.5459</v>
      </c>
      <c r="W89">
        <f t="shared" si="2"/>
        <v>0.33979711832684639</v>
      </c>
      <c r="X89" s="2">
        <f t="shared" si="3"/>
        <v>6.8655635383028839</v>
      </c>
      <c r="Y89">
        <v>3.3</v>
      </c>
    </row>
    <row r="90" spans="1:25">
      <c r="A90">
        <v>2</v>
      </c>
      <c r="B90" t="s">
        <v>86</v>
      </c>
      <c r="C90">
        <v>17</v>
      </c>
      <c r="D90" s="2" t="s">
        <v>3512</v>
      </c>
      <c r="E90" t="s">
        <v>825</v>
      </c>
      <c r="F90" t="s">
        <v>701</v>
      </c>
      <c r="G90" t="s">
        <v>699</v>
      </c>
      <c r="H90" t="s">
        <v>1130</v>
      </c>
      <c r="I90" t="s">
        <v>1131</v>
      </c>
      <c r="J90" t="s">
        <v>1694</v>
      </c>
      <c r="K90" t="s">
        <v>720</v>
      </c>
      <c r="L90" t="s">
        <v>706</v>
      </c>
      <c r="M90">
        <v>419.17797999999999</v>
      </c>
      <c r="N90" t="s">
        <v>1129</v>
      </c>
      <c r="O90">
        <v>0.52</v>
      </c>
      <c r="P90">
        <v>809294.39599999995</v>
      </c>
      <c r="Q90">
        <v>0.70099999999999996</v>
      </c>
      <c r="R90">
        <v>55660.395089999998</v>
      </c>
      <c r="S90">
        <v>0.85699999999999998</v>
      </c>
      <c r="T90">
        <v>211705.26560000001</v>
      </c>
      <c r="U90">
        <v>1.1839999999999999</v>
      </c>
      <c r="V90">
        <v>204783.89939999999</v>
      </c>
      <c r="W90">
        <f t="shared" si="2"/>
        <v>0.27180064083690358</v>
      </c>
      <c r="X90" s="2">
        <f t="shared" si="3"/>
        <v>5.1697278768860428</v>
      </c>
      <c r="Y90">
        <v>2.2000000000000002</v>
      </c>
    </row>
    <row r="91" spans="1:25">
      <c r="A91">
        <v>2</v>
      </c>
      <c r="B91" t="s">
        <v>86</v>
      </c>
      <c r="C91">
        <v>18</v>
      </c>
      <c r="D91" s="2" t="s">
        <v>3512</v>
      </c>
      <c r="E91" t="s">
        <v>826</v>
      </c>
      <c r="F91" t="s">
        <v>701</v>
      </c>
      <c r="G91" t="s">
        <v>699</v>
      </c>
      <c r="H91" t="s">
        <v>1130</v>
      </c>
      <c r="I91" t="s">
        <v>1131</v>
      </c>
      <c r="J91" t="s">
        <v>1694</v>
      </c>
      <c r="K91" t="s">
        <v>3330</v>
      </c>
      <c r="L91" t="s">
        <v>706</v>
      </c>
      <c r="M91">
        <v>419.17797999999999</v>
      </c>
      <c r="N91" t="s">
        <v>1129</v>
      </c>
      <c r="O91">
        <v>0.52</v>
      </c>
      <c r="P91">
        <v>925116.75820000004</v>
      </c>
      <c r="Q91">
        <v>0.70099999999999996</v>
      </c>
      <c r="R91">
        <v>54794.654849999999</v>
      </c>
      <c r="S91">
        <v>0.85699999999999998</v>
      </c>
      <c r="T91">
        <v>194247.01519999999</v>
      </c>
      <c r="U91">
        <v>1.1839999999999999</v>
      </c>
      <c r="V91">
        <v>208683.7691</v>
      </c>
      <c r="W91">
        <f t="shared" si="2"/>
        <v>0.26257267197307871</v>
      </c>
      <c r="X91" s="2">
        <f t="shared" si="3"/>
        <v>4.6667173297616698</v>
      </c>
      <c r="Y91">
        <v>2.1</v>
      </c>
    </row>
    <row r="92" spans="1:25">
      <c r="A92">
        <v>2</v>
      </c>
      <c r="B92" t="s">
        <v>86</v>
      </c>
      <c r="C92">
        <v>19</v>
      </c>
      <c r="D92" s="2" t="s">
        <v>3512</v>
      </c>
      <c r="E92" t="s">
        <v>827</v>
      </c>
      <c r="F92" t="s">
        <v>701</v>
      </c>
      <c r="G92" t="s">
        <v>699</v>
      </c>
      <c r="H92" t="s">
        <v>1130</v>
      </c>
      <c r="I92" t="s">
        <v>1131</v>
      </c>
      <c r="J92" t="s">
        <v>3493</v>
      </c>
      <c r="K92" t="s">
        <v>717</v>
      </c>
      <c r="L92" t="s">
        <v>706</v>
      </c>
      <c r="M92">
        <v>419.17797999999999</v>
      </c>
      <c r="N92" t="s">
        <v>1129</v>
      </c>
      <c r="O92">
        <v>0.51700000000000002</v>
      </c>
      <c r="P92">
        <v>399435.49570000003</v>
      </c>
      <c r="Q92">
        <v>0</v>
      </c>
      <c r="R92">
        <v>0</v>
      </c>
      <c r="S92">
        <v>0</v>
      </c>
      <c r="T92">
        <v>0</v>
      </c>
      <c r="U92">
        <v>1.1830000000000001</v>
      </c>
      <c r="V92">
        <v>247096.60130000001</v>
      </c>
      <c r="W92">
        <f t="shared" si="2"/>
        <v>0</v>
      </c>
      <c r="X92" s="2">
        <f t="shared" si="3"/>
        <v>0</v>
      </c>
      <c r="Y92">
        <v>0</v>
      </c>
    </row>
    <row r="93" spans="1:25">
      <c r="A93">
        <v>2</v>
      </c>
      <c r="B93" t="s">
        <v>86</v>
      </c>
      <c r="C93">
        <v>20</v>
      </c>
      <c r="D93" s="2" t="s">
        <v>3512</v>
      </c>
      <c r="E93" t="s">
        <v>828</v>
      </c>
      <c r="F93" t="s">
        <v>701</v>
      </c>
      <c r="G93" t="s">
        <v>699</v>
      </c>
      <c r="H93" t="s">
        <v>1130</v>
      </c>
      <c r="I93" t="s">
        <v>1131</v>
      </c>
      <c r="J93" t="s">
        <v>3493</v>
      </c>
      <c r="K93" t="s">
        <v>3490</v>
      </c>
      <c r="L93" t="s">
        <v>706</v>
      </c>
      <c r="M93">
        <v>419.17797999999999</v>
      </c>
      <c r="N93" t="s">
        <v>1129</v>
      </c>
      <c r="O93">
        <v>0.51800000000000002</v>
      </c>
      <c r="P93">
        <v>1091800.452</v>
      </c>
      <c r="Q93">
        <v>0</v>
      </c>
      <c r="R93">
        <v>0</v>
      </c>
      <c r="S93">
        <v>0.85599999999999998</v>
      </c>
      <c r="T93">
        <v>183034.01430000001</v>
      </c>
      <c r="U93">
        <v>1.1830000000000001</v>
      </c>
      <c r="V93">
        <v>210813.85019999999</v>
      </c>
      <c r="W93">
        <f t="shared" si="2"/>
        <v>0</v>
      </c>
      <c r="X93" s="2">
        <f t="shared" si="3"/>
        <v>0</v>
      </c>
      <c r="Y93">
        <v>0</v>
      </c>
    </row>
    <row r="94" spans="1:25">
      <c r="A94">
        <v>2</v>
      </c>
      <c r="B94" t="s">
        <v>86</v>
      </c>
      <c r="C94">
        <v>21</v>
      </c>
      <c r="D94" s="2" t="s">
        <v>3512</v>
      </c>
      <c r="E94" t="s">
        <v>829</v>
      </c>
      <c r="F94" t="s">
        <v>701</v>
      </c>
      <c r="G94" t="s">
        <v>699</v>
      </c>
      <c r="H94" t="s">
        <v>1130</v>
      </c>
      <c r="I94" t="s">
        <v>1131</v>
      </c>
      <c r="J94" t="s">
        <v>3493</v>
      </c>
      <c r="K94" t="s">
        <v>718</v>
      </c>
      <c r="L94" t="s">
        <v>706</v>
      </c>
      <c r="M94">
        <v>419.17797999999999</v>
      </c>
      <c r="N94" t="s">
        <v>1129</v>
      </c>
      <c r="O94">
        <v>0.51900000000000002</v>
      </c>
      <c r="P94">
        <v>1134812.7250000001</v>
      </c>
      <c r="Q94">
        <v>0</v>
      </c>
      <c r="R94">
        <v>0</v>
      </c>
      <c r="S94">
        <v>0.85599999999999998</v>
      </c>
      <c r="T94">
        <v>203257.86929999999</v>
      </c>
      <c r="U94">
        <v>1.1839999999999999</v>
      </c>
      <c r="V94">
        <v>238344.05499999999</v>
      </c>
      <c r="W94">
        <f t="shared" si="2"/>
        <v>0</v>
      </c>
      <c r="X94" s="2">
        <f t="shared" si="3"/>
        <v>0</v>
      </c>
      <c r="Y94">
        <v>0</v>
      </c>
    </row>
    <row r="95" spans="1:25">
      <c r="A95">
        <v>2</v>
      </c>
      <c r="B95" t="s">
        <v>86</v>
      </c>
      <c r="C95">
        <v>22</v>
      </c>
      <c r="D95" s="2" t="s">
        <v>3512</v>
      </c>
      <c r="E95" t="s">
        <v>830</v>
      </c>
      <c r="F95" t="s">
        <v>701</v>
      </c>
      <c r="G95" t="s">
        <v>699</v>
      </c>
      <c r="H95" t="s">
        <v>1130</v>
      </c>
      <c r="I95" t="s">
        <v>1131</v>
      </c>
      <c r="J95" t="s">
        <v>3493</v>
      </c>
      <c r="K95" t="s">
        <v>719</v>
      </c>
      <c r="L95" t="s">
        <v>706</v>
      </c>
      <c r="M95">
        <v>419.17797999999999</v>
      </c>
      <c r="N95" t="s">
        <v>1129</v>
      </c>
      <c r="O95">
        <v>0.51900000000000002</v>
      </c>
      <c r="P95">
        <v>1139269.5260000001</v>
      </c>
      <c r="Q95">
        <v>0</v>
      </c>
      <c r="R95">
        <v>0</v>
      </c>
      <c r="S95">
        <v>0.85599999999999998</v>
      </c>
      <c r="T95">
        <v>199416.7279</v>
      </c>
      <c r="U95">
        <v>1.1839999999999999</v>
      </c>
      <c r="V95">
        <v>213795.44349999999</v>
      </c>
      <c r="W95">
        <f t="shared" si="2"/>
        <v>0</v>
      </c>
      <c r="X95" s="2">
        <f t="shared" si="3"/>
        <v>0</v>
      </c>
      <c r="Y95">
        <v>0</v>
      </c>
    </row>
    <row r="96" spans="1:25">
      <c r="A96">
        <v>2</v>
      </c>
      <c r="B96" t="s">
        <v>86</v>
      </c>
      <c r="C96">
        <v>23</v>
      </c>
      <c r="D96" s="2" t="s">
        <v>3512</v>
      </c>
      <c r="E96" t="s">
        <v>831</v>
      </c>
      <c r="F96" t="s">
        <v>701</v>
      </c>
      <c r="G96" t="s">
        <v>699</v>
      </c>
      <c r="H96" t="s">
        <v>1130</v>
      </c>
      <c r="I96" t="s">
        <v>1131</v>
      </c>
      <c r="J96" t="s">
        <v>3493</v>
      </c>
      <c r="K96" t="s">
        <v>720</v>
      </c>
      <c r="L96" t="s">
        <v>706</v>
      </c>
      <c r="M96">
        <v>419.17797999999999</v>
      </c>
      <c r="N96" t="s">
        <v>1129</v>
      </c>
      <c r="O96">
        <v>0.51900000000000002</v>
      </c>
      <c r="P96">
        <v>1208604.824</v>
      </c>
      <c r="Q96">
        <v>0</v>
      </c>
      <c r="R96">
        <v>0</v>
      </c>
      <c r="S96">
        <v>0.85699999999999998</v>
      </c>
      <c r="T96">
        <v>211318.06820000001</v>
      </c>
      <c r="U96">
        <v>1.1839999999999999</v>
      </c>
      <c r="V96">
        <v>235711.94219999999</v>
      </c>
      <c r="W96">
        <f t="shared" si="2"/>
        <v>0</v>
      </c>
      <c r="X96" s="2">
        <f t="shared" si="3"/>
        <v>0</v>
      </c>
      <c r="Y96">
        <v>0</v>
      </c>
    </row>
    <row r="97" spans="1:25">
      <c r="A97">
        <v>2</v>
      </c>
      <c r="B97" t="s">
        <v>86</v>
      </c>
      <c r="C97">
        <v>24</v>
      </c>
      <c r="D97" s="2" t="s">
        <v>3512</v>
      </c>
      <c r="E97" t="s">
        <v>832</v>
      </c>
      <c r="F97" t="s">
        <v>701</v>
      </c>
      <c r="G97" t="s">
        <v>699</v>
      </c>
      <c r="H97" t="s">
        <v>1130</v>
      </c>
      <c r="I97" t="s">
        <v>1131</v>
      </c>
      <c r="J97" t="s">
        <v>3493</v>
      </c>
      <c r="K97" t="s">
        <v>3330</v>
      </c>
      <c r="L97" t="s">
        <v>706</v>
      </c>
      <c r="M97">
        <v>419.17797999999999</v>
      </c>
      <c r="N97" t="s">
        <v>1129</v>
      </c>
      <c r="O97">
        <v>0.51800000000000002</v>
      </c>
      <c r="P97">
        <v>1205647.388</v>
      </c>
      <c r="Q97">
        <v>0</v>
      </c>
      <c r="R97">
        <v>0</v>
      </c>
      <c r="S97">
        <v>0.85599999999999998</v>
      </c>
      <c r="T97">
        <v>208103.92629999999</v>
      </c>
      <c r="U97">
        <v>1.1830000000000001</v>
      </c>
      <c r="V97">
        <v>229396.60759999999</v>
      </c>
      <c r="W97">
        <f t="shared" si="2"/>
        <v>0</v>
      </c>
      <c r="X97" s="2">
        <f t="shared" si="3"/>
        <v>0</v>
      </c>
      <c r="Y97">
        <v>0</v>
      </c>
    </row>
    <row r="98" spans="1:25">
      <c r="A98">
        <v>2</v>
      </c>
      <c r="B98" t="s">
        <v>111</v>
      </c>
      <c r="C98">
        <v>1</v>
      </c>
      <c r="D98" s="2" t="s">
        <v>3512</v>
      </c>
      <c r="E98" t="s">
        <v>833</v>
      </c>
      <c r="F98" t="s">
        <v>701</v>
      </c>
      <c r="G98" t="s">
        <v>699</v>
      </c>
      <c r="H98" t="s">
        <v>1132</v>
      </c>
      <c r="I98" t="s">
        <v>1133</v>
      </c>
      <c r="J98" t="s">
        <v>709</v>
      </c>
      <c r="K98" t="s">
        <v>717</v>
      </c>
      <c r="L98" t="s">
        <v>706</v>
      </c>
      <c r="M98">
        <v>419.17797999999999</v>
      </c>
      <c r="N98" t="s">
        <v>1129</v>
      </c>
      <c r="O98">
        <v>0.51800000000000002</v>
      </c>
      <c r="P98">
        <v>335173.28289999999</v>
      </c>
      <c r="Q98">
        <v>0.72199999999999998</v>
      </c>
      <c r="R98">
        <v>285606.77230000001</v>
      </c>
      <c r="S98">
        <v>0</v>
      </c>
      <c r="T98">
        <v>0</v>
      </c>
      <c r="U98">
        <v>1.1839999999999999</v>
      </c>
      <c r="V98">
        <v>199780.1035</v>
      </c>
      <c r="W98">
        <f t="shared" si="2"/>
        <v>1.4296056879357859</v>
      </c>
      <c r="X98" s="2">
        <f t="shared" si="3"/>
        <v>46.007723654714475</v>
      </c>
      <c r="Y98" t="s">
        <v>3309</v>
      </c>
    </row>
    <row r="99" spans="1:25">
      <c r="A99">
        <v>2</v>
      </c>
      <c r="B99" t="s">
        <v>111</v>
      </c>
      <c r="C99">
        <v>2</v>
      </c>
      <c r="D99" s="2" t="s">
        <v>3512</v>
      </c>
      <c r="E99" t="s">
        <v>834</v>
      </c>
      <c r="F99" t="s">
        <v>701</v>
      </c>
      <c r="G99" t="s">
        <v>699</v>
      </c>
      <c r="H99" t="s">
        <v>1132</v>
      </c>
      <c r="I99" t="s">
        <v>1133</v>
      </c>
      <c r="J99" t="s">
        <v>709</v>
      </c>
      <c r="K99" t="s">
        <v>3490</v>
      </c>
      <c r="L99" t="s">
        <v>706</v>
      </c>
      <c r="M99">
        <v>419.17797999999999</v>
      </c>
      <c r="N99" t="s">
        <v>1129</v>
      </c>
      <c r="O99">
        <v>0.51900000000000002</v>
      </c>
      <c r="P99">
        <v>615903.06969999999</v>
      </c>
      <c r="Q99">
        <v>0.72099999999999997</v>
      </c>
      <c r="R99">
        <v>366551.20329999999</v>
      </c>
      <c r="S99">
        <v>0.85599999999999998</v>
      </c>
      <c r="T99">
        <v>112713.7741</v>
      </c>
      <c r="U99">
        <v>1.1830000000000001</v>
      </c>
      <c r="V99">
        <v>227184.1893</v>
      </c>
      <c r="W99">
        <f t="shared" si="2"/>
        <v>1.6134538430223411</v>
      </c>
      <c r="X99" s="2">
        <f t="shared" si="3"/>
        <v>33.469859193812844</v>
      </c>
      <c r="Y99" s="2" t="s">
        <v>3309</v>
      </c>
    </row>
    <row r="100" spans="1:25">
      <c r="A100">
        <v>2</v>
      </c>
      <c r="B100" t="s">
        <v>111</v>
      </c>
      <c r="C100">
        <v>3</v>
      </c>
      <c r="D100" s="2" t="s">
        <v>3512</v>
      </c>
      <c r="E100" t="s">
        <v>835</v>
      </c>
      <c r="F100" t="s">
        <v>701</v>
      </c>
      <c r="G100" t="s">
        <v>699</v>
      </c>
      <c r="H100" t="s">
        <v>1132</v>
      </c>
      <c r="I100" t="s">
        <v>1133</v>
      </c>
      <c r="J100" t="s">
        <v>709</v>
      </c>
      <c r="K100" t="s">
        <v>718</v>
      </c>
      <c r="L100" t="s">
        <v>706</v>
      </c>
      <c r="M100">
        <v>419.17797999999999</v>
      </c>
      <c r="N100" t="s">
        <v>1129</v>
      </c>
      <c r="O100">
        <v>0.52</v>
      </c>
      <c r="P100">
        <v>605337.10580000002</v>
      </c>
      <c r="Q100">
        <v>0.72099999999999997</v>
      </c>
      <c r="R100">
        <v>380977.29310000001</v>
      </c>
      <c r="S100">
        <v>0.85599999999999998</v>
      </c>
      <c r="T100">
        <v>121882.66959999999</v>
      </c>
      <c r="U100">
        <v>1.1839999999999999</v>
      </c>
      <c r="V100">
        <v>252364.83230000001</v>
      </c>
      <c r="W100">
        <f t="shared" si="2"/>
        <v>1.5096290938315498</v>
      </c>
      <c r="X100" s="2">
        <f t="shared" si="3"/>
        <v>34.37811774900937</v>
      </c>
      <c r="Y100" s="2" t="s">
        <v>3309</v>
      </c>
    </row>
    <row r="101" spans="1:25">
      <c r="A101">
        <v>2</v>
      </c>
      <c r="B101" t="s">
        <v>111</v>
      </c>
      <c r="C101">
        <v>4</v>
      </c>
      <c r="D101" s="2" t="s">
        <v>3512</v>
      </c>
      <c r="E101" t="s">
        <v>836</v>
      </c>
      <c r="F101" t="s">
        <v>701</v>
      </c>
      <c r="G101" t="s">
        <v>699</v>
      </c>
      <c r="H101" t="s">
        <v>1132</v>
      </c>
      <c r="I101" t="s">
        <v>1133</v>
      </c>
      <c r="J101" t="s">
        <v>709</v>
      </c>
      <c r="K101" t="s">
        <v>719</v>
      </c>
      <c r="L101" t="s">
        <v>706</v>
      </c>
      <c r="M101">
        <v>419.17797999999999</v>
      </c>
      <c r="N101" t="s">
        <v>1129</v>
      </c>
      <c r="O101">
        <v>0.52200000000000002</v>
      </c>
      <c r="P101">
        <v>637532.00439999998</v>
      </c>
      <c r="Q101">
        <v>0.72199999999999998</v>
      </c>
      <c r="R101">
        <v>358801.73609999998</v>
      </c>
      <c r="S101">
        <v>0.85699999999999998</v>
      </c>
      <c r="T101">
        <v>139586.42360000001</v>
      </c>
      <c r="U101">
        <v>1.1850000000000001</v>
      </c>
      <c r="V101">
        <v>226117.93309999999</v>
      </c>
      <c r="W101">
        <f t="shared" si="2"/>
        <v>1.5867902699310494</v>
      </c>
      <c r="X101" s="2">
        <f t="shared" si="3"/>
        <v>31.586879733249734</v>
      </c>
      <c r="Y101" s="2" t="s">
        <v>3309</v>
      </c>
    </row>
    <row r="102" spans="1:25">
      <c r="A102">
        <v>2</v>
      </c>
      <c r="B102" t="s">
        <v>111</v>
      </c>
      <c r="C102">
        <v>5</v>
      </c>
      <c r="D102" s="2" t="s">
        <v>3512</v>
      </c>
      <c r="E102" t="s">
        <v>837</v>
      </c>
      <c r="F102" t="s">
        <v>701</v>
      </c>
      <c r="G102" t="s">
        <v>699</v>
      </c>
      <c r="H102" t="s">
        <v>1132</v>
      </c>
      <c r="I102" t="s">
        <v>1133</v>
      </c>
      <c r="J102" t="s">
        <v>709</v>
      </c>
      <c r="K102" t="s">
        <v>720</v>
      </c>
      <c r="L102" t="s">
        <v>706</v>
      </c>
      <c r="M102">
        <v>419.17797999999999</v>
      </c>
      <c r="N102" t="s">
        <v>1129</v>
      </c>
      <c r="O102">
        <v>0.52</v>
      </c>
      <c r="P102">
        <v>870023.36239999998</v>
      </c>
      <c r="Q102">
        <v>0.72099999999999997</v>
      </c>
      <c r="R102">
        <v>352033.84299999999</v>
      </c>
      <c r="S102">
        <v>0.85599999999999998</v>
      </c>
      <c r="T102">
        <v>171440.63039999999</v>
      </c>
      <c r="U102">
        <v>1.1839999999999999</v>
      </c>
      <c r="V102">
        <v>267801.20360000001</v>
      </c>
      <c r="W102">
        <f t="shared" si="2"/>
        <v>1.3145342077170559</v>
      </c>
      <c r="X102" s="2">
        <f t="shared" si="3"/>
        <v>25.262604214803048</v>
      </c>
      <c r="Y102" s="2" t="s">
        <v>3309</v>
      </c>
    </row>
    <row r="103" spans="1:25">
      <c r="A103">
        <v>2</v>
      </c>
      <c r="B103" t="s">
        <v>111</v>
      </c>
      <c r="C103">
        <v>6</v>
      </c>
      <c r="D103" s="2" t="s">
        <v>3512</v>
      </c>
      <c r="E103" t="s">
        <v>838</v>
      </c>
      <c r="F103" t="s">
        <v>701</v>
      </c>
      <c r="G103" t="s">
        <v>699</v>
      </c>
      <c r="H103" t="s">
        <v>1132</v>
      </c>
      <c r="I103" t="s">
        <v>1133</v>
      </c>
      <c r="J103" t="s">
        <v>709</v>
      </c>
      <c r="K103" t="s">
        <v>3330</v>
      </c>
      <c r="L103" t="s">
        <v>706</v>
      </c>
      <c r="M103">
        <v>419.17797999999999</v>
      </c>
      <c r="N103" t="s">
        <v>1129</v>
      </c>
      <c r="O103">
        <v>0.51900000000000002</v>
      </c>
      <c r="P103">
        <v>936611.6152</v>
      </c>
      <c r="Q103">
        <v>0.72099999999999997</v>
      </c>
      <c r="R103">
        <v>327746.09120000002</v>
      </c>
      <c r="S103">
        <v>0.85599999999999998</v>
      </c>
      <c r="T103">
        <v>144352.4552</v>
      </c>
      <c r="U103">
        <v>1.1830000000000001</v>
      </c>
      <c r="V103">
        <v>240514.51139999999</v>
      </c>
      <c r="W103">
        <f t="shared" si="2"/>
        <v>1.3626873875186893</v>
      </c>
      <c r="X103" s="2">
        <f t="shared" si="3"/>
        <v>23.265686592886432</v>
      </c>
      <c r="Y103" s="2" t="s">
        <v>3309</v>
      </c>
    </row>
    <row r="104" spans="1:25">
      <c r="A104">
        <v>2</v>
      </c>
      <c r="B104" t="s">
        <v>111</v>
      </c>
      <c r="C104">
        <v>7</v>
      </c>
      <c r="D104" s="2" t="s">
        <v>3512</v>
      </c>
      <c r="E104" t="s">
        <v>839</v>
      </c>
      <c r="F104" t="s">
        <v>701</v>
      </c>
      <c r="G104" t="s">
        <v>699</v>
      </c>
      <c r="H104" t="s">
        <v>1132</v>
      </c>
      <c r="I104" t="s">
        <v>1133</v>
      </c>
      <c r="J104" t="s">
        <v>710</v>
      </c>
      <c r="K104" t="s">
        <v>717</v>
      </c>
      <c r="L104" t="s">
        <v>706</v>
      </c>
      <c r="M104">
        <v>419.17797999999999</v>
      </c>
      <c r="N104" t="s">
        <v>1129</v>
      </c>
      <c r="O104">
        <v>0.51900000000000002</v>
      </c>
      <c r="P104">
        <v>302385.06329999998</v>
      </c>
      <c r="Q104">
        <v>0.72</v>
      </c>
      <c r="R104">
        <v>607809.43050000002</v>
      </c>
      <c r="S104">
        <v>0</v>
      </c>
      <c r="T104">
        <v>0</v>
      </c>
      <c r="U104">
        <v>1.1839999999999999</v>
      </c>
      <c r="V104">
        <v>222952.08840000001</v>
      </c>
      <c r="W104">
        <f t="shared" si="2"/>
        <v>2.7261885495753893</v>
      </c>
      <c r="X104" s="2">
        <f t="shared" si="3"/>
        <v>66.777972690478165</v>
      </c>
      <c r="Y104" s="2" t="s">
        <v>3309</v>
      </c>
    </row>
    <row r="105" spans="1:25">
      <c r="A105">
        <v>2</v>
      </c>
      <c r="B105" t="s">
        <v>111</v>
      </c>
      <c r="C105">
        <v>8</v>
      </c>
      <c r="D105" s="2" t="s">
        <v>3512</v>
      </c>
      <c r="E105" t="s">
        <v>840</v>
      </c>
      <c r="F105" t="s">
        <v>701</v>
      </c>
      <c r="G105" t="s">
        <v>699</v>
      </c>
      <c r="H105" t="s">
        <v>1132</v>
      </c>
      <c r="I105" t="s">
        <v>1133</v>
      </c>
      <c r="J105" t="s">
        <v>710</v>
      </c>
      <c r="K105" t="s">
        <v>3490</v>
      </c>
      <c r="L105" t="s">
        <v>706</v>
      </c>
      <c r="M105">
        <v>419.17797999999999</v>
      </c>
      <c r="N105" t="s">
        <v>1129</v>
      </c>
      <c r="O105">
        <v>0.52</v>
      </c>
      <c r="P105">
        <v>312760.05550000002</v>
      </c>
      <c r="Q105">
        <v>0.72099999999999997</v>
      </c>
      <c r="R105">
        <v>509942.55339999998</v>
      </c>
      <c r="S105">
        <v>0.85699999999999998</v>
      </c>
      <c r="T105">
        <v>67852.319399999993</v>
      </c>
      <c r="U105">
        <v>1.1839999999999999</v>
      </c>
      <c r="V105">
        <v>222667.9369</v>
      </c>
      <c r="W105">
        <f t="shared" si="2"/>
        <v>2.2901481034919491</v>
      </c>
      <c r="X105" s="2">
        <f t="shared" si="3"/>
        <v>57.261212890421099</v>
      </c>
      <c r="Y105" s="2" t="s">
        <v>3309</v>
      </c>
    </row>
    <row r="106" spans="1:25">
      <c r="A106">
        <v>2</v>
      </c>
      <c r="B106" t="s">
        <v>111</v>
      </c>
      <c r="C106">
        <v>9</v>
      </c>
      <c r="D106" s="2" t="s">
        <v>3512</v>
      </c>
      <c r="E106" t="s">
        <v>841</v>
      </c>
      <c r="F106" t="s">
        <v>701</v>
      </c>
      <c r="G106" t="s">
        <v>699</v>
      </c>
      <c r="H106" t="s">
        <v>1132</v>
      </c>
      <c r="I106" t="s">
        <v>1133</v>
      </c>
      <c r="J106" t="s">
        <v>710</v>
      </c>
      <c r="K106" t="s">
        <v>718</v>
      </c>
      <c r="L106" t="s">
        <v>706</v>
      </c>
      <c r="M106">
        <v>419.17797999999999</v>
      </c>
      <c r="N106" t="s">
        <v>1129</v>
      </c>
      <c r="O106">
        <v>0.52200000000000002</v>
      </c>
      <c r="P106">
        <v>323194.31599999999</v>
      </c>
      <c r="Q106">
        <v>0.72199999999999998</v>
      </c>
      <c r="R106">
        <v>700194.80279999995</v>
      </c>
      <c r="S106">
        <v>0.85899999999999999</v>
      </c>
      <c r="T106">
        <v>70063.009749999997</v>
      </c>
      <c r="U106">
        <v>1.1870000000000001</v>
      </c>
      <c r="V106">
        <v>256455.82079999999</v>
      </c>
      <c r="W106">
        <f t="shared" si="2"/>
        <v>2.7302745580731229</v>
      </c>
      <c r="X106" s="2">
        <f t="shared" si="3"/>
        <v>64.035249876783453</v>
      </c>
      <c r="Y106" s="2" t="s">
        <v>3309</v>
      </c>
    </row>
    <row r="107" spans="1:25">
      <c r="A107">
        <v>2</v>
      </c>
      <c r="B107" t="s">
        <v>111</v>
      </c>
      <c r="C107">
        <v>10</v>
      </c>
      <c r="D107" s="2" t="s">
        <v>3512</v>
      </c>
      <c r="E107" t="s">
        <v>842</v>
      </c>
      <c r="F107" t="s">
        <v>701</v>
      </c>
      <c r="G107" t="s">
        <v>699</v>
      </c>
      <c r="H107" t="s">
        <v>1132</v>
      </c>
      <c r="I107" t="s">
        <v>1133</v>
      </c>
      <c r="J107" t="s">
        <v>710</v>
      </c>
      <c r="K107" t="s">
        <v>719</v>
      </c>
      <c r="L107" t="s">
        <v>706</v>
      </c>
      <c r="M107">
        <v>419.17797999999999</v>
      </c>
      <c r="N107" t="s">
        <v>1129</v>
      </c>
      <c r="O107">
        <v>0.52</v>
      </c>
      <c r="P107">
        <v>236047.3412</v>
      </c>
      <c r="Q107">
        <v>0.72</v>
      </c>
      <c r="R107">
        <v>578756.38340000005</v>
      </c>
      <c r="S107">
        <v>0.85699999999999998</v>
      </c>
      <c r="T107">
        <v>72979.917130000002</v>
      </c>
      <c r="U107">
        <v>1.1830000000000001</v>
      </c>
      <c r="V107">
        <v>234729.9847</v>
      </c>
      <c r="W107">
        <f t="shared" si="2"/>
        <v>2.4656261284202268</v>
      </c>
      <c r="X107" s="2">
        <f t="shared" si="3"/>
        <v>65.191152009986695</v>
      </c>
      <c r="Y107" s="2" t="s">
        <v>3309</v>
      </c>
    </row>
    <row r="108" spans="1:25">
      <c r="A108">
        <v>2</v>
      </c>
      <c r="B108" t="s">
        <v>111</v>
      </c>
      <c r="C108">
        <v>11</v>
      </c>
      <c r="D108" s="2" t="s">
        <v>3512</v>
      </c>
      <c r="E108" t="s">
        <v>843</v>
      </c>
      <c r="F108" t="s">
        <v>701</v>
      </c>
      <c r="G108" t="s">
        <v>699</v>
      </c>
      <c r="H108" t="s">
        <v>1132</v>
      </c>
      <c r="I108" t="s">
        <v>1133</v>
      </c>
      <c r="J108" t="s">
        <v>710</v>
      </c>
      <c r="K108" t="s">
        <v>720</v>
      </c>
      <c r="L108" t="s">
        <v>706</v>
      </c>
      <c r="M108">
        <v>419.17797999999999</v>
      </c>
      <c r="N108" t="s">
        <v>1129</v>
      </c>
      <c r="O108">
        <v>0.52100000000000002</v>
      </c>
      <c r="P108">
        <v>361332.98300000001</v>
      </c>
      <c r="Q108">
        <v>0.72099999999999997</v>
      </c>
      <c r="R108">
        <v>386342.57160000002</v>
      </c>
      <c r="S108">
        <v>0.85699999999999998</v>
      </c>
      <c r="T108">
        <v>96762.058560000005</v>
      </c>
      <c r="U108">
        <v>1.1839999999999999</v>
      </c>
      <c r="V108">
        <v>216011.63620000001</v>
      </c>
      <c r="W108">
        <f t="shared" si="2"/>
        <v>1.7885266664166863</v>
      </c>
      <c r="X108" s="2">
        <f t="shared" si="3"/>
        <v>45.751464119919262</v>
      </c>
      <c r="Y108" s="2" t="s">
        <v>3309</v>
      </c>
    </row>
    <row r="109" spans="1:25">
      <c r="A109">
        <v>2</v>
      </c>
      <c r="B109" t="s">
        <v>111</v>
      </c>
      <c r="C109">
        <v>12</v>
      </c>
      <c r="D109" s="2" t="s">
        <v>3512</v>
      </c>
      <c r="E109" t="s">
        <v>844</v>
      </c>
      <c r="F109" t="s">
        <v>701</v>
      </c>
      <c r="G109" t="s">
        <v>699</v>
      </c>
      <c r="H109" t="s">
        <v>1132</v>
      </c>
      <c r="I109" t="s">
        <v>1133</v>
      </c>
      <c r="J109" t="s">
        <v>710</v>
      </c>
      <c r="K109" t="s">
        <v>3330</v>
      </c>
      <c r="L109" t="s">
        <v>706</v>
      </c>
      <c r="M109">
        <v>419.17797999999999</v>
      </c>
      <c r="N109" t="s">
        <v>1129</v>
      </c>
      <c r="O109">
        <v>0.52</v>
      </c>
      <c r="P109">
        <v>771418.01430000004</v>
      </c>
      <c r="Q109">
        <v>0.72199999999999998</v>
      </c>
      <c r="R109">
        <v>325082.5012</v>
      </c>
      <c r="S109">
        <v>0.85699999999999998</v>
      </c>
      <c r="T109">
        <v>115552.62300000001</v>
      </c>
      <c r="U109">
        <v>1.1839999999999999</v>
      </c>
      <c r="V109">
        <v>224981.43369999999</v>
      </c>
      <c r="W109">
        <f t="shared" si="2"/>
        <v>1.4449303476013897</v>
      </c>
      <c r="X109" s="2">
        <f t="shared" si="3"/>
        <v>26.820812625617407</v>
      </c>
      <c r="Y109" s="2" t="s">
        <v>3309</v>
      </c>
    </row>
    <row r="110" spans="1:25">
      <c r="A110">
        <v>2</v>
      </c>
      <c r="B110" t="s">
        <v>111</v>
      </c>
      <c r="C110">
        <v>13</v>
      </c>
      <c r="D110" s="2" t="s">
        <v>3512</v>
      </c>
      <c r="E110" t="s">
        <v>845</v>
      </c>
      <c r="F110" t="s">
        <v>701</v>
      </c>
      <c r="G110" t="s">
        <v>699</v>
      </c>
      <c r="H110" t="s">
        <v>1132</v>
      </c>
      <c r="I110" t="s">
        <v>1133</v>
      </c>
      <c r="J110" t="s">
        <v>715</v>
      </c>
      <c r="K110" t="s">
        <v>717</v>
      </c>
      <c r="L110" t="s">
        <v>706</v>
      </c>
      <c r="M110">
        <v>419.17797999999999</v>
      </c>
      <c r="N110" t="s">
        <v>1129</v>
      </c>
      <c r="O110">
        <v>0.51700000000000002</v>
      </c>
      <c r="P110">
        <v>334760.84830000001</v>
      </c>
      <c r="Q110">
        <v>0.72199999999999998</v>
      </c>
      <c r="R110">
        <v>251649.24</v>
      </c>
      <c r="S110">
        <v>0</v>
      </c>
      <c r="T110">
        <v>0</v>
      </c>
      <c r="U110">
        <v>1.1830000000000001</v>
      </c>
      <c r="V110">
        <v>275463.42729999998</v>
      </c>
      <c r="W110">
        <f t="shared" si="2"/>
        <v>0.91354864225200905</v>
      </c>
      <c r="X110" s="2">
        <f t="shared" si="3"/>
        <v>42.913525026407704</v>
      </c>
      <c r="Y110" s="2" t="s">
        <v>3309</v>
      </c>
    </row>
    <row r="111" spans="1:25">
      <c r="A111">
        <v>2</v>
      </c>
      <c r="B111" t="s">
        <v>111</v>
      </c>
      <c r="C111">
        <v>14</v>
      </c>
      <c r="D111" s="2" t="s">
        <v>3512</v>
      </c>
      <c r="E111" t="s">
        <v>846</v>
      </c>
      <c r="F111" t="s">
        <v>701</v>
      </c>
      <c r="G111" t="s">
        <v>699</v>
      </c>
      <c r="H111" t="s">
        <v>1132</v>
      </c>
      <c r="I111" t="s">
        <v>1133</v>
      </c>
      <c r="J111" t="s">
        <v>715</v>
      </c>
      <c r="K111" t="s">
        <v>3490</v>
      </c>
      <c r="L111" t="s">
        <v>706</v>
      </c>
      <c r="M111">
        <v>419.17797999999999</v>
      </c>
      <c r="N111" t="s">
        <v>1129</v>
      </c>
      <c r="O111">
        <v>0.52100000000000002</v>
      </c>
      <c r="P111">
        <v>695490.78689999995</v>
      </c>
      <c r="Q111">
        <v>0.72199999999999998</v>
      </c>
      <c r="R111">
        <v>305323.1741</v>
      </c>
      <c r="S111">
        <v>0.85799999999999998</v>
      </c>
      <c r="T111">
        <v>115700.13159999999</v>
      </c>
      <c r="U111">
        <v>1.1859999999999999</v>
      </c>
      <c r="V111">
        <v>247027.4425</v>
      </c>
      <c r="W111">
        <f t="shared" si="2"/>
        <v>1.2359888885624519</v>
      </c>
      <c r="X111" s="2">
        <f t="shared" si="3"/>
        <v>27.346110194543193</v>
      </c>
      <c r="Y111" s="2" t="s">
        <v>3309</v>
      </c>
    </row>
    <row r="112" spans="1:25">
      <c r="A112">
        <v>2</v>
      </c>
      <c r="B112" t="s">
        <v>111</v>
      </c>
      <c r="C112">
        <v>15</v>
      </c>
      <c r="D112" s="2" t="s">
        <v>3512</v>
      </c>
      <c r="E112" t="s">
        <v>847</v>
      </c>
      <c r="F112" t="s">
        <v>701</v>
      </c>
      <c r="G112" t="s">
        <v>699</v>
      </c>
      <c r="H112" t="s">
        <v>1132</v>
      </c>
      <c r="I112" t="s">
        <v>1133</v>
      </c>
      <c r="J112" t="s">
        <v>715</v>
      </c>
      <c r="K112" t="s">
        <v>718</v>
      </c>
      <c r="L112" t="s">
        <v>706</v>
      </c>
      <c r="M112">
        <v>419.17797999999999</v>
      </c>
      <c r="N112" t="s">
        <v>1129</v>
      </c>
      <c r="O112">
        <v>0.51900000000000002</v>
      </c>
      <c r="P112">
        <v>720944.38809999998</v>
      </c>
      <c r="Q112">
        <v>0.72099999999999997</v>
      </c>
      <c r="R112">
        <v>346502.40049999999</v>
      </c>
      <c r="S112">
        <v>0.85599999999999998</v>
      </c>
      <c r="T112">
        <v>123806.5491</v>
      </c>
      <c r="U112">
        <v>1.1830000000000001</v>
      </c>
      <c r="V112">
        <v>290178.0465</v>
      </c>
      <c r="W112">
        <f t="shared" si="2"/>
        <v>1.1941027402981017</v>
      </c>
      <c r="X112" s="2">
        <f t="shared" si="3"/>
        <v>29.087213402399016</v>
      </c>
      <c r="Y112" s="2" t="s">
        <v>3309</v>
      </c>
    </row>
    <row r="113" spans="1:25">
      <c r="A113">
        <v>2</v>
      </c>
      <c r="B113" t="s">
        <v>111</v>
      </c>
      <c r="C113">
        <v>16</v>
      </c>
      <c r="D113" s="2" t="s">
        <v>3512</v>
      </c>
      <c r="E113" t="s">
        <v>848</v>
      </c>
      <c r="F113" t="s">
        <v>701</v>
      </c>
      <c r="G113" t="s">
        <v>699</v>
      </c>
      <c r="H113" t="s">
        <v>1132</v>
      </c>
      <c r="I113" t="s">
        <v>1133</v>
      </c>
      <c r="J113" t="s">
        <v>715</v>
      </c>
      <c r="K113" t="s">
        <v>719</v>
      </c>
      <c r="L113" t="s">
        <v>706</v>
      </c>
      <c r="M113">
        <v>419.17797999999999</v>
      </c>
      <c r="N113" t="s">
        <v>1129</v>
      </c>
      <c r="O113">
        <v>0.52</v>
      </c>
      <c r="P113">
        <v>637982.52040000004</v>
      </c>
      <c r="Q113">
        <v>0.72099999999999997</v>
      </c>
      <c r="R113">
        <v>317498.1398</v>
      </c>
      <c r="S113">
        <v>0.85599999999999998</v>
      </c>
      <c r="T113">
        <v>114551.44960000001</v>
      </c>
      <c r="U113">
        <v>1.1830000000000001</v>
      </c>
      <c r="V113">
        <v>241250.02499999999</v>
      </c>
      <c r="W113">
        <f t="shared" si="2"/>
        <v>1.3160543291135411</v>
      </c>
      <c r="X113" s="2">
        <f t="shared" si="3"/>
        <v>29.671832919046111</v>
      </c>
      <c r="Y113" s="2" t="s">
        <v>3309</v>
      </c>
    </row>
    <row r="114" spans="1:25">
      <c r="A114">
        <v>2</v>
      </c>
      <c r="B114" t="s">
        <v>111</v>
      </c>
      <c r="C114">
        <v>17</v>
      </c>
      <c r="D114" s="2" t="s">
        <v>3512</v>
      </c>
      <c r="E114" t="s">
        <v>849</v>
      </c>
      <c r="F114" t="s">
        <v>701</v>
      </c>
      <c r="G114" t="s">
        <v>699</v>
      </c>
      <c r="H114" t="s">
        <v>1132</v>
      </c>
      <c r="I114" t="s">
        <v>1133</v>
      </c>
      <c r="J114" t="s">
        <v>715</v>
      </c>
      <c r="K114" t="s">
        <v>720</v>
      </c>
      <c r="L114" t="s">
        <v>706</v>
      </c>
      <c r="M114">
        <v>419.17797999999999</v>
      </c>
      <c r="N114" t="s">
        <v>1129</v>
      </c>
      <c r="O114">
        <v>0.52200000000000002</v>
      </c>
      <c r="P114">
        <v>686276.16899999999</v>
      </c>
      <c r="Q114">
        <v>0.72299999999999998</v>
      </c>
      <c r="R114">
        <v>263164.20939999999</v>
      </c>
      <c r="S114">
        <v>0.85799999999999998</v>
      </c>
      <c r="T114">
        <v>116284.10980000001</v>
      </c>
      <c r="U114">
        <v>1.1850000000000001</v>
      </c>
      <c r="V114">
        <v>242965.83350000001</v>
      </c>
      <c r="W114">
        <f t="shared" si="2"/>
        <v>1.0831325771571911</v>
      </c>
      <c r="X114" s="2">
        <f t="shared" si="3"/>
        <v>24.693456171255125</v>
      </c>
      <c r="Y114" s="2" t="s">
        <v>3309</v>
      </c>
    </row>
    <row r="115" spans="1:25">
      <c r="A115">
        <v>2</v>
      </c>
      <c r="B115" t="s">
        <v>111</v>
      </c>
      <c r="C115">
        <v>18</v>
      </c>
      <c r="D115" s="2" t="s">
        <v>3512</v>
      </c>
      <c r="E115" t="s">
        <v>850</v>
      </c>
      <c r="F115" t="s">
        <v>701</v>
      </c>
      <c r="G115" t="s">
        <v>699</v>
      </c>
      <c r="H115" t="s">
        <v>1132</v>
      </c>
      <c r="I115" t="s">
        <v>1133</v>
      </c>
      <c r="J115" t="s">
        <v>715</v>
      </c>
      <c r="K115" t="s">
        <v>3330</v>
      </c>
      <c r="L115" t="s">
        <v>706</v>
      </c>
      <c r="M115">
        <v>419.17797999999999</v>
      </c>
      <c r="N115" t="s">
        <v>1129</v>
      </c>
      <c r="O115">
        <v>0.51900000000000002</v>
      </c>
      <c r="P115">
        <v>802189.67850000004</v>
      </c>
      <c r="Q115">
        <v>0.72099999999999997</v>
      </c>
      <c r="R115">
        <v>298326.42879999999</v>
      </c>
      <c r="S115">
        <v>0.85599999999999998</v>
      </c>
      <c r="T115">
        <v>118830.2637</v>
      </c>
      <c r="U115">
        <v>1.1830000000000001</v>
      </c>
      <c r="V115">
        <v>240188.87229999999</v>
      </c>
      <c r="W115">
        <f t="shared" si="2"/>
        <v>1.2420493336901353</v>
      </c>
      <c r="X115" s="2">
        <f t="shared" si="3"/>
        <v>24.466093957809466</v>
      </c>
      <c r="Y115" s="2" t="s">
        <v>3309</v>
      </c>
    </row>
    <row r="116" spans="1:25">
      <c r="A116">
        <v>2</v>
      </c>
      <c r="B116" t="s">
        <v>111</v>
      </c>
      <c r="C116">
        <v>19</v>
      </c>
      <c r="D116" s="2" t="s">
        <v>3512</v>
      </c>
      <c r="E116" t="s">
        <v>851</v>
      </c>
      <c r="F116" t="s">
        <v>701</v>
      </c>
      <c r="G116" t="s">
        <v>699</v>
      </c>
      <c r="H116" t="s">
        <v>1132</v>
      </c>
      <c r="I116" t="s">
        <v>1133</v>
      </c>
      <c r="J116" t="s">
        <v>1186</v>
      </c>
      <c r="K116" t="s">
        <v>717</v>
      </c>
      <c r="L116" t="s">
        <v>706</v>
      </c>
      <c r="M116">
        <v>419.17797999999999</v>
      </c>
      <c r="N116" t="s">
        <v>1129</v>
      </c>
      <c r="O116">
        <v>0.52</v>
      </c>
      <c r="P116">
        <v>285614.98790000001</v>
      </c>
      <c r="Q116">
        <v>0.72299999999999998</v>
      </c>
      <c r="R116">
        <v>246986.99239999999</v>
      </c>
      <c r="S116">
        <v>0</v>
      </c>
      <c r="T116">
        <v>0</v>
      </c>
      <c r="U116">
        <v>1.1850000000000001</v>
      </c>
      <c r="V116">
        <v>224157.6581</v>
      </c>
      <c r="W116">
        <f t="shared" si="2"/>
        <v>1.1018449893414548</v>
      </c>
      <c r="X116" s="2">
        <f t="shared" si="3"/>
        <v>46.373652659135637</v>
      </c>
      <c r="Y116" s="2" t="s">
        <v>3309</v>
      </c>
    </row>
    <row r="117" spans="1:25">
      <c r="A117">
        <v>2</v>
      </c>
      <c r="B117" t="s">
        <v>111</v>
      </c>
      <c r="C117">
        <v>20</v>
      </c>
      <c r="D117" s="2" t="s">
        <v>3512</v>
      </c>
      <c r="E117" t="s">
        <v>852</v>
      </c>
      <c r="F117" t="s">
        <v>701</v>
      </c>
      <c r="G117" t="s">
        <v>699</v>
      </c>
      <c r="H117" t="s">
        <v>1132</v>
      </c>
      <c r="I117" t="s">
        <v>1133</v>
      </c>
      <c r="J117" t="s">
        <v>1186</v>
      </c>
      <c r="K117" t="s">
        <v>3490</v>
      </c>
      <c r="L117" t="s">
        <v>706</v>
      </c>
      <c r="M117">
        <v>419.17797999999999</v>
      </c>
      <c r="N117" t="s">
        <v>1129</v>
      </c>
      <c r="O117">
        <v>0.51800000000000002</v>
      </c>
      <c r="P117">
        <v>661839.93099999998</v>
      </c>
      <c r="Q117">
        <v>0.72099999999999997</v>
      </c>
      <c r="R117">
        <v>288737.64929999999</v>
      </c>
      <c r="S117">
        <v>0.85699999999999998</v>
      </c>
      <c r="T117">
        <v>109021.40029999999</v>
      </c>
      <c r="U117">
        <v>1.1830000000000001</v>
      </c>
      <c r="V117">
        <v>219700.86360000001</v>
      </c>
      <c r="W117">
        <f t="shared" si="2"/>
        <v>1.3142308344572204</v>
      </c>
      <c r="X117" s="2">
        <f t="shared" si="3"/>
        <v>27.24970999278441</v>
      </c>
      <c r="Y117" s="2" t="s">
        <v>3309</v>
      </c>
    </row>
    <row r="118" spans="1:25">
      <c r="A118">
        <v>2</v>
      </c>
      <c r="B118" t="s">
        <v>111</v>
      </c>
      <c r="C118">
        <v>21</v>
      </c>
      <c r="D118" s="2" t="s">
        <v>3512</v>
      </c>
      <c r="E118" t="s">
        <v>853</v>
      </c>
      <c r="F118" t="s">
        <v>701</v>
      </c>
      <c r="G118" t="s">
        <v>699</v>
      </c>
      <c r="H118" t="s">
        <v>1132</v>
      </c>
      <c r="I118" t="s">
        <v>1133</v>
      </c>
      <c r="J118" t="s">
        <v>1186</v>
      </c>
      <c r="K118" t="s">
        <v>718</v>
      </c>
      <c r="L118" t="s">
        <v>706</v>
      </c>
      <c r="M118">
        <v>419.17797999999999</v>
      </c>
      <c r="N118" t="s">
        <v>1129</v>
      </c>
      <c r="O118">
        <v>0.52</v>
      </c>
      <c r="P118">
        <v>663865.36719999998</v>
      </c>
      <c r="Q118">
        <v>0.72099999999999997</v>
      </c>
      <c r="R118">
        <v>311343.7181</v>
      </c>
      <c r="S118">
        <v>0.85699999999999998</v>
      </c>
      <c r="T118">
        <v>101388.3778</v>
      </c>
      <c r="U118">
        <v>1.1839999999999999</v>
      </c>
      <c r="V118">
        <v>206334.1251</v>
      </c>
      <c r="W118">
        <f t="shared" si="2"/>
        <v>1.5089298386735932</v>
      </c>
      <c r="X118" s="2">
        <f t="shared" si="3"/>
        <v>28.919232003715102</v>
      </c>
      <c r="Y118" s="2" t="s">
        <v>3309</v>
      </c>
    </row>
    <row r="119" spans="1:25">
      <c r="A119">
        <v>2</v>
      </c>
      <c r="B119" t="s">
        <v>111</v>
      </c>
      <c r="C119">
        <v>22</v>
      </c>
      <c r="D119" s="2" t="s">
        <v>3512</v>
      </c>
      <c r="E119" t="s">
        <v>854</v>
      </c>
      <c r="F119" t="s">
        <v>701</v>
      </c>
      <c r="G119" t="s">
        <v>699</v>
      </c>
      <c r="H119" t="s">
        <v>1132</v>
      </c>
      <c r="I119" t="s">
        <v>1133</v>
      </c>
      <c r="J119" t="s">
        <v>1186</v>
      </c>
      <c r="K119" t="s">
        <v>719</v>
      </c>
      <c r="L119" t="s">
        <v>706</v>
      </c>
      <c r="M119">
        <v>419.17797999999999</v>
      </c>
      <c r="N119" t="s">
        <v>1129</v>
      </c>
      <c r="O119">
        <v>0.52</v>
      </c>
      <c r="P119">
        <v>834627.56030000001</v>
      </c>
      <c r="Q119">
        <v>0.72199999999999998</v>
      </c>
      <c r="R119">
        <v>302261.48369999998</v>
      </c>
      <c r="S119">
        <v>0.85699999999999998</v>
      </c>
      <c r="T119">
        <v>140936.86689999999</v>
      </c>
      <c r="U119">
        <v>1.1839999999999999</v>
      </c>
      <c r="V119">
        <v>218586.0203</v>
      </c>
      <c r="W119">
        <f t="shared" si="2"/>
        <v>1.3828033617390489</v>
      </c>
      <c r="X119" s="2">
        <f t="shared" si="3"/>
        <v>23.65435550505552</v>
      </c>
      <c r="Y119" s="2" t="s">
        <v>3309</v>
      </c>
    </row>
    <row r="120" spans="1:25">
      <c r="A120">
        <v>2</v>
      </c>
      <c r="B120" t="s">
        <v>111</v>
      </c>
      <c r="C120">
        <v>23</v>
      </c>
      <c r="D120" s="2" t="s">
        <v>3512</v>
      </c>
      <c r="E120" t="s">
        <v>855</v>
      </c>
      <c r="F120" t="s">
        <v>701</v>
      </c>
      <c r="G120" t="s">
        <v>699</v>
      </c>
      <c r="H120" t="s">
        <v>1132</v>
      </c>
      <c r="I120" t="s">
        <v>1133</v>
      </c>
      <c r="J120" t="s">
        <v>1186</v>
      </c>
      <c r="K120" t="s">
        <v>720</v>
      </c>
      <c r="L120" t="s">
        <v>706</v>
      </c>
      <c r="M120">
        <v>419.17797999999999</v>
      </c>
      <c r="N120" t="s">
        <v>1129</v>
      </c>
      <c r="O120">
        <v>0.52</v>
      </c>
      <c r="P120">
        <v>813570.94550000003</v>
      </c>
      <c r="Q120">
        <v>0.72199999999999998</v>
      </c>
      <c r="R120">
        <v>280354.71870000003</v>
      </c>
      <c r="S120">
        <v>0.85699999999999998</v>
      </c>
      <c r="T120">
        <v>120637.5889</v>
      </c>
      <c r="U120">
        <v>1.1839999999999999</v>
      </c>
      <c r="V120">
        <v>212064.7654</v>
      </c>
      <c r="W120">
        <f t="shared" si="2"/>
        <v>1.3220240437924253</v>
      </c>
      <c r="X120" s="2">
        <f t="shared" si="3"/>
        <v>23.082759830287507</v>
      </c>
      <c r="Y120" s="2" t="s">
        <v>3309</v>
      </c>
    </row>
    <row r="121" spans="1:25">
      <c r="A121">
        <v>2</v>
      </c>
      <c r="B121" t="s">
        <v>111</v>
      </c>
      <c r="C121">
        <v>24</v>
      </c>
      <c r="D121" s="2" t="s">
        <v>3512</v>
      </c>
      <c r="E121" t="s">
        <v>856</v>
      </c>
      <c r="F121" t="s">
        <v>701</v>
      </c>
      <c r="G121" t="s">
        <v>699</v>
      </c>
      <c r="H121" t="s">
        <v>1132</v>
      </c>
      <c r="I121" t="s">
        <v>1133</v>
      </c>
      <c r="J121" t="s">
        <v>1186</v>
      </c>
      <c r="K121" t="s">
        <v>3330</v>
      </c>
      <c r="L121" t="s">
        <v>706</v>
      </c>
      <c r="M121">
        <v>419.17797999999999</v>
      </c>
      <c r="N121" t="s">
        <v>1129</v>
      </c>
      <c r="O121">
        <v>0.52</v>
      </c>
      <c r="P121">
        <v>948491.85609999998</v>
      </c>
      <c r="Q121">
        <v>0.72199999999999998</v>
      </c>
      <c r="R121">
        <v>339743.81109999999</v>
      </c>
      <c r="S121">
        <v>0.85699999999999998</v>
      </c>
      <c r="T121">
        <v>142991.2696</v>
      </c>
      <c r="U121">
        <v>1.1839999999999999</v>
      </c>
      <c r="V121">
        <v>248835.4485</v>
      </c>
      <c r="W121">
        <f t="shared" si="2"/>
        <v>1.3653352572875082</v>
      </c>
      <c r="X121" s="2">
        <f t="shared" si="3"/>
        <v>23.737941367957628</v>
      </c>
      <c r="Y121" s="2" t="s">
        <v>3309</v>
      </c>
    </row>
    <row r="122" spans="1:25">
      <c r="A122">
        <v>2</v>
      </c>
      <c r="B122" t="s">
        <v>136</v>
      </c>
      <c r="C122">
        <v>1</v>
      </c>
      <c r="D122" s="2" t="s">
        <v>3512</v>
      </c>
      <c r="E122" t="s">
        <v>857</v>
      </c>
      <c r="F122" t="s">
        <v>701</v>
      </c>
      <c r="G122" t="s">
        <v>699</v>
      </c>
      <c r="H122" t="s">
        <v>1132</v>
      </c>
      <c r="I122" t="s">
        <v>1133</v>
      </c>
      <c r="J122" t="s">
        <v>714</v>
      </c>
      <c r="K122" t="s">
        <v>717</v>
      </c>
      <c r="L122" t="s">
        <v>706</v>
      </c>
      <c r="M122">
        <v>419.17797999999999</v>
      </c>
      <c r="N122" t="s">
        <v>1129</v>
      </c>
      <c r="O122">
        <v>0</v>
      </c>
      <c r="P122">
        <v>0</v>
      </c>
      <c r="Q122">
        <v>0.72199999999999998</v>
      </c>
      <c r="R122">
        <v>276526.46409999998</v>
      </c>
      <c r="S122">
        <v>0</v>
      </c>
      <c r="T122">
        <v>0</v>
      </c>
      <c r="U122">
        <v>1.1839999999999999</v>
      </c>
      <c r="V122">
        <v>219783.1789</v>
      </c>
      <c r="W122">
        <f t="shared" si="2"/>
        <v>1.25817847154635</v>
      </c>
      <c r="X122" s="2">
        <f t="shared" si="3"/>
        <v>100</v>
      </c>
      <c r="Y122" s="2" t="s">
        <v>3309</v>
      </c>
    </row>
    <row r="123" spans="1:25">
      <c r="A123">
        <v>2</v>
      </c>
      <c r="B123" t="s">
        <v>136</v>
      </c>
      <c r="C123">
        <v>2</v>
      </c>
      <c r="D123" s="2" t="s">
        <v>3512</v>
      </c>
      <c r="E123" t="s">
        <v>858</v>
      </c>
      <c r="F123" t="s">
        <v>701</v>
      </c>
      <c r="G123" t="s">
        <v>699</v>
      </c>
      <c r="H123" t="s">
        <v>1132</v>
      </c>
      <c r="I123" t="s">
        <v>1133</v>
      </c>
      <c r="J123" t="s">
        <v>714</v>
      </c>
      <c r="K123" t="s">
        <v>3490</v>
      </c>
      <c r="L123" t="s">
        <v>706</v>
      </c>
      <c r="M123">
        <v>419.17797999999999</v>
      </c>
      <c r="N123" t="s">
        <v>1129</v>
      </c>
      <c r="O123">
        <v>0.51800000000000002</v>
      </c>
      <c r="P123">
        <v>614599.33700000006</v>
      </c>
      <c r="Q123">
        <v>0.72099999999999997</v>
      </c>
      <c r="R123">
        <v>351910.91450000001</v>
      </c>
      <c r="S123">
        <v>0.85599999999999998</v>
      </c>
      <c r="T123">
        <v>104848.1213</v>
      </c>
      <c r="U123">
        <v>1.1830000000000001</v>
      </c>
      <c r="V123">
        <v>225371.47589999999</v>
      </c>
      <c r="W123">
        <f t="shared" si="2"/>
        <v>1.5614705148230341</v>
      </c>
      <c r="X123" s="2">
        <f t="shared" si="3"/>
        <v>32.84717079125253</v>
      </c>
      <c r="Y123" s="2" t="s">
        <v>3309</v>
      </c>
    </row>
    <row r="124" spans="1:25">
      <c r="A124">
        <v>2</v>
      </c>
      <c r="B124" t="s">
        <v>136</v>
      </c>
      <c r="C124">
        <v>3</v>
      </c>
      <c r="D124" s="2" t="s">
        <v>3512</v>
      </c>
      <c r="E124" t="s">
        <v>859</v>
      </c>
      <c r="F124" t="s">
        <v>701</v>
      </c>
      <c r="G124" t="s">
        <v>699</v>
      </c>
      <c r="H124" t="s">
        <v>1132</v>
      </c>
      <c r="I124" t="s">
        <v>1133</v>
      </c>
      <c r="J124" t="s">
        <v>714</v>
      </c>
      <c r="K124" t="s">
        <v>718</v>
      </c>
      <c r="L124" t="s">
        <v>706</v>
      </c>
      <c r="M124">
        <v>419.17797999999999</v>
      </c>
      <c r="N124" t="s">
        <v>1129</v>
      </c>
      <c r="O124">
        <v>0.52</v>
      </c>
      <c r="P124">
        <v>539439.86670000001</v>
      </c>
      <c r="Q124">
        <v>0.72099999999999997</v>
      </c>
      <c r="R124">
        <v>353102.9031</v>
      </c>
      <c r="S124">
        <v>0.85699999999999998</v>
      </c>
      <c r="T124">
        <v>95354.194189999995</v>
      </c>
      <c r="U124">
        <v>1.1839999999999999</v>
      </c>
      <c r="V124">
        <v>218796.64850000001</v>
      </c>
      <c r="W124">
        <f t="shared" si="2"/>
        <v>1.6138405479277713</v>
      </c>
      <c r="X124" s="2">
        <f t="shared" si="3"/>
        <v>35.742887767754524</v>
      </c>
      <c r="Y124" s="2" t="s">
        <v>3309</v>
      </c>
    </row>
    <row r="125" spans="1:25">
      <c r="A125">
        <v>2</v>
      </c>
      <c r="B125" t="s">
        <v>136</v>
      </c>
      <c r="C125">
        <v>4</v>
      </c>
      <c r="D125" s="2" t="s">
        <v>3512</v>
      </c>
      <c r="E125" t="s">
        <v>860</v>
      </c>
      <c r="F125" t="s">
        <v>701</v>
      </c>
      <c r="G125" t="s">
        <v>699</v>
      </c>
      <c r="H125" t="s">
        <v>1132</v>
      </c>
      <c r="I125" t="s">
        <v>1133</v>
      </c>
      <c r="J125" t="s">
        <v>714</v>
      </c>
      <c r="K125" t="s">
        <v>719</v>
      </c>
      <c r="L125" t="s">
        <v>706</v>
      </c>
      <c r="M125">
        <v>419.17797999999999</v>
      </c>
      <c r="N125" t="s">
        <v>1129</v>
      </c>
      <c r="O125">
        <v>0.52</v>
      </c>
      <c r="P125">
        <v>644021.77480000001</v>
      </c>
      <c r="Q125">
        <v>0.72199999999999998</v>
      </c>
      <c r="R125">
        <v>338032.17820000002</v>
      </c>
      <c r="S125">
        <v>0.85699999999999998</v>
      </c>
      <c r="T125">
        <v>124682.49830000001</v>
      </c>
      <c r="U125">
        <v>1.1839999999999999</v>
      </c>
      <c r="V125">
        <v>223632.4339</v>
      </c>
      <c r="W125">
        <f t="shared" si="2"/>
        <v>1.5115525610706151</v>
      </c>
      <c r="X125" s="2">
        <f t="shared" si="3"/>
        <v>30.54315034107163</v>
      </c>
      <c r="Y125" s="2" t="s">
        <v>3309</v>
      </c>
    </row>
    <row r="126" spans="1:25">
      <c r="A126">
        <v>2</v>
      </c>
      <c r="B126" t="s">
        <v>136</v>
      </c>
      <c r="C126">
        <v>5</v>
      </c>
      <c r="D126" s="2" t="s">
        <v>3512</v>
      </c>
      <c r="E126" t="s">
        <v>861</v>
      </c>
      <c r="F126" t="s">
        <v>701</v>
      </c>
      <c r="G126" t="s">
        <v>699</v>
      </c>
      <c r="H126" t="s">
        <v>1132</v>
      </c>
      <c r="I126" t="s">
        <v>1133</v>
      </c>
      <c r="J126" t="s">
        <v>714</v>
      </c>
      <c r="K126" t="s">
        <v>720</v>
      </c>
      <c r="L126" t="s">
        <v>706</v>
      </c>
      <c r="M126">
        <v>419.17797999999999</v>
      </c>
      <c r="N126" t="s">
        <v>1129</v>
      </c>
      <c r="O126">
        <v>0.52100000000000002</v>
      </c>
      <c r="P126">
        <v>716252.04189999995</v>
      </c>
      <c r="Q126">
        <v>0.72199999999999998</v>
      </c>
      <c r="R126">
        <v>362166.49619999999</v>
      </c>
      <c r="S126">
        <v>0.85699999999999998</v>
      </c>
      <c r="T126">
        <v>157322.34650000001</v>
      </c>
      <c r="U126">
        <v>1.1850000000000001</v>
      </c>
      <c r="V126">
        <v>250295.77729999999</v>
      </c>
      <c r="W126">
        <f t="shared" si="2"/>
        <v>1.4469540801158374</v>
      </c>
      <c r="X126" s="2">
        <f t="shared" si="3"/>
        <v>29.307640518605204</v>
      </c>
      <c r="Y126" s="2" t="s">
        <v>3309</v>
      </c>
    </row>
    <row r="127" spans="1:25">
      <c r="A127">
        <v>2</v>
      </c>
      <c r="B127" t="s">
        <v>136</v>
      </c>
      <c r="C127">
        <v>6</v>
      </c>
      <c r="D127" s="2" t="s">
        <v>3512</v>
      </c>
      <c r="E127" t="s">
        <v>862</v>
      </c>
      <c r="F127" t="s">
        <v>701</v>
      </c>
      <c r="G127" t="s">
        <v>699</v>
      </c>
      <c r="H127" t="s">
        <v>1132</v>
      </c>
      <c r="I127" t="s">
        <v>1133</v>
      </c>
      <c r="J127" t="s">
        <v>714</v>
      </c>
      <c r="K127" t="s">
        <v>3330</v>
      </c>
      <c r="L127" t="s">
        <v>706</v>
      </c>
      <c r="M127">
        <v>419.17797999999999</v>
      </c>
      <c r="N127" t="s">
        <v>1129</v>
      </c>
      <c r="O127">
        <v>0.52</v>
      </c>
      <c r="P127">
        <v>885805.78520000004</v>
      </c>
      <c r="Q127">
        <v>0.72099999999999997</v>
      </c>
      <c r="R127">
        <v>308890.98940000002</v>
      </c>
      <c r="S127">
        <v>0.85599999999999998</v>
      </c>
      <c r="T127">
        <v>118970.91</v>
      </c>
      <c r="U127">
        <v>1.1839999999999999</v>
      </c>
      <c r="V127">
        <v>206936.68650000001</v>
      </c>
      <c r="W127">
        <f t="shared" si="2"/>
        <v>1.4926835575865858</v>
      </c>
      <c r="X127" s="2">
        <f t="shared" si="3"/>
        <v>23.51363233039066</v>
      </c>
      <c r="Y127" s="2" t="s">
        <v>3309</v>
      </c>
    </row>
    <row r="128" spans="1:25">
      <c r="A128">
        <v>2</v>
      </c>
      <c r="B128" t="s">
        <v>136</v>
      </c>
      <c r="C128">
        <v>7</v>
      </c>
      <c r="D128" s="2" t="s">
        <v>3512</v>
      </c>
      <c r="E128" t="s">
        <v>863</v>
      </c>
      <c r="F128" t="s">
        <v>701</v>
      </c>
      <c r="G128" t="s">
        <v>699</v>
      </c>
      <c r="H128" t="s">
        <v>1132</v>
      </c>
      <c r="I128" t="s">
        <v>1133</v>
      </c>
      <c r="J128" t="s">
        <v>1188</v>
      </c>
      <c r="K128" t="s">
        <v>717</v>
      </c>
      <c r="L128" t="s">
        <v>706</v>
      </c>
      <c r="M128">
        <v>419.17797999999999</v>
      </c>
      <c r="N128" t="s">
        <v>1129</v>
      </c>
      <c r="O128">
        <v>0.51700000000000002</v>
      </c>
      <c r="P128">
        <v>356481.58860000002</v>
      </c>
      <c r="Q128">
        <v>0.72199999999999998</v>
      </c>
      <c r="R128">
        <v>225758.4123</v>
      </c>
      <c r="S128">
        <v>0.85699999999999998</v>
      </c>
      <c r="T128">
        <v>42852.57834</v>
      </c>
      <c r="U128">
        <v>1.1830000000000001</v>
      </c>
      <c r="V128">
        <v>218192.19039999999</v>
      </c>
      <c r="W128">
        <f t="shared" si="2"/>
        <v>1.0346768685264549</v>
      </c>
      <c r="X128" s="2">
        <f t="shared" si="3"/>
        <v>36.115996221628734</v>
      </c>
      <c r="Y128" s="2" t="s">
        <v>3309</v>
      </c>
    </row>
    <row r="129" spans="1:25">
      <c r="A129">
        <v>2</v>
      </c>
      <c r="B129" t="s">
        <v>136</v>
      </c>
      <c r="C129">
        <v>8</v>
      </c>
      <c r="D129" s="2" t="s">
        <v>3512</v>
      </c>
      <c r="E129" t="s">
        <v>864</v>
      </c>
      <c r="F129" t="s">
        <v>701</v>
      </c>
      <c r="G129" t="s">
        <v>699</v>
      </c>
      <c r="H129" t="s">
        <v>1132</v>
      </c>
      <c r="I129" t="s">
        <v>1133</v>
      </c>
      <c r="J129" t="s">
        <v>1188</v>
      </c>
      <c r="K129" t="s">
        <v>3490</v>
      </c>
      <c r="L129" t="s">
        <v>706</v>
      </c>
      <c r="M129">
        <v>419.17797999999999</v>
      </c>
      <c r="N129" t="s">
        <v>1129</v>
      </c>
      <c r="O129">
        <v>0.51900000000000002</v>
      </c>
      <c r="P129">
        <v>808691.13899999997</v>
      </c>
      <c r="Q129">
        <v>0.72199999999999998</v>
      </c>
      <c r="R129">
        <v>360784.56050000002</v>
      </c>
      <c r="S129">
        <v>0.85699999999999998</v>
      </c>
      <c r="T129">
        <v>166044.22089999999</v>
      </c>
      <c r="U129">
        <v>1.1839999999999999</v>
      </c>
      <c r="V129">
        <v>245068.9</v>
      </c>
      <c r="W129">
        <f t="shared" si="2"/>
        <v>1.4721760309039622</v>
      </c>
      <c r="X129" s="2">
        <f t="shared" si="3"/>
        <v>27.014539804987841</v>
      </c>
      <c r="Y129" s="2" t="s">
        <v>3309</v>
      </c>
    </row>
    <row r="130" spans="1:25">
      <c r="A130">
        <v>2</v>
      </c>
      <c r="B130" t="s">
        <v>136</v>
      </c>
      <c r="C130">
        <v>9</v>
      </c>
      <c r="D130" s="2" t="s">
        <v>3512</v>
      </c>
      <c r="E130" t="s">
        <v>865</v>
      </c>
      <c r="F130" t="s">
        <v>701</v>
      </c>
      <c r="G130" t="s">
        <v>699</v>
      </c>
      <c r="H130" t="s">
        <v>1132</v>
      </c>
      <c r="I130" t="s">
        <v>1133</v>
      </c>
      <c r="J130" t="s">
        <v>1188</v>
      </c>
      <c r="K130" t="s">
        <v>718</v>
      </c>
      <c r="L130" t="s">
        <v>706</v>
      </c>
      <c r="M130">
        <v>419.17797999999999</v>
      </c>
      <c r="N130" t="s">
        <v>1129</v>
      </c>
      <c r="O130">
        <v>0.51900000000000002</v>
      </c>
      <c r="P130">
        <v>734630.6666</v>
      </c>
      <c r="Q130">
        <v>0.72099999999999997</v>
      </c>
      <c r="R130">
        <v>338527.76280000003</v>
      </c>
      <c r="S130">
        <v>0.85699999999999998</v>
      </c>
      <c r="T130">
        <v>144571.1133</v>
      </c>
      <c r="U130">
        <v>1.1830000000000001</v>
      </c>
      <c r="V130">
        <v>222912.09039999999</v>
      </c>
      <c r="W130">
        <f t="shared" ref="W130:W193" si="4">R130/V130</f>
        <v>1.5186603929492379</v>
      </c>
      <c r="X130" s="2">
        <f t="shared" si="3"/>
        <v>27.79991376815925</v>
      </c>
      <c r="Y130" s="2" t="s">
        <v>3309</v>
      </c>
    </row>
    <row r="131" spans="1:25">
      <c r="A131">
        <v>2</v>
      </c>
      <c r="B131" t="s">
        <v>136</v>
      </c>
      <c r="C131">
        <v>10</v>
      </c>
      <c r="D131" s="2" t="s">
        <v>3512</v>
      </c>
      <c r="E131" t="s">
        <v>866</v>
      </c>
      <c r="F131" t="s">
        <v>701</v>
      </c>
      <c r="G131" t="s">
        <v>699</v>
      </c>
      <c r="H131" t="s">
        <v>1132</v>
      </c>
      <c r="I131" t="s">
        <v>1133</v>
      </c>
      <c r="J131" t="s">
        <v>1188</v>
      </c>
      <c r="K131" t="s">
        <v>719</v>
      </c>
      <c r="L131" t="s">
        <v>706</v>
      </c>
      <c r="M131">
        <v>419.17797999999999</v>
      </c>
      <c r="N131" t="s">
        <v>1129</v>
      </c>
      <c r="O131">
        <v>0.52</v>
      </c>
      <c r="P131">
        <v>718093.83689999999</v>
      </c>
      <c r="Q131">
        <v>0.72199999999999998</v>
      </c>
      <c r="R131">
        <v>313281.05709999998</v>
      </c>
      <c r="S131">
        <v>0.85699999999999998</v>
      </c>
      <c r="T131">
        <v>148089.51740000001</v>
      </c>
      <c r="U131">
        <v>1.1839999999999999</v>
      </c>
      <c r="V131">
        <v>199029.17809999999</v>
      </c>
      <c r="W131">
        <f t="shared" si="4"/>
        <v>1.5740458765427621</v>
      </c>
      <c r="X131" s="2">
        <f t="shared" ref="X131:X194" si="5">R131/(R131+P131+T131)*100</f>
        <v>26.561297998651927</v>
      </c>
      <c r="Y131" s="2" t="s">
        <v>3309</v>
      </c>
    </row>
    <row r="132" spans="1:25">
      <c r="A132">
        <v>2</v>
      </c>
      <c r="B132" t="s">
        <v>136</v>
      </c>
      <c r="C132">
        <v>11</v>
      </c>
      <c r="D132" s="2" t="s">
        <v>3512</v>
      </c>
      <c r="E132" t="s">
        <v>867</v>
      </c>
      <c r="F132" t="s">
        <v>701</v>
      </c>
      <c r="G132" t="s">
        <v>699</v>
      </c>
      <c r="H132" t="s">
        <v>1132</v>
      </c>
      <c r="I132" t="s">
        <v>1133</v>
      </c>
      <c r="J132" t="s">
        <v>1188</v>
      </c>
      <c r="K132" t="s">
        <v>720</v>
      </c>
      <c r="L132" t="s">
        <v>706</v>
      </c>
      <c r="M132">
        <v>419.17797999999999</v>
      </c>
      <c r="N132" t="s">
        <v>1129</v>
      </c>
      <c r="O132">
        <v>0.52</v>
      </c>
      <c r="P132">
        <v>852883.55310000002</v>
      </c>
      <c r="Q132">
        <v>0.72199999999999998</v>
      </c>
      <c r="R132">
        <v>322293.93040000001</v>
      </c>
      <c r="S132">
        <v>0.85699999999999998</v>
      </c>
      <c r="T132">
        <v>164828.3063</v>
      </c>
      <c r="U132">
        <v>1.1830000000000001</v>
      </c>
      <c r="V132">
        <v>226442.73389999999</v>
      </c>
      <c r="W132">
        <f t="shared" si="4"/>
        <v>1.4232911113956481</v>
      </c>
      <c r="X132" s="2">
        <f t="shared" si="5"/>
        <v>24.051681929531316</v>
      </c>
      <c r="Y132" s="2" t="s">
        <v>3309</v>
      </c>
    </row>
    <row r="133" spans="1:25">
      <c r="A133">
        <v>2</v>
      </c>
      <c r="B133" t="s">
        <v>136</v>
      </c>
      <c r="C133">
        <v>12</v>
      </c>
      <c r="D133" s="2" t="s">
        <v>3512</v>
      </c>
      <c r="E133" t="s">
        <v>868</v>
      </c>
      <c r="F133" t="s">
        <v>701</v>
      </c>
      <c r="G133" t="s">
        <v>699</v>
      </c>
      <c r="H133" t="s">
        <v>1132</v>
      </c>
      <c r="I133" t="s">
        <v>1133</v>
      </c>
      <c r="J133" t="s">
        <v>1188</v>
      </c>
      <c r="K133" t="s">
        <v>3330</v>
      </c>
      <c r="L133" t="s">
        <v>706</v>
      </c>
      <c r="M133">
        <v>419.17797999999999</v>
      </c>
      <c r="N133" t="s">
        <v>1129</v>
      </c>
      <c r="O133">
        <v>0.52</v>
      </c>
      <c r="P133">
        <v>846810.97050000005</v>
      </c>
      <c r="Q133">
        <v>0.72199999999999998</v>
      </c>
      <c r="R133">
        <v>302006.11210000003</v>
      </c>
      <c r="S133">
        <v>0.85699999999999998</v>
      </c>
      <c r="T133">
        <v>139700.88930000001</v>
      </c>
      <c r="U133">
        <v>1.1839999999999999</v>
      </c>
      <c r="V133">
        <v>211436.20540000001</v>
      </c>
      <c r="W133">
        <f t="shared" si="4"/>
        <v>1.4283557138601581</v>
      </c>
      <c r="X133" s="2">
        <f t="shared" si="5"/>
        <v>23.438253767983788</v>
      </c>
      <c r="Y133" s="2" t="s">
        <v>3309</v>
      </c>
    </row>
    <row r="134" spans="1:25">
      <c r="A134">
        <v>2</v>
      </c>
      <c r="B134" t="s">
        <v>136</v>
      </c>
      <c r="C134">
        <v>13</v>
      </c>
      <c r="D134" s="2" t="s">
        <v>3512</v>
      </c>
      <c r="E134" t="s">
        <v>869</v>
      </c>
      <c r="F134" t="s">
        <v>701</v>
      </c>
      <c r="G134" t="s">
        <v>699</v>
      </c>
      <c r="H134" t="s">
        <v>1132</v>
      </c>
      <c r="I134" t="s">
        <v>1133</v>
      </c>
      <c r="J134" t="s">
        <v>1694</v>
      </c>
      <c r="K134" t="s">
        <v>717</v>
      </c>
      <c r="L134" t="s">
        <v>706</v>
      </c>
      <c r="M134">
        <v>419.17797999999999</v>
      </c>
      <c r="N134" t="s">
        <v>1129</v>
      </c>
      <c r="O134">
        <v>0.51700000000000002</v>
      </c>
      <c r="P134">
        <v>331142.83980000002</v>
      </c>
      <c r="Q134">
        <v>0.72199999999999998</v>
      </c>
      <c r="R134">
        <v>274883.39889999997</v>
      </c>
      <c r="S134">
        <v>0</v>
      </c>
      <c r="T134">
        <v>0</v>
      </c>
      <c r="U134">
        <v>1.1830000000000001</v>
      </c>
      <c r="V134">
        <v>217700.04680000001</v>
      </c>
      <c r="W134">
        <f t="shared" si="4"/>
        <v>1.2626703711852392</v>
      </c>
      <c r="X134" s="2">
        <f t="shared" si="5"/>
        <v>45.358332914703212</v>
      </c>
      <c r="Y134" s="2" t="s">
        <v>3309</v>
      </c>
    </row>
    <row r="135" spans="1:25">
      <c r="A135">
        <v>2</v>
      </c>
      <c r="B135" t="s">
        <v>136</v>
      </c>
      <c r="C135">
        <v>14</v>
      </c>
      <c r="D135" s="2" t="s">
        <v>3512</v>
      </c>
      <c r="E135" t="s">
        <v>870</v>
      </c>
      <c r="F135" t="s">
        <v>701</v>
      </c>
      <c r="G135" t="s">
        <v>699</v>
      </c>
      <c r="H135" t="s">
        <v>1132</v>
      </c>
      <c r="I135" t="s">
        <v>1133</v>
      </c>
      <c r="J135" t="s">
        <v>1694</v>
      </c>
      <c r="K135" t="s">
        <v>3490</v>
      </c>
      <c r="L135" t="s">
        <v>706</v>
      </c>
      <c r="M135">
        <v>419.17797999999999</v>
      </c>
      <c r="N135" t="s">
        <v>1129</v>
      </c>
      <c r="O135">
        <v>0.51900000000000002</v>
      </c>
      <c r="P135">
        <v>448936.66190000001</v>
      </c>
      <c r="Q135">
        <v>0.72099999999999997</v>
      </c>
      <c r="R135">
        <v>434546.66629999998</v>
      </c>
      <c r="S135">
        <v>0.85699999999999998</v>
      </c>
      <c r="T135">
        <v>118157.163</v>
      </c>
      <c r="U135">
        <v>1.1830000000000001</v>
      </c>
      <c r="V135">
        <v>212384.761</v>
      </c>
      <c r="W135">
        <f t="shared" si="4"/>
        <v>2.0460350556883879</v>
      </c>
      <c r="X135" s="2">
        <f t="shared" si="5"/>
        <v>43.383496385953606</v>
      </c>
      <c r="Y135" s="2" t="s">
        <v>3309</v>
      </c>
    </row>
    <row r="136" spans="1:25">
      <c r="A136">
        <v>2</v>
      </c>
      <c r="B136" t="s">
        <v>136</v>
      </c>
      <c r="C136">
        <v>15</v>
      </c>
      <c r="D136" s="2" t="s">
        <v>3512</v>
      </c>
      <c r="E136" t="s">
        <v>871</v>
      </c>
      <c r="F136" t="s">
        <v>701</v>
      </c>
      <c r="G136" t="s">
        <v>699</v>
      </c>
      <c r="H136" t="s">
        <v>1132</v>
      </c>
      <c r="I136" t="s">
        <v>1133</v>
      </c>
      <c r="J136" t="s">
        <v>1694</v>
      </c>
      <c r="K136" t="s">
        <v>718</v>
      </c>
      <c r="L136" t="s">
        <v>706</v>
      </c>
      <c r="M136">
        <v>419.17797999999999</v>
      </c>
      <c r="N136" t="s">
        <v>1129</v>
      </c>
      <c r="O136">
        <v>0.52100000000000002</v>
      </c>
      <c r="P136">
        <v>414372.9376</v>
      </c>
      <c r="Q136">
        <v>0.72199999999999998</v>
      </c>
      <c r="R136">
        <v>420411.56079999998</v>
      </c>
      <c r="S136">
        <v>0.85699999999999998</v>
      </c>
      <c r="T136">
        <v>98861.552639999994</v>
      </c>
      <c r="U136">
        <v>1.1839999999999999</v>
      </c>
      <c r="V136">
        <v>216628.198</v>
      </c>
      <c r="W136">
        <f t="shared" si="4"/>
        <v>1.9407056176500161</v>
      </c>
      <c r="X136" s="2">
        <f t="shared" si="5"/>
        <v>45.029008619668915</v>
      </c>
      <c r="Y136" s="2" t="s">
        <v>3309</v>
      </c>
    </row>
    <row r="137" spans="1:25">
      <c r="A137">
        <v>2</v>
      </c>
      <c r="B137" t="s">
        <v>136</v>
      </c>
      <c r="C137">
        <v>16</v>
      </c>
      <c r="D137" s="2" t="s">
        <v>3512</v>
      </c>
      <c r="E137" t="s">
        <v>872</v>
      </c>
      <c r="F137" t="s">
        <v>701</v>
      </c>
      <c r="G137" t="s">
        <v>699</v>
      </c>
      <c r="H137" t="s">
        <v>1132</v>
      </c>
      <c r="I137" t="s">
        <v>1133</v>
      </c>
      <c r="J137" t="s">
        <v>1694</v>
      </c>
      <c r="K137" t="s">
        <v>719</v>
      </c>
      <c r="L137" t="s">
        <v>706</v>
      </c>
      <c r="M137">
        <v>419.17797999999999</v>
      </c>
      <c r="N137" t="s">
        <v>1129</v>
      </c>
      <c r="O137">
        <v>0.52</v>
      </c>
      <c r="P137">
        <v>402899.36210000003</v>
      </c>
      <c r="Q137">
        <v>0.72099999999999997</v>
      </c>
      <c r="R137">
        <v>449264.36820000003</v>
      </c>
      <c r="S137">
        <v>0.85699999999999998</v>
      </c>
      <c r="T137">
        <v>134497.21179999999</v>
      </c>
      <c r="U137">
        <v>1.1830000000000001</v>
      </c>
      <c r="V137">
        <v>217067.0582</v>
      </c>
      <c r="W137">
        <f t="shared" si="4"/>
        <v>2.0697031227375802</v>
      </c>
      <c r="X137" s="2">
        <f t="shared" si="5"/>
        <v>45.533815014891523</v>
      </c>
      <c r="Y137" s="2" t="s">
        <v>3309</v>
      </c>
    </row>
    <row r="138" spans="1:25">
      <c r="A138">
        <v>2</v>
      </c>
      <c r="B138" t="s">
        <v>136</v>
      </c>
      <c r="C138">
        <v>17</v>
      </c>
      <c r="D138" s="2" t="s">
        <v>3512</v>
      </c>
      <c r="E138" t="s">
        <v>873</v>
      </c>
      <c r="F138" t="s">
        <v>701</v>
      </c>
      <c r="G138" t="s">
        <v>699</v>
      </c>
      <c r="H138" t="s">
        <v>1132</v>
      </c>
      <c r="I138" t="s">
        <v>1133</v>
      </c>
      <c r="J138" t="s">
        <v>1694</v>
      </c>
      <c r="K138" t="s">
        <v>720</v>
      </c>
      <c r="L138" t="s">
        <v>706</v>
      </c>
      <c r="M138">
        <v>419.17797999999999</v>
      </c>
      <c r="N138" t="s">
        <v>1129</v>
      </c>
      <c r="O138">
        <v>0.52</v>
      </c>
      <c r="P138">
        <v>526824.76729999995</v>
      </c>
      <c r="Q138">
        <v>0.72099999999999997</v>
      </c>
      <c r="R138">
        <v>400573.51610000001</v>
      </c>
      <c r="S138">
        <v>0.85699999999999998</v>
      </c>
      <c r="T138">
        <v>163874.99249999999</v>
      </c>
      <c r="U138">
        <v>1.1839999999999999</v>
      </c>
      <c r="V138">
        <v>230779.9988</v>
      </c>
      <c r="W138">
        <f t="shared" si="4"/>
        <v>1.7357375777055426</v>
      </c>
      <c r="X138" s="2">
        <f t="shared" si="5"/>
        <v>36.706984853966766</v>
      </c>
      <c r="Y138" s="2" t="s">
        <v>3309</v>
      </c>
    </row>
    <row r="139" spans="1:25">
      <c r="A139">
        <v>2</v>
      </c>
      <c r="B139" t="s">
        <v>136</v>
      </c>
      <c r="C139">
        <v>18</v>
      </c>
      <c r="D139" s="2" t="s">
        <v>3512</v>
      </c>
      <c r="E139" t="s">
        <v>874</v>
      </c>
      <c r="F139" t="s">
        <v>701</v>
      </c>
      <c r="G139" t="s">
        <v>699</v>
      </c>
      <c r="H139" t="s">
        <v>1132</v>
      </c>
      <c r="I139" t="s">
        <v>1133</v>
      </c>
      <c r="J139" t="s">
        <v>1694</v>
      </c>
      <c r="K139" t="s">
        <v>3330</v>
      </c>
      <c r="L139" t="s">
        <v>706</v>
      </c>
      <c r="M139">
        <v>419.17797999999999</v>
      </c>
      <c r="N139" t="s">
        <v>1129</v>
      </c>
      <c r="O139">
        <v>0.52</v>
      </c>
      <c r="P139">
        <v>835194.88970000006</v>
      </c>
      <c r="Q139">
        <v>0.72199999999999998</v>
      </c>
      <c r="R139">
        <v>325356.32189999998</v>
      </c>
      <c r="S139">
        <v>0.85699999999999998</v>
      </c>
      <c r="T139">
        <v>142573.34539999999</v>
      </c>
      <c r="U139">
        <v>1.1839999999999999</v>
      </c>
      <c r="V139">
        <v>216067.53750000001</v>
      </c>
      <c r="W139">
        <f t="shared" si="4"/>
        <v>1.5058084414925124</v>
      </c>
      <c r="X139" s="2">
        <f t="shared" si="5"/>
        <v>24.967400096351646</v>
      </c>
      <c r="Y139" s="2" t="s">
        <v>3309</v>
      </c>
    </row>
    <row r="140" spans="1:25">
      <c r="A140">
        <v>2</v>
      </c>
      <c r="B140" t="s">
        <v>136</v>
      </c>
      <c r="C140">
        <v>19</v>
      </c>
      <c r="D140" s="2" t="s">
        <v>3512</v>
      </c>
      <c r="E140" t="s">
        <v>875</v>
      </c>
      <c r="F140" t="s">
        <v>701</v>
      </c>
      <c r="G140" t="s">
        <v>699</v>
      </c>
      <c r="H140" t="s">
        <v>1132</v>
      </c>
      <c r="I140" t="s">
        <v>1133</v>
      </c>
      <c r="J140" t="s">
        <v>3493</v>
      </c>
      <c r="K140" t="s">
        <v>717</v>
      </c>
      <c r="L140" t="s">
        <v>706</v>
      </c>
      <c r="M140">
        <v>419.17797999999999</v>
      </c>
      <c r="N140" t="s">
        <v>1129</v>
      </c>
      <c r="O140">
        <v>0.51800000000000002</v>
      </c>
      <c r="P140">
        <v>360200.53879999998</v>
      </c>
      <c r="Q140">
        <v>0</v>
      </c>
      <c r="R140">
        <v>0</v>
      </c>
      <c r="S140">
        <v>0</v>
      </c>
      <c r="T140">
        <v>0</v>
      </c>
      <c r="U140">
        <v>1.1830000000000001</v>
      </c>
      <c r="V140">
        <v>224074.00599999999</v>
      </c>
      <c r="W140">
        <f t="shared" si="4"/>
        <v>0</v>
      </c>
      <c r="X140" s="2">
        <f t="shared" si="5"/>
        <v>0</v>
      </c>
      <c r="Y140" s="2" t="s">
        <v>3309</v>
      </c>
    </row>
    <row r="141" spans="1:25">
      <c r="A141">
        <v>2</v>
      </c>
      <c r="B141" t="s">
        <v>136</v>
      </c>
      <c r="C141">
        <v>20</v>
      </c>
      <c r="D141" s="2" t="s">
        <v>3512</v>
      </c>
      <c r="E141" t="s">
        <v>876</v>
      </c>
      <c r="F141" t="s">
        <v>701</v>
      </c>
      <c r="G141" t="s">
        <v>699</v>
      </c>
      <c r="H141" t="s">
        <v>1132</v>
      </c>
      <c r="I141" t="s">
        <v>1133</v>
      </c>
      <c r="J141" t="s">
        <v>3493</v>
      </c>
      <c r="K141" t="s">
        <v>3490</v>
      </c>
      <c r="L141" t="s">
        <v>706</v>
      </c>
      <c r="M141">
        <v>419.17797999999999</v>
      </c>
      <c r="N141" t="s">
        <v>1129</v>
      </c>
      <c r="O141">
        <v>0.51800000000000002</v>
      </c>
      <c r="P141">
        <v>1033786.909</v>
      </c>
      <c r="Q141">
        <v>0.72099999999999997</v>
      </c>
      <c r="R141">
        <v>294051.41450000001</v>
      </c>
      <c r="S141">
        <v>0.85599999999999998</v>
      </c>
      <c r="T141">
        <v>153746.9246</v>
      </c>
      <c r="U141">
        <v>1.1830000000000001</v>
      </c>
      <c r="V141">
        <v>238649.4388</v>
      </c>
      <c r="W141">
        <f t="shared" si="4"/>
        <v>1.2321479404208011</v>
      </c>
      <c r="X141" s="2">
        <f t="shared" si="5"/>
        <v>19.847080340270299</v>
      </c>
      <c r="Y141" s="2" t="s">
        <v>3309</v>
      </c>
    </row>
    <row r="142" spans="1:25">
      <c r="A142">
        <v>2</v>
      </c>
      <c r="B142" t="s">
        <v>136</v>
      </c>
      <c r="C142">
        <v>21</v>
      </c>
      <c r="D142" s="2" t="s">
        <v>3512</v>
      </c>
      <c r="E142" t="s">
        <v>877</v>
      </c>
      <c r="F142" t="s">
        <v>701</v>
      </c>
      <c r="G142" t="s">
        <v>699</v>
      </c>
      <c r="H142" t="s">
        <v>1132</v>
      </c>
      <c r="I142" t="s">
        <v>1133</v>
      </c>
      <c r="J142" t="s">
        <v>3493</v>
      </c>
      <c r="K142" t="s">
        <v>718</v>
      </c>
      <c r="L142" t="s">
        <v>706</v>
      </c>
      <c r="M142">
        <v>419.17797999999999</v>
      </c>
      <c r="N142" t="s">
        <v>1129</v>
      </c>
      <c r="O142">
        <v>0.51900000000000002</v>
      </c>
      <c r="P142">
        <v>963587.94499999995</v>
      </c>
      <c r="Q142">
        <v>0.72199999999999998</v>
      </c>
      <c r="R142">
        <v>271798.57539999997</v>
      </c>
      <c r="S142">
        <v>0.85699999999999998</v>
      </c>
      <c r="T142">
        <v>130539.1118</v>
      </c>
      <c r="U142">
        <v>1.1839999999999999</v>
      </c>
      <c r="V142">
        <v>205217.0987</v>
      </c>
      <c r="W142">
        <f t="shared" si="4"/>
        <v>1.3244440990627842</v>
      </c>
      <c r="X142" s="2">
        <f t="shared" si="5"/>
        <v>19.898490005069544</v>
      </c>
      <c r="Y142" s="2" t="s">
        <v>3309</v>
      </c>
    </row>
    <row r="143" spans="1:25">
      <c r="A143">
        <v>2</v>
      </c>
      <c r="B143" t="s">
        <v>136</v>
      </c>
      <c r="C143">
        <v>22</v>
      </c>
      <c r="D143" s="2" t="s">
        <v>3512</v>
      </c>
      <c r="E143" t="s">
        <v>878</v>
      </c>
      <c r="F143" t="s">
        <v>701</v>
      </c>
      <c r="G143" t="s">
        <v>699</v>
      </c>
      <c r="H143" t="s">
        <v>1132</v>
      </c>
      <c r="I143" t="s">
        <v>1133</v>
      </c>
      <c r="J143" t="s">
        <v>3493</v>
      </c>
      <c r="K143" t="s">
        <v>719</v>
      </c>
      <c r="L143" t="s">
        <v>706</v>
      </c>
      <c r="M143">
        <v>419.17797999999999</v>
      </c>
      <c r="N143" t="s">
        <v>1129</v>
      </c>
      <c r="O143">
        <v>0.51900000000000002</v>
      </c>
      <c r="P143">
        <v>976685.17709999997</v>
      </c>
      <c r="Q143">
        <v>0.72199999999999998</v>
      </c>
      <c r="R143">
        <v>281150.10710000002</v>
      </c>
      <c r="S143">
        <v>0.85599999999999998</v>
      </c>
      <c r="T143">
        <v>140383.8198</v>
      </c>
      <c r="U143">
        <v>1.1830000000000001</v>
      </c>
      <c r="V143">
        <v>207972.62030000001</v>
      </c>
      <c r="W143">
        <f t="shared" si="4"/>
        <v>1.3518611569851919</v>
      </c>
      <c r="X143" s="2">
        <f t="shared" si="5"/>
        <v>20.107728917141159</v>
      </c>
      <c r="Y143" s="2" t="s">
        <v>3309</v>
      </c>
    </row>
    <row r="144" spans="1:25">
      <c r="A144">
        <v>2</v>
      </c>
      <c r="B144" t="s">
        <v>136</v>
      </c>
      <c r="C144">
        <v>23</v>
      </c>
      <c r="D144" s="2" t="s">
        <v>3512</v>
      </c>
      <c r="E144" t="s">
        <v>879</v>
      </c>
      <c r="F144" t="s">
        <v>701</v>
      </c>
      <c r="G144" t="s">
        <v>699</v>
      </c>
      <c r="H144" t="s">
        <v>1132</v>
      </c>
      <c r="I144" t="s">
        <v>1133</v>
      </c>
      <c r="J144" t="s">
        <v>3493</v>
      </c>
      <c r="K144" t="s">
        <v>720</v>
      </c>
      <c r="L144" t="s">
        <v>706</v>
      </c>
      <c r="M144">
        <v>419.17797999999999</v>
      </c>
      <c r="N144" t="s">
        <v>1129</v>
      </c>
      <c r="O144">
        <v>0.52</v>
      </c>
      <c r="P144">
        <v>946313.92559999996</v>
      </c>
      <c r="Q144">
        <v>0.72199999999999998</v>
      </c>
      <c r="R144">
        <v>267874.315</v>
      </c>
      <c r="S144">
        <v>0.85699999999999998</v>
      </c>
      <c r="T144">
        <v>125912.8257</v>
      </c>
      <c r="U144">
        <v>1.1839999999999999</v>
      </c>
      <c r="V144">
        <v>211373.75090000001</v>
      </c>
      <c r="W144">
        <f t="shared" si="4"/>
        <v>1.2673017054361218</v>
      </c>
      <c r="X144" s="2">
        <f t="shared" si="5"/>
        <v>19.98911289128343</v>
      </c>
      <c r="Y144" s="2" t="s">
        <v>3309</v>
      </c>
    </row>
    <row r="145" spans="1:25">
      <c r="A145">
        <v>2</v>
      </c>
      <c r="B145" t="s">
        <v>136</v>
      </c>
      <c r="C145">
        <v>24</v>
      </c>
      <c r="D145" s="2" t="s">
        <v>3512</v>
      </c>
      <c r="E145" t="s">
        <v>880</v>
      </c>
      <c r="F145" t="s">
        <v>701</v>
      </c>
      <c r="G145" t="s">
        <v>699</v>
      </c>
      <c r="H145" t="s">
        <v>1132</v>
      </c>
      <c r="I145" t="s">
        <v>1133</v>
      </c>
      <c r="J145" t="s">
        <v>3493</v>
      </c>
      <c r="K145" t="s">
        <v>3330</v>
      </c>
      <c r="L145" t="s">
        <v>706</v>
      </c>
      <c r="M145">
        <v>419.17797999999999</v>
      </c>
      <c r="N145" t="s">
        <v>1129</v>
      </c>
      <c r="O145">
        <v>0.51900000000000002</v>
      </c>
      <c r="P145">
        <v>892752.82979999995</v>
      </c>
      <c r="Q145">
        <v>0.72099999999999997</v>
      </c>
      <c r="R145">
        <v>275943.80910000001</v>
      </c>
      <c r="S145">
        <v>0.85599999999999998</v>
      </c>
      <c r="T145">
        <v>115627.58440000001</v>
      </c>
      <c r="U145">
        <v>1.1830000000000001</v>
      </c>
      <c r="V145">
        <v>202259.89540000001</v>
      </c>
      <c r="W145">
        <f t="shared" si="4"/>
        <v>1.3643031336206257</v>
      </c>
      <c r="X145" s="2">
        <f t="shared" si="5"/>
        <v>21.48552554673287</v>
      </c>
      <c r="Y145" s="2" t="s">
        <v>3309</v>
      </c>
    </row>
    <row r="146" spans="1:25">
      <c r="A146">
        <v>2</v>
      </c>
      <c r="B146" t="s">
        <v>881</v>
      </c>
      <c r="C146">
        <v>1</v>
      </c>
      <c r="D146" s="2" t="s">
        <v>3512</v>
      </c>
      <c r="E146" t="s">
        <v>882</v>
      </c>
      <c r="F146" t="s">
        <v>701</v>
      </c>
      <c r="G146" t="s">
        <v>699</v>
      </c>
      <c r="H146" t="s">
        <v>1135</v>
      </c>
      <c r="I146" t="s">
        <v>1136</v>
      </c>
      <c r="J146" t="s">
        <v>709</v>
      </c>
      <c r="K146" t="s">
        <v>717</v>
      </c>
      <c r="L146" t="s">
        <v>706</v>
      </c>
      <c r="M146">
        <v>354.12628000000001</v>
      </c>
      <c r="N146" t="s">
        <v>1134</v>
      </c>
      <c r="O146">
        <v>0</v>
      </c>
      <c r="P146">
        <v>0</v>
      </c>
      <c r="Q146">
        <v>0.54600000000000004</v>
      </c>
      <c r="R146">
        <v>728029.46900000004</v>
      </c>
      <c r="S146">
        <v>0</v>
      </c>
      <c r="T146">
        <v>0</v>
      </c>
      <c r="U146">
        <v>1.1830000000000001</v>
      </c>
      <c r="V146">
        <v>220139.8242</v>
      </c>
      <c r="W146">
        <f t="shared" si="4"/>
        <v>3.3071229689843644</v>
      </c>
      <c r="X146" s="2">
        <f t="shared" si="5"/>
        <v>100</v>
      </c>
      <c r="Y146">
        <v>52.6</v>
      </c>
    </row>
    <row r="147" spans="1:25">
      <c r="A147">
        <v>2</v>
      </c>
      <c r="B147" t="s">
        <v>881</v>
      </c>
      <c r="C147">
        <v>2</v>
      </c>
      <c r="D147" s="2" t="s">
        <v>3512</v>
      </c>
      <c r="E147" t="s">
        <v>883</v>
      </c>
      <c r="F147" t="s">
        <v>701</v>
      </c>
      <c r="G147" t="s">
        <v>699</v>
      </c>
      <c r="H147" t="s">
        <v>1135</v>
      </c>
      <c r="I147" t="s">
        <v>1136</v>
      </c>
      <c r="J147" t="s">
        <v>709</v>
      </c>
      <c r="K147" t="s">
        <v>3490</v>
      </c>
      <c r="L147" t="s">
        <v>706</v>
      </c>
      <c r="M147">
        <v>354.12628000000001</v>
      </c>
      <c r="N147" t="s">
        <v>1134</v>
      </c>
      <c r="O147">
        <v>0.51800000000000002</v>
      </c>
      <c r="P147">
        <v>1049043.385</v>
      </c>
      <c r="Q147">
        <v>0</v>
      </c>
      <c r="R147">
        <v>0</v>
      </c>
      <c r="S147">
        <v>0.85599999999999998</v>
      </c>
      <c r="T147">
        <v>162725.03589999999</v>
      </c>
      <c r="U147">
        <v>1.1830000000000001</v>
      </c>
      <c r="V147">
        <v>213397.45509999999</v>
      </c>
      <c r="W147">
        <f t="shared" si="4"/>
        <v>0</v>
      </c>
      <c r="X147" s="2">
        <f t="shared" si="5"/>
        <v>0</v>
      </c>
      <c r="Y147">
        <v>0</v>
      </c>
    </row>
    <row r="148" spans="1:25">
      <c r="A148">
        <v>2</v>
      </c>
      <c r="B148" t="s">
        <v>881</v>
      </c>
      <c r="C148">
        <v>3</v>
      </c>
      <c r="D148" s="2" t="s">
        <v>3512</v>
      </c>
      <c r="E148" t="s">
        <v>884</v>
      </c>
      <c r="F148" t="s">
        <v>701</v>
      </c>
      <c r="G148" t="s">
        <v>699</v>
      </c>
      <c r="H148" t="s">
        <v>1135</v>
      </c>
      <c r="I148" t="s">
        <v>1136</v>
      </c>
      <c r="J148" t="s">
        <v>709</v>
      </c>
      <c r="K148" t="s">
        <v>718</v>
      </c>
      <c r="L148" t="s">
        <v>706</v>
      </c>
      <c r="M148">
        <v>354.12628000000001</v>
      </c>
      <c r="N148" t="s">
        <v>1134</v>
      </c>
      <c r="O148">
        <v>0.51900000000000002</v>
      </c>
      <c r="P148">
        <v>925290.09030000004</v>
      </c>
      <c r="Q148">
        <v>0.54700000000000004</v>
      </c>
      <c r="R148">
        <v>94609.248850000004</v>
      </c>
      <c r="S148">
        <v>0.85599999999999998</v>
      </c>
      <c r="T148">
        <v>134139.38200000001</v>
      </c>
      <c r="U148">
        <v>1.1830000000000001</v>
      </c>
      <c r="V148">
        <v>211745.9308</v>
      </c>
      <c r="W148">
        <f t="shared" si="4"/>
        <v>0.44680551117348793</v>
      </c>
      <c r="X148" s="2">
        <f t="shared" si="5"/>
        <v>8.1981000391149657</v>
      </c>
      <c r="Y148">
        <v>6.4</v>
      </c>
    </row>
    <row r="149" spans="1:25">
      <c r="A149">
        <v>2</v>
      </c>
      <c r="B149" t="s">
        <v>881</v>
      </c>
      <c r="C149">
        <v>4</v>
      </c>
      <c r="D149" s="2" t="s">
        <v>3512</v>
      </c>
      <c r="E149" t="s">
        <v>885</v>
      </c>
      <c r="F149" t="s">
        <v>701</v>
      </c>
      <c r="G149" t="s">
        <v>699</v>
      </c>
      <c r="H149" t="s">
        <v>1135</v>
      </c>
      <c r="I149" t="s">
        <v>1136</v>
      </c>
      <c r="J149" t="s">
        <v>709</v>
      </c>
      <c r="K149" t="s">
        <v>719</v>
      </c>
      <c r="L149" t="s">
        <v>706</v>
      </c>
      <c r="M149">
        <v>354.12628000000001</v>
      </c>
      <c r="N149" t="s">
        <v>1134</v>
      </c>
      <c r="O149">
        <v>0.51900000000000002</v>
      </c>
      <c r="P149">
        <v>1122221.987</v>
      </c>
      <c r="Q149">
        <v>0</v>
      </c>
      <c r="R149">
        <v>0</v>
      </c>
      <c r="S149">
        <v>0.85599999999999998</v>
      </c>
      <c r="T149">
        <v>193802.97219999999</v>
      </c>
      <c r="U149">
        <v>1.1830000000000001</v>
      </c>
      <c r="V149">
        <v>234333.73430000001</v>
      </c>
      <c r="W149">
        <f t="shared" si="4"/>
        <v>0</v>
      </c>
      <c r="X149" s="2">
        <f t="shared" si="5"/>
        <v>0</v>
      </c>
      <c r="Y149">
        <v>0</v>
      </c>
    </row>
    <row r="150" spans="1:25">
      <c r="A150">
        <v>2</v>
      </c>
      <c r="B150" t="s">
        <v>881</v>
      </c>
      <c r="C150">
        <v>5</v>
      </c>
      <c r="D150" s="2" t="s">
        <v>3512</v>
      </c>
      <c r="E150" t="s">
        <v>886</v>
      </c>
      <c r="F150" t="s">
        <v>701</v>
      </c>
      <c r="G150" t="s">
        <v>699</v>
      </c>
      <c r="H150" t="s">
        <v>1135</v>
      </c>
      <c r="I150" t="s">
        <v>1136</v>
      </c>
      <c r="J150" t="s">
        <v>709</v>
      </c>
      <c r="K150" t="s">
        <v>720</v>
      </c>
      <c r="L150" t="s">
        <v>706</v>
      </c>
      <c r="M150">
        <v>354.12628000000001</v>
      </c>
      <c r="N150" t="s">
        <v>1134</v>
      </c>
      <c r="O150">
        <v>0.51900000000000002</v>
      </c>
      <c r="P150">
        <v>1041339.677</v>
      </c>
      <c r="Q150">
        <v>0</v>
      </c>
      <c r="R150">
        <v>0</v>
      </c>
      <c r="S150">
        <v>0.85599999999999998</v>
      </c>
      <c r="T150">
        <v>159864.22709999999</v>
      </c>
      <c r="U150">
        <v>1.1830000000000001</v>
      </c>
      <c r="V150">
        <v>208239.74119999999</v>
      </c>
      <c r="W150">
        <f t="shared" si="4"/>
        <v>0</v>
      </c>
      <c r="X150" s="2">
        <f t="shared" si="5"/>
        <v>0</v>
      </c>
      <c r="Y150">
        <v>0</v>
      </c>
    </row>
    <row r="151" spans="1:25">
      <c r="A151">
        <v>2</v>
      </c>
      <c r="B151" t="s">
        <v>881</v>
      </c>
      <c r="C151">
        <v>6</v>
      </c>
      <c r="D151" s="2" t="s">
        <v>3512</v>
      </c>
      <c r="E151" t="s">
        <v>887</v>
      </c>
      <c r="F151" t="s">
        <v>701</v>
      </c>
      <c r="G151" t="s">
        <v>699</v>
      </c>
      <c r="H151" t="s">
        <v>1135</v>
      </c>
      <c r="I151" t="s">
        <v>1136</v>
      </c>
      <c r="J151" t="s">
        <v>709</v>
      </c>
      <c r="K151" t="s">
        <v>3330</v>
      </c>
      <c r="L151" t="s">
        <v>706</v>
      </c>
      <c r="M151">
        <v>354.12628000000001</v>
      </c>
      <c r="N151" t="s">
        <v>1134</v>
      </c>
      <c r="O151">
        <v>0.52</v>
      </c>
      <c r="P151">
        <v>1059694.324</v>
      </c>
      <c r="Q151">
        <v>0</v>
      </c>
      <c r="R151">
        <v>0</v>
      </c>
      <c r="S151">
        <v>0.85699999999999998</v>
      </c>
      <c r="T151">
        <v>167343.40330000001</v>
      </c>
      <c r="U151">
        <v>1.1839999999999999</v>
      </c>
      <c r="V151">
        <v>215225.9264</v>
      </c>
      <c r="W151">
        <f t="shared" si="4"/>
        <v>0</v>
      </c>
      <c r="X151" s="2">
        <f t="shared" si="5"/>
        <v>0</v>
      </c>
      <c r="Y151">
        <v>0</v>
      </c>
    </row>
    <row r="152" spans="1:25">
      <c r="A152">
        <v>2</v>
      </c>
      <c r="B152" t="s">
        <v>881</v>
      </c>
      <c r="C152">
        <v>7</v>
      </c>
      <c r="D152" s="2" t="s">
        <v>3512</v>
      </c>
      <c r="E152" t="s">
        <v>888</v>
      </c>
      <c r="F152" t="s">
        <v>701</v>
      </c>
      <c r="G152" t="s">
        <v>699</v>
      </c>
      <c r="H152" t="s">
        <v>1135</v>
      </c>
      <c r="I152" t="s">
        <v>1136</v>
      </c>
      <c r="J152" t="s">
        <v>710</v>
      </c>
      <c r="K152" t="s">
        <v>717</v>
      </c>
      <c r="L152" t="s">
        <v>706</v>
      </c>
      <c r="M152">
        <v>354.12628000000001</v>
      </c>
      <c r="N152" t="s">
        <v>1134</v>
      </c>
      <c r="O152">
        <v>0.51100000000000001</v>
      </c>
      <c r="P152">
        <v>67542.284180000002</v>
      </c>
      <c r="Q152">
        <v>0.54700000000000004</v>
      </c>
      <c r="R152">
        <v>735129.94700000004</v>
      </c>
      <c r="S152">
        <v>0</v>
      </c>
      <c r="T152">
        <v>0</v>
      </c>
      <c r="U152">
        <v>1.1839999999999999</v>
      </c>
      <c r="V152">
        <v>213850.77350000001</v>
      </c>
      <c r="W152">
        <f t="shared" si="4"/>
        <v>3.4375837644561993</v>
      </c>
      <c r="X152" s="2">
        <f t="shared" si="5"/>
        <v>91.585321933872464</v>
      </c>
      <c r="Y152">
        <v>53.1</v>
      </c>
    </row>
    <row r="153" spans="1:25">
      <c r="A153">
        <v>2</v>
      </c>
      <c r="B153" t="s">
        <v>881</v>
      </c>
      <c r="C153">
        <v>8</v>
      </c>
      <c r="D153" s="2" t="s">
        <v>3512</v>
      </c>
      <c r="E153" t="s">
        <v>889</v>
      </c>
      <c r="F153" t="s">
        <v>701</v>
      </c>
      <c r="G153" t="s">
        <v>699</v>
      </c>
      <c r="H153" t="s">
        <v>1135</v>
      </c>
      <c r="I153" t="s">
        <v>1136</v>
      </c>
      <c r="J153" t="s">
        <v>710</v>
      </c>
      <c r="K153" t="s">
        <v>3490</v>
      </c>
      <c r="L153" t="s">
        <v>706</v>
      </c>
      <c r="M153">
        <v>354.12628000000001</v>
      </c>
      <c r="N153" t="s">
        <v>1134</v>
      </c>
      <c r="O153">
        <v>0.51800000000000002</v>
      </c>
      <c r="P153">
        <v>1012403.05</v>
      </c>
      <c r="Q153">
        <v>0</v>
      </c>
      <c r="R153">
        <v>0</v>
      </c>
      <c r="S153">
        <v>0.85599999999999998</v>
      </c>
      <c r="T153">
        <v>159266.10029999999</v>
      </c>
      <c r="U153">
        <v>1.1839999999999999</v>
      </c>
      <c r="V153">
        <v>217332.03810000001</v>
      </c>
      <c r="W153">
        <f t="shared" si="4"/>
        <v>0</v>
      </c>
      <c r="X153" s="2">
        <f t="shared" si="5"/>
        <v>0</v>
      </c>
      <c r="Y153">
        <v>0</v>
      </c>
    </row>
    <row r="154" spans="1:25">
      <c r="A154">
        <v>2</v>
      </c>
      <c r="B154" t="s">
        <v>881</v>
      </c>
      <c r="C154">
        <v>9</v>
      </c>
      <c r="D154" s="2" t="s">
        <v>3512</v>
      </c>
      <c r="E154" t="s">
        <v>890</v>
      </c>
      <c r="F154" t="s">
        <v>701</v>
      </c>
      <c r="G154" t="s">
        <v>699</v>
      </c>
      <c r="H154" t="s">
        <v>1135</v>
      </c>
      <c r="I154" t="s">
        <v>1136</v>
      </c>
      <c r="J154" t="s">
        <v>710</v>
      </c>
      <c r="K154" t="s">
        <v>718</v>
      </c>
      <c r="L154" t="s">
        <v>706</v>
      </c>
      <c r="M154">
        <v>354.12628000000001</v>
      </c>
      <c r="N154" t="s">
        <v>1134</v>
      </c>
      <c r="O154">
        <v>0.52</v>
      </c>
      <c r="P154">
        <v>918367.99569999997</v>
      </c>
      <c r="Q154">
        <v>0.54700000000000004</v>
      </c>
      <c r="R154">
        <v>87656.945959999997</v>
      </c>
      <c r="S154">
        <v>0.85699999999999998</v>
      </c>
      <c r="T154">
        <v>134122.07939999999</v>
      </c>
      <c r="U154">
        <v>1.1839999999999999</v>
      </c>
      <c r="V154">
        <v>220237.12789999999</v>
      </c>
      <c r="W154">
        <f t="shared" si="4"/>
        <v>0.39801166495324608</v>
      </c>
      <c r="X154" s="2">
        <f t="shared" si="5"/>
        <v>7.6882142689374335</v>
      </c>
      <c r="Y154">
        <v>5.8</v>
      </c>
    </row>
    <row r="155" spans="1:25">
      <c r="A155">
        <v>2</v>
      </c>
      <c r="B155" t="s">
        <v>881</v>
      </c>
      <c r="C155">
        <v>10</v>
      </c>
      <c r="D155" s="2" t="s">
        <v>3512</v>
      </c>
      <c r="E155" t="s">
        <v>891</v>
      </c>
      <c r="F155" t="s">
        <v>701</v>
      </c>
      <c r="G155" t="s">
        <v>699</v>
      </c>
      <c r="H155" t="s">
        <v>1135</v>
      </c>
      <c r="I155" t="s">
        <v>1136</v>
      </c>
      <c r="J155" t="s">
        <v>710</v>
      </c>
      <c r="K155" t="s">
        <v>719</v>
      </c>
      <c r="L155" t="s">
        <v>706</v>
      </c>
      <c r="M155">
        <v>354.12628000000001</v>
      </c>
      <c r="N155" t="s">
        <v>1134</v>
      </c>
      <c r="O155">
        <v>0.52</v>
      </c>
      <c r="P155">
        <v>1005448.97</v>
      </c>
      <c r="Q155">
        <v>0</v>
      </c>
      <c r="R155">
        <v>0</v>
      </c>
      <c r="S155">
        <v>0.85599999999999998</v>
      </c>
      <c r="T155">
        <v>169092.2426</v>
      </c>
      <c r="U155">
        <v>1.1839999999999999</v>
      </c>
      <c r="V155">
        <v>213130.65590000001</v>
      </c>
      <c r="W155">
        <f t="shared" si="4"/>
        <v>0</v>
      </c>
      <c r="X155" s="2">
        <f t="shared" si="5"/>
        <v>0</v>
      </c>
      <c r="Y155">
        <v>0</v>
      </c>
    </row>
    <row r="156" spans="1:25">
      <c r="A156">
        <v>2</v>
      </c>
      <c r="B156" t="s">
        <v>881</v>
      </c>
      <c r="C156">
        <v>11</v>
      </c>
      <c r="D156" s="2" t="s">
        <v>3512</v>
      </c>
      <c r="E156" t="s">
        <v>892</v>
      </c>
      <c r="F156" t="s">
        <v>701</v>
      </c>
      <c r="G156" t="s">
        <v>699</v>
      </c>
      <c r="H156" t="s">
        <v>1135</v>
      </c>
      <c r="I156" t="s">
        <v>1136</v>
      </c>
      <c r="J156" t="s">
        <v>710</v>
      </c>
      <c r="K156" t="s">
        <v>720</v>
      </c>
      <c r="L156" t="s">
        <v>706</v>
      </c>
      <c r="M156">
        <v>354.12628000000001</v>
      </c>
      <c r="N156" t="s">
        <v>1134</v>
      </c>
      <c r="O156">
        <v>0.52</v>
      </c>
      <c r="P156">
        <v>977648.5281</v>
      </c>
      <c r="Q156">
        <v>0</v>
      </c>
      <c r="R156">
        <v>0</v>
      </c>
      <c r="S156">
        <v>0.85699999999999998</v>
      </c>
      <c r="T156">
        <v>155054.51130000001</v>
      </c>
      <c r="U156">
        <v>1.1839999999999999</v>
      </c>
      <c r="V156">
        <v>210346.3474</v>
      </c>
      <c r="W156">
        <f t="shared" si="4"/>
        <v>0</v>
      </c>
      <c r="X156" s="2">
        <f t="shared" si="5"/>
        <v>0</v>
      </c>
      <c r="Y156">
        <v>0</v>
      </c>
    </row>
    <row r="157" spans="1:25">
      <c r="A157">
        <v>2</v>
      </c>
      <c r="B157" t="s">
        <v>881</v>
      </c>
      <c r="C157">
        <v>12</v>
      </c>
      <c r="D157" s="2" t="s">
        <v>3512</v>
      </c>
      <c r="E157" t="s">
        <v>893</v>
      </c>
      <c r="F157" t="s">
        <v>701</v>
      </c>
      <c r="G157" t="s">
        <v>699</v>
      </c>
      <c r="H157" t="s">
        <v>1135</v>
      </c>
      <c r="I157" t="s">
        <v>1136</v>
      </c>
      <c r="J157" t="s">
        <v>710</v>
      </c>
      <c r="K157" t="s">
        <v>3330</v>
      </c>
      <c r="L157" t="s">
        <v>706</v>
      </c>
      <c r="M157">
        <v>354.12628000000001</v>
      </c>
      <c r="N157" t="s">
        <v>1134</v>
      </c>
      <c r="O157">
        <v>0.52</v>
      </c>
      <c r="P157">
        <v>983676.46860000002</v>
      </c>
      <c r="Q157">
        <v>0</v>
      </c>
      <c r="R157">
        <v>0</v>
      </c>
      <c r="S157">
        <v>0.85599999999999998</v>
      </c>
      <c r="T157">
        <v>158473.72390000001</v>
      </c>
      <c r="U157">
        <v>1.1839999999999999</v>
      </c>
      <c r="V157">
        <v>230440.0803</v>
      </c>
      <c r="W157">
        <f t="shared" si="4"/>
        <v>0</v>
      </c>
      <c r="X157" s="2">
        <f t="shared" si="5"/>
        <v>0</v>
      </c>
      <c r="Y157">
        <v>0</v>
      </c>
    </row>
    <row r="158" spans="1:25">
      <c r="A158">
        <v>2</v>
      </c>
      <c r="B158" t="s">
        <v>881</v>
      </c>
      <c r="C158">
        <v>13</v>
      </c>
      <c r="D158" s="2" t="s">
        <v>3512</v>
      </c>
      <c r="E158" t="s">
        <v>894</v>
      </c>
      <c r="F158" t="s">
        <v>701</v>
      </c>
      <c r="G158" t="s">
        <v>699</v>
      </c>
      <c r="H158" t="s">
        <v>1135</v>
      </c>
      <c r="I158" t="s">
        <v>1136</v>
      </c>
      <c r="J158" t="s">
        <v>715</v>
      </c>
      <c r="K158" t="s">
        <v>717</v>
      </c>
      <c r="L158" t="s">
        <v>706</v>
      </c>
      <c r="M158">
        <v>354.12628000000001</v>
      </c>
      <c r="N158" t="s">
        <v>1134</v>
      </c>
      <c r="O158">
        <v>0</v>
      </c>
      <c r="P158">
        <v>0</v>
      </c>
      <c r="Q158">
        <v>0.54600000000000004</v>
      </c>
      <c r="R158">
        <v>796089.25730000006</v>
      </c>
      <c r="S158">
        <v>0</v>
      </c>
      <c r="T158">
        <v>0</v>
      </c>
      <c r="U158">
        <v>1.1830000000000001</v>
      </c>
      <c r="V158">
        <v>332427.06430000003</v>
      </c>
      <c r="W158">
        <f t="shared" si="4"/>
        <v>2.3947787132685634</v>
      </c>
      <c r="X158" s="2">
        <f t="shared" si="5"/>
        <v>100</v>
      </c>
      <c r="Y158">
        <v>57.6</v>
      </c>
    </row>
    <row r="159" spans="1:25">
      <c r="A159">
        <v>2</v>
      </c>
      <c r="B159" t="s">
        <v>881</v>
      </c>
      <c r="C159">
        <v>14</v>
      </c>
      <c r="D159" s="2" t="s">
        <v>3512</v>
      </c>
      <c r="E159" t="s">
        <v>895</v>
      </c>
      <c r="F159" t="s">
        <v>701</v>
      </c>
      <c r="G159" t="s">
        <v>699</v>
      </c>
      <c r="H159" t="s">
        <v>1135</v>
      </c>
      <c r="I159" t="s">
        <v>1136</v>
      </c>
      <c r="J159" t="s">
        <v>715</v>
      </c>
      <c r="K159" t="s">
        <v>3490</v>
      </c>
      <c r="L159" t="s">
        <v>706</v>
      </c>
      <c r="M159">
        <v>354.12628000000001</v>
      </c>
      <c r="N159" t="s">
        <v>1134</v>
      </c>
      <c r="O159">
        <v>0.52</v>
      </c>
      <c r="P159">
        <v>1055741.2150000001</v>
      </c>
      <c r="Q159">
        <v>0</v>
      </c>
      <c r="R159">
        <v>0</v>
      </c>
      <c r="S159">
        <v>0.85699999999999998</v>
      </c>
      <c r="T159">
        <v>175844.3633</v>
      </c>
      <c r="U159">
        <v>1.1839999999999999</v>
      </c>
      <c r="V159">
        <v>281634.99359999999</v>
      </c>
      <c r="W159">
        <f t="shared" si="4"/>
        <v>0</v>
      </c>
      <c r="X159" s="2">
        <f t="shared" si="5"/>
        <v>0</v>
      </c>
      <c r="Y159">
        <v>0</v>
      </c>
    </row>
    <row r="160" spans="1:25">
      <c r="A160">
        <v>2</v>
      </c>
      <c r="B160" t="s">
        <v>881</v>
      </c>
      <c r="C160">
        <v>15</v>
      </c>
      <c r="D160" s="2" t="s">
        <v>3512</v>
      </c>
      <c r="E160" t="s">
        <v>896</v>
      </c>
      <c r="F160" t="s">
        <v>701</v>
      </c>
      <c r="G160" t="s">
        <v>699</v>
      </c>
      <c r="H160" t="s">
        <v>1135</v>
      </c>
      <c r="I160" t="s">
        <v>1136</v>
      </c>
      <c r="J160" t="s">
        <v>715</v>
      </c>
      <c r="K160" t="s">
        <v>718</v>
      </c>
      <c r="L160" t="s">
        <v>706</v>
      </c>
      <c r="M160">
        <v>354.12628000000001</v>
      </c>
      <c r="N160" t="s">
        <v>1134</v>
      </c>
      <c r="O160">
        <v>0.51900000000000002</v>
      </c>
      <c r="P160">
        <v>903529.18299999996</v>
      </c>
      <c r="Q160">
        <v>0.54700000000000004</v>
      </c>
      <c r="R160">
        <v>92136.823629999999</v>
      </c>
      <c r="S160">
        <v>0.85599999999999998</v>
      </c>
      <c r="T160">
        <v>129642.91559999999</v>
      </c>
      <c r="U160">
        <v>1.1830000000000001</v>
      </c>
      <c r="V160">
        <v>244162.72399999999</v>
      </c>
      <c r="W160">
        <f t="shared" si="4"/>
        <v>0.37735827205957945</v>
      </c>
      <c r="X160" s="2">
        <f t="shared" si="5"/>
        <v>8.1876915582802354</v>
      </c>
      <c r="Y160">
        <v>6.2</v>
      </c>
    </row>
    <row r="161" spans="1:25">
      <c r="A161">
        <v>2</v>
      </c>
      <c r="B161" t="s">
        <v>881</v>
      </c>
      <c r="C161">
        <v>16</v>
      </c>
      <c r="D161" s="2" t="s">
        <v>3512</v>
      </c>
      <c r="E161" t="s">
        <v>897</v>
      </c>
      <c r="F161" t="s">
        <v>701</v>
      </c>
      <c r="G161" t="s">
        <v>699</v>
      </c>
      <c r="H161" t="s">
        <v>1135</v>
      </c>
      <c r="I161" t="s">
        <v>1136</v>
      </c>
      <c r="J161" t="s">
        <v>715</v>
      </c>
      <c r="K161" t="s">
        <v>719</v>
      </c>
      <c r="L161" t="s">
        <v>706</v>
      </c>
      <c r="M161">
        <v>354.12628000000001</v>
      </c>
      <c r="N161" t="s">
        <v>1134</v>
      </c>
      <c r="O161">
        <v>0.51900000000000002</v>
      </c>
      <c r="P161">
        <v>1026015.052</v>
      </c>
      <c r="Q161">
        <v>0</v>
      </c>
      <c r="R161">
        <v>0</v>
      </c>
      <c r="S161">
        <v>0.85599999999999998</v>
      </c>
      <c r="T161">
        <v>172409.01449999999</v>
      </c>
      <c r="U161">
        <v>1.1830000000000001</v>
      </c>
      <c r="V161">
        <v>270221.87709999998</v>
      </c>
      <c r="W161">
        <f t="shared" si="4"/>
        <v>0</v>
      </c>
      <c r="X161" s="2">
        <f t="shared" si="5"/>
        <v>0</v>
      </c>
      <c r="Y161">
        <v>0</v>
      </c>
    </row>
    <row r="162" spans="1:25">
      <c r="A162">
        <v>2</v>
      </c>
      <c r="B162" t="s">
        <v>881</v>
      </c>
      <c r="C162">
        <v>17</v>
      </c>
      <c r="D162" s="2" t="s">
        <v>3512</v>
      </c>
      <c r="E162" t="s">
        <v>898</v>
      </c>
      <c r="F162" t="s">
        <v>701</v>
      </c>
      <c r="G162" t="s">
        <v>699</v>
      </c>
      <c r="H162" t="s">
        <v>1135</v>
      </c>
      <c r="I162" t="s">
        <v>1136</v>
      </c>
      <c r="J162" t="s">
        <v>715</v>
      </c>
      <c r="K162" t="s">
        <v>720</v>
      </c>
      <c r="L162" t="s">
        <v>706</v>
      </c>
      <c r="M162">
        <v>354.12628000000001</v>
      </c>
      <c r="N162" t="s">
        <v>1134</v>
      </c>
      <c r="O162">
        <v>0.52</v>
      </c>
      <c r="P162">
        <v>948720.81140000001</v>
      </c>
      <c r="Q162">
        <v>0</v>
      </c>
      <c r="R162">
        <v>0</v>
      </c>
      <c r="S162">
        <v>0.85699999999999998</v>
      </c>
      <c r="T162">
        <v>141963.94839999999</v>
      </c>
      <c r="U162">
        <v>1.1830000000000001</v>
      </c>
      <c r="V162">
        <v>230688.07250000001</v>
      </c>
      <c r="W162">
        <f t="shared" si="4"/>
        <v>0</v>
      </c>
      <c r="X162" s="2">
        <f t="shared" si="5"/>
        <v>0</v>
      </c>
      <c r="Y162">
        <v>0</v>
      </c>
    </row>
    <row r="163" spans="1:25">
      <c r="A163">
        <v>2</v>
      </c>
      <c r="B163" t="s">
        <v>881</v>
      </c>
      <c r="C163">
        <v>18</v>
      </c>
      <c r="D163" s="2" t="s">
        <v>3512</v>
      </c>
      <c r="E163" t="s">
        <v>899</v>
      </c>
      <c r="F163" t="s">
        <v>701</v>
      </c>
      <c r="G163" t="s">
        <v>699</v>
      </c>
      <c r="H163" t="s">
        <v>1135</v>
      </c>
      <c r="I163" t="s">
        <v>1136</v>
      </c>
      <c r="J163" t="s">
        <v>715</v>
      </c>
      <c r="K163" t="s">
        <v>3330</v>
      </c>
      <c r="L163" t="s">
        <v>706</v>
      </c>
      <c r="M163">
        <v>354.12628000000001</v>
      </c>
      <c r="N163" t="s">
        <v>1134</v>
      </c>
      <c r="O163">
        <v>0.51900000000000002</v>
      </c>
      <c r="P163">
        <v>898875.02410000004</v>
      </c>
      <c r="Q163">
        <v>0</v>
      </c>
      <c r="R163">
        <v>0</v>
      </c>
      <c r="S163">
        <v>0.85599999999999998</v>
      </c>
      <c r="T163">
        <v>142896.8634</v>
      </c>
      <c r="U163">
        <v>1.1830000000000001</v>
      </c>
      <c r="V163">
        <v>230858.79920000001</v>
      </c>
      <c r="W163">
        <f t="shared" si="4"/>
        <v>0</v>
      </c>
      <c r="X163" s="2">
        <f t="shared" si="5"/>
        <v>0</v>
      </c>
      <c r="Y163">
        <v>0</v>
      </c>
    </row>
    <row r="164" spans="1:25">
      <c r="A164">
        <v>2</v>
      </c>
      <c r="B164" t="s">
        <v>881</v>
      </c>
      <c r="C164">
        <v>19</v>
      </c>
      <c r="D164" s="2" t="s">
        <v>3512</v>
      </c>
      <c r="E164" t="s">
        <v>900</v>
      </c>
      <c r="F164" t="s">
        <v>701</v>
      </c>
      <c r="G164" t="s">
        <v>699</v>
      </c>
      <c r="H164" t="s">
        <v>1135</v>
      </c>
      <c r="I164" t="s">
        <v>1136</v>
      </c>
      <c r="J164" t="s">
        <v>1186</v>
      </c>
      <c r="K164" t="s">
        <v>717</v>
      </c>
      <c r="L164" t="s">
        <v>706</v>
      </c>
      <c r="M164">
        <v>354.12628000000001</v>
      </c>
      <c r="N164" t="s">
        <v>1134</v>
      </c>
      <c r="O164">
        <v>0</v>
      </c>
      <c r="P164">
        <v>0</v>
      </c>
      <c r="Q164">
        <v>0.54700000000000004</v>
      </c>
      <c r="R164">
        <v>708476.51859999995</v>
      </c>
      <c r="S164">
        <v>0</v>
      </c>
      <c r="T164">
        <v>0</v>
      </c>
      <c r="U164">
        <v>1.1839999999999999</v>
      </c>
      <c r="V164">
        <v>214776.19390000001</v>
      </c>
      <c r="W164">
        <f t="shared" si="4"/>
        <v>3.2986734038590293</v>
      </c>
      <c r="X164" s="2">
        <f t="shared" si="5"/>
        <v>100</v>
      </c>
      <c r="Y164">
        <v>51.2</v>
      </c>
    </row>
    <row r="165" spans="1:25">
      <c r="A165">
        <v>2</v>
      </c>
      <c r="B165" t="s">
        <v>881</v>
      </c>
      <c r="C165">
        <v>20</v>
      </c>
      <c r="D165" s="2" t="s">
        <v>3512</v>
      </c>
      <c r="E165" t="s">
        <v>901</v>
      </c>
      <c r="F165" t="s">
        <v>701</v>
      </c>
      <c r="G165" t="s">
        <v>699</v>
      </c>
      <c r="H165" t="s">
        <v>1135</v>
      </c>
      <c r="I165" t="s">
        <v>1136</v>
      </c>
      <c r="J165" t="s">
        <v>1186</v>
      </c>
      <c r="K165" t="s">
        <v>3490</v>
      </c>
      <c r="L165" t="s">
        <v>706</v>
      </c>
      <c r="M165">
        <v>354.12628000000001</v>
      </c>
      <c r="N165" t="s">
        <v>1134</v>
      </c>
      <c r="O165">
        <v>0.51900000000000002</v>
      </c>
      <c r="P165">
        <v>1005697.6360000001</v>
      </c>
      <c r="Q165">
        <v>0.54700000000000004</v>
      </c>
      <c r="R165">
        <v>143703.9908</v>
      </c>
      <c r="S165">
        <v>0.85699999999999998</v>
      </c>
      <c r="T165">
        <v>157670.18669999999</v>
      </c>
      <c r="U165">
        <v>1.1839999999999999</v>
      </c>
      <c r="V165">
        <v>239308.5724</v>
      </c>
      <c r="W165">
        <f t="shared" si="4"/>
        <v>0.60049662809321069</v>
      </c>
      <c r="X165" s="2">
        <f t="shared" si="5"/>
        <v>10.994345476335987</v>
      </c>
      <c r="Y165">
        <v>9.9</v>
      </c>
    </row>
    <row r="166" spans="1:25">
      <c r="A166">
        <v>2</v>
      </c>
      <c r="B166" t="s">
        <v>881</v>
      </c>
      <c r="C166">
        <v>21</v>
      </c>
      <c r="D166" s="2" t="s">
        <v>3512</v>
      </c>
      <c r="E166" t="s">
        <v>902</v>
      </c>
      <c r="F166" t="s">
        <v>701</v>
      </c>
      <c r="G166" t="s">
        <v>699</v>
      </c>
      <c r="H166" t="s">
        <v>1135</v>
      </c>
      <c r="I166" t="s">
        <v>1136</v>
      </c>
      <c r="J166" t="s">
        <v>1186</v>
      </c>
      <c r="K166" t="s">
        <v>718</v>
      </c>
      <c r="L166" t="s">
        <v>706</v>
      </c>
      <c r="M166">
        <v>354.12628000000001</v>
      </c>
      <c r="N166" t="s">
        <v>1134</v>
      </c>
      <c r="O166">
        <v>0.52</v>
      </c>
      <c r="P166">
        <v>833476.23939999996</v>
      </c>
      <c r="Q166">
        <v>0.54700000000000004</v>
      </c>
      <c r="R166">
        <v>179819.965</v>
      </c>
      <c r="S166">
        <v>0.85699999999999998</v>
      </c>
      <c r="T166">
        <v>109754.17389999999</v>
      </c>
      <c r="U166">
        <v>1.1830000000000001</v>
      </c>
      <c r="V166">
        <v>204487.1594</v>
      </c>
      <c r="W166">
        <f t="shared" si="4"/>
        <v>0.87937044813778165</v>
      </c>
      <c r="X166" s="2">
        <f t="shared" si="5"/>
        <v>16.011745196346372</v>
      </c>
      <c r="Y166">
        <v>12.6</v>
      </c>
    </row>
    <row r="167" spans="1:25">
      <c r="A167">
        <v>2</v>
      </c>
      <c r="B167" t="s">
        <v>881</v>
      </c>
      <c r="C167">
        <v>22</v>
      </c>
      <c r="D167" s="2" t="s">
        <v>3512</v>
      </c>
      <c r="E167" t="s">
        <v>903</v>
      </c>
      <c r="F167" t="s">
        <v>701</v>
      </c>
      <c r="G167" t="s">
        <v>699</v>
      </c>
      <c r="H167" t="s">
        <v>1135</v>
      </c>
      <c r="I167" t="s">
        <v>1136</v>
      </c>
      <c r="J167" t="s">
        <v>1186</v>
      </c>
      <c r="K167" t="s">
        <v>719</v>
      </c>
      <c r="L167" t="s">
        <v>706</v>
      </c>
      <c r="M167">
        <v>354.12628000000001</v>
      </c>
      <c r="N167" t="s">
        <v>1134</v>
      </c>
      <c r="O167">
        <v>0.52</v>
      </c>
      <c r="P167">
        <v>1010975.784</v>
      </c>
      <c r="Q167">
        <v>0.54800000000000004</v>
      </c>
      <c r="R167">
        <v>128386.38770000001</v>
      </c>
      <c r="S167">
        <v>0.85699999999999998</v>
      </c>
      <c r="T167">
        <v>163821.92259999999</v>
      </c>
      <c r="U167">
        <v>1.1839999999999999</v>
      </c>
      <c r="V167">
        <v>229630.76699999999</v>
      </c>
      <c r="W167">
        <f t="shared" si="4"/>
        <v>0.55909924169699787</v>
      </c>
      <c r="X167" s="2">
        <f t="shared" si="5"/>
        <v>9.8517460627051499</v>
      </c>
      <c r="Y167">
        <v>8.8000000000000007</v>
      </c>
    </row>
    <row r="168" spans="1:25">
      <c r="A168">
        <v>2</v>
      </c>
      <c r="B168" t="s">
        <v>881</v>
      </c>
      <c r="C168">
        <v>23</v>
      </c>
      <c r="D168" s="2" t="s">
        <v>3512</v>
      </c>
      <c r="E168" t="s">
        <v>904</v>
      </c>
      <c r="F168" t="s">
        <v>701</v>
      </c>
      <c r="G168" t="s">
        <v>699</v>
      </c>
      <c r="H168" t="s">
        <v>1135</v>
      </c>
      <c r="I168" t="s">
        <v>1136</v>
      </c>
      <c r="J168" t="s">
        <v>1186</v>
      </c>
      <c r="K168" t="s">
        <v>720</v>
      </c>
      <c r="L168" t="s">
        <v>706</v>
      </c>
      <c r="M168">
        <v>354.12628000000001</v>
      </c>
      <c r="N168" t="s">
        <v>1134</v>
      </c>
      <c r="O168">
        <v>0.51900000000000002</v>
      </c>
      <c r="P168">
        <v>958602.7524</v>
      </c>
      <c r="Q168">
        <v>0.54700000000000004</v>
      </c>
      <c r="R168">
        <v>116974.321</v>
      </c>
      <c r="S168">
        <v>0.85599999999999998</v>
      </c>
      <c r="T168">
        <v>135917.88819999999</v>
      </c>
      <c r="U168">
        <v>1.1830000000000001</v>
      </c>
      <c r="V168">
        <v>216278.6667</v>
      </c>
      <c r="W168">
        <f t="shared" si="4"/>
        <v>0.54085001902778973</v>
      </c>
      <c r="X168" s="2">
        <f t="shared" si="5"/>
        <v>9.6553699939052215</v>
      </c>
      <c r="Y168">
        <v>8</v>
      </c>
    </row>
    <row r="169" spans="1:25">
      <c r="A169">
        <v>2</v>
      </c>
      <c r="B169" t="s">
        <v>881</v>
      </c>
      <c r="C169">
        <v>24</v>
      </c>
      <c r="D169" s="2" t="s">
        <v>3512</v>
      </c>
      <c r="E169" t="s">
        <v>905</v>
      </c>
      <c r="F169" t="s">
        <v>701</v>
      </c>
      <c r="G169" t="s">
        <v>699</v>
      </c>
      <c r="H169" t="s">
        <v>1135</v>
      </c>
      <c r="I169" t="s">
        <v>1136</v>
      </c>
      <c r="J169" t="s">
        <v>1186</v>
      </c>
      <c r="K169" t="s">
        <v>3330</v>
      </c>
      <c r="L169" t="s">
        <v>706</v>
      </c>
      <c r="M169">
        <v>354.12628000000001</v>
      </c>
      <c r="N169" t="s">
        <v>1134</v>
      </c>
      <c r="O169">
        <v>0.52</v>
      </c>
      <c r="P169">
        <v>971462.41359999997</v>
      </c>
      <c r="Q169">
        <v>0.54800000000000004</v>
      </c>
      <c r="R169">
        <v>102499.825</v>
      </c>
      <c r="S169">
        <v>0.85699999999999998</v>
      </c>
      <c r="T169">
        <v>143932.111</v>
      </c>
      <c r="U169">
        <v>1.1839999999999999</v>
      </c>
      <c r="V169">
        <v>213598.7709</v>
      </c>
      <c r="W169">
        <f t="shared" si="4"/>
        <v>0.47987085584863726</v>
      </c>
      <c r="X169" s="2">
        <f t="shared" si="5"/>
        <v>8.4161507961396325</v>
      </c>
      <c r="Y169">
        <v>6.9</v>
      </c>
    </row>
    <row r="170" spans="1:25">
      <c r="A170">
        <v>2</v>
      </c>
      <c r="B170" t="s">
        <v>906</v>
      </c>
      <c r="C170">
        <v>1</v>
      </c>
      <c r="D170" s="2" t="s">
        <v>3512</v>
      </c>
      <c r="E170" t="s">
        <v>907</v>
      </c>
      <c r="F170" t="s">
        <v>701</v>
      </c>
      <c r="G170" t="s">
        <v>699</v>
      </c>
      <c r="H170" t="s">
        <v>1135</v>
      </c>
      <c r="I170" t="s">
        <v>1136</v>
      </c>
      <c r="J170" t="s">
        <v>714</v>
      </c>
      <c r="K170" t="s">
        <v>717</v>
      </c>
      <c r="L170" t="s">
        <v>706</v>
      </c>
      <c r="M170">
        <v>354.12628000000001</v>
      </c>
      <c r="N170" t="s">
        <v>1134</v>
      </c>
      <c r="O170">
        <v>0</v>
      </c>
      <c r="P170">
        <v>0</v>
      </c>
      <c r="Q170">
        <v>0.54700000000000004</v>
      </c>
      <c r="R170">
        <v>689826.79539999994</v>
      </c>
      <c r="S170">
        <v>0</v>
      </c>
      <c r="T170">
        <v>0</v>
      </c>
      <c r="U170">
        <v>1.1830000000000001</v>
      </c>
      <c r="V170">
        <v>205423.40280000001</v>
      </c>
      <c r="W170">
        <f t="shared" si="4"/>
        <v>3.3580730627445332</v>
      </c>
      <c r="X170" s="2">
        <f t="shared" si="5"/>
        <v>100</v>
      </c>
      <c r="Y170">
        <v>49.8</v>
      </c>
    </row>
    <row r="171" spans="1:25">
      <c r="A171">
        <v>2</v>
      </c>
      <c r="B171" t="s">
        <v>906</v>
      </c>
      <c r="C171">
        <v>2</v>
      </c>
      <c r="D171" s="2" t="s">
        <v>3512</v>
      </c>
      <c r="E171" t="s">
        <v>908</v>
      </c>
      <c r="F171" t="s">
        <v>701</v>
      </c>
      <c r="G171" t="s">
        <v>699</v>
      </c>
      <c r="H171" t="s">
        <v>1135</v>
      </c>
      <c r="I171" t="s">
        <v>1136</v>
      </c>
      <c r="J171" t="s">
        <v>714</v>
      </c>
      <c r="K171" t="s">
        <v>3490</v>
      </c>
      <c r="L171" t="s">
        <v>706</v>
      </c>
      <c r="M171">
        <v>354.12628000000001</v>
      </c>
      <c r="N171" t="s">
        <v>1134</v>
      </c>
      <c r="O171">
        <v>0.51900000000000002</v>
      </c>
      <c r="P171">
        <v>1098109.3400000001</v>
      </c>
      <c r="Q171">
        <v>0</v>
      </c>
      <c r="R171">
        <v>0</v>
      </c>
      <c r="S171">
        <v>0.85699999999999998</v>
      </c>
      <c r="T171">
        <v>167471.54889999999</v>
      </c>
      <c r="U171">
        <v>1.1839999999999999</v>
      </c>
      <c r="V171">
        <v>240938.54089999999</v>
      </c>
      <c r="W171">
        <f t="shared" si="4"/>
        <v>0</v>
      </c>
      <c r="X171" s="2">
        <f t="shared" si="5"/>
        <v>0</v>
      </c>
      <c r="Y171">
        <v>0</v>
      </c>
    </row>
    <row r="172" spans="1:25">
      <c r="A172">
        <v>2</v>
      </c>
      <c r="B172" t="s">
        <v>906</v>
      </c>
      <c r="C172">
        <v>3</v>
      </c>
      <c r="D172" s="2" t="s">
        <v>3512</v>
      </c>
      <c r="E172" t="s">
        <v>909</v>
      </c>
      <c r="F172" t="s">
        <v>701</v>
      </c>
      <c r="G172" t="s">
        <v>699</v>
      </c>
      <c r="H172" t="s">
        <v>1135</v>
      </c>
      <c r="I172" t="s">
        <v>1136</v>
      </c>
      <c r="J172" t="s">
        <v>714</v>
      </c>
      <c r="K172" t="s">
        <v>718</v>
      </c>
      <c r="L172" t="s">
        <v>706</v>
      </c>
      <c r="M172">
        <v>354.12628000000001</v>
      </c>
      <c r="N172" t="s">
        <v>1134</v>
      </c>
      <c r="O172">
        <v>0.51900000000000002</v>
      </c>
      <c r="P172">
        <v>917266.95719999995</v>
      </c>
      <c r="Q172">
        <v>0.54700000000000004</v>
      </c>
      <c r="R172">
        <v>93677.852859999999</v>
      </c>
      <c r="S172">
        <v>0.85599999999999998</v>
      </c>
      <c r="T172">
        <v>119625.8645</v>
      </c>
      <c r="U172">
        <v>1.1830000000000001</v>
      </c>
      <c r="V172">
        <v>208428.74619999999</v>
      </c>
      <c r="W172">
        <f t="shared" si="4"/>
        <v>0.44944785480842664</v>
      </c>
      <c r="X172" s="2">
        <f t="shared" si="5"/>
        <v>8.2858909193322141</v>
      </c>
      <c r="Y172">
        <v>6.3</v>
      </c>
    </row>
    <row r="173" spans="1:25">
      <c r="A173">
        <v>2</v>
      </c>
      <c r="B173" t="s">
        <v>906</v>
      </c>
      <c r="C173">
        <v>4</v>
      </c>
      <c r="D173" s="2" t="s">
        <v>3512</v>
      </c>
      <c r="E173" t="s">
        <v>910</v>
      </c>
      <c r="F173" t="s">
        <v>701</v>
      </c>
      <c r="G173" t="s">
        <v>699</v>
      </c>
      <c r="H173" t="s">
        <v>1135</v>
      </c>
      <c r="I173" t="s">
        <v>1136</v>
      </c>
      <c r="J173" t="s">
        <v>714</v>
      </c>
      <c r="K173" t="s">
        <v>719</v>
      </c>
      <c r="L173" t="s">
        <v>706</v>
      </c>
      <c r="M173">
        <v>354.12628000000001</v>
      </c>
      <c r="N173" t="s">
        <v>1134</v>
      </c>
      <c r="O173">
        <v>0.52</v>
      </c>
      <c r="P173">
        <v>1087010.3859999999</v>
      </c>
      <c r="Q173">
        <v>0</v>
      </c>
      <c r="R173">
        <v>0</v>
      </c>
      <c r="S173">
        <v>0.85699999999999998</v>
      </c>
      <c r="T173">
        <v>173006.1159</v>
      </c>
      <c r="U173">
        <v>1.1839999999999999</v>
      </c>
      <c r="V173">
        <v>222665.89569999999</v>
      </c>
      <c r="W173">
        <f t="shared" si="4"/>
        <v>0</v>
      </c>
      <c r="X173" s="2">
        <f t="shared" si="5"/>
        <v>0</v>
      </c>
      <c r="Y173">
        <v>0</v>
      </c>
    </row>
    <row r="174" spans="1:25">
      <c r="A174">
        <v>2</v>
      </c>
      <c r="B174" t="s">
        <v>906</v>
      </c>
      <c r="C174">
        <v>5</v>
      </c>
      <c r="D174" s="2" t="s">
        <v>3512</v>
      </c>
      <c r="E174" t="s">
        <v>911</v>
      </c>
      <c r="F174" t="s">
        <v>701</v>
      </c>
      <c r="G174" t="s">
        <v>699</v>
      </c>
      <c r="H174" t="s">
        <v>1135</v>
      </c>
      <c r="I174" t="s">
        <v>1136</v>
      </c>
      <c r="J174" t="s">
        <v>714</v>
      </c>
      <c r="K174" t="s">
        <v>720</v>
      </c>
      <c r="L174" t="s">
        <v>706</v>
      </c>
      <c r="M174">
        <v>354.12628000000001</v>
      </c>
      <c r="N174" t="s">
        <v>1134</v>
      </c>
      <c r="O174">
        <v>0.51900000000000002</v>
      </c>
      <c r="P174">
        <v>1151533.838</v>
      </c>
      <c r="Q174">
        <v>0</v>
      </c>
      <c r="R174">
        <v>0</v>
      </c>
      <c r="S174">
        <v>0.85599999999999998</v>
      </c>
      <c r="T174">
        <v>181713.57399999999</v>
      </c>
      <c r="U174">
        <v>1.1830000000000001</v>
      </c>
      <c r="V174">
        <v>240690.43640000001</v>
      </c>
      <c r="W174">
        <f t="shared" si="4"/>
        <v>0</v>
      </c>
      <c r="X174" s="2">
        <f t="shared" si="5"/>
        <v>0</v>
      </c>
      <c r="Y174">
        <v>0</v>
      </c>
    </row>
    <row r="175" spans="1:25">
      <c r="A175">
        <v>2</v>
      </c>
      <c r="B175" t="s">
        <v>906</v>
      </c>
      <c r="C175">
        <v>6</v>
      </c>
      <c r="D175" s="2" t="s">
        <v>3512</v>
      </c>
      <c r="E175" t="s">
        <v>912</v>
      </c>
      <c r="F175" t="s">
        <v>701</v>
      </c>
      <c r="G175" t="s">
        <v>699</v>
      </c>
      <c r="H175" t="s">
        <v>1135</v>
      </c>
      <c r="I175" t="s">
        <v>1136</v>
      </c>
      <c r="J175" t="s">
        <v>714</v>
      </c>
      <c r="K175" t="s">
        <v>3330</v>
      </c>
      <c r="L175" t="s">
        <v>706</v>
      </c>
      <c r="M175">
        <v>354.12628000000001</v>
      </c>
      <c r="N175" t="s">
        <v>1134</v>
      </c>
      <c r="O175">
        <v>0.51900000000000002</v>
      </c>
      <c r="P175">
        <v>1125766.628</v>
      </c>
      <c r="Q175">
        <v>0</v>
      </c>
      <c r="R175">
        <v>0</v>
      </c>
      <c r="S175">
        <v>0.85599999999999998</v>
      </c>
      <c r="T175">
        <v>174451.16529999999</v>
      </c>
      <c r="U175">
        <v>1.1830000000000001</v>
      </c>
      <c r="V175">
        <v>238156.5766</v>
      </c>
      <c r="W175">
        <f t="shared" si="4"/>
        <v>0</v>
      </c>
      <c r="X175" s="2">
        <f t="shared" si="5"/>
        <v>0</v>
      </c>
      <c r="Y175">
        <v>0</v>
      </c>
    </row>
    <row r="176" spans="1:25">
      <c r="A176">
        <v>2</v>
      </c>
      <c r="B176" t="s">
        <v>906</v>
      </c>
      <c r="C176">
        <v>7</v>
      </c>
      <c r="D176" s="2" t="s">
        <v>3512</v>
      </c>
      <c r="E176" t="s">
        <v>913</v>
      </c>
      <c r="F176" t="s">
        <v>701</v>
      </c>
      <c r="G176" t="s">
        <v>699</v>
      </c>
      <c r="H176" t="s">
        <v>1135</v>
      </c>
      <c r="I176" t="s">
        <v>1136</v>
      </c>
      <c r="J176" t="s">
        <v>1188</v>
      </c>
      <c r="K176" t="s">
        <v>717</v>
      </c>
      <c r="L176" t="s">
        <v>706</v>
      </c>
      <c r="M176">
        <v>354.12628000000001</v>
      </c>
      <c r="N176" t="s">
        <v>1134</v>
      </c>
      <c r="O176">
        <v>0.51100000000000001</v>
      </c>
      <c r="P176">
        <v>84431.245209999994</v>
      </c>
      <c r="Q176">
        <v>0.54600000000000004</v>
      </c>
      <c r="R176">
        <v>860186.01619999995</v>
      </c>
      <c r="S176">
        <v>0</v>
      </c>
      <c r="T176">
        <v>0</v>
      </c>
      <c r="U176">
        <v>1.1830000000000001</v>
      </c>
      <c r="V176">
        <v>244095.3744</v>
      </c>
      <c r="W176">
        <f t="shared" si="4"/>
        <v>3.5239750786526987</v>
      </c>
      <c r="X176" s="2">
        <f t="shared" si="5"/>
        <v>91.06185662074688</v>
      </c>
      <c r="Y176">
        <v>62.3</v>
      </c>
    </row>
    <row r="177" spans="1:25">
      <c r="A177">
        <v>2</v>
      </c>
      <c r="B177" t="s">
        <v>906</v>
      </c>
      <c r="C177">
        <v>8</v>
      </c>
      <c r="D177" s="2" t="s">
        <v>3512</v>
      </c>
      <c r="E177" t="s">
        <v>914</v>
      </c>
      <c r="F177" t="s">
        <v>701</v>
      </c>
      <c r="G177" t="s">
        <v>699</v>
      </c>
      <c r="H177" t="s">
        <v>1135</v>
      </c>
      <c r="I177" t="s">
        <v>1136</v>
      </c>
      <c r="J177" t="s">
        <v>1188</v>
      </c>
      <c r="K177" t="s">
        <v>3490</v>
      </c>
      <c r="L177" t="s">
        <v>706</v>
      </c>
      <c r="M177">
        <v>354.12628000000001</v>
      </c>
      <c r="N177" t="s">
        <v>1134</v>
      </c>
      <c r="O177">
        <v>0.51800000000000002</v>
      </c>
      <c r="P177">
        <v>961920.8763</v>
      </c>
      <c r="Q177">
        <v>0.54700000000000004</v>
      </c>
      <c r="R177">
        <v>63891.489600000001</v>
      </c>
      <c r="S177">
        <v>0.85699999999999998</v>
      </c>
      <c r="T177">
        <v>150172.50349999999</v>
      </c>
      <c r="U177">
        <v>1.1830000000000001</v>
      </c>
      <c r="V177">
        <v>206247.97529999999</v>
      </c>
      <c r="W177">
        <f t="shared" si="4"/>
        <v>0.30977996029811211</v>
      </c>
      <c r="X177" s="2">
        <f t="shared" si="5"/>
        <v>5.4330196979998666</v>
      </c>
      <c r="Y177">
        <v>4.0999999999999996</v>
      </c>
    </row>
    <row r="178" spans="1:25">
      <c r="A178">
        <v>2</v>
      </c>
      <c r="B178" t="s">
        <v>906</v>
      </c>
      <c r="C178">
        <v>9</v>
      </c>
      <c r="D178" s="2" t="s">
        <v>3512</v>
      </c>
      <c r="E178" t="s">
        <v>915</v>
      </c>
      <c r="F178" t="s">
        <v>701</v>
      </c>
      <c r="G178" t="s">
        <v>699</v>
      </c>
      <c r="H178" t="s">
        <v>1135</v>
      </c>
      <c r="I178" t="s">
        <v>1136</v>
      </c>
      <c r="J178" t="s">
        <v>1188</v>
      </c>
      <c r="K178" t="s">
        <v>718</v>
      </c>
      <c r="L178" t="s">
        <v>706</v>
      </c>
      <c r="M178">
        <v>354.12628000000001</v>
      </c>
      <c r="N178" t="s">
        <v>1134</v>
      </c>
      <c r="O178">
        <v>0.52</v>
      </c>
      <c r="P178">
        <v>881288.50470000005</v>
      </c>
      <c r="Q178">
        <v>0.54700000000000004</v>
      </c>
      <c r="R178">
        <v>123490.6649</v>
      </c>
      <c r="S178">
        <v>0.85699999999999998</v>
      </c>
      <c r="T178">
        <v>131024.2343</v>
      </c>
      <c r="U178">
        <v>1.1830000000000001</v>
      </c>
      <c r="V178">
        <v>213248.97990000001</v>
      </c>
      <c r="W178">
        <f t="shared" si="4"/>
        <v>0.57909146837611669</v>
      </c>
      <c r="X178" s="2">
        <f t="shared" si="5"/>
        <v>10.872538722455928</v>
      </c>
      <c r="Y178">
        <v>8.5</v>
      </c>
    </row>
    <row r="179" spans="1:25">
      <c r="A179">
        <v>2</v>
      </c>
      <c r="B179" t="s">
        <v>906</v>
      </c>
      <c r="C179">
        <v>10</v>
      </c>
      <c r="D179" s="2" t="s">
        <v>3512</v>
      </c>
      <c r="E179" t="s">
        <v>916</v>
      </c>
      <c r="F179" t="s">
        <v>701</v>
      </c>
      <c r="G179" t="s">
        <v>699</v>
      </c>
      <c r="H179" t="s">
        <v>1135</v>
      </c>
      <c r="I179" t="s">
        <v>1136</v>
      </c>
      <c r="J179" t="s">
        <v>1188</v>
      </c>
      <c r="K179" t="s">
        <v>719</v>
      </c>
      <c r="L179" t="s">
        <v>706</v>
      </c>
      <c r="M179">
        <v>354.12628000000001</v>
      </c>
      <c r="N179" t="s">
        <v>1134</v>
      </c>
      <c r="O179">
        <v>0.51900000000000002</v>
      </c>
      <c r="P179">
        <v>1029410.125</v>
      </c>
      <c r="Q179">
        <v>0.54700000000000004</v>
      </c>
      <c r="R179">
        <v>55891.530639999997</v>
      </c>
      <c r="S179">
        <v>0.85599999999999998</v>
      </c>
      <c r="T179">
        <v>176274.65270000001</v>
      </c>
      <c r="U179">
        <v>1.1830000000000001</v>
      </c>
      <c r="V179">
        <v>214797.93369999999</v>
      </c>
      <c r="W179">
        <f t="shared" si="4"/>
        <v>0.26020515969237185</v>
      </c>
      <c r="X179" s="2">
        <f t="shared" si="5"/>
        <v>4.4302932981947691</v>
      </c>
      <c r="Y179">
        <v>3.5</v>
      </c>
    </row>
    <row r="180" spans="1:25">
      <c r="A180">
        <v>2</v>
      </c>
      <c r="B180" t="s">
        <v>906</v>
      </c>
      <c r="C180">
        <v>11</v>
      </c>
      <c r="D180" s="2" t="s">
        <v>3512</v>
      </c>
      <c r="E180" t="s">
        <v>917</v>
      </c>
      <c r="F180" t="s">
        <v>701</v>
      </c>
      <c r="G180" t="s">
        <v>699</v>
      </c>
      <c r="H180" t="s">
        <v>1135</v>
      </c>
      <c r="I180" t="s">
        <v>1136</v>
      </c>
      <c r="J180" t="s">
        <v>1188</v>
      </c>
      <c r="K180" t="s">
        <v>720</v>
      </c>
      <c r="L180" t="s">
        <v>706</v>
      </c>
      <c r="M180">
        <v>354.12628000000001</v>
      </c>
      <c r="N180" t="s">
        <v>1134</v>
      </c>
      <c r="O180">
        <v>0.51900000000000002</v>
      </c>
      <c r="P180">
        <v>1066484.233</v>
      </c>
      <c r="Q180">
        <v>0.54800000000000004</v>
      </c>
      <c r="R180">
        <v>53774.765610000002</v>
      </c>
      <c r="S180">
        <v>0.85599999999999998</v>
      </c>
      <c r="T180">
        <v>170313.91339999999</v>
      </c>
      <c r="U180">
        <v>1.1830000000000001</v>
      </c>
      <c r="V180">
        <v>221965.38750000001</v>
      </c>
      <c r="W180">
        <f t="shared" si="4"/>
        <v>0.24226644620436599</v>
      </c>
      <c r="X180" s="2">
        <f t="shared" si="5"/>
        <v>4.1667359596327342</v>
      </c>
      <c r="Y180">
        <v>3.4</v>
      </c>
    </row>
    <row r="181" spans="1:25">
      <c r="A181">
        <v>2</v>
      </c>
      <c r="B181" t="s">
        <v>906</v>
      </c>
      <c r="C181">
        <v>12</v>
      </c>
      <c r="D181" s="2" t="s">
        <v>3512</v>
      </c>
      <c r="E181" t="s">
        <v>918</v>
      </c>
      <c r="F181" t="s">
        <v>701</v>
      </c>
      <c r="G181" t="s">
        <v>699</v>
      </c>
      <c r="H181" t="s">
        <v>1135</v>
      </c>
      <c r="I181" t="s">
        <v>1136</v>
      </c>
      <c r="J181" t="s">
        <v>1188</v>
      </c>
      <c r="K181" t="s">
        <v>3330</v>
      </c>
      <c r="L181" t="s">
        <v>706</v>
      </c>
      <c r="M181">
        <v>354.12628000000001</v>
      </c>
      <c r="N181" t="s">
        <v>1134</v>
      </c>
      <c r="O181">
        <v>0.51900000000000002</v>
      </c>
      <c r="P181">
        <v>1137442.4240000001</v>
      </c>
      <c r="Q181">
        <v>0.54800000000000004</v>
      </c>
      <c r="R181">
        <v>55345.88351</v>
      </c>
      <c r="S181">
        <v>0.85599999999999998</v>
      </c>
      <c r="T181">
        <v>194925.74559999999</v>
      </c>
      <c r="U181">
        <v>1.1830000000000001</v>
      </c>
      <c r="V181">
        <v>242385.2611</v>
      </c>
      <c r="W181">
        <f t="shared" si="4"/>
        <v>0.22833848584203373</v>
      </c>
      <c r="X181" s="2">
        <f t="shared" si="5"/>
        <v>3.9882772236805244</v>
      </c>
      <c r="Y181">
        <v>3.5</v>
      </c>
    </row>
    <row r="182" spans="1:25">
      <c r="A182">
        <v>2</v>
      </c>
      <c r="B182" t="s">
        <v>906</v>
      </c>
      <c r="C182">
        <v>13</v>
      </c>
      <c r="D182" s="2" t="s">
        <v>3512</v>
      </c>
      <c r="E182" t="s">
        <v>919</v>
      </c>
      <c r="F182" t="s">
        <v>701</v>
      </c>
      <c r="G182" t="s">
        <v>699</v>
      </c>
      <c r="H182" t="s">
        <v>1135</v>
      </c>
      <c r="I182" t="s">
        <v>1136</v>
      </c>
      <c r="J182" t="s">
        <v>1694</v>
      </c>
      <c r="K182" t="s">
        <v>717</v>
      </c>
      <c r="L182" t="s">
        <v>706</v>
      </c>
      <c r="M182">
        <v>354.12628000000001</v>
      </c>
      <c r="N182" t="s">
        <v>1134</v>
      </c>
      <c r="O182">
        <v>0</v>
      </c>
      <c r="P182">
        <v>0</v>
      </c>
      <c r="Q182">
        <v>0.54700000000000004</v>
      </c>
      <c r="R182">
        <v>768467.1753</v>
      </c>
      <c r="S182">
        <v>0</v>
      </c>
      <c r="T182">
        <v>0</v>
      </c>
      <c r="U182">
        <v>1.1839999999999999</v>
      </c>
      <c r="V182">
        <v>222501.91279999999</v>
      </c>
      <c r="W182">
        <f t="shared" si="4"/>
        <v>3.4537553660976887</v>
      </c>
      <c r="X182" s="2">
        <f t="shared" si="5"/>
        <v>100</v>
      </c>
      <c r="Y182">
        <v>55.6</v>
      </c>
    </row>
    <row r="183" spans="1:25">
      <c r="A183">
        <v>2</v>
      </c>
      <c r="B183" t="s">
        <v>906</v>
      </c>
      <c r="C183">
        <v>14</v>
      </c>
      <c r="D183" s="2" t="s">
        <v>3512</v>
      </c>
      <c r="E183" t="s">
        <v>920</v>
      </c>
      <c r="F183" t="s">
        <v>701</v>
      </c>
      <c r="G183" t="s">
        <v>699</v>
      </c>
      <c r="H183" t="s">
        <v>1135</v>
      </c>
      <c r="I183" t="s">
        <v>1136</v>
      </c>
      <c r="J183" t="s">
        <v>1694</v>
      </c>
      <c r="K183" t="s">
        <v>3490</v>
      </c>
      <c r="L183" t="s">
        <v>706</v>
      </c>
      <c r="M183">
        <v>354.12628000000001</v>
      </c>
      <c r="N183" t="s">
        <v>1134</v>
      </c>
      <c r="O183">
        <v>0.51900000000000002</v>
      </c>
      <c r="P183">
        <v>1001424.697</v>
      </c>
      <c r="Q183">
        <v>0</v>
      </c>
      <c r="R183">
        <v>0</v>
      </c>
      <c r="S183">
        <v>0.85699999999999998</v>
      </c>
      <c r="T183">
        <v>154563.64060000001</v>
      </c>
      <c r="U183">
        <v>1.1839999999999999</v>
      </c>
      <c r="V183">
        <v>209164.90169999999</v>
      </c>
      <c r="W183">
        <f t="shared" si="4"/>
        <v>0</v>
      </c>
      <c r="X183" s="2">
        <f t="shared" si="5"/>
        <v>0</v>
      </c>
      <c r="Y183">
        <v>0</v>
      </c>
    </row>
    <row r="184" spans="1:25">
      <c r="A184">
        <v>2</v>
      </c>
      <c r="B184" t="s">
        <v>906</v>
      </c>
      <c r="C184">
        <v>15</v>
      </c>
      <c r="D184" s="2" t="s">
        <v>3512</v>
      </c>
      <c r="E184" t="s">
        <v>921</v>
      </c>
      <c r="F184" t="s">
        <v>701</v>
      </c>
      <c r="G184" t="s">
        <v>699</v>
      </c>
      <c r="H184" t="s">
        <v>1135</v>
      </c>
      <c r="I184" t="s">
        <v>1136</v>
      </c>
      <c r="J184" t="s">
        <v>1694</v>
      </c>
      <c r="K184" t="s">
        <v>718</v>
      </c>
      <c r="L184" t="s">
        <v>706</v>
      </c>
      <c r="M184">
        <v>354.12628000000001</v>
      </c>
      <c r="N184" t="s">
        <v>1134</v>
      </c>
      <c r="O184">
        <v>0.51900000000000002</v>
      </c>
      <c r="P184">
        <v>922024.34589999996</v>
      </c>
      <c r="Q184">
        <v>0.54700000000000004</v>
      </c>
      <c r="R184">
        <v>90261.522129999998</v>
      </c>
      <c r="S184">
        <v>0.85699999999999998</v>
      </c>
      <c r="T184">
        <v>129613.8591</v>
      </c>
      <c r="U184">
        <v>1.1839999999999999</v>
      </c>
      <c r="V184">
        <v>208853.2849</v>
      </c>
      <c r="W184">
        <f t="shared" si="4"/>
        <v>0.43217669366903982</v>
      </c>
      <c r="X184" s="2">
        <f t="shared" si="5"/>
        <v>7.9045050966829882</v>
      </c>
      <c r="Y184">
        <v>6</v>
      </c>
    </row>
    <row r="185" spans="1:25">
      <c r="A185">
        <v>2</v>
      </c>
      <c r="B185" t="s">
        <v>906</v>
      </c>
      <c r="C185">
        <v>16</v>
      </c>
      <c r="D185" s="2" t="s">
        <v>3512</v>
      </c>
      <c r="E185" t="s">
        <v>922</v>
      </c>
      <c r="F185" t="s">
        <v>701</v>
      </c>
      <c r="G185" t="s">
        <v>699</v>
      </c>
      <c r="H185" t="s">
        <v>1135</v>
      </c>
      <c r="I185" t="s">
        <v>1136</v>
      </c>
      <c r="J185" t="s">
        <v>1694</v>
      </c>
      <c r="K185" t="s">
        <v>719</v>
      </c>
      <c r="L185" t="s">
        <v>706</v>
      </c>
      <c r="M185">
        <v>354.12628000000001</v>
      </c>
      <c r="N185" t="s">
        <v>1134</v>
      </c>
      <c r="O185">
        <v>0.51900000000000002</v>
      </c>
      <c r="P185">
        <v>1172510.105</v>
      </c>
      <c r="Q185">
        <v>0</v>
      </c>
      <c r="R185">
        <v>0</v>
      </c>
      <c r="S185">
        <v>0.85699999999999998</v>
      </c>
      <c r="T185">
        <v>207314.91329999999</v>
      </c>
      <c r="U185">
        <v>1.1839999999999999</v>
      </c>
      <c r="V185">
        <v>249374.5466</v>
      </c>
      <c r="W185">
        <f t="shared" si="4"/>
        <v>0</v>
      </c>
      <c r="X185" s="2">
        <f t="shared" si="5"/>
        <v>0</v>
      </c>
      <c r="Y185">
        <v>0</v>
      </c>
    </row>
    <row r="186" spans="1:25">
      <c r="A186">
        <v>2</v>
      </c>
      <c r="B186" t="s">
        <v>906</v>
      </c>
      <c r="C186">
        <v>17</v>
      </c>
      <c r="D186" s="2" t="s">
        <v>3512</v>
      </c>
      <c r="E186" t="s">
        <v>923</v>
      </c>
      <c r="F186" t="s">
        <v>701</v>
      </c>
      <c r="G186" t="s">
        <v>699</v>
      </c>
      <c r="H186" t="s">
        <v>1135</v>
      </c>
      <c r="I186" t="s">
        <v>1136</v>
      </c>
      <c r="J186" t="s">
        <v>1694</v>
      </c>
      <c r="K186" t="s">
        <v>720</v>
      </c>
      <c r="L186" t="s">
        <v>706</v>
      </c>
      <c r="M186">
        <v>354.12628000000001</v>
      </c>
      <c r="N186" t="s">
        <v>1134</v>
      </c>
      <c r="O186">
        <v>0.51900000000000002</v>
      </c>
      <c r="P186">
        <v>1194496.6769999999</v>
      </c>
      <c r="Q186">
        <v>0</v>
      </c>
      <c r="R186">
        <v>0</v>
      </c>
      <c r="S186">
        <v>0.85599999999999998</v>
      </c>
      <c r="T186">
        <v>199202.54430000001</v>
      </c>
      <c r="U186">
        <v>1.1830000000000001</v>
      </c>
      <c r="V186">
        <v>250437.87450000001</v>
      </c>
      <c r="W186">
        <f t="shared" si="4"/>
        <v>0</v>
      </c>
      <c r="X186" s="2">
        <f t="shared" si="5"/>
        <v>0</v>
      </c>
      <c r="Y186">
        <v>0</v>
      </c>
    </row>
    <row r="187" spans="1:25">
      <c r="A187">
        <v>2</v>
      </c>
      <c r="B187" t="s">
        <v>906</v>
      </c>
      <c r="C187">
        <v>18</v>
      </c>
      <c r="D187" s="2" t="s">
        <v>3512</v>
      </c>
      <c r="E187" t="s">
        <v>924</v>
      </c>
      <c r="F187" t="s">
        <v>701</v>
      </c>
      <c r="G187" t="s">
        <v>699</v>
      </c>
      <c r="H187" t="s">
        <v>1135</v>
      </c>
      <c r="I187" t="s">
        <v>1136</v>
      </c>
      <c r="J187" t="s">
        <v>1694</v>
      </c>
      <c r="K187" t="s">
        <v>3330</v>
      </c>
      <c r="L187" t="s">
        <v>706</v>
      </c>
      <c r="M187">
        <v>354.12628000000001</v>
      </c>
      <c r="N187" t="s">
        <v>1134</v>
      </c>
      <c r="O187">
        <v>0.51900000000000002</v>
      </c>
      <c r="P187">
        <v>1020447.669</v>
      </c>
      <c r="Q187">
        <v>0</v>
      </c>
      <c r="R187">
        <v>0</v>
      </c>
      <c r="S187">
        <v>0.85699999999999998</v>
      </c>
      <c r="T187">
        <v>158540.99309999999</v>
      </c>
      <c r="U187">
        <v>1.1830000000000001</v>
      </c>
      <c r="V187">
        <v>210458.99590000001</v>
      </c>
      <c r="W187">
        <f t="shared" si="4"/>
        <v>0</v>
      </c>
      <c r="X187" s="2">
        <f t="shared" si="5"/>
        <v>0</v>
      </c>
      <c r="Y187">
        <v>0</v>
      </c>
    </row>
    <row r="188" spans="1:25">
      <c r="A188">
        <v>2</v>
      </c>
      <c r="B188" t="s">
        <v>906</v>
      </c>
      <c r="C188">
        <v>19</v>
      </c>
      <c r="D188" s="2" t="s">
        <v>3512</v>
      </c>
      <c r="E188" t="s">
        <v>925</v>
      </c>
      <c r="F188" t="s">
        <v>701</v>
      </c>
      <c r="G188" t="s">
        <v>699</v>
      </c>
      <c r="H188" t="s">
        <v>1135</v>
      </c>
      <c r="I188" t="s">
        <v>1136</v>
      </c>
      <c r="J188" t="s">
        <v>3493</v>
      </c>
      <c r="K188" t="s">
        <v>717</v>
      </c>
      <c r="L188" t="s">
        <v>706</v>
      </c>
      <c r="M188">
        <v>354.12628000000001</v>
      </c>
      <c r="N188" t="s">
        <v>1134</v>
      </c>
      <c r="O188">
        <v>0</v>
      </c>
      <c r="P188">
        <v>0</v>
      </c>
      <c r="Q188">
        <v>0.54700000000000004</v>
      </c>
      <c r="R188">
        <v>872911.87990000006</v>
      </c>
      <c r="S188">
        <v>0</v>
      </c>
      <c r="T188">
        <v>0</v>
      </c>
      <c r="U188">
        <v>1.1839999999999999</v>
      </c>
      <c r="V188">
        <v>249980.91570000001</v>
      </c>
      <c r="W188">
        <f t="shared" si="4"/>
        <v>3.4919140825437021</v>
      </c>
      <c r="X188" s="2">
        <f t="shared" si="5"/>
        <v>100</v>
      </c>
      <c r="Y188">
        <v>63.2</v>
      </c>
    </row>
    <row r="189" spans="1:25">
      <c r="A189">
        <v>2</v>
      </c>
      <c r="B189" t="s">
        <v>906</v>
      </c>
      <c r="C189">
        <v>20</v>
      </c>
      <c r="D189" s="2" t="s">
        <v>3512</v>
      </c>
      <c r="E189" t="s">
        <v>926</v>
      </c>
      <c r="F189" t="s">
        <v>701</v>
      </c>
      <c r="G189" t="s">
        <v>699</v>
      </c>
      <c r="H189" t="s">
        <v>1135</v>
      </c>
      <c r="I189" t="s">
        <v>1136</v>
      </c>
      <c r="J189" t="s">
        <v>3493</v>
      </c>
      <c r="K189" t="s">
        <v>3490</v>
      </c>
      <c r="L189" t="s">
        <v>706</v>
      </c>
      <c r="M189">
        <v>354.12628000000001</v>
      </c>
      <c r="N189" t="s">
        <v>1134</v>
      </c>
      <c r="O189">
        <v>0.51800000000000002</v>
      </c>
      <c r="P189">
        <v>1060753.575</v>
      </c>
      <c r="Q189">
        <v>0</v>
      </c>
      <c r="R189">
        <v>0</v>
      </c>
      <c r="S189">
        <v>0.85699999999999998</v>
      </c>
      <c r="T189">
        <v>149244.4019</v>
      </c>
      <c r="U189">
        <v>1.1830000000000001</v>
      </c>
      <c r="V189">
        <v>203966.74849999999</v>
      </c>
      <c r="W189">
        <f t="shared" si="4"/>
        <v>0</v>
      </c>
      <c r="X189" s="2">
        <f t="shared" si="5"/>
        <v>0</v>
      </c>
      <c r="Y189">
        <v>0</v>
      </c>
    </row>
    <row r="190" spans="1:25">
      <c r="A190">
        <v>2</v>
      </c>
      <c r="B190" t="s">
        <v>906</v>
      </c>
      <c r="C190">
        <v>21</v>
      </c>
      <c r="D190" s="2" t="s">
        <v>3512</v>
      </c>
      <c r="E190" t="s">
        <v>927</v>
      </c>
      <c r="F190" t="s">
        <v>701</v>
      </c>
      <c r="G190" t="s">
        <v>699</v>
      </c>
      <c r="H190" t="s">
        <v>1135</v>
      </c>
      <c r="I190" t="s">
        <v>1136</v>
      </c>
      <c r="J190" t="s">
        <v>3493</v>
      </c>
      <c r="K190" t="s">
        <v>718</v>
      </c>
      <c r="L190" t="s">
        <v>706</v>
      </c>
      <c r="M190">
        <v>354.12628000000001</v>
      </c>
      <c r="N190" t="s">
        <v>1134</v>
      </c>
      <c r="O190">
        <v>0.51900000000000002</v>
      </c>
      <c r="P190">
        <v>935941.98129999998</v>
      </c>
      <c r="Q190">
        <v>0.54700000000000004</v>
      </c>
      <c r="R190">
        <v>137247.6238</v>
      </c>
      <c r="S190">
        <v>0.85699999999999998</v>
      </c>
      <c r="T190">
        <v>113206.17110000001</v>
      </c>
      <c r="U190">
        <v>1.1839999999999999</v>
      </c>
      <c r="V190">
        <v>201310.90839999999</v>
      </c>
      <c r="W190">
        <f t="shared" si="4"/>
        <v>0.6817694326195789</v>
      </c>
      <c r="X190" s="2">
        <f t="shared" si="5"/>
        <v>11.568451823016529</v>
      </c>
      <c r="Y190">
        <v>9.5</v>
      </c>
    </row>
    <row r="191" spans="1:25">
      <c r="A191">
        <v>2</v>
      </c>
      <c r="B191" t="s">
        <v>906</v>
      </c>
      <c r="C191">
        <v>22</v>
      </c>
      <c r="D191" s="2" t="s">
        <v>3512</v>
      </c>
      <c r="E191" t="s">
        <v>928</v>
      </c>
      <c r="F191" t="s">
        <v>701</v>
      </c>
      <c r="G191" t="s">
        <v>699</v>
      </c>
      <c r="H191" t="s">
        <v>1135</v>
      </c>
      <c r="I191" t="s">
        <v>1136</v>
      </c>
      <c r="J191" t="s">
        <v>3493</v>
      </c>
      <c r="K191" t="s">
        <v>719</v>
      </c>
      <c r="L191" t="s">
        <v>706</v>
      </c>
      <c r="M191">
        <v>354.12628000000001</v>
      </c>
      <c r="N191" t="s">
        <v>1134</v>
      </c>
      <c r="O191">
        <v>0.51900000000000002</v>
      </c>
      <c r="P191">
        <v>1087619.8959999999</v>
      </c>
      <c r="Q191">
        <v>0</v>
      </c>
      <c r="R191">
        <v>0</v>
      </c>
      <c r="S191">
        <v>0.85699999999999998</v>
      </c>
      <c r="T191">
        <v>161416.94140000001</v>
      </c>
      <c r="U191">
        <v>1.1830000000000001</v>
      </c>
      <c r="V191">
        <v>212046.65719999999</v>
      </c>
      <c r="W191">
        <f t="shared" si="4"/>
        <v>0</v>
      </c>
      <c r="X191" s="2">
        <f t="shared" si="5"/>
        <v>0</v>
      </c>
      <c r="Y191">
        <v>0</v>
      </c>
    </row>
    <row r="192" spans="1:25">
      <c r="A192">
        <v>2</v>
      </c>
      <c r="B192" t="s">
        <v>906</v>
      </c>
      <c r="C192">
        <v>23</v>
      </c>
      <c r="D192" s="2" t="s">
        <v>3512</v>
      </c>
      <c r="E192" t="s">
        <v>929</v>
      </c>
      <c r="F192" t="s">
        <v>701</v>
      </c>
      <c r="G192" t="s">
        <v>699</v>
      </c>
      <c r="H192" t="s">
        <v>1135</v>
      </c>
      <c r="I192" t="s">
        <v>1136</v>
      </c>
      <c r="J192" t="s">
        <v>3493</v>
      </c>
      <c r="K192" t="s">
        <v>720</v>
      </c>
      <c r="L192" t="s">
        <v>706</v>
      </c>
      <c r="M192">
        <v>354.12628000000001</v>
      </c>
      <c r="N192" t="s">
        <v>1134</v>
      </c>
      <c r="O192">
        <v>0.52</v>
      </c>
      <c r="P192">
        <v>1239103.2139999999</v>
      </c>
      <c r="Q192">
        <v>0</v>
      </c>
      <c r="R192">
        <v>0</v>
      </c>
      <c r="S192">
        <v>0.85699999999999998</v>
      </c>
      <c r="T192">
        <v>185024.48420000001</v>
      </c>
      <c r="U192">
        <v>1.1839999999999999</v>
      </c>
      <c r="V192">
        <v>248020.8235</v>
      </c>
      <c r="W192">
        <f t="shared" si="4"/>
        <v>0</v>
      </c>
      <c r="X192" s="2">
        <f t="shared" si="5"/>
        <v>0</v>
      </c>
      <c r="Y192">
        <v>0</v>
      </c>
    </row>
    <row r="193" spans="1:25">
      <c r="A193">
        <v>2</v>
      </c>
      <c r="B193" t="s">
        <v>906</v>
      </c>
      <c r="C193">
        <v>24</v>
      </c>
      <c r="D193" s="2" t="s">
        <v>3512</v>
      </c>
      <c r="E193" t="s">
        <v>930</v>
      </c>
      <c r="F193" t="s">
        <v>701</v>
      </c>
      <c r="G193" t="s">
        <v>699</v>
      </c>
      <c r="H193" t="s">
        <v>1135</v>
      </c>
      <c r="I193" t="s">
        <v>1136</v>
      </c>
      <c r="J193" t="s">
        <v>3493</v>
      </c>
      <c r="K193" t="s">
        <v>3330</v>
      </c>
      <c r="L193" t="s">
        <v>706</v>
      </c>
      <c r="M193">
        <v>354.12628000000001</v>
      </c>
      <c r="N193" t="s">
        <v>1134</v>
      </c>
      <c r="O193">
        <v>0.51900000000000002</v>
      </c>
      <c r="P193">
        <v>1086649.0830000001</v>
      </c>
      <c r="Q193">
        <v>0</v>
      </c>
      <c r="R193">
        <v>0</v>
      </c>
      <c r="S193">
        <v>0.85699999999999998</v>
      </c>
      <c r="T193">
        <v>154367.47349999999</v>
      </c>
      <c r="U193">
        <v>1.1839999999999999</v>
      </c>
      <c r="V193">
        <v>217922.92310000001</v>
      </c>
      <c r="W193">
        <f t="shared" si="4"/>
        <v>0</v>
      </c>
      <c r="X193" s="2">
        <f t="shared" si="5"/>
        <v>0</v>
      </c>
      <c r="Y193">
        <v>0</v>
      </c>
    </row>
    <row r="194" spans="1:25">
      <c r="A194">
        <v>2</v>
      </c>
      <c r="B194" t="s">
        <v>161</v>
      </c>
      <c r="C194">
        <v>1</v>
      </c>
      <c r="D194" s="2" t="s">
        <v>3512</v>
      </c>
      <c r="E194" t="s">
        <v>931</v>
      </c>
      <c r="F194" t="s">
        <v>701</v>
      </c>
      <c r="G194" t="s">
        <v>699</v>
      </c>
      <c r="H194" t="s">
        <v>1127</v>
      </c>
      <c r="I194" t="s">
        <v>1128</v>
      </c>
      <c r="J194" t="s">
        <v>709</v>
      </c>
      <c r="K194" t="s">
        <v>717</v>
      </c>
      <c r="L194" t="s">
        <v>1138</v>
      </c>
      <c r="M194">
        <v>379.14668</v>
      </c>
      <c r="N194" t="s">
        <v>1126</v>
      </c>
      <c r="O194">
        <v>0.52300000000000002</v>
      </c>
      <c r="P194">
        <v>651368.21059999999</v>
      </c>
      <c r="Q194">
        <v>0.63200000000000001</v>
      </c>
      <c r="R194">
        <v>47304.535060000002</v>
      </c>
      <c r="S194">
        <v>0.85899999999999999</v>
      </c>
      <c r="T194">
        <v>234942.58660000001</v>
      </c>
      <c r="U194">
        <v>1.1870000000000001</v>
      </c>
      <c r="V194">
        <v>170391.67879999999</v>
      </c>
      <c r="W194">
        <f t="shared" ref="W194:W257" si="6">R194/V194</f>
        <v>0.27762233105012407</v>
      </c>
      <c r="X194" s="2">
        <f t="shared" si="5"/>
        <v>5.0668121468710297</v>
      </c>
      <c r="Y194">
        <v>3.2</v>
      </c>
    </row>
    <row r="195" spans="1:25">
      <c r="A195">
        <v>2</v>
      </c>
      <c r="B195" t="s">
        <v>161</v>
      </c>
      <c r="C195">
        <v>2</v>
      </c>
      <c r="D195" s="2" t="s">
        <v>3512</v>
      </c>
      <c r="E195" t="s">
        <v>932</v>
      </c>
      <c r="F195" t="s">
        <v>701</v>
      </c>
      <c r="G195" t="s">
        <v>699</v>
      </c>
      <c r="H195" t="s">
        <v>1127</v>
      </c>
      <c r="I195" t="s">
        <v>1128</v>
      </c>
      <c r="J195" t="s">
        <v>709</v>
      </c>
      <c r="K195" t="s">
        <v>3490</v>
      </c>
      <c r="L195" t="s">
        <v>1138</v>
      </c>
      <c r="M195">
        <v>379.14668</v>
      </c>
      <c r="N195" t="s">
        <v>1126</v>
      </c>
      <c r="O195">
        <v>0.52100000000000002</v>
      </c>
      <c r="P195">
        <v>789027.82979999995</v>
      </c>
      <c r="Q195">
        <v>0.63100000000000001</v>
      </c>
      <c r="R195">
        <v>250227.93040000001</v>
      </c>
      <c r="S195">
        <v>0.85699999999999998</v>
      </c>
      <c r="T195">
        <v>275960.55060000002</v>
      </c>
      <c r="U195">
        <v>1.1850000000000001</v>
      </c>
      <c r="V195">
        <v>215320.16099999999</v>
      </c>
      <c r="W195">
        <f t="shared" si="6"/>
        <v>1.1621203014054964</v>
      </c>
      <c r="X195" s="2">
        <f t="shared" ref="X195:X258" si="7">R195/(R195+P195+T195)*100</f>
        <v>19.025610338408526</v>
      </c>
      <c r="Y195">
        <v>16.600000000000001</v>
      </c>
    </row>
    <row r="196" spans="1:25">
      <c r="A196">
        <v>2</v>
      </c>
      <c r="B196" t="s">
        <v>161</v>
      </c>
      <c r="C196">
        <v>3</v>
      </c>
      <c r="D196" s="2" t="s">
        <v>3512</v>
      </c>
      <c r="E196" t="s">
        <v>933</v>
      </c>
      <c r="F196" t="s">
        <v>701</v>
      </c>
      <c r="G196" t="s">
        <v>699</v>
      </c>
      <c r="H196" t="s">
        <v>1127</v>
      </c>
      <c r="I196" t="s">
        <v>1128</v>
      </c>
      <c r="J196" t="s">
        <v>709</v>
      </c>
      <c r="K196" t="s">
        <v>718</v>
      </c>
      <c r="L196" t="s">
        <v>1138</v>
      </c>
      <c r="M196">
        <v>379.14668</v>
      </c>
      <c r="N196" t="s">
        <v>1126</v>
      </c>
      <c r="O196">
        <v>0.52100000000000002</v>
      </c>
      <c r="P196">
        <v>1034884.773</v>
      </c>
      <c r="Q196">
        <v>0.63100000000000001</v>
      </c>
      <c r="R196">
        <v>54432.026129999998</v>
      </c>
      <c r="S196">
        <v>0.85699999999999998</v>
      </c>
      <c r="T196">
        <v>248912.7843</v>
      </c>
      <c r="U196">
        <v>1.1859999999999999</v>
      </c>
      <c r="V196">
        <v>189884.2145</v>
      </c>
      <c r="W196">
        <f t="shared" si="6"/>
        <v>0.28665903731560582</v>
      </c>
      <c r="X196" s="2">
        <f t="shared" si="7"/>
        <v>4.0674654636229119</v>
      </c>
      <c r="Y196">
        <v>3.7</v>
      </c>
    </row>
    <row r="197" spans="1:25">
      <c r="A197">
        <v>2</v>
      </c>
      <c r="B197" t="s">
        <v>161</v>
      </c>
      <c r="C197">
        <v>4</v>
      </c>
      <c r="D197" s="2" t="s">
        <v>3512</v>
      </c>
      <c r="E197" t="s">
        <v>934</v>
      </c>
      <c r="F197" t="s">
        <v>701</v>
      </c>
      <c r="G197" t="s">
        <v>699</v>
      </c>
      <c r="H197" t="s">
        <v>1127</v>
      </c>
      <c r="I197" t="s">
        <v>1128</v>
      </c>
      <c r="J197" t="s">
        <v>709</v>
      </c>
      <c r="K197" t="s">
        <v>719</v>
      </c>
      <c r="L197" t="s">
        <v>1138</v>
      </c>
      <c r="M197">
        <v>379.14668</v>
      </c>
      <c r="N197" t="s">
        <v>1126</v>
      </c>
      <c r="O197">
        <v>0.52100000000000002</v>
      </c>
      <c r="P197">
        <v>457857.91029999999</v>
      </c>
      <c r="Q197">
        <v>0.63100000000000001</v>
      </c>
      <c r="R197">
        <v>313492.28029999998</v>
      </c>
      <c r="S197">
        <v>0.85699999999999998</v>
      </c>
      <c r="T197">
        <v>221561.9565</v>
      </c>
      <c r="U197">
        <v>1.1850000000000001</v>
      </c>
      <c r="V197">
        <v>188115.7095</v>
      </c>
      <c r="W197">
        <f t="shared" si="6"/>
        <v>1.666486446736656</v>
      </c>
      <c r="X197" s="2">
        <f t="shared" si="7"/>
        <v>31.573012901052461</v>
      </c>
      <c r="Y197">
        <v>20.7</v>
      </c>
    </row>
    <row r="198" spans="1:25">
      <c r="A198">
        <v>2</v>
      </c>
      <c r="B198" t="s">
        <v>161</v>
      </c>
      <c r="C198">
        <v>5</v>
      </c>
      <c r="D198" s="2" t="s">
        <v>3512</v>
      </c>
      <c r="E198" t="s">
        <v>935</v>
      </c>
      <c r="F198" t="s">
        <v>701</v>
      </c>
      <c r="G198" t="s">
        <v>699</v>
      </c>
      <c r="H198" t="s">
        <v>1127</v>
      </c>
      <c r="I198" t="s">
        <v>1128</v>
      </c>
      <c r="J198" t="s">
        <v>709</v>
      </c>
      <c r="K198" t="s">
        <v>720</v>
      </c>
      <c r="L198" t="s">
        <v>1138</v>
      </c>
      <c r="M198">
        <v>379.14668</v>
      </c>
      <c r="N198" t="s">
        <v>1126</v>
      </c>
      <c r="O198">
        <v>0.52100000000000002</v>
      </c>
      <c r="P198">
        <v>355128.83919999999</v>
      </c>
      <c r="Q198">
        <v>0.63100000000000001</v>
      </c>
      <c r="R198">
        <v>114067.51700000001</v>
      </c>
      <c r="S198">
        <v>0.85799999999999998</v>
      </c>
      <c r="T198">
        <v>134968.3321</v>
      </c>
      <c r="U198">
        <v>1.1850000000000001</v>
      </c>
      <c r="V198">
        <v>191300.37450000001</v>
      </c>
      <c r="W198">
        <f t="shared" si="6"/>
        <v>0.59627440509793672</v>
      </c>
      <c r="X198" s="2">
        <f t="shared" si="7"/>
        <v>18.880202568767043</v>
      </c>
      <c r="Y198">
        <v>7.6</v>
      </c>
    </row>
    <row r="199" spans="1:25">
      <c r="A199">
        <v>2</v>
      </c>
      <c r="B199" t="s">
        <v>161</v>
      </c>
      <c r="C199">
        <v>6</v>
      </c>
      <c r="D199" s="2" t="s">
        <v>3512</v>
      </c>
      <c r="E199" t="s">
        <v>936</v>
      </c>
      <c r="F199" t="s">
        <v>701</v>
      </c>
      <c r="G199" t="s">
        <v>699</v>
      </c>
      <c r="H199" t="s">
        <v>1127</v>
      </c>
      <c r="I199" t="s">
        <v>1128</v>
      </c>
      <c r="J199" t="s">
        <v>709</v>
      </c>
      <c r="K199" t="s">
        <v>3330</v>
      </c>
      <c r="L199" t="s">
        <v>1138</v>
      </c>
      <c r="M199">
        <v>379.14668</v>
      </c>
      <c r="N199" t="s">
        <v>1126</v>
      </c>
      <c r="O199">
        <v>0.52100000000000002</v>
      </c>
      <c r="P199">
        <v>827778.33230000001</v>
      </c>
      <c r="Q199">
        <v>0</v>
      </c>
      <c r="R199">
        <v>0</v>
      </c>
      <c r="S199">
        <v>0.85799999999999998</v>
      </c>
      <c r="T199">
        <v>137964.62950000001</v>
      </c>
      <c r="U199">
        <v>1.1850000000000001</v>
      </c>
      <c r="V199">
        <v>179503.79920000001</v>
      </c>
      <c r="W199">
        <f t="shared" si="6"/>
        <v>0</v>
      </c>
      <c r="X199" s="2">
        <f t="shared" si="7"/>
        <v>0</v>
      </c>
      <c r="Y199">
        <v>0</v>
      </c>
    </row>
    <row r="200" spans="1:25">
      <c r="A200">
        <v>2</v>
      </c>
      <c r="B200" t="s">
        <v>161</v>
      </c>
      <c r="C200">
        <v>7</v>
      </c>
      <c r="D200" s="2" t="s">
        <v>3512</v>
      </c>
      <c r="E200" t="s">
        <v>937</v>
      </c>
      <c r="F200" t="s">
        <v>701</v>
      </c>
      <c r="G200" t="s">
        <v>699</v>
      </c>
      <c r="H200" t="s">
        <v>1127</v>
      </c>
      <c r="I200" t="s">
        <v>1128</v>
      </c>
      <c r="J200" t="s">
        <v>710</v>
      </c>
      <c r="K200" t="s">
        <v>717</v>
      </c>
      <c r="L200" t="s">
        <v>1138</v>
      </c>
      <c r="M200">
        <v>379.14668</v>
      </c>
      <c r="N200" t="s">
        <v>1126</v>
      </c>
      <c r="O200">
        <v>0.52100000000000002</v>
      </c>
      <c r="P200">
        <v>179329.94760000001</v>
      </c>
      <c r="Q200">
        <v>0.63</v>
      </c>
      <c r="R200">
        <v>334409.93530000001</v>
      </c>
      <c r="S200">
        <v>0.85799999999999998</v>
      </c>
      <c r="T200">
        <v>107358.0721</v>
      </c>
      <c r="U200">
        <v>1.1850000000000001</v>
      </c>
      <c r="V200">
        <v>196072.53210000001</v>
      </c>
      <c r="W200">
        <f t="shared" si="6"/>
        <v>1.7055419834607215</v>
      </c>
      <c r="X200" s="2">
        <f t="shared" si="7"/>
        <v>53.84173826494083</v>
      </c>
      <c r="Y200">
        <v>22.1</v>
      </c>
    </row>
    <row r="201" spans="1:25">
      <c r="A201">
        <v>2</v>
      </c>
      <c r="B201" t="s">
        <v>161</v>
      </c>
      <c r="C201">
        <v>8</v>
      </c>
      <c r="D201" s="2" t="s">
        <v>3512</v>
      </c>
      <c r="E201" t="s">
        <v>938</v>
      </c>
      <c r="F201" t="s">
        <v>701</v>
      </c>
      <c r="G201" t="s">
        <v>699</v>
      </c>
      <c r="H201" t="s">
        <v>1127</v>
      </c>
      <c r="I201" t="s">
        <v>1128</v>
      </c>
      <c r="J201" t="s">
        <v>710</v>
      </c>
      <c r="K201" t="s">
        <v>3490</v>
      </c>
      <c r="L201" t="s">
        <v>1138</v>
      </c>
      <c r="M201">
        <v>379.14668</v>
      </c>
      <c r="N201" t="s">
        <v>1126</v>
      </c>
      <c r="O201">
        <v>0.52100000000000002</v>
      </c>
      <c r="P201">
        <v>904653.80590000004</v>
      </c>
      <c r="Q201">
        <v>0.63100000000000001</v>
      </c>
      <c r="R201">
        <v>332200.80450000003</v>
      </c>
      <c r="S201">
        <v>0.85699999999999998</v>
      </c>
      <c r="T201">
        <v>223549.2206</v>
      </c>
      <c r="U201">
        <v>1.1850000000000001</v>
      </c>
      <c r="V201">
        <v>215907.40479999999</v>
      </c>
      <c r="W201">
        <f t="shared" si="6"/>
        <v>1.5386262680880505</v>
      </c>
      <c r="X201" s="2">
        <f t="shared" si="7"/>
        <v>22.747187965983908</v>
      </c>
      <c r="Y201">
        <v>21.9</v>
      </c>
    </row>
    <row r="202" spans="1:25">
      <c r="A202">
        <v>2</v>
      </c>
      <c r="B202" t="s">
        <v>161</v>
      </c>
      <c r="C202">
        <v>9</v>
      </c>
      <c r="D202" s="2" t="s">
        <v>3512</v>
      </c>
      <c r="E202" t="s">
        <v>939</v>
      </c>
      <c r="F202" t="s">
        <v>701</v>
      </c>
      <c r="G202" t="s">
        <v>699</v>
      </c>
      <c r="H202" t="s">
        <v>1127</v>
      </c>
      <c r="I202" t="s">
        <v>1128</v>
      </c>
      <c r="J202" t="s">
        <v>710</v>
      </c>
      <c r="K202" t="s">
        <v>718</v>
      </c>
      <c r="L202" t="s">
        <v>1138</v>
      </c>
      <c r="M202">
        <v>379.14668</v>
      </c>
      <c r="N202" t="s">
        <v>1126</v>
      </c>
      <c r="O202">
        <v>0.52100000000000002</v>
      </c>
      <c r="P202">
        <v>695835.14850000001</v>
      </c>
      <c r="Q202">
        <v>0.63100000000000001</v>
      </c>
      <c r="R202">
        <v>360441.75160000002</v>
      </c>
      <c r="S202">
        <v>0.85799999999999998</v>
      </c>
      <c r="T202">
        <v>184038.70809999999</v>
      </c>
      <c r="U202">
        <v>1.1850000000000001</v>
      </c>
      <c r="V202">
        <v>191447.28169999999</v>
      </c>
      <c r="W202">
        <f t="shared" si="6"/>
        <v>1.8827206549989894</v>
      </c>
      <c r="X202" s="2">
        <f t="shared" si="7"/>
        <v>29.060486638807102</v>
      </c>
      <c r="Y202">
        <v>23.8</v>
      </c>
    </row>
    <row r="203" spans="1:25">
      <c r="A203">
        <v>2</v>
      </c>
      <c r="B203" t="s">
        <v>161</v>
      </c>
      <c r="C203">
        <v>10</v>
      </c>
      <c r="D203" s="2" t="s">
        <v>3512</v>
      </c>
      <c r="E203" t="s">
        <v>940</v>
      </c>
      <c r="F203" t="s">
        <v>701</v>
      </c>
      <c r="G203" t="s">
        <v>699</v>
      </c>
      <c r="H203" t="s">
        <v>1127</v>
      </c>
      <c r="I203" t="s">
        <v>1128</v>
      </c>
      <c r="J203" t="s">
        <v>710</v>
      </c>
      <c r="K203" t="s">
        <v>719</v>
      </c>
      <c r="L203" t="s">
        <v>1138</v>
      </c>
      <c r="M203">
        <v>379.14668</v>
      </c>
      <c r="N203" t="s">
        <v>1126</v>
      </c>
      <c r="O203">
        <v>1.157</v>
      </c>
      <c r="P203">
        <v>79805.254679999998</v>
      </c>
      <c r="Q203">
        <v>0.628</v>
      </c>
      <c r="R203">
        <v>1303943.8019999999</v>
      </c>
      <c r="S203">
        <v>0</v>
      </c>
      <c r="T203">
        <v>0</v>
      </c>
      <c r="U203">
        <v>1.1850000000000001</v>
      </c>
      <c r="V203">
        <v>185346.6784</v>
      </c>
      <c r="W203">
        <f t="shared" si="6"/>
        <v>7.0351614242901901</v>
      </c>
      <c r="X203" s="2">
        <f t="shared" si="7"/>
        <v>94.232678656961468</v>
      </c>
      <c r="Y203">
        <v>85.8</v>
      </c>
    </row>
    <row r="204" spans="1:25">
      <c r="A204">
        <v>2</v>
      </c>
      <c r="B204" t="s">
        <v>161</v>
      </c>
      <c r="C204">
        <v>11</v>
      </c>
      <c r="D204" s="2" t="s">
        <v>3512</v>
      </c>
      <c r="E204" t="s">
        <v>941</v>
      </c>
      <c r="F204" t="s">
        <v>701</v>
      </c>
      <c r="G204" t="s">
        <v>699</v>
      </c>
      <c r="H204" t="s">
        <v>1127</v>
      </c>
      <c r="I204" t="s">
        <v>1128</v>
      </c>
      <c r="J204" t="s">
        <v>710</v>
      </c>
      <c r="K204" t="s">
        <v>720</v>
      </c>
      <c r="L204" t="s">
        <v>1138</v>
      </c>
      <c r="M204">
        <v>379.14668</v>
      </c>
      <c r="N204" t="s">
        <v>1126</v>
      </c>
      <c r="O204">
        <v>1.157</v>
      </c>
      <c r="P204">
        <v>56062.529569999999</v>
      </c>
      <c r="Q204">
        <v>0.629</v>
      </c>
      <c r="R204">
        <v>1144002.885</v>
      </c>
      <c r="S204">
        <v>0</v>
      </c>
      <c r="T204">
        <v>0</v>
      </c>
      <c r="U204">
        <v>1.1850000000000001</v>
      </c>
      <c r="V204">
        <v>140424.4172</v>
      </c>
      <c r="W204">
        <f t="shared" si="6"/>
        <v>8.146751881267555</v>
      </c>
      <c r="X204" s="2">
        <f t="shared" si="7"/>
        <v>95.328377195997433</v>
      </c>
      <c r="Y204">
        <v>75.3</v>
      </c>
    </row>
    <row r="205" spans="1:25">
      <c r="A205">
        <v>2</v>
      </c>
      <c r="B205" t="s">
        <v>161</v>
      </c>
      <c r="C205">
        <v>12</v>
      </c>
      <c r="D205" s="2" t="s">
        <v>3512</v>
      </c>
      <c r="E205" t="s">
        <v>942</v>
      </c>
      <c r="F205" t="s">
        <v>701</v>
      </c>
      <c r="G205" t="s">
        <v>699</v>
      </c>
      <c r="H205" t="s">
        <v>1127</v>
      </c>
      <c r="I205" t="s">
        <v>1128</v>
      </c>
      <c r="J205" t="s">
        <v>710</v>
      </c>
      <c r="K205" t="s">
        <v>3330</v>
      </c>
      <c r="L205" t="s">
        <v>1138</v>
      </c>
      <c r="M205">
        <v>379.14668</v>
      </c>
      <c r="N205" t="s">
        <v>1126</v>
      </c>
      <c r="O205">
        <v>0.52100000000000002</v>
      </c>
      <c r="P205">
        <v>556615.93339999998</v>
      </c>
      <c r="Q205">
        <v>0.63</v>
      </c>
      <c r="R205">
        <v>581868.61840000004</v>
      </c>
      <c r="S205">
        <v>0</v>
      </c>
      <c r="T205">
        <v>0</v>
      </c>
      <c r="U205">
        <v>1.1850000000000001</v>
      </c>
      <c r="V205">
        <v>189998.78279999999</v>
      </c>
      <c r="W205">
        <f t="shared" si="6"/>
        <v>3.0624860318842004</v>
      </c>
      <c r="X205" s="2">
        <f t="shared" si="7"/>
        <v>51.109048206234966</v>
      </c>
      <c r="Y205">
        <v>38.4</v>
      </c>
    </row>
    <row r="206" spans="1:25">
      <c r="A206">
        <v>2</v>
      </c>
      <c r="B206" t="s">
        <v>161</v>
      </c>
      <c r="C206">
        <v>13</v>
      </c>
      <c r="D206" s="2" t="s">
        <v>3512</v>
      </c>
      <c r="E206" t="s">
        <v>943</v>
      </c>
      <c r="F206" t="s">
        <v>701</v>
      </c>
      <c r="G206" t="s">
        <v>699</v>
      </c>
      <c r="H206" t="s">
        <v>1127</v>
      </c>
      <c r="I206" t="s">
        <v>1128</v>
      </c>
      <c r="J206" t="s">
        <v>715</v>
      </c>
      <c r="K206" t="s">
        <v>717</v>
      </c>
      <c r="L206" t="s">
        <v>1138</v>
      </c>
      <c r="M206">
        <v>379.14668</v>
      </c>
      <c r="N206" t="s">
        <v>1126</v>
      </c>
      <c r="O206">
        <v>0.52100000000000002</v>
      </c>
      <c r="P206">
        <v>274024.25550000003</v>
      </c>
      <c r="Q206">
        <v>0.63100000000000001</v>
      </c>
      <c r="R206">
        <v>49906.107479999999</v>
      </c>
      <c r="S206">
        <v>0.85799999999999998</v>
      </c>
      <c r="T206">
        <v>42049.013740000002</v>
      </c>
      <c r="U206">
        <v>1.1850000000000001</v>
      </c>
      <c r="V206">
        <v>266345.24440000003</v>
      </c>
      <c r="W206">
        <f t="shared" si="6"/>
        <v>0.18737375090899125</v>
      </c>
      <c r="X206" s="2">
        <f t="shared" si="7"/>
        <v>13.63631686770746</v>
      </c>
      <c r="Y206">
        <v>3.4</v>
      </c>
    </row>
    <row r="207" spans="1:25">
      <c r="A207">
        <v>2</v>
      </c>
      <c r="B207" t="s">
        <v>161</v>
      </c>
      <c r="C207">
        <v>14</v>
      </c>
      <c r="D207" s="2" t="s">
        <v>3512</v>
      </c>
      <c r="E207" t="s">
        <v>944</v>
      </c>
      <c r="F207" t="s">
        <v>701</v>
      </c>
      <c r="G207" t="s">
        <v>699</v>
      </c>
      <c r="H207" t="s">
        <v>1127</v>
      </c>
      <c r="I207" t="s">
        <v>1128</v>
      </c>
      <c r="J207" t="s">
        <v>715</v>
      </c>
      <c r="K207" t="s">
        <v>3490</v>
      </c>
      <c r="L207" t="s">
        <v>1138</v>
      </c>
      <c r="M207">
        <v>379.14668</v>
      </c>
      <c r="N207" t="s">
        <v>1126</v>
      </c>
      <c r="O207">
        <v>0.52100000000000002</v>
      </c>
      <c r="P207">
        <v>904182.94790000003</v>
      </c>
      <c r="Q207">
        <v>0.63100000000000001</v>
      </c>
      <c r="R207">
        <v>49557.52837</v>
      </c>
      <c r="S207">
        <v>0.85699999999999998</v>
      </c>
      <c r="T207">
        <v>175912.51269999999</v>
      </c>
      <c r="U207">
        <v>1.1850000000000001</v>
      </c>
      <c r="V207">
        <v>231585.92800000001</v>
      </c>
      <c r="W207">
        <f t="shared" si="6"/>
        <v>0.2139919674653116</v>
      </c>
      <c r="X207" s="2">
        <f t="shared" si="7"/>
        <v>4.3869691714077419</v>
      </c>
      <c r="Y207">
        <v>3.4</v>
      </c>
    </row>
    <row r="208" spans="1:25">
      <c r="A208">
        <v>2</v>
      </c>
      <c r="B208" t="s">
        <v>161</v>
      </c>
      <c r="C208">
        <v>15</v>
      </c>
      <c r="D208" s="2" t="s">
        <v>3512</v>
      </c>
      <c r="E208" t="s">
        <v>945</v>
      </c>
      <c r="F208" t="s">
        <v>701</v>
      </c>
      <c r="G208" t="s">
        <v>699</v>
      </c>
      <c r="H208" t="s">
        <v>1127</v>
      </c>
      <c r="I208" t="s">
        <v>1128</v>
      </c>
      <c r="J208" t="s">
        <v>715</v>
      </c>
      <c r="K208" t="s">
        <v>718</v>
      </c>
      <c r="L208" t="s">
        <v>1138</v>
      </c>
      <c r="M208">
        <v>379.14668</v>
      </c>
      <c r="N208" t="s">
        <v>1126</v>
      </c>
      <c r="O208">
        <v>0.52100000000000002</v>
      </c>
      <c r="P208">
        <v>826124.60699999996</v>
      </c>
      <c r="Q208">
        <v>0.63100000000000001</v>
      </c>
      <c r="R208">
        <v>71124.073059999995</v>
      </c>
      <c r="S208">
        <v>0.85699999999999998</v>
      </c>
      <c r="T208">
        <v>147540.55429999999</v>
      </c>
      <c r="U208">
        <v>1.1850000000000001</v>
      </c>
      <c r="V208">
        <v>211279.19529999999</v>
      </c>
      <c r="W208">
        <f t="shared" si="6"/>
        <v>0.33663547875127675</v>
      </c>
      <c r="X208" s="2">
        <f t="shared" si="7"/>
        <v>6.8075043961922166</v>
      </c>
      <c r="Y208">
        <v>4.8</v>
      </c>
    </row>
    <row r="209" spans="1:25">
      <c r="A209">
        <v>2</v>
      </c>
      <c r="B209" t="s">
        <v>161</v>
      </c>
      <c r="C209">
        <v>16</v>
      </c>
      <c r="D209" s="2" t="s">
        <v>3512</v>
      </c>
      <c r="E209" t="s">
        <v>946</v>
      </c>
      <c r="F209" t="s">
        <v>701</v>
      </c>
      <c r="G209" t="s">
        <v>699</v>
      </c>
      <c r="H209" t="s">
        <v>1127</v>
      </c>
      <c r="I209" t="s">
        <v>1128</v>
      </c>
      <c r="J209" t="s">
        <v>715</v>
      </c>
      <c r="K209" t="s">
        <v>719</v>
      </c>
      <c r="L209" t="s">
        <v>1138</v>
      </c>
      <c r="M209">
        <v>379.14668</v>
      </c>
      <c r="N209" t="s">
        <v>1126</v>
      </c>
      <c r="O209">
        <v>0.52100000000000002</v>
      </c>
      <c r="P209">
        <v>723598.77240000002</v>
      </c>
      <c r="Q209">
        <v>0.63100000000000001</v>
      </c>
      <c r="R209">
        <v>164670.10079999999</v>
      </c>
      <c r="S209">
        <v>0.85699999999999998</v>
      </c>
      <c r="T209">
        <v>160589.50880000001</v>
      </c>
      <c r="U209">
        <v>1.1850000000000001</v>
      </c>
      <c r="V209">
        <v>254872.91320000001</v>
      </c>
      <c r="W209">
        <f t="shared" si="6"/>
        <v>0.64608709781091</v>
      </c>
      <c r="X209" s="2">
        <f t="shared" si="7"/>
        <v>15.699936581142751</v>
      </c>
      <c r="Y209">
        <v>10.9</v>
      </c>
    </row>
    <row r="210" spans="1:25">
      <c r="A210">
        <v>2</v>
      </c>
      <c r="B210" t="s">
        <v>161</v>
      </c>
      <c r="C210">
        <v>17</v>
      </c>
      <c r="D210" s="2" t="s">
        <v>3512</v>
      </c>
      <c r="E210" t="s">
        <v>947</v>
      </c>
      <c r="F210" t="s">
        <v>701</v>
      </c>
      <c r="G210" t="s">
        <v>699</v>
      </c>
      <c r="H210" t="s">
        <v>1127</v>
      </c>
      <c r="I210" t="s">
        <v>1128</v>
      </c>
      <c r="J210" t="s">
        <v>715</v>
      </c>
      <c r="K210" t="s">
        <v>720</v>
      </c>
      <c r="L210" t="s">
        <v>1138</v>
      </c>
      <c r="M210">
        <v>379.14668</v>
      </c>
      <c r="N210" t="s">
        <v>1126</v>
      </c>
      <c r="O210">
        <v>0.52100000000000002</v>
      </c>
      <c r="P210">
        <v>699359.79610000004</v>
      </c>
      <c r="Q210">
        <v>0.63100000000000001</v>
      </c>
      <c r="R210">
        <v>101333.37760000001</v>
      </c>
      <c r="S210">
        <v>0.85799999999999998</v>
      </c>
      <c r="T210">
        <v>108421.0947</v>
      </c>
      <c r="U210">
        <v>1.1850000000000001</v>
      </c>
      <c r="V210">
        <v>220460.81200000001</v>
      </c>
      <c r="W210">
        <f t="shared" si="6"/>
        <v>0.45964349255866843</v>
      </c>
      <c r="X210" s="2">
        <f t="shared" si="7"/>
        <v>11.14638512695903</v>
      </c>
      <c r="Y210">
        <v>6.8</v>
      </c>
    </row>
    <row r="211" spans="1:25">
      <c r="A211">
        <v>2</v>
      </c>
      <c r="B211" t="s">
        <v>161</v>
      </c>
      <c r="C211">
        <v>18</v>
      </c>
      <c r="D211" s="2" t="s">
        <v>3512</v>
      </c>
      <c r="E211" t="s">
        <v>948</v>
      </c>
      <c r="F211" t="s">
        <v>701</v>
      </c>
      <c r="G211" t="s">
        <v>699</v>
      </c>
      <c r="H211" t="s">
        <v>1127</v>
      </c>
      <c r="I211" t="s">
        <v>1128</v>
      </c>
      <c r="J211" t="s">
        <v>715</v>
      </c>
      <c r="K211" t="s">
        <v>3330</v>
      </c>
      <c r="L211" t="s">
        <v>1138</v>
      </c>
      <c r="M211">
        <v>379.14668</v>
      </c>
      <c r="N211" t="s">
        <v>1126</v>
      </c>
      <c r="O211">
        <v>0.52100000000000002</v>
      </c>
      <c r="P211">
        <v>785585.34849999996</v>
      </c>
      <c r="Q211">
        <v>0.63100000000000001</v>
      </c>
      <c r="R211">
        <v>35368.7814</v>
      </c>
      <c r="S211">
        <v>0.85699999999999998</v>
      </c>
      <c r="T211">
        <v>120577.7062</v>
      </c>
      <c r="U211">
        <v>1.1839999999999999</v>
      </c>
      <c r="V211">
        <v>205031.97949999999</v>
      </c>
      <c r="W211">
        <f t="shared" si="6"/>
        <v>0.17250373081434353</v>
      </c>
      <c r="X211" s="2">
        <f t="shared" si="7"/>
        <v>3.7565146545128068</v>
      </c>
      <c r="Y211">
        <v>2.4</v>
      </c>
    </row>
    <row r="212" spans="1:25">
      <c r="A212">
        <v>2</v>
      </c>
      <c r="B212" t="s">
        <v>161</v>
      </c>
      <c r="C212">
        <v>19</v>
      </c>
      <c r="D212" s="2" t="s">
        <v>3512</v>
      </c>
      <c r="E212" t="s">
        <v>949</v>
      </c>
      <c r="F212" t="s">
        <v>701</v>
      </c>
      <c r="G212" t="s">
        <v>699</v>
      </c>
      <c r="H212" t="s">
        <v>1127</v>
      </c>
      <c r="I212" t="s">
        <v>1128</v>
      </c>
      <c r="J212" t="s">
        <v>1186</v>
      </c>
      <c r="K212" t="s">
        <v>717</v>
      </c>
      <c r="L212" t="s">
        <v>1138</v>
      </c>
      <c r="M212">
        <v>379.14668</v>
      </c>
      <c r="N212" t="s">
        <v>1126</v>
      </c>
      <c r="O212">
        <v>0.52100000000000002</v>
      </c>
      <c r="P212">
        <v>75442.586689999996</v>
      </c>
      <c r="Q212">
        <v>0.63</v>
      </c>
      <c r="R212">
        <v>493971.30219999998</v>
      </c>
      <c r="S212">
        <v>0.86599999999999999</v>
      </c>
      <c r="T212">
        <v>37594.170270000002</v>
      </c>
      <c r="U212">
        <v>1.1850000000000001</v>
      </c>
      <c r="V212">
        <v>187602.36369999999</v>
      </c>
      <c r="W212">
        <f t="shared" si="6"/>
        <v>2.6330761108635223</v>
      </c>
      <c r="X212" s="2">
        <f t="shared" si="7"/>
        <v>81.378046756673314</v>
      </c>
      <c r="Y212">
        <v>32.6</v>
      </c>
    </row>
    <row r="213" spans="1:25">
      <c r="A213">
        <v>2</v>
      </c>
      <c r="B213" t="s">
        <v>161</v>
      </c>
      <c r="C213">
        <v>20</v>
      </c>
      <c r="D213" s="2" t="s">
        <v>3512</v>
      </c>
      <c r="E213" t="s">
        <v>950</v>
      </c>
      <c r="F213" t="s">
        <v>701</v>
      </c>
      <c r="G213" t="s">
        <v>699</v>
      </c>
      <c r="H213" t="s">
        <v>1127</v>
      </c>
      <c r="I213" t="s">
        <v>1128</v>
      </c>
      <c r="J213" t="s">
        <v>1186</v>
      </c>
      <c r="K213" t="s">
        <v>3490</v>
      </c>
      <c r="L213" t="s">
        <v>1138</v>
      </c>
      <c r="M213">
        <v>379.14668</v>
      </c>
      <c r="N213" t="s">
        <v>1126</v>
      </c>
      <c r="O213">
        <v>0.52100000000000002</v>
      </c>
      <c r="P213">
        <v>519862.62430000002</v>
      </c>
      <c r="Q213">
        <v>0.63</v>
      </c>
      <c r="R213">
        <v>501986.9338</v>
      </c>
      <c r="S213">
        <v>0.85799999999999998</v>
      </c>
      <c r="T213">
        <v>166400.01949999999</v>
      </c>
      <c r="U213">
        <v>1.1850000000000001</v>
      </c>
      <c r="V213">
        <v>171624.19990000001</v>
      </c>
      <c r="W213">
        <f t="shared" si="6"/>
        <v>2.9249192951372351</v>
      </c>
      <c r="X213" s="2">
        <f t="shared" si="7"/>
        <v>42.245917294067297</v>
      </c>
      <c r="Y213">
        <v>33.1</v>
      </c>
    </row>
    <row r="214" spans="1:25">
      <c r="A214">
        <v>2</v>
      </c>
      <c r="B214" t="s">
        <v>161</v>
      </c>
      <c r="C214">
        <v>21</v>
      </c>
      <c r="D214" s="2" t="s">
        <v>3512</v>
      </c>
      <c r="E214" t="s">
        <v>951</v>
      </c>
      <c r="F214" t="s">
        <v>701</v>
      </c>
      <c r="G214" t="s">
        <v>699</v>
      </c>
      <c r="H214" t="s">
        <v>1127</v>
      </c>
      <c r="I214" t="s">
        <v>1128</v>
      </c>
      <c r="J214" t="s">
        <v>1186</v>
      </c>
      <c r="K214" t="s">
        <v>718</v>
      </c>
      <c r="L214" t="s">
        <v>1138</v>
      </c>
      <c r="M214">
        <v>379.14668</v>
      </c>
      <c r="N214" t="s">
        <v>1126</v>
      </c>
      <c r="O214">
        <v>0.52100000000000002</v>
      </c>
      <c r="P214">
        <v>523684.03690000001</v>
      </c>
      <c r="Q214">
        <v>0.63</v>
      </c>
      <c r="R214">
        <v>503061.32059999998</v>
      </c>
      <c r="S214">
        <v>0.85799999999999998</v>
      </c>
      <c r="T214">
        <v>169164.34299999999</v>
      </c>
      <c r="U214">
        <v>1.1850000000000001</v>
      </c>
      <c r="V214">
        <v>184080.20490000001</v>
      </c>
      <c r="W214">
        <f t="shared" si="6"/>
        <v>2.7328376827550995</v>
      </c>
      <c r="X214" s="2">
        <f t="shared" si="7"/>
        <v>42.065159300043661</v>
      </c>
      <c r="Y214">
        <v>33.200000000000003</v>
      </c>
    </row>
    <row r="215" spans="1:25">
      <c r="A215">
        <v>2</v>
      </c>
      <c r="B215" t="s">
        <v>161</v>
      </c>
      <c r="C215">
        <v>22</v>
      </c>
      <c r="D215" s="2" t="s">
        <v>3512</v>
      </c>
      <c r="E215" t="s">
        <v>952</v>
      </c>
      <c r="F215" t="s">
        <v>701</v>
      </c>
      <c r="G215" t="s">
        <v>699</v>
      </c>
      <c r="H215" t="s">
        <v>1127</v>
      </c>
      <c r="I215" t="s">
        <v>1128</v>
      </c>
      <c r="J215" t="s">
        <v>1186</v>
      </c>
      <c r="K215" t="s">
        <v>719</v>
      </c>
      <c r="L215" t="s">
        <v>1138</v>
      </c>
      <c r="M215">
        <v>379.14668</v>
      </c>
      <c r="N215" t="s">
        <v>1126</v>
      </c>
      <c r="O215">
        <v>0</v>
      </c>
      <c r="P215">
        <v>0</v>
      </c>
      <c r="Q215">
        <v>0.629</v>
      </c>
      <c r="R215">
        <v>1335719.3829999999</v>
      </c>
      <c r="S215">
        <v>0.86499999999999999</v>
      </c>
      <c r="T215">
        <v>83758.920469999997</v>
      </c>
      <c r="U215">
        <v>1.1850000000000001</v>
      </c>
      <c r="V215">
        <v>196497.86739999999</v>
      </c>
      <c r="W215">
        <f t="shared" si="6"/>
        <v>6.797627886113129</v>
      </c>
      <c r="X215" s="2">
        <f t="shared" si="7"/>
        <v>94.09931661052893</v>
      </c>
      <c r="Y215">
        <v>87.9</v>
      </c>
    </row>
    <row r="216" spans="1:25">
      <c r="A216">
        <v>2</v>
      </c>
      <c r="B216" t="s">
        <v>161</v>
      </c>
      <c r="C216">
        <v>23</v>
      </c>
      <c r="D216" s="2" t="s">
        <v>3512</v>
      </c>
      <c r="E216" t="s">
        <v>953</v>
      </c>
      <c r="F216" t="s">
        <v>701</v>
      </c>
      <c r="G216" t="s">
        <v>699</v>
      </c>
      <c r="H216" t="s">
        <v>1127</v>
      </c>
      <c r="I216" t="s">
        <v>1128</v>
      </c>
      <c r="J216" t="s">
        <v>1186</v>
      </c>
      <c r="K216" t="s">
        <v>720</v>
      </c>
      <c r="L216" t="s">
        <v>1138</v>
      </c>
      <c r="M216">
        <v>379.14668</v>
      </c>
      <c r="N216" t="s">
        <v>1126</v>
      </c>
      <c r="O216">
        <v>0</v>
      </c>
      <c r="P216">
        <v>0</v>
      </c>
      <c r="Q216">
        <v>0.628</v>
      </c>
      <c r="R216">
        <v>1279072.868</v>
      </c>
      <c r="S216">
        <v>0</v>
      </c>
      <c r="T216">
        <v>0</v>
      </c>
      <c r="U216">
        <v>1.1850000000000001</v>
      </c>
      <c r="V216">
        <v>193964.1281</v>
      </c>
      <c r="W216">
        <f t="shared" si="6"/>
        <v>6.5943784581681113</v>
      </c>
      <c r="X216" s="2">
        <f t="shared" si="7"/>
        <v>100</v>
      </c>
      <c r="Y216">
        <v>84.2</v>
      </c>
    </row>
    <row r="217" spans="1:25">
      <c r="A217">
        <v>2</v>
      </c>
      <c r="B217" t="s">
        <v>161</v>
      </c>
      <c r="C217">
        <v>24</v>
      </c>
      <c r="D217" s="2" t="s">
        <v>3512</v>
      </c>
      <c r="E217" t="s">
        <v>954</v>
      </c>
      <c r="F217" t="s">
        <v>701</v>
      </c>
      <c r="G217" t="s">
        <v>699</v>
      </c>
      <c r="H217" t="s">
        <v>1127</v>
      </c>
      <c r="I217" t="s">
        <v>1128</v>
      </c>
      <c r="J217" t="s">
        <v>1186</v>
      </c>
      <c r="K217" t="s">
        <v>3330</v>
      </c>
      <c r="L217" t="s">
        <v>1138</v>
      </c>
      <c r="M217">
        <v>379.14668</v>
      </c>
      <c r="N217" t="s">
        <v>1126</v>
      </c>
      <c r="O217">
        <v>0</v>
      </c>
      <c r="P217">
        <v>0</v>
      </c>
      <c r="Q217">
        <v>0.629</v>
      </c>
      <c r="R217">
        <v>1468953.9709999999</v>
      </c>
      <c r="S217">
        <v>0</v>
      </c>
      <c r="T217">
        <v>0</v>
      </c>
      <c r="U217">
        <v>1.1850000000000001</v>
      </c>
      <c r="V217">
        <v>197526.217</v>
      </c>
      <c r="W217">
        <f t="shared" si="6"/>
        <v>7.436754438526</v>
      </c>
      <c r="X217" s="2">
        <f t="shared" si="7"/>
        <v>100</v>
      </c>
      <c r="Y217">
        <v>96.7</v>
      </c>
    </row>
    <row r="218" spans="1:25">
      <c r="A218">
        <v>2</v>
      </c>
      <c r="B218" t="s">
        <v>186</v>
      </c>
      <c r="C218">
        <v>1</v>
      </c>
      <c r="D218" s="2" t="s">
        <v>3512</v>
      </c>
      <c r="E218" t="s">
        <v>955</v>
      </c>
      <c r="F218" t="s">
        <v>701</v>
      </c>
      <c r="G218" t="s">
        <v>699</v>
      </c>
      <c r="H218" t="s">
        <v>1127</v>
      </c>
      <c r="I218" t="s">
        <v>1128</v>
      </c>
      <c r="J218" t="s">
        <v>714</v>
      </c>
      <c r="K218" t="s">
        <v>717</v>
      </c>
      <c r="L218" t="s">
        <v>1138</v>
      </c>
      <c r="M218">
        <v>379.14668</v>
      </c>
      <c r="N218" t="s">
        <v>1126</v>
      </c>
      <c r="O218">
        <v>0.52100000000000002</v>
      </c>
      <c r="P218">
        <v>600830.04810000001</v>
      </c>
      <c r="Q218">
        <v>0.63100000000000001</v>
      </c>
      <c r="R218">
        <v>85216.944029999999</v>
      </c>
      <c r="S218">
        <v>0.85799999999999998</v>
      </c>
      <c r="T218">
        <v>230364.7352</v>
      </c>
      <c r="U218">
        <v>1.1850000000000001</v>
      </c>
      <c r="V218">
        <v>191990.02770000001</v>
      </c>
      <c r="W218">
        <f t="shared" si="6"/>
        <v>0.44386130389625439</v>
      </c>
      <c r="X218" s="2">
        <f t="shared" si="7"/>
        <v>9.2989800859797764</v>
      </c>
      <c r="Y218">
        <v>5.7</v>
      </c>
    </row>
    <row r="219" spans="1:25">
      <c r="A219">
        <v>2</v>
      </c>
      <c r="B219" t="s">
        <v>186</v>
      </c>
      <c r="C219">
        <v>2</v>
      </c>
      <c r="D219" s="2" t="s">
        <v>3512</v>
      </c>
      <c r="E219" t="s">
        <v>956</v>
      </c>
      <c r="F219" t="s">
        <v>701</v>
      </c>
      <c r="G219" t="s">
        <v>699</v>
      </c>
      <c r="H219" t="s">
        <v>1127</v>
      </c>
      <c r="I219" t="s">
        <v>1128</v>
      </c>
      <c r="J219" t="s">
        <v>714</v>
      </c>
      <c r="K219" t="s">
        <v>3490</v>
      </c>
      <c r="L219" t="s">
        <v>1138</v>
      </c>
      <c r="M219">
        <v>379.14668</v>
      </c>
      <c r="N219" t="s">
        <v>1126</v>
      </c>
      <c r="O219">
        <v>0.52100000000000002</v>
      </c>
      <c r="P219">
        <v>878687.32869999995</v>
      </c>
      <c r="Q219">
        <v>0.63200000000000001</v>
      </c>
      <c r="R219">
        <v>132382.8553</v>
      </c>
      <c r="S219">
        <v>0.85799999999999998</v>
      </c>
      <c r="T219">
        <v>222949.7555</v>
      </c>
      <c r="U219">
        <v>1.1859999999999999</v>
      </c>
      <c r="V219">
        <v>184925.57819999999</v>
      </c>
      <c r="W219">
        <f t="shared" si="6"/>
        <v>0.71587098220034118</v>
      </c>
      <c r="X219" s="2">
        <f t="shared" si="7"/>
        <v>10.727772790578966</v>
      </c>
      <c r="Y219">
        <v>8.8000000000000007</v>
      </c>
    </row>
    <row r="220" spans="1:25">
      <c r="A220">
        <v>2</v>
      </c>
      <c r="B220" t="s">
        <v>186</v>
      </c>
      <c r="C220">
        <v>3</v>
      </c>
      <c r="D220" s="2" t="s">
        <v>3512</v>
      </c>
      <c r="E220" t="s">
        <v>957</v>
      </c>
      <c r="F220" t="s">
        <v>701</v>
      </c>
      <c r="G220" t="s">
        <v>699</v>
      </c>
      <c r="H220" t="s">
        <v>1127</v>
      </c>
      <c r="I220" t="s">
        <v>1128</v>
      </c>
      <c r="J220" t="s">
        <v>714</v>
      </c>
      <c r="K220" t="s">
        <v>718</v>
      </c>
      <c r="L220" t="s">
        <v>1138</v>
      </c>
      <c r="M220">
        <v>379.14668</v>
      </c>
      <c r="N220" t="s">
        <v>1126</v>
      </c>
      <c r="O220">
        <v>0.52</v>
      </c>
      <c r="P220">
        <v>997356.20880000002</v>
      </c>
      <c r="Q220">
        <v>0.63100000000000001</v>
      </c>
      <c r="R220">
        <v>50377.068019999999</v>
      </c>
      <c r="S220">
        <v>0.85699999999999998</v>
      </c>
      <c r="T220">
        <v>216707.11360000001</v>
      </c>
      <c r="U220">
        <v>1.1850000000000001</v>
      </c>
      <c r="V220">
        <v>192374.37890000001</v>
      </c>
      <c r="W220">
        <f t="shared" si="6"/>
        <v>0.26186994498985228</v>
      </c>
      <c r="X220" s="2">
        <f t="shared" si="7"/>
        <v>3.9841394186456358</v>
      </c>
      <c r="Y220">
        <v>3.4</v>
      </c>
    </row>
    <row r="221" spans="1:25">
      <c r="A221">
        <v>2</v>
      </c>
      <c r="B221" t="s">
        <v>186</v>
      </c>
      <c r="C221">
        <v>4</v>
      </c>
      <c r="D221" s="2" t="s">
        <v>3512</v>
      </c>
      <c r="E221" t="s">
        <v>958</v>
      </c>
      <c r="F221" t="s">
        <v>701</v>
      </c>
      <c r="G221" t="s">
        <v>699</v>
      </c>
      <c r="H221" t="s">
        <v>1127</v>
      </c>
      <c r="I221" t="s">
        <v>1128</v>
      </c>
      <c r="J221" t="s">
        <v>714</v>
      </c>
      <c r="K221" t="s">
        <v>719</v>
      </c>
      <c r="L221" t="s">
        <v>1138</v>
      </c>
      <c r="M221">
        <v>379.14668</v>
      </c>
      <c r="N221" t="s">
        <v>1126</v>
      </c>
      <c r="O221">
        <v>0.52100000000000002</v>
      </c>
      <c r="P221">
        <v>701644.84439999994</v>
      </c>
      <c r="Q221">
        <v>0.63100000000000001</v>
      </c>
      <c r="R221">
        <v>164003.56099999999</v>
      </c>
      <c r="S221">
        <v>0.85799999999999998</v>
      </c>
      <c r="T221">
        <v>180178.95110000001</v>
      </c>
      <c r="U221">
        <v>1.1850000000000001</v>
      </c>
      <c r="V221">
        <v>199764.55499999999</v>
      </c>
      <c r="W221">
        <f t="shared" si="6"/>
        <v>0.82098428822871006</v>
      </c>
      <c r="X221" s="2">
        <f t="shared" si="7"/>
        <v>15.681705013804539</v>
      </c>
      <c r="Y221">
        <v>10.9</v>
      </c>
    </row>
    <row r="222" spans="1:25">
      <c r="A222">
        <v>2</v>
      </c>
      <c r="B222" t="s">
        <v>186</v>
      </c>
      <c r="C222">
        <v>5</v>
      </c>
      <c r="D222" s="2" t="s">
        <v>3512</v>
      </c>
      <c r="E222" t="s">
        <v>959</v>
      </c>
      <c r="F222" t="s">
        <v>701</v>
      </c>
      <c r="G222" t="s">
        <v>699</v>
      </c>
      <c r="H222" t="s">
        <v>1127</v>
      </c>
      <c r="I222" t="s">
        <v>1128</v>
      </c>
      <c r="J222" t="s">
        <v>714</v>
      </c>
      <c r="K222" t="s">
        <v>720</v>
      </c>
      <c r="L222" t="s">
        <v>1138</v>
      </c>
      <c r="M222">
        <v>379.14668</v>
      </c>
      <c r="N222" t="s">
        <v>1126</v>
      </c>
      <c r="O222">
        <v>0.52100000000000002</v>
      </c>
      <c r="P222">
        <v>400756.25160000002</v>
      </c>
      <c r="Q222">
        <v>0.63100000000000001</v>
      </c>
      <c r="R222">
        <v>105309.4954</v>
      </c>
      <c r="S222">
        <v>0.85799999999999998</v>
      </c>
      <c r="T222">
        <v>120091.647</v>
      </c>
      <c r="U222">
        <v>1.1850000000000001</v>
      </c>
      <c r="V222">
        <v>209213.92920000001</v>
      </c>
      <c r="W222">
        <f t="shared" si="6"/>
        <v>0.50335795423701646</v>
      </c>
      <c r="X222" s="2">
        <f t="shared" si="7"/>
        <v>16.818374486846672</v>
      </c>
      <c r="Y222">
        <v>7</v>
      </c>
    </row>
    <row r="223" spans="1:25">
      <c r="A223">
        <v>2</v>
      </c>
      <c r="B223" t="s">
        <v>186</v>
      </c>
      <c r="C223">
        <v>6</v>
      </c>
      <c r="D223" s="2" t="s">
        <v>3512</v>
      </c>
      <c r="E223" t="s">
        <v>960</v>
      </c>
      <c r="F223" t="s">
        <v>701</v>
      </c>
      <c r="G223" t="s">
        <v>699</v>
      </c>
      <c r="H223" t="s">
        <v>1127</v>
      </c>
      <c r="I223" t="s">
        <v>1128</v>
      </c>
      <c r="J223" t="s">
        <v>714</v>
      </c>
      <c r="K223" t="s">
        <v>3330</v>
      </c>
      <c r="L223" t="s">
        <v>1138</v>
      </c>
      <c r="M223">
        <v>379.14668</v>
      </c>
      <c r="N223" t="s">
        <v>1126</v>
      </c>
      <c r="O223">
        <v>0.52100000000000002</v>
      </c>
      <c r="P223">
        <v>926095.72439999995</v>
      </c>
      <c r="Q223">
        <v>0</v>
      </c>
      <c r="R223">
        <v>0</v>
      </c>
      <c r="S223">
        <v>0.85799999999999998</v>
      </c>
      <c r="T223">
        <v>139189.97589999999</v>
      </c>
      <c r="U223">
        <v>1.1850000000000001</v>
      </c>
      <c r="V223">
        <v>195628.24160000001</v>
      </c>
      <c r="W223">
        <f t="shared" si="6"/>
        <v>0</v>
      </c>
      <c r="X223" s="2">
        <f t="shared" si="7"/>
        <v>0</v>
      </c>
      <c r="Y223">
        <v>0</v>
      </c>
    </row>
    <row r="224" spans="1:25">
      <c r="A224">
        <v>2</v>
      </c>
      <c r="B224" t="s">
        <v>186</v>
      </c>
      <c r="C224">
        <v>7</v>
      </c>
      <c r="D224" s="2" t="s">
        <v>3512</v>
      </c>
      <c r="E224" t="s">
        <v>961</v>
      </c>
      <c r="F224" t="s">
        <v>701</v>
      </c>
      <c r="G224" t="s">
        <v>699</v>
      </c>
      <c r="H224" t="s">
        <v>1127</v>
      </c>
      <c r="I224" t="s">
        <v>1128</v>
      </c>
      <c r="J224" t="s">
        <v>1188</v>
      </c>
      <c r="K224" t="s">
        <v>717</v>
      </c>
      <c r="L224" t="s">
        <v>1138</v>
      </c>
      <c r="M224">
        <v>379.14668</v>
      </c>
      <c r="N224" t="s">
        <v>1126</v>
      </c>
      <c r="O224">
        <v>0.52100000000000002</v>
      </c>
      <c r="P224">
        <v>192998.40479999999</v>
      </c>
      <c r="Q224">
        <v>0.63</v>
      </c>
      <c r="R224">
        <v>277811.21100000001</v>
      </c>
      <c r="S224">
        <v>0.85899999999999999</v>
      </c>
      <c r="T224">
        <v>77741.803329999995</v>
      </c>
      <c r="U224">
        <v>1.1850000000000001</v>
      </c>
      <c r="V224">
        <v>188825.54399999999</v>
      </c>
      <c r="W224">
        <f t="shared" si="6"/>
        <v>1.4712586290761593</v>
      </c>
      <c r="X224" s="2">
        <f t="shared" si="7"/>
        <v>50.644515958158905</v>
      </c>
      <c r="Y224">
        <v>18.399999999999999</v>
      </c>
    </row>
    <row r="225" spans="1:25">
      <c r="A225">
        <v>2</v>
      </c>
      <c r="B225" t="s">
        <v>186</v>
      </c>
      <c r="C225">
        <v>8</v>
      </c>
      <c r="D225" s="2" t="s">
        <v>3512</v>
      </c>
      <c r="E225" t="s">
        <v>962</v>
      </c>
      <c r="F225" t="s">
        <v>701</v>
      </c>
      <c r="G225" t="s">
        <v>699</v>
      </c>
      <c r="H225" t="s">
        <v>1127</v>
      </c>
      <c r="I225" t="s">
        <v>1128</v>
      </c>
      <c r="J225" t="s">
        <v>1188</v>
      </c>
      <c r="K225" t="s">
        <v>3490</v>
      </c>
      <c r="L225" t="s">
        <v>1138</v>
      </c>
      <c r="M225">
        <v>379.14668</v>
      </c>
      <c r="N225" t="s">
        <v>1126</v>
      </c>
      <c r="O225">
        <v>0.52100000000000002</v>
      </c>
      <c r="P225">
        <v>767926.79070000001</v>
      </c>
      <c r="Q225">
        <v>0.63100000000000001</v>
      </c>
      <c r="R225">
        <v>305816.897</v>
      </c>
      <c r="S225">
        <v>0.85899999999999999</v>
      </c>
      <c r="T225">
        <v>220474.7752</v>
      </c>
      <c r="U225">
        <v>1.1859999999999999</v>
      </c>
      <c r="V225">
        <v>188086.82579999999</v>
      </c>
      <c r="W225">
        <f t="shared" si="6"/>
        <v>1.6259347016956252</v>
      </c>
      <c r="X225" s="2">
        <f t="shared" si="7"/>
        <v>23.629464867526728</v>
      </c>
      <c r="Y225">
        <v>20.2</v>
      </c>
    </row>
    <row r="226" spans="1:25">
      <c r="A226">
        <v>2</v>
      </c>
      <c r="B226" t="s">
        <v>186</v>
      </c>
      <c r="C226">
        <v>9</v>
      </c>
      <c r="D226" s="2" t="s">
        <v>3512</v>
      </c>
      <c r="E226" t="s">
        <v>963</v>
      </c>
      <c r="F226" t="s">
        <v>701</v>
      </c>
      <c r="G226" t="s">
        <v>699</v>
      </c>
      <c r="H226" t="s">
        <v>1127</v>
      </c>
      <c r="I226" t="s">
        <v>1128</v>
      </c>
      <c r="J226" t="s">
        <v>1188</v>
      </c>
      <c r="K226" t="s">
        <v>718</v>
      </c>
      <c r="L226" t="s">
        <v>1138</v>
      </c>
      <c r="M226">
        <v>379.14668</v>
      </c>
      <c r="N226" t="s">
        <v>1126</v>
      </c>
      <c r="O226">
        <v>0.52100000000000002</v>
      </c>
      <c r="P226">
        <v>801198.44510000001</v>
      </c>
      <c r="Q226">
        <v>0.63100000000000001</v>
      </c>
      <c r="R226">
        <v>311865.93</v>
      </c>
      <c r="S226">
        <v>0.85799999999999998</v>
      </c>
      <c r="T226">
        <v>228669.3107</v>
      </c>
      <c r="U226">
        <v>1.1850000000000001</v>
      </c>
      <c r="V226">
        <v>196892.93770000001</v>
      </c>
      <c r="W226">
        <f t="shared" si="6"/>
        <v>1.583936598453221</v>
      </c>
      <c r="X226" s="2">
        <f t="shared" si="7"/>
        <v>23.243504527059102</v>
      </c>
      <c r="Y226">
        <v>20.6</v>
      </c>
    </row>
    <row r="227" spans="1:25">
      <c r="A227">
        <v>2</v>
      </c>
      <c r="B227" t="s">
        <v>186</v>
      </c>
      <c r="C227">
        <v>10</v>
      </c>
      <c r="D227" s="2" t="s">
        <v>3512</v>
      </c>
      <c r="E227" t="s">
        <v>964</v>
      </c>
      <c r="F227" t="s">
        <v>701</v>
      </c>
      <c r="G227" t="s">
        <v>699</v>
      </c>
      <c r="H227" t="s">
        <v>1127</v>
      </c>
      <c r="I227" t="s">
        <v>1128</v>
      </c>
      <c r="J227" t="s">
        <v>1188</v>
      </c>
      <c r="K227" t="s">
        <v>719</v>
      </c>
      <c r="L227" t="s">
        <v>1138</v>
      </c>
      <c r="M227">
        <v>379.14668</v>
      </c>
      <c r="N227" t="s">
        <v>1126</v>
      </c>
      <c r="O227">
        <v>0.52100000000000002</v>
      </c>
      <c r="P227">
        <v>532465.35199999996</v>
      </c>
      <c r="Q227">
        <v>0.63100000000000001</v>
      </c>
      <c r="R227">
        <v>480896.95740000001</v>
      </c>
      <c r="S227">
        <v>0</v>
      </c>
      <c r="T227">
        <v>0</v>
      </c>
      <c r="U227">
        <v>1.1850000000000001</v>
      </c>
      <c r="V227">
        <v>195551.07089999999</v>
      </c>
      <c r="W227">
        <f t="shared" si="6"/>
        <v>2.4591885648425769</v>
      </c>
      <c r="X227" s="2">
        <f t="shared" si="7"/>
        <v>47.455579602593815</v>
      </c>
      <c r="Y227">
        <v>31.7</v>
      </c>
    </row>
    <row r="228" spans="1:25">
      <c r="A228">
        <v>2</v>
      </c>
      <c r="B228" t="s">
        <v>186</v>
      </c>
      <c r="C228">
        <v>11</v>
      </c>
      <c r="D228" s="2" t="s">
        <v>3512</v>
      </c>
      <c r="E228" t="s">
        <v>965</v>
      </c>
      <c r="F228" t="s">
        <v>701</v>
      </c>
      <c r="G228" t="s">
        <v>699</v>
      </c>
      <c r="H228" t="s">
        <v>1127</v>
      </c>
      <c r="I228" t="s">
        <v>1128</v>
      </c>
      <c r="J228" t="s">
        <v>1188</v>
      </c>
      <c r="K228" t="s">
        <v>720</v>
      </c>
      <c r="L228" t="s">
        <v>1138</v>
      </c>
      <c r="M228">
        <v>379.14668</v>
      </c>
      <c r="N228" t="s">
        <v>1126</v>
      </c>
      <c r="O228">
        <v>0.52200000000000002</v>
      </c>
      <c r="P228">
        <v>77528.638099999996</v>
      </c>
      <c r="Q228">
        <v>0.63</v>
      </c>
      <c r="R228">
        <v>1136963.3060000001</v>
      </c>
      <c r="S228">
        <v>0.86499999999999999</v>
      </c>
      <c r="T228">
        <v>149612.13920000001</v>
      </c>
      <c r="U228">
        <v>1.1850000000000001</v>
      </c>
      <c r="V228">
        <v>190709.8063</v>
      </c>
      <c r="W228">
        <f t="shared" si="6"/>
        <v>5.9617453766980208</v>
      </c>
      <c r="X228" s="2">
        <f t="shared" si="7"/>
        <v>83.348720960463083</v>
      </c>
      <c r="Y228">
        <v>74.8</v>
      </c>
    </row>
    <row r="229" spans="1:25">
      <c r="A229">
        <v>2</v>
      </c>
      <c r="B229" t="s">
        <v>186</v>
      </c>
      <c r="C229">
        <v>12</v>
      </c>
      <c r="D229" s="2" t="s">
        <v>3512</v>
      </c>
      <c r="E229" t="s">
        <v>966</v>
      </c>
      <c r="F229" t="s">
        <v>701</v>
      </c>
      <c r="G229" t="s">
        <v>699</v>
      </c>
      <c r="H229" t="s">
        <v>1127</v>
      </c>
      <c r="I229" t="s">
        <v>1128</v>
      </c>
      <c r="J229" t="s">
        <v>1188</v>
      </c>
      <c r="K229" t="s">
        <v>3330</v>
      </c>
      <c r="L229" t="s">
        <v>1138</v>
      </c>
      <c r="M229">
        <v>379.14668</v>
      </c>
      <c r="N229" t="s">
        <v>1126</v>
      </c>
      <c r="O229">
        <v>0.52100000000000002</v>
      </c>
      <c r="P229">
        <v>525655.83010000002</v>
      </c>
      <c r="Q229">
        <v>0.63100000000000001</v>
      </c>
      <c r="R229">
        <v>657569.54299999995</v>
      </c>
      <c r="S229">
        <v>0.86499999999999999</v>
      </c>
      <c r="T229">
        <v>174568.17069999999</v>
      </c>
      <c r="U229">
        <v>1.1850000000000001</v>
      </c>
      <c r="V229">
        <v>196941.8561</v>
      </c>
      <c r="W229">
        <f t="shared" si="6"/>
        <v>3.3389019278162473</v>
      </c>
      <c r="X229" s="2">
        <f t="shared" si="7"/>
        <v>48.429273066042697</v>
      </c>
      <c r="Y229">
        <v>43.3</v>
      </c>
    </row>
    <row r="230" spans="1:25">
      <c r="A230">
        <v>2</v>
      </c>
      <c r="B230" t="s">
        <v>186</v>
      </c>
      <c r="C230">
        <v>13</v>
      </c>
      <c r="D230" s="2" t="s">
        <v>3512</v>
      </c>
      <c r="E230" t="s">
        <v>967</v>
      </c>
      <c r="F230" t="s">
        <v>701</v>
      </c>
      <c r="G230" t="s">
        <v>699</v>
      </c>
      <c r="H230" t="s">
        <v>1127</v>
      </c>
      <c r="I230" t="s">
        <v>1128</v>
      </c>
      <c r="J230" t="s">
        <v>1694</v>
      </c>
      <c r="K230" t="s">
        <v>717</v>
      </c>
      <c r="L230" t="s">
        <v>1138</v>
      </c>
      <c r="M230">
        <v>379.14668</v>
      </c>
      <c r="N230" t="s">
        <v>1126</v>
      </c>
      <c r="O230">
        <v>0.52</v>
      </c>
      <c r="P230">
        <v>354720.21090000001</v>
      </c>
      <c r="Q230">
        <v>0.63100000000000001</v>
      </c>
      <c r="R230">
        <v>17369.708490000001</v>
      </c>
      <c r="S230">
        <v>0.85899999999999999</v>
      </c>
      <c r="T230">
        <v>62017.738559999998</v>
      </c>
      <c r="U230">
        <v>1.1839999999999999</v>
      </c>
      <c r="V230">
        <v>231526.15160000001</v>
      </c>
      <c r="W230">
        <f t="shared" si="6"/>
        <v>7.5022663184973873E-2</v>
      </c>
      <c r="X230" s="2">
        <f t="shared" si="7"/>
        <v>4.0012444313987716</v>
      </c>
      <c r="Y230">
        <v>1.3</v>
      </c>
    </row>
    <row r="231" spans="1:25">
      <c r="A231">
        <v>2</v>
      </c>
      <c r="B231" t="s">
        <v>186</v>
      </c>
      <c r="C231">
        <v>14</v>
      </c>
      <c r="D231" s="2" t="s">
        <v>3512</v>
      </c>
      <c r="E231" t="s">
        <v>968</v>
      </c>
      <c r="F231" t="s">
        <v>701</v>
      </c>
      <c r="G231" t="s">
        <v>699</v>
      </c>
      <c r="H231" t="s">
        <v>1127</v>
      </c>
      <c r="I231" t="s">
        <v>1128</v>
      </c>
      <c r="J231" t="s">
        <v>1694</v>
      </c>
      <c r="K231" t="s">
        <v>3490</v>
      </c>
      <c r="L231" t="s">
        <v>1138</v>
      </c>
      <c r="M231">
        <v>379.14668</v>
      </c>
      <c r="N231" t="s">
        <v>1126</v>
      </c>
      <c r="O231">
        <v>0.52100000000000002</v>
      </c>
      <c r="P231">
        <v>571207.28049999999</v>
      </c>
      <c r="Q231">
        <v>0.63200000000000001</v>
      </c>
      <c r="R231">
        <v>9418.4771400000009</v>
      </c>
      <c r="S231">
        <v>0.85799999999999998</v>
      </c>
      <c r="T231">
        <v>119681.226</v>
      </c>
      <c r="U231">
        <v>1.1839999999999999</v>
      </c>
      <c r="V231">
        <v>128416.5227</v>
      </c>
      <c r="W231">
        <f t="shared" si="6"/>
        <v>7.3343187792142273E-2</v>
      </c>
      <c r="X231" s="2">
        <f t="shared" si="7"/>
        <v>1.3449069279654173</v>
      </c>
      <c r="Y231">
        <v>0.7</v>
      </c>
    </row>
    <row r="232" spans="1:25">
      <c r="A232">
        <v>2</v>
      </c>
      <c r="B232" t="s">
        <v>186</v>
      </c>
      <c r="C232">
        <v>15</v>
      </c>
      <c r="D232" s="2" t="s">
        <v>3512</v>
      </c>
      <c r="E232" t="s">
        <v>969</v>
      </c>
      <c r="F232" t="s">
        <v>701</v>
      </c>
      <c r="G232" t="s">
        <v>699</v>
      </c>
      <c r="H232" t="s">
        <v>1127</v>
      </c>
      <c r="I232" t="s">
        <v>1128</v>
      </c>
      <c r="J232" t="s">
        <v>1694</v>
      </c>
      <c r="K232" t="s">
        <v>718</v>
      </c>
      <c r="L232" t="s">
        <v>1138</v>
      </c>
      <c r="M232">
        <v>379.14668</v>
      </c>
      <c r="N232" t="s">
        <v>1126</v>
      </c>
      <c r="O232">
        <v>0.52</v>
      </c>
      <c r="P232">
        <v>847615.20719999995</v>
      </c>
      <c r="Q232">
        <v>0</v>
      </c>
      <c r="R232">
        <v>0</v>
      </c>
      <c r="S232">
        <v>0.85699999999999998</v>
      </c>
      <c r="T232">
        <v>173908.7071</v>
      </c>
      <c r="U232">
        <v>1.1839999999999999</v>
      </c>
      <c r="V232">
        <v>196493.88750000001</v>
      </c>
      <c r="W232">
        <f t="shared" si="6"/>
        <v>0</v>
      </c>
      <c r="X232" s="2">
        <f t="shared" si="7"/>
        <v>0</v>
      </c>
      <c r="Y232">
        <v>0</v>
      </c>
    </row>
    <row r="233" spans="1:25">
      <c r="A233">
        <v>2</v>
      </c>
      <c r="B233" t="s">
        <v>186</v>
      </c>
      <c r="C233">
        <v>16</v>
      </c>
      <c r="D233" s="2" t="s">
        <v>3512</v>
      </c>
      <c r="E233" t="s">
        <v>970</v>
      </c>
      <c r="F233" t="s">
        <v>701</v>
      </c>
      <c r="G233" t="s">
        <v>699</v>
      </c>
      <c r="H233" t="s">
        <v>1127</v>
      </c>
      <c r="I233" t="s">
        <v>1128</v>
      </c>
      <c r="J233" t="s">
        <v>1694</v>
      </c>
      <c r="K233" t="s">
        <v>719</v>
      </c>
      <c r="L233" t="s">
        <v>1138</v>
      </c>
      <c r="M233">
        <v>379.14668</v>
      </c>
      <c r="N233" t="s">
        <v>1126</v>
      </c>
      <c r="O233">
        <v>0.52100000000000002</v>
      </c>
      <c r="P233">
        <v>695137.34459999995</v>
      </c>
      <c r="Q233">
        <v>0.63100000000000001</v>
      </c>
      <c r="R233">
        <v>30320.777770000001</v>
      </c>
      <c r="S233">
        <v>0.85799999999999998</v>
      </c>
      <c r="T233">
        <v>120571.5555</v>
      </c>
      <c r="U233">
        <v>1.1839999999999999</v>
      </c>
      <c r="V233">
        <v>197733.27499999999</v>
      </c>
      <c r="W233">
        <f t="shared" si="6"/>
        <v>0.15334180739180089</v>
      </c>
      <c r="X233" s="2">
        <f t="shared" si="7"/>
        <v>3.5838905611841971</v>
      </c>
      <c r="Y233">
        <v>2.1</v>
      </c>
    </row>
    <row r="234" spans="1:25">
      <c r="A234">
        <v>2</v>
      </c>
      <c r="B234" t="s">
        <v>186</v>
      </c>
      <c r="C234">
        <v>17</v>
      </c>
      <c r="D234" s="2" t="s">
        <v>3512</v>
      </c>
      <c r="E234" t="s">
        <v>971</v>
      </c>
      <c r="F234" t="s">
        <v>701</v>
      </c>
      <c r="G234" t="s">
        <v>699</v>
      </c>
      <c r="H234" t="s">
        <v>1127</v>
      </c>
      <c r="I234" t="s">
        <v>1128</v>
      </c>
      <c r="J234" t="s">
        <v>1694</v>
      </c>
      <c r="K234" t="s">
        <v>720</v>
      </c>
      <c r="L234" t="s">
        <v>1138</v>
      </c>
      <c r="M234">
        <v>379.14668</v>
      </c>
      <c r="N234" t="s">
        <v>1126</v>
      </c>
      <c r="O234">
        <v>0.52100000000000002</v>
      </c>
      <c r="P234">
        <v>804721.32990000001</v>
      </c>
      <c r="Q234">
        <v>0</v>
      </c>
      <c r="R234">
        <v>0</v>
      </c>
      <c r="S234">
        <v>0.85899999999999999</v>
      </c>
      <c r="T234">
        <v>114409.6952</v>
      </c>
      <c r="U234">
        <v>1.1850000000000001</v>
      </c>
      <c r="V234">
        <v>198704.24110000001</v>
      </c>
      <c r="W234">
        <f t="shared" si="6"/>
        <v>0</v>
      </c>
      <c r="X234" s="2">
        <f t="shared" si="7"/>
        <v>0</v>
      </c>
      <c r="Y234">
        <v>0</v>
      </c>
    </row>
    <row r="235" spans="1:25">
      <c r="A235">
        <v>2</v>
      </c>
      <c r="B235" t="s">
        <v>186</v>
      </c>
      <c r="C235">
        <v>18</v>
      </c>
      <c r="D235" s="2" t="s">
        <v>3512</v>
      </c>
      <c r="E235" t="s">
        <v>972</v>
      </c>
      <c r="F235" t="s">
        <v>701</v>
      </c>
      <c r="G235" t="s">
        <v>699</v>
      </c>
      <c r="H235" t="s">
        <v>1127</v>
      </c>
      <c r="I235" t="s">
        <v>1128</v>
      </c>
      <c r="J235" t="s">
        <v>1694</v>
      </c>
      <c r="K235" t="s">
        <v>3330</v>
      </c>
      <c r="L235" t="s">
        <v>1138</v>
      </c>
      <c r="M235">
        <v>379.14668</v>
      </c>
      <c r="N235" t="s">
        <v>1126</v>
      </c>
      <c r="O235">
        <v>0.52</v>
      </c>
      <c r="P235">
        <v>880399.72259999998</v>
      </c>
      <c r="Q235">
        <v>0</v>
      </c>
      <c r="R235">
        <v>0</v>
      </c>
      <c r="S235">
        <v>0.85799999999999998</v>
      </c>
      <c r="T235">
        <v>135390.43410000001</v>
      </c>
      <c r="U235">
        <v>1.1839999999999999</v>
      </c>
      <c r="V235">
        <v>196459.70559999999</v>
      </c>
      <c r="W235">
        <f t="shared" si="6"/>
        <v>0</v>
      </c>
      <c r="X235" s="2">
        <f t="shared" si="7"/>
        <v>0</v>
      </c>
      <c r="Y235">
        <v>0</v>
      </c>
    </row>
    <row r="236" spans="1:25">
      <c r="A236">
        <v>2</v>
      </c>
      <c r="B236" t="s">
        <v>186</v>
      </c>
      <c r="C236">
        <v>19</v>
      </c>
      <c r="D236" s="2" t="s">
        <v>3512</v>
      </c>
      <c r="E236" t="s">
        <v>973</v>
      </c>
      <c r="F236" t="s">
        <v>701</v>
      </c>
      <c r="G236" t="s">
        <v>699</v>
      </c>
      <c r="H236" t="s">
        <v>1127</v>
      </c>
      <c r="I236" t="s">
        <v>1128</v>
      </c>
      <c r="J236" t="s">
        <v>3493</v>
      </c>
      <c r="K236" t="s">
        <v>717</v>
      </c>
      <c r="L236" t="s">
        <v>1138</v>
      </c>
      <c r="M236">
        <v>379.14668</v>
      </c>
      <c r="N236" t="s">
        <v>1126</v>
      </c>
      <c r="O236">
        <v>0.52</v>
      </c>
      <c r="P236">
        <v>320620.77360000001</v>
      </c>
      <c r="Q236">
        <v>0.63100000000000001</v>
      </c>
      <c r="R236">
        <v>17367.96732</v>
      </c>
      <c r="S236">
        <v>0.85799999999999998</v>
      </c>
      <c r="T236">
        <v>37210.143199999999</v>
      </c>
      <c r="U236">
        <v>1.1839999999999999</v>
      </c>
      <c r="V236">
        <v>200368.02280000001</v>
      </c>
      <c r="W236">
        <f t="shared" si="6"/>
        <v>8.6680334902221726E-2</v>
      </c>
      <c r="X236" s="2">
        <f t="shared" si="7"/>
        <v>4.6290029248714921</v>
      </c>
      <c r="Y236">
        <v>1.3</v>
      </c>
    </row>
    <row r="237" spans="1:25">
      <c r="A237">
        <v>2</v>
      </c>
      <c r="B237" t="s">
        <v>186</v>
      </c>
      <c r="C237">
        <v>20</v>
      </c>
      <c r="D237" s="2" t="s">
        <v>3512</v>
      </c>
      <c r="E237" t="s">
        <v>974</v>
      </c>
      <c r="F237" t="s">
        <v>701</v>
      </c>
      <c r="G237" t="s">
        <v>699</v>
      </c>
      <c r="H237" t="s">
        <v>1127</v>
      </c>
      <c r="I237" t="s">
        <v>1128</v>
      </c>
      <c r="J237" t="s">
        <v>3493</v>
      </c>
      <c r="K237" t="s">
        <v>3490</v>
      </c>
      <c r="L237" t="s">
        <v>1138</v>
      </c>
      <c r="M237">
        <v>379.14668</v>
      </c>
      <c r="N237" t="s">
        <v>1126</v>
      </c>
      <c r="O237">
        <v>0.52</v>
      </c>
      <c r="P237">
        <v>939067.31070000003</v>
      </c>
      <c r="Q237">
        <v>0</v>
      </c>
      <c r="R237">
        <v>0</v>
      </c>
      <c r="S237">
        <v>0.85699999999999998</v>
      </c>
      <c r="T237">
        <v>143147.0643</v>
      </c>
      <c r="U237">
        <v>1.1839999999999999</v>
      </c>
      <c r="V237">
        <v>205865.97380000001</v>
      </c>
      <c r="W237">
        <f t="shared" si="6"/>
        <v>0</v>
      </c>
      <c r="X237" s="2">
        <f t="shared" si="7"/>
        <v>0</v>
      </c>
      <c r="Y237">
        <v>0</v>
      </c>
    </row>
    <row r="238" spans="1:25">
      <c r="A238">
        <v>2</v>
      </c>
      <c r="B238" t="s">
        <v>186</v>
      </c>
      <c r="C238">
        <v>21</v>
      </c>
      <c r="D238" s="2" t="s">
        <v>3512</v>
      </c>
      <c r="E238" t="s">
        <v>975</v>
      </c>
      <c r="F238" t="s">
        <v>701</v>
      </c>
      <c r="G238" t="s">
        <v>699</v>
      </c>
      <c r="H238" t="s">
        <v>1127</v>
      </c>
      <c r="I238" t="s">
        <v>1128</v>
      </c>
      <c r="J238" t="s">
        <v>3493</v>
      </c>
      <c r="K238" t="s">
        <v>718</v>
      </c>
      <c r="L238" t="s">
        <v>1138</v>
      </c>
      <c r="M238">
        <v>379.14668</v>
      </c>
      <c r="N238" t="s">
        <v>1126</v>
      </c>
      <c r="O238">
        <v>0.52100000000000002</v>
      </c>
      <c r="P238">
        <v>917810.51459999999</v>
      </c>
      <c r="Q238">
        <v>0</v>
      </c>
      <c r="R238">
        <v>0</v>
      </c>
      <c r="S238">
        <v>0.85799999999999998</v>
      </c>
      <c r="T238">
        <v>139624.29550000001</v>
      </c>
      <c r="U238">
        <v>1.1850000000000001</v>
      </c>
      <c r="V238">
        <v>199476.4957</v>
      </c>
      <c r="W238">
        <f t="shared" si="6"/>
        <v>0</v>
      </c>
      <c r="X238" s="2">
        <f t="shared" si="7"/>
        <v>0</v>
      </c>
      <c r="Y238">
        <v>0</v>
      </c>
    </row>
    <row r="239" spans="1:25">
      <c r="A239">
        <v>2</v>
      </c>
      <c r="B239" t="s">
        <v>186</v>
      </c>
      <c r="C239">
        <v>22</v>
      </c>
      <c r="D239" s="2" t="s">
        <v>3512</v>
      </c>
      <c r="E239" t="s">
        <v>976</v>
      </c>
      <c r="F239" t="s">
        <v>701</v>
      </c>
      <c r="G239" t="s">
        <v>699</v>
      </c>
      <c r="H239" t="s">
        <v>1127</v>
      </c>
      <c r="I239" t="s">
        <v>1128</v>
      </c>
      <c r="J239" t="s">
        <v>3493</v>
      </c>
      <c r="K239" t="s">
        <v>719</v>
      </c>
      <c r="L239" t="s">
        <v>1138</v>
      </c>
      <c r="M239">
        <v>379.14668</v>
      </c>
      <c r="N239" t="s">
        <v>1126</v>
      </c>
      <c r="O239">
        <v>0.52</v>
      </c>
      <c r="P239">
        <v>858974.71959999995</v>
      </c>
      <c r="Q239">
        <v>0</v>
      </c>
      <c r="R239">
        <v>0</v>
      </c>
      <c r="S239">
        <v>0.85699999999999998</v>
      </c>
      <c r="T239">
        <v>128721.3686</v>
      </c>
      <c r="U239">
        <v>1.1839999999999999</v>
      </c>
      <c r="V239">
        <v>190532.859</v>
      </c>
      <c r="W239">
        <f t="shared" si="6"/>
        <v>0</v>
      </c>
      <c r="X239" s="2">
        <f t="shared" si="7"/>
        <v>0</v>
      </c>
      <c r="Y239">
        <v>0</v>
      </c>
    </row>
    <row r="240" spans="1:25">
      <c r="A240">
        <v>2</v>
      </c>
      <c r="B240" t="s">
        <v>186</v>
      </c>
      <c r="C240">
        <v>23</v>
      </c>
      <c r="D240" s="2" t="s">
        <v>3512</v>
      </c>
      <c r="E240" t="s">
        <v>977</v>
      </c>
      <c r="F240" t="s">
        <v>701</v>
      </c>
      <c r="G240" t="s">
        <v>699</v>
      </c>
      <c r="H240" t="s">
        <v>1127</v>
      </c>
      <c r="I240" t="s">
        <v>1128</v>
      </c>
      <c r="J240" t="s">
        <v>3493</v>
      </c>
      <c r="K240" t="s">
        <v>720</v>
      </c>
      <c r="L240" t="s">
        <v>1138</v>
      </c>
      <c r="M240">
        <v>379.14668</v>
      </c>
      <c r="N240" t="s">
        <v>1126</v>
      </c>
      <c r="O240">
        <v>0.52100000000000002</v>
      </c>
      <c r="P240">
        <v>940266.84310000006</v>
      </c>
      <c r="Q240">
        <v>0</v>
      </c>
      <c r="R240">
        <v>0</v>
      </c>
      <c r="S240">
        <v>0.85799999999999998</v>
      </c>
      <c r="T240">
        <v>117629.3852</v>
      </c>
      <c r="U240">
        <v>1.1850000000000001</v>
      </c>
      <c r="V240">
        <v>195313.0374</v>
      </c>
      <c r="W240">
        <f t="shared" si="6"/>
        <v>0</v>
      </c>
      <c r="X240" s="2">
        <f t="shared" si="7"/>
        <v>0</v>
      </c>
      <c r="Y240">
        <v>0</v>
      </c>
    </row>
    <row r="241" spans="1:25">
      <c r="A241">
        <v>2</v>
      </c>
      <c r="B241" t="s">
        <v>186</v>
      </c>
      <c r="C241">
        <v>24</v>
      </c>
      <c r="D241" s="2" t="s">
        <v>3512</v>
      </c>
      <c r="E241" t="s">
        <v>978</v>
      </c>
      <c r="F241" t="s">
        <v>701</v>
      </c>
      <c r="G241" t="s">
        <v>699</v>
      </c>
      <c r="H241" t="s">
        <v>1127</v>
      </c>
      <c r="I241" t="s">
        <v>1128</v>
      </c>
      <c r="J241" t="s">
        <v>3493</v>
      </c>
      <c r="K241" t="s">
        <v>3330</v>
      </c>
      <c r="L241" t="s">
        <v>1138</v>
      </c>
      <c r="M241">
        <v>379.14668</v>
      </c>
      <c r="N241" t="s">
        <v>1126</v>
      </c>
      <c r="O241">
        <v>0.52</v>
      </c>
      <c r="P241">
        <v>999283.88809999998</v>
      </c>
      <c r="Q241">
        <v>0</v>
      </c>
      <c r="R241">
        <v>0</v>
      </c>
      <c r="S241">
        <v>0.85799999999999998</v>
      </c>
      <c r="T241">
        <v>131872.30379999999</v>
      </c>
      <c r="U241">
        <v>1.1850000000000001</v>
      </c>
      <c r="V241">
        <v>210077.48980000001</v>
      </c>
      <c r="W241">
        <f t="shared" si="6"/>
        <v>0</v>
      </c>
      <c r="X241" s="2">
        <f t="shared" si="7"/>
        <v>0</v>
      </c>
      <c r="Y241">
        <v>0</v>
      </c>
    </row>
    <row r="242" spans="1:25">
      <c r="A242">
        <v>2</v>
      </c>
      <c r="B242" t="s">
        <v>211</v>
      </c>
      <c r="C242">
        <v>1</v>
      </c>
      <c r="D242" s="2" t="s">
        <v>3512</v>
      </c>
      <c r="E242" t="s">
        <v>979</v>
      </c>
      <c r="F242" t="s">
        <v>701</v>
      </c>
      <c r="G242" t="s">
        <v>699</v>
      </c>
      <c r="H242" t="s">
        <v>1130</v>
      </c>
      <c r="I242" t="s">
        <v>1131</v>
      </c>
      <c r="J242" t="s">
        <v>709</v>
      </c>
      <c r="K242" t="s">
        <v>717</v>
      </c>
      <c r="L242" t="s">
        <v>1138</v>
      </c>
      <c r="M242">
        <v>419.17797999999999</v>
      </c>
      <c r="N242" t="s">
        <v>1129</v>
      </c>
      <c r="O242">
        <v>0.52100000000000002</v>
      </c>
      <c r="P242">
        <v>740367.10959999997</v>
      </c>
      <c r="Q242">
        <v>0.70099999999999996</v>
      </c>
      <c r="R242">
        <v>44516.14273</v>
      </c>
      <c r="S242">
        <v>0.85799999999999998</v>
      </c>
      <c r="T242">
        <v>242185.71290000001</v>
      </c>
      <c r="U242">
        <v>1.1850000000000001</v>
      </c>
      <c r="V242">
        <v>218883.50589999999</v>
      </c>
      <c r="W242">
        <f t="shared" si="6"/>
        <v>0.20337824244435224</v>
      </c>
      <c r="X242" s="2">
        <f t="shared" si="7"/>
        <v>4.3342895401411656</v>
      </c>
      <c r="Y242">
        <v>1.6</v>
      </c>
    </row>
    <row r="243" spans="1:25">
      <c r="A243">
        <v>2</v>
      </c>
      <c r="B243" t="s">
        <v>211</v>
      </c>
      <c r="C243">
        <v>2</v>
      </c>
      <c r="D243" s="2" t="s">
        <v>3512</v>
      </c>
      <c r="E243" t="s">
        <v>980</v>
      </c>
      <c r="F243" t="s">
        <v>701</v>
      </c>
      <c r="G243" t="s">
        <v>699</v>
      </c>
      <c r="H243" t="s">
        <v>1130</v>
      </c>
      <c r="I243" t="s">
        <v>1131</v>
      </c>
      <c r="J243" t="s">
        <v>709</v>
      </c>
      <c r="K243" t="s">
        <v>3490</v>
      </c>
      <c r="L243" t="s">
        <v>1138</v>
      </c>
      <c r="M243">
        <v>419.17797999999999</v>
      </c>
      <c r="N243" t="s">
        <v>1129</v>
      </c>
      <c r="O243">
        <v>0.52</v>
      </c>
      <c r="P243">
        <v>1143880.8030000001</v>
      </c>
      <c r="Q243">
        <v>0.70099999999999996</v>
      </c>
      <c r="R243">
        <v>16536.349030000001</v>
      </c>
      <c r="S243">
        <v>0.85699999999999998</v>
      </c>
      <c r="T243">
        <v>221946.9809</v>
      </c>
      <c r="U243">
        <v>1.1839999999999999</v>
      </c>
      <c r="V243">
        <v>196564.26670000001</v>
      </c>
      <c r="W243">
        <f t="shared" si="6"/>
        <v>8.4126933687484917E-2</v>
      </c>
      <c r="X243" s="2">
        <f t="shared" si="7"/>
        <v>1.1962368406470631</v>
      </c>
      <c r="Y243">
        <v>0.2</v>
      </c>
    </row>
    <row r="244" spans="1:25">
      <c r="A244">
        <v>2</v>
      </c>
      <c r="B244" t="s">
        <v>211</v>
      </c>
      <c r="C244">
        <v>3</v>
      </c>
      <c r="D244" s="2" t="s">
        <v>3512</v>
      </c>
      <c r="E244" t="s">
        <v>981</v>
      </c>
      <c r="F244" t="s">
        <v>701</v>
      </c>
      <c r="G244" t="s">
        <v>699</v>
      </c>
      <c r="H244" t="s">
        <v>1130</v>
      </c>
      <c r="I244" t="s">
        <v>1131</v>
      </c>
      <c r="J244" t="s">
        <v>709</v>
      </c>
      <c r="K244" t="s">
        <v>718</v>
      </c>
      <c r="L244" t="s">
        <v>1138</v>
      </c>
      <c r="M244">
        <v>419.17797999999999</v>
      </c>
      <c r="N244" t="s">
        <v>1129</v>
      </c>
      <c r="O244">
        <v>0.52</v>
      </c>
      <c r="P244">
        <v>1045035.377</v>
      </c>
      <c r="Q244">
        <v>0.70299999999999996</v>
      </c>
      <c r="R244">
        <v>21646.623070000001</v>
      </c>
      <c r="S244">
        <v>0.85799999999999998</v>
      </c>
      <c r="T244">
        <v>181631.3394</v>
      </c>
      <c r="U244">
        <v>1.1850000000000001</v>
      </c>
      <c r="V244">
        <v>205761.59229999999</v>
      </c>
      <c r="W244">
        <f t="shared" si="6"/>
        <v>0.10520244729851851</v>
      </c>
      <c r="X244" s="2">
        <f t="shared" si="7"/>
        <v>1.7340696751018114</v>
      </c>
      <c r="Y244">
        <v>0.5</v>
      </c>
    </row>
    <row r="245" spans="1:25">
      <c r="A245">
        <v>2</v>
      </c>
      <c r="B245" t="s">
        <v>211</v>
      </c>
      <c r="C245">
        <v>4</v>
      </c>
      <c r="D245" s="2" t="s">
        <v>3512</v>
      </c>
      <c r="E245" t="s">
        <v>982</v>
      </c>
      <c r="F245" t="s">
        <v>701</v>
      </c>
      <c r="G245" t="s">
        <v>699</v>
      </c>
      <c r="H245" t="s">
        <v>1130</v>
      </c>
      <c r="I245" t="s">
        <v>1131</v>
      </c>
      <c r="J245" t="s">
        <v>709</v>
      </c>
      <c r="K245" t="s">
        <v>719</v>
      </c>
      <c r="L245" t="s">
        <v>1138</v>
      </c>
      <c r="M245">
        <v>419.17797999999999</v>
      </c>
      <c r="N245" t="s">
        <v>1129</v>
      </c>
      <c r="O245">
        <v>0.52</v>
      </c>
      <c r="P245">
        <v>1019538.292</v>
      </c>
      <c r="Q245">
        <v>0.70199999999999996</v>
      </c>
      <c r="R245">
        <v>35305.145920000003</v>
      </c>
      <c r="S245">
        <v>0.85799999999999998</v>
      </c>
      <c r="T245">
        <v>183633.48869999999</v>
      </c>
      <c r="U245">
        <v>1.1839999999999999</v>
      </c>
      <c r="V245">
        <v>221574.64490000001</v>
      </c>
      <c r="W245">
        <f t="shared" si="6"/>
        <v>0.15933748166868889</v>
      </c>
      <c r="X245" s="2">
        <f t="shared" si="7"/>
        <v>2.8506906476128986</v>
      </c>
      <c r="Y245">
        <v>1.2</v>
      </c>
    </row>
    <row r="246" spans="1:25">
      <c r="A246">
        <v>2</v>
      </c>
      <c r="B246" t="s">
        <v>211</v>
      </c>
      <c r="C246">
        <v>5</v>
      </c>
      <c r="D246" s="2" t="s">
        <v>3512</v>
      </c>
      <c r="E246" t="s">
        <v>983</v>
      </c>
      <c r="F246" t="s">
        <v>701</v>
      </c>
      <c r="G246" t="s">
        <v>699</v>
      </c>
      <c r="H246" t="s">
        <v>1130</v>
      </c>
      <c r="I246" t="s">
        <v>1131</v>
      </c>
      <c r="J246" t="s">
        <v>709</v>
      </c>
      <c r="K246" t="s">
        <v>720</v>
      </c>
      <c r="L246" t="s">
        <v>1138</v>
      </c>
      <c r="M246">
        <v>419.17797999999999</v>
      </c>
      <c r="N246" t="s">
        <v>1129</v>
      </c>
      <c r="O246">
        <v>0.52100000000000002</v>
      </c>
      <c r="P246">
        <v>636372.25769999996</v>
      </c>
      <c r="Q246">
        <v>0.70199999999999996</v>
      </c>
      <c r="R246">
        <v>27062.79508</v>
      </c>
      <c r="S246">
        <v>0.85799999999999998</v>
      </c>
      <c r="T246">
        <v>152855.899</v>
      </c>
      <c r="U246">
        <v>1.1850000000000001</v>
      </c>
      <c r="V246">
        <v>193488.5914</v>
      </c>
      <c r="W246">
        <f t="shared" si="6"/>
        <v>0.13986765257933445</v>
      </c>
      <c r="X246" s="2">
        <f t="shared" si="7"/>
        <v>3.3153368931735683</v>
      </c>
      <c r="Y246">
        <v>0.8</v>
      </c>
    </row>
    <row r="247" spans="1:25">
      <c r="A247">
        <v>2</v>
      </c>
      <c r="B247" t="s">
        <v>211</v>
      </c>
      <c r="C247">
        <v>6</v>
      </c>
      <c r="D247" s="2" t="s">
        <v>3512</v>
      </c>
      <c r="E247" t="s">
        <v>984</v>
      </c>
      <c r="F247" t="s">
        <v>701</v>
      </c>
      <c r="G247" t="s">
        <v>699</v>
      </c>
      <c r="H247" t="s">
        <v>1130</v>
      </c>
      <c r="I247" t="s">
        <v>1131</v>
      </c>
      <c r="J247" t="s">
        <v>709</v>
      </c>
      <c r="K247" t="s">
        <v>3330</v>
      </c>
      <c r="L247" t="s">
        <v>1138</v>
      </c>
      <c r="M247">
        <v>419.17797999999999</v>
      </c>
      <c r="N247" t="s">
        <v>1129</v>
      </c>
      <c r="O247">
        <v>0.52</v>
      </c>
      <c r="P247">
        <v>1026383.801</v>
      </c>
      <c r="Q247">
        <v>0.70199999999999996</v>
      </c>
      <c r="R247">
        <v>19176.610359999999</v>
      </c>
      <c r="S247">
        <v>0.85799999999999998</v>
      </c>
      <c r="T247">
        <v>153929.73079999999</v>
      </c>
      <c r="U247">
        <v>1.1850000000000001</v>
      </c>
      <c r="V247">
        <v>197077.351</v>
      </c>
      <c r="W247">
        <f t="shared" si="6"/>
        <v>9.7304993509883336E-2</v>
      </c>
      <c r="X247" s="2">
        <f t="shared" si="7"/>
        <v>1.5987301342441571</v>
      </c>
      <c r="Y247">
        <v>0.4</v>
      </c>
    </row>
    <row r="248" spans="1:25">
      <c r="A248">
        <v>2</v>
      </c>
      <c r="B248" t="s">
        <v>211</v>
      </c>
      <c r="C248">
        <v>7</v>
      </c>
      <c r="D248" s="2" t="s">
        <v>3512</v>
      </c>
      <c r="E248" t="s">
        <v>985</v>
      </c>
      <c r="F248" t="s">
        <v>701</v>
      </c>
      <c r="G248" t="s">
        <v>699</v>
      </c>
      <c r="H248" t="s">
        <v>1130</v>
      </c>
      <c r="I248" t="s">
        <v>1131</v>
      </c>
      <c r="J248" t="s">
        <v>710</v>
      </c>
      <c r="K248" t="s">
        <v>717</v>
      </c>
      <c r="L248" t="s">
        <v>1138</v>
      </c>
      <c r="M248">
        <v>419.17797999999999</v>
      </c>
      <c r="N248" t="s">
        <v>1129</v>
      </c>
      <c r="O248">
        <v>0.52100000000000002</v>
      </c>
      <c r="P248">
        <v>147539.3719</v>
      </c>
      <c r="Q248">
        <v>0.7</v>
      </c>
      <c r="R248">
        <v>518315.51280000003</v>
      </c>
      <c r="S248">
        <v>0.85899999999999999</v>
      </c>
      <c r="T248">
        <v>45432.451730000001</v>
      </c>
      <c r="U248">
        <v>1.1850000000000001</v>
      </c>
      <c r="V248">
        <v>198026.2935</v>
      </c>
      <c r="W248">
        <f t="shared" si="6"/>
        <v>2.6174075353281308</v>
      </c>
      <c r="X248" s="2">
        <f t="shared" si="7"/>
        <v>72.870060558291556</v>
      </c>
      <c r="Y248">
        <v>25.2</v>
      </c>
    </row>
    <row r="249" spans="1:25">
      <c r="A249">
        <v>2</v>
      </c>
      <c r="B249" t="s">
        <v>211</v>
      </c>
      <c r="C249">
        <v>8</v>
      </c>
      <c r="D249" s="2" t="s">
        <v>3512</v>
      </c>
      <c r="E249" t="s">
        <v>986</v>
      </c>
      <c r="F249" t="s">
        <v>701</v>
      </c>
      <c r="G249" t="s">
        <v>699</v>
      </c>
      <c r="H249" t="s">
        <v>1130</v>
      </c>
      <c r="I249" t="s">
        <v>1131</v>
      </c>
      <c r="J249" t="s">
        <v>710</v>
      </c>
      <c r="K249" t="s">
        <v>3490</v>
      </c>
      <c r="L249" t="s">
        <v>1138</v>
      </c>
      <c r="M249">
        <v>419.17797999999999</v>
      </c>
      <c r="N249" t="s">
        <v>1129</v>
      </c>
      <c r="O249">
        <v>0.52</v>
      </c>
      <c r="P249">
        <v>955420.51069999998</v>
      </c>
      <c r="Q249">
        <v>0.70099999999999996</v>
      </c>
      <c r="R249">
        <v>94586.498040000006</v>
      </c>
      <c r="S249">
        <v>0.85799999999999998</v>
      </c>
      <c r="T249">
        <v>147546.226</v>
      </c>
      <c r="U249">
        <v>1.1839999999999999</v>
      </c>
      <c r="V249">
        <v>225470.4952</v>
      </c>
      <c r="W249">
        <f t="shared" si="6"/>
        <v>0.41950720849793921</v>
      </c>
      <c r="X249" s="2">
        <f t="shared" si="7"/>
        <v>7.8983126007367526</v>
      </c>
      <c r="Y249">
        <v>4.0999999999999996</v>
      </c>
    </row>
    <row r="250" spans="1:25">
      <c r="A250">
        <v>2</v>
      </c>
      <c r="B250" t="s">
        <v>211</v>
      </c>
      <c r="C250">
        <v>9</v>
      </c>
      <c r="D250" s="2" t="s">
        <v>3512</v>
      </c>
      <c r="E250" t="s">
        <v>987</v>
      </c>
      <c r="F250" t="s">
        <v>701</v>
      </c>
      <c r="G250" t="s">
        <v>699</v>
      </c>
      <c r="H250" t="s">
        <v>1130</v>
      </c>
      <c r="I250" t="s">
        <v>1131</v>
      </c>
      <c r="J250" t="s">
        <v>710</v>
      </c>
      <c r="K250" t="s">
        <v>718</v>
      </c>
      <c r="L250" t="s">
        <v>1138</v>
      </c>
      <c r="M250">
        <v>419.17797999999999</v>
      </c>
      <c r="N250" t="s">
        <v>1129</v>
      </c>
      <c r="O250">
        <v>0.52100000000000002</v>
      </c>
      <c r="P250">
        <v>862274.18290000001</v>
      </c>
      <c r="Q250">
        <v>0.70099999999999996</v>
      </c>
      <c r="R250">
        <v>110882.1992</v>
      </c>
      <c r="S250">
        <v>0.85799999999999998</v>
      </c>
      <c r="T250">
        <v>123941.4188</v>
      </c>
      <c r="U250">
        <v>1.1839999999999999</v>
      </c>
      <c r="V250">
        <v>182914.81760000001</v>
      </c>
      <c r="W250">
        <f t="shared" si="6"/>
        <v>0.60619582740682243</v>
      </c>
      <c r="X250" s="2">
        <f t="shared" si="7"/>
        <v>10.106865505430619</v>
      </c>
      <c r="Y250">
        <v>4.9000000000000004</v>
      </c>
    </row>
    <row r="251" spans="1:25">
      <c r="A251">
        <v>2</v>
      </c>
      <c r="B251" t="s">
        <v>211</v>
      </c>
      <c r="C251">
        <v>10</v>
      </c>
      <c r="D251" s="2" t="s">
        <v>3512</v>
      </c>
      <c r="E251" t="s">
        <v>988</v>
      </c>
      <c r="F251" t="s">
        <v>701</v>
      </c>
      <c r="G251" t="s">
        <v>699</v>
      </c>
      <c r="H251" t="s">
        <v>1130</v>
      </c>
      <c r="I251" t="s">
        <v>1131</v>
      </c>
      <c r="J251" t="s">
        <v>710</v>
      </c>
      <c r="K251" t="s">
        <v>719</v>
      </c>
      <c r="L251" t="s">
        <v>1138</v>
      </c>
      <c r="M251">
        <v>419.17797999999999</v>
      </c>
      <c r="N251" t="s">
        <v>1129</v>
      </c>
      <c r="O251">
        <v>0.52800000000000002</v>
      </c>
      <c r="P251">
        <v>50701.285029999999</v>
      </c>
      <c r="Q251">
        <v>0.69899999999999995</v>
      </c>
      <c r="R251">
        <v>1513763.0719999999</v>
      </c>
      <c r="S251">
        <v>0</v>
      </c>
      <c r="T251">
        <v>0</v>
      </c>
      <c r="U251">
        <v>1.1839999999999999</v>
      </c>
      <c r="V251">
        <v>183244.54509999999</v>
      </c>
      <c r="W251">
        <f t="shared" si="6"/>
        <v>8.2608902282679733</v>
      </c>
      <c r="X251" s="2">
        <f t="shared" si="7"/>
        <v>96.759192064544578</v>
      </c>
      <c r="Y251">
        <v>74.7</v>
      </c>
    </row>
    <row r="252" spans="1:25">
      <c r="A252">
        <v>2</v>
      </c>
      <c r="B252" t="s">
        <v>211</v>
      </c>
      <c r="C252">
        <v>11</v>
      </c>
      <c r="D252" s="2" t="s">
        <v>3512</v>
      </c>
      <c r="E252" t="s">
        <v>989</v>
      </c>
      <c r="F252" t="s">
        <v>701</v>
      </c>
      <c r="G252" t="s">
        <v>699</v>
      </c>
      <c r="H252" t="s">
        <v>1130</v>
      </c>
      <c r="I252" t="s">
        <v>1131</v>
      </c>
      <c r="J252" t="s">
        <v>710</v>
      </c>
      <c r="K252" t="s">
        <v>720</v>
      </c>
      <c r="L252" t="s">
        <v>1138</v>
      </c>
      <c r="M252">
        <v>419.17797999999999</v>
      </c>
      <c r="N252" t="s">
        <v>1129</v>
      </c>
      <c r="O252">
        <v>0.52100000000000002</v>
      </c>
      <c r="P252">
        <v>294416.94880000001</v>
      </c>
      <c r="Q252">
        <v>0.7</v>
      </c>
      <c r="R252">
        <v>1118443.433</v>
      </c>
      <c r="S252">
        <v>0.85899999999999999</v>
      </c>
      <c r="T252">
        <v>24929.05759</v>
      </c>
      <c r="U252">
        <v>1.1850000000000001</v>
      </c>
      <c r="V252">
        <v>189508.758</v>
      </c>
      <c r="W252">
        <f t="shared" si="6"/>
        <v>5.901803403724486</v>
      </c>
      <c r="X252" s="2">
        <f t="shared" si="7"/>
        <v>77.78909778851299</v>
      </c>
      <c r="Y252">
        <v>55</v>
      </c>
    </row>
    <row r="253" spans="1:25">
      <c r="A253">
        <v>2</v>
      </c>
      <c r="B253" t="s">
        <v>211</v>
      </c>
      <c r="C253">
        <v>12</v>
      </c>
      <c r="D253" s="2" t="s">
        <v>3512</v>
      </c>
      <c r="E253" t="s">
        <v>990</v>
      </c>
      <c r="F253" t="s">
        <v>701</v>
      </c>
      <c r="G253" t="s">
        <v>699</v>
      </c>
      <c r="H253" t="s">
        <v>1130</v>
      </c>
      <c r="I253" t="s">
        <v>1131</v>
      </c>
      <c r="J253" t="s">
        <v>710</v>
      </c>
      <c r="K253" t="s">
        <v>3330</v>
      </c>
      <c r="L253" t="s">
        <v>1138</v>
      </c>
      <c r="M253">
        <v>419.17797999999999</v>
      </c>
      <c r="N253" t="s">
        <v>1129</v>
      </c>
      <c r="O253">
        <v>0.52100000000000002</v>
      </c>
      <c r="P253">
        <v>750721.99159999995</v>
      </c>
      <c r="Q253">
        <v>0.70099999999999996</v>
      </c>
      <c r="R253">
        <v>376896.19189999998</v>
      </c>
      <c r="S253">
        <v>0.85799999999999998</v>
      </c>
      <c r="T253">
        <v>81204.301019999999</v>
      </c>
      <c r="U253">
        <v>1.1839999999999999</v>
      </c>
      <c r="V253">
        <v>198021.0779</v>
      </c>
      <c r="W253">
        <f t="shared" si="6"/>
        <v>1.9033135052942765</v>
      </c>
      <c r="X253" s="2">
        <f t="shared" si="7"/>
        <v>31.178787351035936</v>
      </c>
      <c r="Y253">
        <v>18.2</v>
      </c>
    </row>
    <row r="254" spans="1:25">
      <c r="A254">
        <v>2</v>
      </c>
      <c r="B254" t="s">
        <v>211</v>
      </c>
      <c r="C254">
        <v>13</v>
      </c>
      <c r="D254" s="2" t="s">
        <v>3512</v>
      </c>
      <c r="E254" t="s">
        <v>991</v>
      </c>
      <c r="F254" t="s">
        <v>701</v>
      </c>
      <c r="G254" t="s">
        <v>699</v>
      </c>
      <c r="H254" t="s">
        <v>1130</v>
      </c>
      <c r="I254" t="s">
        <v>1131</v>
      </c>
      <c r="J254" t="s">
        <v>715</v>
      </c>
      <c r="K254" t="s">
        <v>717</v>
      </c>
      <c r="L254" t="s">
        <v>1138</v>
      </c>
      <c r="M254">
        <v>419.17797999999999</v>
      </c>
      <c r="N254" t="s">
        <v>1129</v>
      </c>
      <c r="O254">
        <v>0.52100000000000002</v>
      </c>
      <c r="P254">
        <v>213927.56700000001</v>
      </c>
      <c r="Q254">
        <v>0.70099999999999996</v>
      </c>
      <c r="R254">
        <v>67306.609679999994</v>
      </c>
      <c r="S254">
        <v>0.85899999999999999</v>
      </c>
      <c r="T254">
        <v>30803.982660000001</v>
      </c>
      <c r="U254">
        <v>1.1850000000000001</v>
      </c>
      <c r="V254">
        <v>234679.2309</v>
      </c>
      <c r="W254">
        <f t="shared" si="6"/>
        <v>0.28680258334696968</v>
      </c>
      <c r="X254" s="2">
        <f t="shared" si="7"/>
        <v>21.569993177232536</v>
      </c>
      <c r="Y254">
        <v>2.8</v>
      </c>
    </row>
    <row r="255" spans="1:25">
      <c r="A255">
        <v>2</v>
      </c>
      <c r="B255" t="s">
        <v>211</v>
      </c>
      <c r="C255">
        <v>14</v>
      </c>
      <c r="D255" s="2" t="s">
        <v>3512</v>
      </c>
      <c r="E255" t="s">
        <v>992</v>
      </c>
      <c r="F255" t="s">
        <v>701</v>
      </c>
      <c r="G255" t="s">
        <v>699</v>
      </c>
      <c r="H255" t="s">
        <v>1130</v>
      </c>
      <c r="I255" t="s">
        <v>1131</v>
      </c>
      <c r="J255" t="s">
        <v>715</v>
      </c>
      <c r="K255" t="s">
        <v>3490</v>
      </c>
      <c r="L255" t="s">
        <v>1138</v>
      </c>
      <c r="M255">
        <v>419.17797999999999</v>
      </c>
      <c r="N255" t="s">
        <v>1129</v>
      </c>
      <c r="O255">
        <v>0.52100000000000002</v>
      </c>
      <c r="P255">
        <v>856800.91269999999</v>
      </c>
      <c r="Q255">
        <v>0.70299999999999996</v>
      </c>
      <c r="R255">
        <v>22679.893759999999</v>
      </c>
      <c r="S255">
        <v>0.85899999999999999</v>
      </c>
      <c r="T255">
        <v>111736.48729999999</v>
      </c>
      <c r="U255">
        <v>1.1850000000000001</v>
      </c>
      <c r="V255">
        <v>207542.41409999999</v>
      </c>
      <c r="W255">
        <f t="shared" si="6"/>
        <v>0.10927835574405607</v>
      </c>
      <c r="X255" s="2">
        <f t="shared" si="7"/>
        <v>2.2880849540031738</v>
      </c>
      <c r="Y255">
        <v>0.5</v>
      </c>
    </row>
    <row r="256" spans="1:25">
      <c r="A256">
        <v>2</v>
      </c>
      <c r="B256" t="s">
        <v>211</v>
      </c>
      <c r="C256">
        <v>15</v>
      </c>
      <c r="D256" s="2" t="s">
        <v>3512</v>
      </c>
      <c r="E256" t="s">
        <v>993</v>
      </c>
      <c r="F256" t="s">
        <v>701</v>
      </c>
      <c r="G256" t="s">
        <v>699</v>
      </c>
      <c r="H256" t="s">
        <v>1130</v>
      </c>
      <c r="I256" t="s">
        <v>1131</v>
      </c>
      <c r="J256" t="s">
        <v>715</v>
      </c>
      <c r="K256" t="s">
        <v>718</v>
      </c>
      <c r="L256" t="s">
        <v>1138</v>
      </c>
      <c r="M256">
        <v>419.17797999999999</v>
      </c>
      <c r="N256" t="s">
        <v>1129</v>
      </c>
      <c r="O256">
        <v>0.52</v>
      </c>
      <c r="P256">
        <v>818548.26780000003</v>
      </c>
      <c r="Q256">
        <v>0.70099999999999996</v>
      </c>
      <c r="R256">
        <v>58071.907030000002</v>
      </c>
      <c r="S256">
        <v>0.85799999999999998</v>
      </c>
      <c r="T256">
        <v>104269.94190000001</v>
      </c>
      <c r="U256">
        <v>1.1839999999999999</v>
      </c>
      <c r="V256">
        <v>198890.1115</v>
      </c>
      <c r="W256">
        <f t="shared" si="6"/>
        <v>0.29197986059754411</v>
      </c>
      <c r="X256" s="2">
        <f t="shared" si="7"/>
        <v>5.9203274698693784</v>
      </c>
      <c r="Y256">
        <v>2.2999999999999998</v>
      </c>
    </row>
    <row r="257" spans="1:25">
      <c r="A257">
        <v>2</v>
      </c>
      <c r="B257" t="s">
        <v>211</v>
      </c>
      <c r="C257">
        <v>16</v>
      </c>
      <c r="D257" s="2" t="s">
        <v>3512</v>
      </c>
      <c r="E257" t="s">
        <v>994</v>
      </c>
      <c r="F257" t="s">
        <v>701</v>
      </c>
      <c r="G257" t="s">
        <v>699</v>
      </c>
      <c r="H257" t="s">
        <v>1130</v>
      </c>
      <c r="I257" t="s">
        <v>1131</v>
      </c>
      <c r="J257" t="s">
        <v>715</v>
      </c>
      <c r="K257" t="s">
        <v>719</v>
      </c>
      <c r="L257" t="s">
        <v>1138</v>
      </c>
      <c r="M257">
        <v>419.17797999999999</v>
      </c>
      <c r="N257" t="s">
        <v>1129</v>
      </c>
      <c r="O257">
        <v>0.52100000000000002</v>
      </c>
      <c r="P257">
        <v>727354.35109999997</v>
      </c>
      <c r="Q257">
        <v>0.70099999999999996</v>
      </c>
      <c r="R257">
        <v>137629.92009999999</v>
      </c>
      <c r="S257">
        <v>0.85799999999999998</v>
      </c>
      <c r="T257">
        <v>90400.606820000001</v>
      </c>
      <c r="U257">
        <v>1.1839999999999999</v>
      </c>
      <c r="V257">
        <v>212252.80530000001</v>
      </c>
      <c r="W257">
        <f t="shared" si="6"/>
        <v>0.64842450447461752</v>
      </c>
      <c r="X257" s="2">
        <f t="shared" si="7"/>
        <v>14.405704262896954</v>
      </c>
      <c r="Y257">
        <v>6.3</v>
      </c>
    </row>
    <row r="258" spans="1:25">
      <c r="A258">
        <v>2</v>
      </c>
      <c r="B258" t="s">
        <v>211</v>
      </c>
      <c r="C258">
        <v>17</v>
      </c>
      <c r="D258" s="2" t="s">
        <v>3512</v>
      </c>
      <c r="E258" t="s">
        <v>995</v>
      </c>
      <c r="F258" t="s">
        <v>701</v>
      </c>
      <c r="G258" t="s">
        <v>699</v>
      </c>
      <c r="H258" t="s">
        <v>1130</v>
      </c>
      <c r="I258" t="s">
        <v>1131</v>
      </c>
      <c r="J258" t="s">
        <v>715</v>
      </c>
      <c r="K258" t="s">
        <v>720</v>
      </c>
      <c r="L258" t="s">
        <v>1138</v>
      </c>
      <c r="M258">
        <v>419.17797999999999</v>
      </c>
      <c r="N258" t="s">
        <v>1129</v>
      </c>
      <c r="O258">
        <v>0.52</v>
      </c>
      <c r="P258">
        <v>691928.81200000003</v>
      </c>
      <c r="Q258">
        <v>0.70099999999999996</v>
      </c>
      <c r="R258">
        <v>201441.6992</v>
      </c>
      <c r="S258">
        <v>0.85699999999999998</v>
      </c>
      <c r="T258">
        <v>117100.00780000001</v>
      </c>
      <c r="U258">
        <v>1.1830000000000001</v>
      </c>
      <c r="V258">
        <v>267153.33260000002</v>
      </c>
      <c r="W258">
        <f t="shared" ref="W258:W321" si="8">R258/V258</f>
        <v>0.75403026883296298</v>
      </c>
      <c r="X258" s="2">
        <f t="shared" si="7"/>
        <v>19.935435563162628</v>
      </c>
      <c r="Y258">
        <v>9.4</v>
      </c>
    </row>
    <row r="259" spans="1:25">
      <c r="A259">
        <v>2</v>
      </c>
      <c r="B259" t="s">
        <v>211</v>
      </c>
      <c r="C259">
        <v>18</v>
      </c>
      <c r="D259" s="2" t="s">
        <v>3512</v>
      </c>
      <c r="E259" t="s">
        <v>996</v>
      </c>
      <c r="F259" t="s">
        <v>701</v>
      </c>
      <c r="G259" t="s">
        <v>699</v>
      </c>
      <c r="H259" t="s">
        <v>1130</v>
      </c>
      <c r="I259" t="s">
        <v>1131</v>
      </c>
      <c r="J259" t="s">
        <v>715</v>
      </c>
      <c r="K259" t="s">
        <v>3330</v>
      </c>
      <c r="L259" t="s">
        <v>1138</v>
      </c>
      <c r="M259">
        <v>419.17797999999999</v>
      </c>
      <c r="N259" t="s">
        <v>1129</v>
      </c>
      <c r="O259">
        <v>0.52100000000000002</v>
      </c>
      <c r="P259">
        <v>806282.00589999999</v>
      </c>
      <c r="Q259">
        <v>0.70299999999999996</v>
      </c>
      <c r="R259">
        <v>24899.444469999999</v>
      </c>
      <c r="S259">
        <v>0.85899999999999999</v>
      </c>
      <c r="T259">
        <v>101833.8453</v>
      </c>
      <c r="U259">
        <v>1.1850000000000001</v>
      </c>
      <c r="V259">
        <v>222105.64809999999</v>
      </c>
      <c r="W259">
        <f t="shared" si="8"/>
        <v>0.11210630924067887</v>
      </c>
      <c r="X259" s="2">
        <f t="shared" ref="X259:X322" si="9">R259/(R259+P259+T259)*100</f>
        <v>2.668706996075521</v>
      </c>
      <c r="Y259">
        <v>0.7</v>
      </c>
    </row>
    <row r="260" spans="1:25">
      <c r="A260">
        <v>2</v>
      </c>
      <c r="B260" t="s">
        <v>211</v>
      </c>
      <c r="C260">
        <v>19</v>
      </c>
      <c r="D260" s="2" t="s">
        <v>3512</v>
      </c>
      <c r="E260" t="s">
        <v>997</v>
      </c>
      <c r="F260" t="s">
        <v>701</v>
      </c>
      <c r="G260" t="s">
        <v>699</v>
      </c>
      <c r="H260" t="s">
        <v>1130</v>
      </c>
      <c r="I260" t="s">
        <v>1131</v>
      </c>
      <c r="J260" t="s">
        <v>1186</v>
      </c>
      <c r="K260" t="s">
        <v>717</v>
      </c>
      <c r="L260" t="s">
        <v>1138</v>
      </c>
      <c r="M260">
        <v>419.17797999999999</v>
      </c>
      <c r="N260" t="s">
        <v>1129</v>
      </c>
      <c r="O260">
        <v>0</v>
      </c>
      <c r="P260">
        <v>0</v>
      </c>
      <c r="Q260">
        <v>0.69899999999999995</v>
      </c>
      <c r="R260">
        <v>712946.32559999998</v>
      </c>
      <c r="S260">
        <v>0.86299999999999999</v>
      </c>
      <c r="T260">
        <v>12769.39734</v>
      </c>
      <c r="U260">
        <v>1.1839999999999999</v>
      </c>
      <c r="V260">
        <v>184434.40429999999</v>
      </c>
      <c r="W260">
        <f t="shared" si="8"/>
        <v>3.865582065916104</v>
      </c>
      <c r="X260" s="2">
        <f t="shared" si="9"/>
        <v>98.24044085909162</v>
      </c>
      <c r="Y260">
        <v>34.9</v>
      </c>
    </row>
    <row r="261" spans="1:25">
      <c r="A261">
        <v>2</v>
      </c>
      <c r="B261" t="s">
        <v>211</v>
      </c>
      <c r="C261">
        <v>20</v>
      </c>
      <c r="D261" s="2" t="s">
        <v>3512</v>
      </c>
      <c r="E261" t="s">
        <v>998</v>
      </c>
      <c r="F261" t="s">
        <v>701</v>
      </c>
      <c r="G261" t="s">
        <v>699</v>
      </c>
      <c r="H261" t="s">
        <v>1130</v>
      </c>
      <c r="I261" t="s">
        <v>1131</v>
      </c>
      <c r="J261" t="s">
        <v>1186</v>
      </c>
      <c r="K261" t="s">
        <v>3490</v>
      </c>
      <c r="L261" t="s">
        <v>1138</v>
      </c>
      <c r="M261">
        <v>419.17797999999999</v>
      </c>
      <c r="N261" t="s">
        <v>1129</v>
      </c>
      <c r="O261">
        <v>0.52100000000000002</v>
      </c>
      <c r="P261">
        <v>811858.97629999998</v>
      </c>
      <c r="Q261">
        <v>0.70199999999999996</v>
      </c>
      <c r="R261">
        <v>168717.0779</v>
      </c>
      <c r="S261">
        <v>0.85899999999999999</v>
      </c>
      <c r="T261">
        <v>115610.6106</v>
      </c>
      <c r="U261">
        <v>1.1850000000000001</v>
      </c>
      <c r="V261">
        <v>188415.7083</v>
      </c>
      <c r="W261">
        <f t="shared" si="8"/>
        <v>0.89545123080377476</v>
      </c>
      <c r="X261" s="2">
        <f t="shared" si="9"/>
        <v>15.391272610562416</v>
      </c>
      <c r="Y261">
        <v>7.8</v>
      </c>
    </row>
    <row r="262" spans="1:25">
      <c r="A262">
        <v>2</v>
      </c>
      <c r="B262" t="s">
        <v>211</v>
      </c>
      <c r="C262">
        <v>21</v>
      </c>
      <c r="D262" s="2" t="s">
        <v>3512</v>
      </c>
      <c r="E262" t="s">
        <v>999</v>
      </c>
      <c r="F262" t="s">
        <v>701</v>
      </c>
      <c r="G262" t="s">
        <v>699</v>
      </c>
      <c r="H262" t="s">
        <v>1130</v>
      </c>
      <c r="I262" t="s">
        <v>1131</v>
      </c>
      <c r="J262" t="s">
        <v>1186</v>
      </c>
      <c r="K262" t="s">
        <v>718</v>
      </c>
      <c r="L262" t="s">
        <v>1138</v>
      </c>
      <c r="M262">
        <v>419.17797999999999</v>
      </c>
      <c r="N262" t="s">
        <v>1129</v>
      </c>
      <c r="O262">
        <v>0.52100000000000002</v>
      </c>
      <c r="P262">
        <v>760121.76500000001</v>
      </c>
      <c r="Q262">
        <v>0.70099999999999996</v>
      </c>
      <c r="R262">
        <v>178455.5466</v>
      </c>
      <c r="S262">
        <v>0.85799999999999998</v>
      </c>
      <c r="T262">
        <v>106581.7806</v>
      </c>
      <c r="U262">
        <v>1.1839999999999999</v>
      </c>
      <c r="V262">
        <v>194816.49780000001</v>
      </c>
      <c r="W262">
        <f t="shared" si="8"/>
        <v>0.9160186566088655</v>
      </c>
      <c r="X262" s="2">
        <f t="shared" si="9"/>
        <v>17.074486356365259</v>
      </c>
      <c r="Y262">
        <v>8.3000000000000007</v>
      </c>
    </row>
    <row r="263" spans="1:25">
      <c r="A263">
        <v>2</v>
      </c>
      <c r="B263" t="s">
        <v>211</v>
      </c>
      <c r="C263">
        <v>22</v>
      </c>
      <c r="D263" s="2" t="s">
        <v>3512</v>
      </c>
      <c r="E263" t="s">
        <v>1000</v>
      </c>
      <c r="F263" t="s">
        <v>701</v>
      </c>
      <c r="G263" t="s">
        <v>699</v>
      </c>
      <c r="H263" t="s">
        <v>1130</v>
      </c>
      <c r="I263" t="s">
        <v>1131</v>
      </c>
      <c r="J263" t="s">
        <v>1186</v>
      </c>
      <c r="K263" t="s">
        <v>719</v>
      </c>
      <c r="L263" t="s">
        <v>1138</v>
      </c>
      <c r="M263">
        <v>419.17797999999999</v>
      </c>
      <c r="N263" t="s">
        <v>1129</v>
      </c>
      <c r="O263">
        <v>0</v>
      </c>
      <c r="P263">
        <v>0</v>
      </c>
      <c r="Q263">
        <v>0.69799999999999995</v>
      </c>
      <c r="R263">
        <v>1716284.8259999999</v>
      </c>
      <c r="S263">
        <v>0</v>
      </c>
      <c r="T263">
        <v>0</v>
      </c>
      <c r="U263">
        <v>1.1839999999999999</v>
      </c>
      <c r="V263">
        <v>188053.16889999999</v>
      </c>
      <c r="W263">
        <f t="shared" si="8"/>
        <v>9.1265934843813206</v>
      </c>
      <c r="X263" s="2">
        <f t="shared" si="9"/>
        <v>100</v>
      </c>
      <c r="Y263">
        <v>84.8</v>
      </c>
    </row>
    <row r="264" spans="1:25">
      <c r="A264">
        <v>2</v>
      </c>
      <c r="B264" t="s">
        <v>211</v>
      </c>
      <c r="C264">
        <v>23</v>
      </c>
      <c r="D264" s="2" t="s">
        <v>3512</v>
      </c>
      <c r="E264" t="s">
        <v>1001</v>
      </c>
      <c r="F264" t="s">
        <v>701</v>
      </c>
      <c r="G264" t="s">
        <v>699</v>
      </c>
      <c r="H264" t="s">
        <v>1130</v>
      </c>
      <c r="I264" t="s">
        <v>1131</v>
      </c>
      <c r="J264" t="s">
        <v>1186</v>
      </c>
      <c r="K264" t="s">
        <v>720</v>
      </c>
      <c r="L264" t="s">
        <v>1138</v>
      </c>
      <c r="M264">
        <v>419.17797999999999</v>
      </c>
      <c r="N264" t="s">
        <v>1129</v>
      </c>
      <c r="O264">
        <v>0.52400000000000002</v>
      </c>
      <c r="P264">
        <v>20878.044600000001</v>
      </c>
      <c r="Q264">
        <v>0.69799999999999995</v>
      </c>
      <c r="R264">
        <v>1871502.7520000001</v>
      </c>
      <c r="S264">
        <v>0</v>
      </c>
      <c r="T264">
        <v>0</v>
      </c>
      <c r="U264">
        <v>1.1850000000000001</v>
      </c>
      <c r="V264">
        <v>216466.4969</v>
      </c>
      <c r="W264">
        <f t="shared" si="8"/>
        <v>8.6456924226226537</v>
      </c>
      <c r="X264" s="2">
        <f t="shared" si="9"/>
        <v>98.896731321861282</v>
      </c>
      <c r="Y264">
        <v>92.5</v>
      </c>
    </row>
    <row r="265" spans="1:25">
      <c r="A265">
        <v>2</v>
      </c>
      <c r="B265" t="s">
        <v>211</v>
      </c>
      <c r="C265">
        <v>24</v>
      </c>
      <c r="D265" s="2" t="s">
        <v>3512</v>
      </c>
      <c r="E265" t="s">
        <v>1002</v>
      </c>
      <c r="F265" t="s">
        <v>701</v>
      </c>
      <c r="G265" t="s">
        <v>699</v>
      </c>
      <c r="H265" t="s">
        <v>1130</v>
      </c>
      <c r="I265" t="s">
        <v>1131</v>
      </c>
      <c r="J265" t="s">
        <v>1186</v>
      </c>
      <c r="K265" t="s">
        <v>3330</v>
      </c>
      <c r="L265" t="s">
        <v>1138</v>
      </c>
      <c r="M265">
        <v>419.17797999999999</v>
      </c>
      <c r="N265" t="s">
        <v>1129</v>
      </c>
      <c r="O265">
        <v>0.52200000000000002</v>
      </c>
      <c r="P265">
        <v>45633.55674</v>
      </c>
      <c r="Q265">
        <v>0.69899999999999995</v>
      </c>
      <c r="R265">
        <v>1631043.3130000001</v>
      </c>
      <c r="S265">
        <v>0</v>
      </c>
      <c r="T265">
        <v>0</v>
      </c>
      <c r="U265">
        <v>1.1850000000000001</v>
      </c>
      <c r="V265">
        <v>197413.50719999999</v>
      </c>
      <c r="W265">
        <f t="shared" si="8"/>
        <v>8.2620654287226003</v>
      </c>
      <c r="X265" s="2">
        <f t="shared" si="9"/>
        <v>97.278333257673182</v>
      </c>
      <c r="Y265">
        <v>80.5</v>
      </c>
    </row>
    <row r="266" spans="1:25">
      <c r="A266">
        <v>2</v>
      </c>
      <c r="B266" t="s">
        <v>236</v>
      </c>
      <c r="C266">
        <v>1</v>
      </c>
      <c r="D266" s="2" t="s">
        <v>3512</v>
      </c>
      <c r="E266" t="s">
        <v>1003</v>
      </c>
      <c r="F266" t="s">
        <v>701</v>
      </c>
      <c r="G266" t="s">
        <v>699</v>
      </c>
      <c r="H266" t="s">
        <v>1130</v>
      </c>
      <c r="I266" t="s">
        <v>1131</v>
      </c>
      <c r="J266" t="s">
        <v>714</v>
      </c>
      <c r="K266" t="s">
        <v>717</v>
      </c>
      <c r="L266" t="s">
        <v>1138</v>
      </c>
      <c r="M266">
        <v>419.17797999999999</v>
      </c>
      <c r="N266" t="s">
        <v>1129</v>
      </c>
      <c r="O266">
        <v>0.52100000000000002</v>
      </c>
      <c r="P266">
        <v>673649.06689999998</v>
      </c>
      <c r="Q266">
        <v>0.70099999999999996</v>
      </c>
      <c r="R266">
        <v>32205.331320000001</v>
      </c>
      <c r="S266">
        <v>0.85699999999999998</v>
      </c>
      <c r="T266">
        <v>195427.3389</v>
      </c>
      <c r="U266">
        <v>1.1850000000000001</v>
      </c>
      <c r="V266">
        <v>189227.47820000001</v>
      </c>
      <c r="W266">
        <f t="shared" si="8"/>
        <v>0.17019373521408585</v>
      </c>
      <c r="X266" s="2">
        <f t="shared" si="9"/>
        <v>3.5732812497577622</v>
      </c>
      <c r="Y266">
        <v>1</v>
      </c>
    </row>
    <row r="267" spans="1:25">
      <c r="A267">
        <v>2</v>
      </c>
      <c r="B267" t="s">
        <v>236</v>
      </c>
      <c r="C267">
        <v>2</v>
      </c>
      <c r="D267" s="2" t="s">
        <v>3512</v>
      </c>
      <c r="E267" t="s">
        <v>1004</v>
      </c>
      <c r="F267" t="s">
        <v>701</v>
      </c>
      <c r="G267" t="s">
        <v>699</v>
      </c>
      <c r="H267" t="s">
        <v>1130</v>
      </c>
      <c r="I267" t="s">
        <v>1131</v>
      </c>
      <c r="J267" t="s">
        <v>714</v>
      </c>
      <c r="K267" t="s">
        <v>3490</v>
      </c>
      <c r="L267" t="s">
        <v>1138</v>
      </c>
      <c r="M267">
        <v>419.17797999999999</v>
      </c>
      <c r="N267" t="s">
        <v>1129</v>
      </c>
      <c r="O267">
        <v>0.52100000000000002</v>
      </c>
      <c r="P267">
        <v>1088774.469</v>
      </c>
      <c r="Q267">
        <v>0.70199999999999996</v>
      </c>
      <c r="R267">
        <v>28533.738580000001</v>
      </c>
      <c r="S267">
        <v>0.85799999999999998</v>
      </c>
      <c r="T267">
        <v>198538.85709999999</v>
      </c>
      <c r="U267">
        <v>1.1850000000000001</v>
      </c>
      <c r="V267">
        <v>205718.74429999999</v>
      </c>
      <c r="W267">
        <f t="shared" si="8"/>
        <v>0.13870266745547116</v>
      </c>
      <c r="X267" s="2">
        <f t="shared" si="9"/>
        <v>2.1684692200106936</v>
      </c>
      <c r="Y267">
        <v>0.8</v>
      </c>
    </row>
    <row r="268" spans="1:25">
      <c r="A268">
        <v>2</v>
      </c>
      <c r="B268" t="s">
        <v>236</v>
      </c>
      <c r="C268">
        <v>3</v>
      </c>
      <c r="D268" s="2" t="s">
        <v>3512</v>
      </c>
      <c r="E268" t="s">
        <v>1005</v>
      </c>
      <c r="F268" t="s">
        <v>701</v>
      </c>
      <c r="G268" t="s">
        <v>699</v>
      </c>
      <c r="H268" t="s">
        <v>1130</v>
      </c>
      <c r="I268" t="s">
        <v>1131</v>
      </c>
      <c r="J268" t="s">
        <v>714</v>
      </c>
      <c r="K268" t="s">
        <v>718</v>
      </c>
      <c r="L268" t="s">
        <v>1138</v>
      </c>
      <c r="M268">
        <v>419.17797999999999</v>
      </c>
      <c r="N268" t="s">
        <v>1129</v>
      </c>
      <c r="O268">
        <v>0.52100000000000002</v>
      </c>
      <c r="P268">
        <v>1049482.9950000001</v>
      </c>
      <c r="Q268">
        <v>0.70199999999999996</v>
      </c>
      <c r="R268">
        <v>28466.762119999999</v>
      </c>
      <c r="S268">
        <v>0.85799999999999998</v>
      </c>
      <c r="T268">
        <v>165149.21770000001</v>
      </c>
      <c r="U268">
        <v>1.1850000000000001</v>
      </c>
      <c r="V268">
        <v>201417.96580000001</v>
      </c>
      <c r="W268">
        <f t="shared" si="8"/>
        <v>0.14133179235990476</v>
      </c>
      <c r="X268" s="2">
        <f t="shared" si="9"/>
        <v>2.2899835569506415</v>
      </c>
      <c r="Y268">
        <v>0.8</v>
      </c>
    </row>
    <row r="269" spans="1:25">
      <c r="A269">
        <v>2</v>
      </c>
      <c r="B269" t="s">
        <v>236</v>
      </c>
      <c r="C269">
        <v>4</v>
      </c>
      <c r="D269" s="2" t="s">
        <v>3512</v>
      </c>
      <c r="E269" t="s">
        <v>1006</v>
      </c>
      <c r="F269" t="s">
        <v>701</v>
      </c>
      <c r="G269" t="s">
        <v>699</v>
      </c>
      <c r="H269" t="s">
        <v>1130</v>
      </c>
      <c r="I269" t="s">
        <v>1131</v>
      </c>
      <c r="J269" t="s">
        <v>714</v>
      </c>
      <c r="K269" t="s">
        <v>719</v>
      </c>
      <c r="L269" t="s">
        <v>1138</v>
      </c>
      <c r="M269">
        <v>419.17797999999999</v>
      </c>
      <c r="N269" t="s">
        <v>1129</v>
      </c>
      <c r="O269">
        <v>0.52100000000000002</v>
      </c>
      <c r="P269">
        <v>900551.26159999997</v>
      </c>
      <c r="Q269">
        <v>0.70199999999999996</v>
      </c>
      <c r="R269">
        <v>35164.451959999999</v>
      </c>
      <c r="S269">
        <v>0.85799999999999998</v>
      </c>
      <c r="T269">
        <v>150084.49710000001</v>
      </c>
      <c r="U269">
        <v>1.1850000000000001</v>
      </c>
      <c r="V269">
        <v>185707.88</v>
      </c>
      <c r="W269">
        <f t="shared" si="8"/>
        <v>0.18935358025733748</v>
      </c>
      <c r="X269" s="2">
        <f t="shared" si="9"/>
        <v>3.2385747962440905</v>
      </c>
      <c r="Y269">
        <v>1.2</v>
      </c>
    </row>
    <row r="270" spans="1:25">
      <c r="A270">
        <v>2</v>
      </c>
      <c r="B270" t="s">
        <v>236</v>
      </c>
      <c r="C270">
        <v>5</v>
      </c>
      <c r="D270" s="2" t="s">
        <v>3512</v>
      </c>
      <c r="E270" t="s">
        <v>1007</v>
      </c>
      <c r="F270" t="s">
        <v>701</v>
      </c>
      <c r="G270" t="s">
        <v>699</v>
      </c>
      <c r="H270" t="s">
        <v>1130</v>
      </c>
      <c r="I270" t="s">
        <v>1131</v>
      </c>
      <c r="J270" t="s">
        <v>714</v>
      </c>
      <c r="K270" t="s">
        <v>720</v>
      </c>
      <c r="L270" t="s">
        <v>1138</v>
      </c>
      <c r="M270">
        <v>419.17797999999999</v>
      </c>
      <c r="N270" t="s">
        <v>1129</v>
      </c>
      <c r="O270">
        <v>0.52100000000000002</v>
      </c>
      <c r="P270">
        <v>440625.64929999999</v>
      </c>
      <c r="Q270">
        <v>0.70199999999999996</v>
      </c>
      <c r="R270">
        <v>34063.11911</v>
      </c>
      <c r="S270">
        <v>0.85699999999999998</v>
      </c>
      <c r="T270">
        <v>140186.26620000001</v>
      </c>
      <c r="U270">
        <v>1.1839999999999999</v>
      </c>
      <c r="V270">
        <v>192789.2953</v>
      </c>
      <c r="W270">
        <f t="shared" si="8"/>
        <v>0.17668573899289522</v>
      </c>
      <c r="X270" s="2">
        <f t="shared" si="9"/>
        <v>5.5398442273079755</v>
      </c>
      <c r="Y270">
        <v>1.1000000000000001</v>
      </c>
    </row>
    <row r="271" spans="1:25">
      <c r="A271">
        <v>2</v>
      </c>
      <c r="B271" t="s">
        <v>236</v>
      </c>
      <c r="C271">
        <v>6</v>
      </c>
      <c r="D271" s="2" t="s">
        <v>3512</v>
      </c>
      <c r="E271" t="s">
        <v>1008</v>
      </c>
      <c r="F271" t="s">
        <v>701</v>
      </c>
      <c r="G271" t="s">
        <v>699</v>
      </c>
      <c r="H271" t="s">
        <v>1130</v>
      </c>
      <c r="I271" t="s">
        <v>1131</v>
      </c>
      <c r="J271" t="s">
        <v>714</v>
      </c>
      <c r="K271" t="s">
        <v>3330</v>
      </c>
      <c r="L271" t="s">
        <v>1138</v>
      </c>
      <c r="M271">
        <v>419.17797999999999</v>
      </c>
      <c r="N271" t="s">
        <v>1129</v>
      </c>
      <c r="O271">
        <v>0.52100000000000002</v>
      </c>
      <c r="P271">
        <v>966225.13989999995</v>
      </c>
      <c r="Q271">
        <v>0.70299999999999996</v>
      </c>
      <c r="R271">
        <v>23289.62141</v>
      </c>
      <c r="S271">
        <v>0.85799999999999998</v>
      </c>
      <c r="T271">
        <v>121572.31359999999</v>
      </c>
      <c r="U271">
        <v>1.1850000000000001</v>
      </c>
      <c r="V271">
        <v>183327.9987</v>
      </c>
      <c r="W271">
        <f t="shared" si="8"/>
        <v>0.12703799515158293</v>
      </c>
      <c r="X271" s="2">
        <f t="shared" si="9"/>
        <v>2.0961112711968592</v>
      </c>
      <c r="Y271">
        <v>0.6</v>
      </c>
    </row>
    <row r="272" spans="1:25">
      <c r="A272">
        <v>2</v>
      </c>
      <c r="B272" t="s">
        <v>236</v>
      </c>
      <c r="C272">
        <v>7</v>
      </c>
      <c r="D272" s="2" t="s">
        <v>3512</v>
      </c>
      <c r="E272" t="s">
        <v>1009</v>
      </c>
      <c r="F272" t="s">
        <v>701</v>
      </c>
      <c r="G272" t="s">
        <v>699</v>
      </c>
      <c r="H272" t="s">
        <v>1130</v>
      </c>
      <c r="I272" t="s">
        <v>1131</v>
      </c>
      <c r="J272" t="s">
        <v>1188</v>
      </c>
      <c r="K272" t="s">
        <v>717</v>
      </c>
      <c r="L272" t="s">
        <v>1138</v>
      </c>
      <c r="M272">
        <v>419.17797999999999</v>
      </c>
      <c r="N272" t="s">
        <v>1129</v>
      </c>
      <c r="O272">
        <v>0.52100000000000002</v>
      </c>
      <c r="P272">
        <v>103243.4053</v>
      </c>
      <c r="Q272">
        <v>0.7</v>
      </c>
      <c r="R272">
        <v>449829.41029999999</v>
      </c>
      <c r="S272">
        <v>0.86</v>
      </c>
      <c r="T272">
        <v>39474.368629999997</v>
      </c>
      <c r="U272">
        <v>1.1850000000000001</v>
      </c>
      <c r="V272">
        <v>192721.04629999999</v>
      </c>
      <c r="W272">
        <f t="shared" si="8"/>
        <v>2.3340959326246664</v>
      </c>
      <c r="X272" s="2">
        <f t="shared" si="9"/>
        <v>75.914530061355677</v>
      </c>
      <c r="Y272">
        <v>21.8</v>
      </c>
    </row>
    <row r="273" spans="1:25">
      <c r="A273">
        <v>2</v>
      </c>
      <c r="B273" t="s">
        <v>236</v>
      </c>
      <c r="C273">
        <v>8</v>
      </c>
      <c r="D273" s="2" t="s">
        <v>3512</v>
      </c>
      <c r="E273" t="s">
        <v>1010</v>
      </c>
      <c r="F273" t="s">
        <v>701</v>
      </c>
      <c r="G273" t="s">
        <v>699</v>
      </c>
      <c r="H273" t="s">
        <v>1130</v>
      </c>
      <c r="I273" t="s">
        <v>1131</v>
      </c>
      <c r="J273" t="s">
        <v>1188</v>
      </c>
      <c r="K273" t="s">
        <v>3490</v>
      </c>
      <c r="L273" t="s">
        <v>1138</v>
      </c>
      <c r="M273">
        <v>419.17797999999999</v>
      </c>
      <c r="N273" t="s">
        <v>1129</v>
      </c>
      <c r="O273">
        <v>0.52100000000000002</v>
      </c>
      <c r="P273">
        <v>950466.13659999997</v>
      </c>
      <c r="Q273">
        <v>0.70099999999999996</v>
      </c>
      <c r="R273">
        <v>177722.9933</v>
      </c>
      <c r="S273">
        <v>0.85799999999999998</v>
      </c>
      <c r="T273">
        <v>149716.2095</v>
      </c>
      <c r="U273">
        <v>1.1839999999999999</v>
      </c>
      <c r="V273">
        <v>200724.4847</v>
      </c>
      <c r="W273">
        <f t="shared" si="8"/>
        <v>0.88540764503952918</v>
      </c>
      <c r="X273" s="2">
        <f t="shared" si="9"/>
        <v>13.907367613272845</v>
      </c>
      <c r="Y273">
        <v>8.3000000000000007</v>
      </c>
    </row>
    <row r="274" spans="1:25">
      <c r="A274">
        <v>2</v>
      </c>
      <c r="B274" t="s">
        <v>236</v>
      </c>
      <c r="C274">
        <v>9</v>
      </c>
      <c r="D274" s="2" t="s">
        <v>3512</v>
      </c>
      <c r="E274" t="s">
        <v>1011</v>
      </c>
      <c r="F274" t="s">
        <v>701</v>
      </c>
      <c r="G274" t="s">
        <v>699</v>
      </c>
      <c r="H274" t="s">
        <v>1130</v>
      </c>
      <c r="I274" t="s">
        <v>1131</v>
      </c>
      <c r="J274" t="s">
        <v>1188</v>
      </c>
      <c r="K274" t="s">
        <v>718</v>
      </c>
      <c r="L274" t="s">
        <v>1138</v>
      </c>
      <c r="M274">
        <v>419.17797999999999</v>
      </c>
      <c r="N274" t="s">
        <v>1129</v>
      </c>
      <c r="O274">
        <v>0.52100000000000002</v>
      </c>
      <c r="P274">
        <v>944386.12639999995</v>
      </c>
      <c r="Q274">
        <v>0.70199999999999996</v>
      </c>
      <c r="R274">
        <v>159065.92199999999</v>
      </c>
      <c r="S274">
        <v>0.85899999999999999</v>
      </c>
      <c r="T274">
        <v>149950.69839999999</v>
      </c>
      <c r="U274">
        <v>1.1850000000000001</v>
      </c>
      <c r="V274">
        <v>196780.0258</v>
      </c>
      <c r="W274">
        <f t="shared" si="8"/>
        <v>0.80834384157296924</v>
      </c>
      <c r="X274" s="2">
        <f t="shared" si="9"/>
        <v>12.690727095189736</v>
      </c>
      <c r="Y274">
        <v>7.3</v>
      </c>
    </row>
    <row r="275" spans="1:25">
      <c r="A275">
        <v>2</v>
      </c>
      <c r="B275" t="s">
        <v>236</v>
      </c>
      <c r="C275">
        <v>10</v>
      </c>
      <c r="D275" s="2" t="s">
        <v>3512</v>
      </c>
      <c r="E275" t="s">
        <v>1012</v>
      </c>
      <c r="F275" t="s">
        <v>701</v>
      </c>
      <c r="G275" t="s">
        <v>699</v>
      </c>
      <c r="H275" t="s">
        <v>1130</v>
      </c>
      <c r="I275" t="s">
        <v>1131</v>
      </c>
      <c r="J275" t="s">
        <v>1188</v>
      </c>
      <c r="K275" t="s">
        <v>719</v>
      </c>
      <c r="L275" t="s">
        <v>1138</v>
      </c>
      <c r="M275">
        <v>419.17797999999999</v>
      </c>
      <c r="N275" t="s">
        <v>1129</v>
      </c>
      <c r="O275">
        <v>0.52200000000000002</v>
      </c>
      <c r="P275">
        <v>328901.99810000003</v>
      </c>
      <c r="Q275">
        <v>0.7</v>
      </c>
      <c r="R275">
        <v>955953.32770000002</v>
      </c>
      <c r="S275">
        <v>0.86099999999999999</v>
      </c>
      <c r="T275">
        <v>55022.94283</v>
      </c>
      <c r="U275">
        <v>1.1850000000000001</v>
      </c>
      <c r="V275">
        <v>163327.3217</v>
      </c>
      <c r="W275">
        <f t="shared" si="8"/>
        <v>5.8529909004195719</v>
      </c>
      <c r="X275" s="2">
        <f t="shared" si="9"/>
        <v>71.346281978096712</v>
      </c>
      <c r="Y275">
        <v>47</v>
      </c>
    </row>
    <row r="276" spans="1:25">
      <c r="A276">
        <v>2</v>
      </c>
      <c r="B276" t="s">
        <v>236</v>
      </c>
      <c r="C276">
        <v>11</v>
      </c>
      <c r="D276" s="2" t="s">
        <v>3512</v>
      </c>
      <c r="E276" t="s">
        <v>1013</v>
      </c>
      <c r="F276" t="s">
        <v>701</v>
      </c>
      <c r="G276" t="s">
        <v>699</v>
      </c>
      <c r="H276" t="s">
        <v>1130</v>
      </c>
      <c r="I276" t="s">
        <v>1131</v>
      </c>
      <c r="J276" t="s">
        <v>1188</v>
      </c>
      <c r="K276" t="s">
        <v>720</v>
      </c>
      <c r="L276" t="s">
        <v>1138</v>
      </c>
      <c r="M276">
        <v>419.17797999999999</v>
      </c>
      <c r="N276" t="s">
        <v>1129</v>
      </c>
      <c r="O276">
        <v>0</v>
      </c>
      <c r="P276">
        <v>0</v>
      </c>
      <c r="Q276">
        <v>0.69799999999999995</v>
      </c>
      <c r="R276">
        <v>1901000.442</v>
      </c>
      <c r="S276">
        <v>0</v>
      </c>
      <c r="T276">
        <v>0</v>
      </c>
      <c r="U276">
        <v>1.1839999999999999</v>
      </c>
      <c r="V276">
        <v>195756.821</v>
      </c>
      <c r="W276">
        <f t="shared" si="8"/>
        <v>9.7110304115533221</v>
      </c>
      <c r="X276" s="2">
        <f t="shared" si="9"/>
        <v>100</v>
      </c>
      <c r="Y276">
        <v>94</v>
      </c>
    </row>
    <row r="277" spans="1:25">
      <c r="A277">
        <v>2</v>
      </c>
      <c r="B277" t="s">
        <v>236</v>
      </c>
      <c r="C277">
        <v>12</v>
      </c>
      <c r="D277" s="2" t="s">
        <v>3512</v>
      </c>
      <c r="E277" t="s">
        <v>1014</v>
      </c>
      <c r="F277" t="s">
        <v>701</v>
      </c>
      <c r="G277" t="s">
        <v>699</v>
      </c>
      <c r="H277" t="s">
        <v>1130</v>
      </c>
      <c r="I277" t="s">
        <v>1131</v>
      </c>
      <c r="J277" t="s">
        <v>1188</v>
      </c>
      <c r="K277" t="s">
        <v>3330</v>
      </c>
      <c r="L277" t="s">
        <v>1138</v>
      </c>
      <c r="M277">
        <v>419.17797999999999</v>
      </c>
      <c r="N277" t="s">
        <v>1129</v>
      </c>
      <c r="O277">
        <v>0.52300000000000002</v>
      </c>
      <c r="P277">
        <v>29801.543969999999</v>
      </c>
      <c r="Q277">
        <v>0.7</v>
      </c>
      <c r="R277">
        <v>1768526.129</v>
      </c>
      <c r="S277">
        <v>0</v>
      </c>
      <c r="T277">
        <v>0</v>
      </c>
      <c r="U277">
        <v>1.1859999999999999</v>
      </c>
      <c r="V277">
        <v>203299.9755</v>
      </c>
      <c r="W277">
        <f t="shared" si="8"/>
        <v>8.6990966164676191</v>
      </c>
      <c r="X277" s="2">
        <f t="shared" si="9"/>
        <v>98.342819030261509</v>
      </c>
      <c r="Y277">
        <v>87.4</v>
      </c>
    </row>
    <row r="278" spans="1:25">
      <c r="A278">
        <v>2</v>
      </c>
      <c r="B278" t="s">
        <v>236</v>
      </c>
      <c r="C278">
        <v>13</v>
      </c>
      <c r="D278" s="2" t="s">
        <v>3512</v>
      </c>
      <c r="E278" t="s">
        <v>1015</v>
      </c>
      <c r="F278" t="s">
        <v>701</v>
      </c>
      <c r="G278" t="s">
        <v>699</v>
      </c>
      <c r="H278" t="s">
        <v>1130</v>
      </c>
      <c r="I278" t="s">
        <v>1131</v>
      </c>
      <c r="J278" t="s">
        <v>1694</v>
      </c>
      <c r="K278" t="s">
        <v>717</v>
      </c>
      <c r="L278" t="s">
        <v>1138</v>
      </c>
      <c r="M278">
        <v>419.17797999999999</v>
      </c>
      <c r="N278" t="s">
        <v>1129</v>
      </c>
      <c r="O278">
        <v>0.52100000000000002</v>
      </c>
      <c r="P278">
        <v>346908.23349999997</v>
      </c>
      <c r="Q278">
        <v>0.70099999999999996</v>
      </c>
      <c r="R278">
        <v>15087.071599999999</v>
      </c>
      <c r="S278">
        <v>0.85899999999999999</v>
      </c>
      <c r="T278">
        <v>63681.737159999997</v>
      </c>
      <c r="U278">
        <v>1.1850000000000001</v>
      </c>
      <c r="V278">
        <v>223359.1857</v>
      </c>
      <c r="W278">
        <f t="shared" si="8"/>
        <v>6.754623300007849E-2</v>
      </c>
      <c r="X278" s="2">
        <f t="shared" si="9"/>
        <v>3.5442530609355578</v>
      </c>
      <c r="Y278">
        <v>0.2</v>
      </c>
    </row>
    <row r="279" spans="1:25">
      <c r="A279">
        <v>2</v>
      </c>
      <c r="B279" t="s">
        <v>236</v>
      </c>
      <c r="C279">
        <v>14</v>
      </c>
      <c r="D279" s="2" t="s">
        <v>3512</v>
      </c>
      <c r="E279" t="s">
        <v>1016</v>
      </c>
      <c r="F279" t="s">
        <v>701</v>
      </c>
      <c r="G279" t="s">
        <v>699</v>
      </c>
      <c r="H279" t="s">
        <v>1130</v>
      </c>
      <c r="I279" t="s">
        <v>1131</v>
      </c>
      <c r="J279" t="s">
        <v>1694</v>
      </c>
      <c r="K279" t="s">
        <v>3490</v>
      </c>
      <c r="L279" t="s">
        <v>1138</v>
      </c>
      <c r="M279">
        <v>419.17797999999999</v>
      </c>
      <c r="N279" t="s">
        <v>1129</v>
      </c>
      <c r="O279">
        <v>0.52200000000000002</v>
      </c>
      <c r="P279">
        <v>673897.77040000004</v>
      </c>
      <c r="Q279">
        <v>0.70299999999999996</v>
      </c>
      <c r="R279">
        <v>17297.371279999999</v>
      </c>
      <c r="S279">
        <v>0.86</v>
      </c>
      <c r="T279">
        <v>105120.7622</v>
      </c>
      <c r="U279">
        <v>1.1859999999999999</v>
      </c>
      <c r="V279">
        <v>133912.027</v>
      </c>
      <c r="W279">
        <f t="shared" si="8"/>
        <v>0.1291696621095878</v>
      </c>
      <c r="X279" s="2">
        <f t="shared" si="9"/>
        <v>2.1721745347191521</v>
      </c>
      <c r="Y279">
        <v>0.3</v>
      </c>
    </row>
    <row r="280" spans="1:25">
      <c r="A280">
        <v>2</v>
      </c>
      <c r="B280" t="s">
        <v>236</v>
      </c>
      <c r="C280">
        <v>15</v>
      </c>
      <c r="D280" s="2" t="s">
        <v>3512</v>
      </c>
      <c r="E280" t="s">
        <v>1017</v>
      </c>
      <c r="F280" t="s">
        <v>701</v>
      </c>
      <c r="G280" t="s">
        <v>699</v>
      </c>
      <c r="H280" t="s">
        <v>1130</v>
      </c>
      <c r="I280" t="s">
        <v>1131</v>
      </c>
      <c r="J280" t="s">
        <v>1694</v>
      </c>
      <c r="K280" t="s">
        <v>718</v>
      </c>
      <c r="L280" t="s">
        <v>1138</v>
      </c>
      <c r="M280">
        <v>419.17797999999999</v>
      </c>
      <c r="N280" t="s">
        <v>1129</v>
      </c>
      <c r="O280">
        <v>0.52100000000000002</v>
      </c>
      <c r="P280">
        <v>972844.87540000002</v>
      </c>
      <c r="Q280">
        <v>0.70299999999999996</v>
      </c>
      <c r="R280">
        <v>28160.42094</v>
      </c>
      <c r="S280">
        <v>0.85799999999999998</v>
      </c>
      <c r="T280">
        <v>154840.28820000001</v>
      </c>
      <c r="U280">
        <v>1.1850000000000001</v>
      </c>
      <c r="V280">
        <v>207057.83609999999</v>
      </c>
      <c r="W280">
        <f t="shared" si="8"/>
        <v>0.1360026815232423</v>
      </c>
      <c r="X280" s="2">
        <f t="shared" si="9"/>
        <v>2.436348013667172</v>
      </c>
      <c r="Y280">
        <v>0.8</v>
      </c>
    </row>
    <row r="281" spans="1:25">
      <c r="A281">
        <v>2</v>
      </c>
      <c r="B281" t="s">
        <v>236</v>
      </c>
      <c r="C281">
        <v>16</v>
      </c>
      <c r="D281" s="2" t="s">
        <v>3512</v>
      </c>
      <c r="E281" t="s">
        <v>1018</v>
      </c>
      <c r="F281" t="s">
        <v>701</v>
      </c>
      <c r="G281" t="s">
        <v>699</v>
      </c>
      <c r="H281" t="s">
        <v>1130</v>
      </c>
      <c r="I281" t="s">
        <v>1131</v>
      </c>
      <c r="J281" t="s">
        <v>1694</v>
      </c>
      <c r="K281" t="s">
        <v>719</v>
      </c>
      <c r="L281" t="s">
        <v>1138</v>
      </c>
      <c r="M281">
        <v>419.17797999999999</v>
      </c>
      <c r="N281" t="s">
        <v>1129</v>
      </c>
      <c r="O281">
        <v>0.52100000000000002</v>
      </c>
      <c r="P281">
        <v>842362.49769999995</v>
      </c>
      <c r="Q281">
        <v>0.70199999999999996</v>
      </c>
      <c r="R281">
        <v>45546.849470000001</v>
      </c>
      <c r="S281">
        <v>0.85899999999999999</v>
      </c>
      <c r="T281">
        <v>123992.8134</v>
      </c>
      <c r="U281">
        <v>1.1850000000000001</v>
      </c>
      <c r="V281">
        <v>197212.69709999999</v>
      </c>
      <c r="W281">
        <f t="shared" si="8"/>
        <v>0.23095292615416496</v>
      </c>
      <c r="X281" s="2">
        <f t="shared" si="9"/>
        <v>4.5011119893590958</v>
      </c>
      <c r="Y281">
        <v>1.7</v>
      </c>
    </row>
    <row r="282" spans="1:25">
      <c r="A282">
        <v>2</v>
      </c>
      <c r="B282" t="s">
        <v>236</v>
      </c>
      <c r="C282">
        <v>17</v>
      </c>
      <c r="D282" s="2" t="s">
        <v>3512</v>
      </c>
      <c r="E282" t="s">
        <v>1019</v>
      </c>
      <c r="F282" t="s">
        <v>701</v>
      </c>
      <c r="G282" t="s">
        <v>699</v>
      </c>
      <c r="H282" t="s">
        <v>1130</v>
      </c>
      <c r="I282" t="s">
        <v>1131</v>
      </c>
      <c r="J282" t="s">
        <v>1694</v>
      </c>
      <c r="K282" t="s">
        <v>720</v>
      </c>
      <c r="L282" t="s">
        <v>1138</v>
      </c>
      <c r="M282">
        <v>419.17797999999999</v>
      </c>
      <c r="N282" t="s">
        <v>1129</v>
      </c>
      <c r="O282">
        <v>0.52100000000000002</v>
      </c>
      <c r="P282">
        <v>875765.66260000004</v>
      </c>
      <c r="Q282">
        <v>0.70299999999999996</v>
      </c>
      <c r="R282">
        <v>32723.185700000002</v>
      </c>
      <c r="S282">
        <v>0.86</v>
      </c>
      <c r="T282">
        <v>111406.7887</v>
      </c>
      <c r="U282">
        <v>1.1859999999999999</v>
      </c>
      <c r="V282">
        <v>193511.7683</v>
      </c>
      <c r="W282">
        <f t="shared" si="8"/>
        <v>0.16910178635373466</v>
      </c>
      <c r="X282" s="2">
        <f t="shared" si="9"/>
        <v>3.2084837421458645</v>
      </c>
      <c r="Y282">
        <v>1</v>
      </c>
    </row>
    <row r="283" spans="1:25">
      <c r="A283">
        <v>2</v>
      </c>
      <c r="B283" t="s">
        <v>236</v>
      </c>
      <c r="C283">
        <v>18</v>
      </c>
      <c r="D283" s="2" t="s">
        <v>3512</v>
      </c>
      <c r="E283" t="s">
        <v>1020</v>
      </c>
      <c r="F283" t="s">
        <v>701</v>
      </c>
      <c r="G283" t="s">
        <v>699</v>
      </c>
      <c r="H283" t="s">
        <v>1130</v>
      </c>
      <c r="I283" t="s">
        <v>1131</v>
      </c>
      <c r="J283" t="s">
        <v>1694</v>
      </c>
      <c r="K283" t="s">
        <v>3330</v>
      </c>
      <c r="L283" t="s">
        <v>1138</v>
      </c>
      <c r="M283">
        <v>419.17797999999999</v>
      </c>
      <c r="N283" t="s">
        <v>1129</v>
      </c>
      <c r="O283">
        <v>0.52100000000000002</v>
      </c>
      <c r="P283">
        <v>922041.56969999999</v>
      </c>
      <c r="Q283">
        <v>0.70199999999999996</v>
      </c>
      <c r="R283">
        <v>29521.840410000001</v>
      </c>
      <c r="S283">
        <v>0.85799999999999998</v>
      </c>
      <c r="T283">
        <v>133075.69349999999</v>
      </c>
      <c r="U283">
        <v>1.1839999999999999</v>
      </c>
      <c r="V283">
        <v>205470.2697</v>
      </c>
      <c r="W283">
        <f t="shared" si="8"/>
        <v>0.1436793773284272</v>
      </c>
      <c r="X283" s="2">
        <f t="shared" si="9"/>
        <v>2.7218122886905496</v>
      </c>
      <c r="Y283">
        <v>0.9</v>
      </c>
    </row>
    <row r="284" spans="1:25">
      <c r="A284">
        <v>2</v>
      </c>
      <c r="B284" t="s">
        <v>236</v>
      </c>
      <c r="C284">
        <v>19</v>
      </c>
      <c r="D284" s="2" t="s">
        <v>3512</v>
      </c>
      <c r="E284" t="s">
        <v>1021</v>
      </c>
      <c r="F284" t="s">
        <v>701</v>
      </c>
      <c r="G284" t="s">
        <v>699</v>
      </c>
      <c r="H284" t="s">
        <v>1130</v>
      </c>
      <c r="I284" t="s">
        <v>1131</v>
      </c>
      <c r="J284" t="s">
        <v>3493</v>
      </c>
      <c r="K284" t="s">
        <v>717</v>
      </c>
      <c r="L284" t="s">
        <v>1138</v>
      </c>
      <c r="M284">
        <v>419.17797999999999</v>
      </c>
      <c r="N284" t="s">
        <v>1129</v>
      </c>
      <c r="O284">
        <v>0.52100000000000002</v>
      </c>
      <c r="P284">
        <v>332258.13789999997</v>
      </c>
      <c r="Q284">
        <v>0</v>
      </c>
      <c r="R284">
        <v>0</v>
      </c>
      <c r="S284">
        <v>0.85899999999999999</v>
      </c>
      <c r="T284">
        <v>37717.232329999999</v>
      </c>
      <c r="U284">
        <v>1.1850000000000001</v>
      </c>
      <c r="V284">
        <v>202267.09289999999</v>
      </c>
      <c r="W284">
        <f t="shared" si="8"/>
        <v>0</v>
      </c>
      <c r="X284" s="2">
        <f t="shared" si="9"/>
        <v>0</v>
      </c>
      <c r="Y284">
        <v>0</v>
      </c>
    </row>
    <row r="285" spans="1:25">
      <c r="A285">
        <v>2</v>
      </c>
      <c r="B285" t="s">
        <v>236</v>
      </c>
      <c r="C285">
        <v>20</v>
      </c>
      <c r="D285" s="2" t="s">
        <v>3512</v>
      </c>
      <c r="E285" t="s">
        <v>1022</v>
      </c>
      <c r="F285" t="s">
        <v>701</v>
      </c>
      <c r="G285" t="s">
        <v>699</v>
      </c>
      <c r="H285" t="s">
        <v>1130</v>
      </c>
      <c r="I285" t="s">
        <v>1131</v>
      </c>
      <c r="J285" t="s">
        <v>3493</v>
      </c>
      <c r="K285" t="s">
        <v>3490</v>
      </c>
      <c r="L285" t="s">
        <v>1138</v>
      </c>
      <c r="M285">
        <v>419.17797999999999</v>
      </c>
      <c r="N285" t="s">
        <v>1129</v>
      </c>
      <c r="O285">
        <v>0.52</v>
      </c>
      <c r="P285">
        <v>1015459.871</v>
      </c>
      <c r="Q285">
        <v>0.70199999999999996</v>
      </c>
      <c r="R285">
        <v>22032.779299999998</v>
      </c>
      <c r="S285">
        <v>0.85799999999999998</v>
      </c>
      <c r="T285">
        <v>132813.6427</v>
      </c>
      <c r="U285">
        <v>1.1839999999999999</v>
      </c>
      <c r="V285">
        <v>225869.0429</v>
      </c>
      <c r="W285">
        <f t="shared" si="8"/>
        <v>9.7546697932193685E-2</v>
      </c>
      <c r="X285" s="2">
        <f t="shared" si="9"/>
        <v>1.8826506728867087</v>
      </c>
      <c r="Y285">
        <v>0.5</v>
      </c>
    </row>
    <row r="286" spans="1:25">
      <c r="A286">
        <v>2</v>
      </c>
      <c r="B286" t="s">
        <v>236</v>
      </c>
      <c r="C286">
        <v>21</v>
      </c>
      <c r="D286" s="2" t="s">
        <v>3512</v>
      </c>
      <c r="E286" t="s">
        <v>1023</v>
      </c>
      <c r="F286" t="s">
        <v>701</v>
      </c>
      <c r="G286" t="s">
        <v>699</v>
      </c>
      <c r="H286" t="s">
        <v>1130</v>
      </c>
      <c r="I286" t="s">
        <v>1131</v>
      </c>
      <c r="J286" t="s">
        <v>3493</v>
      </c>
      <c r="K286" t="s">
        <v>718</v>
      </c>
      <c r="L286" t="s">
        <v>1138</v>
      </c>
      <c r="M286">
        <v>419.17797999999999</v>
      </c>
      <c r="N286" t="s">
        <v>1129</v>
      </c>
      <c r="O286">
        <v>0.52100000000000002</v>
      </c>
      <c r="P286">
        <v>1027411.8639999999</v>
      </c>
      <c r="Q286">
        <v>0.70199999999999996</v>
      </c>
      <c r="R286">
        <v>29140.340619999999</v>
      </c>
      <c r="S286">
        <v>0.85799999999999998</v>
      </c>
      <c r="T286">
        <v>133729.0619</v>
      </c>
      <c r="U286">
        <v>1.1850000000000001</v>
      </c>
      <c r="V286">
        <v>224329.46109999999</v>
      </c>
      <c r="W286">
        <f t="shared" si="8"/>
        <v>0.12989974868708853</v>
      </c>
      <c r="X286" s="2">
        <f t="shared" si="9"/>
        <v>2.4481894691325343</v>
      </c>
      <c r="Y286">
        <v>0.9</v>
      </c>
    </row>
    <row r="287" spans="1:25">
      <c r="A287">
        <v>2</v>
      </c>
      <c r="B287" t="s">
        <v>236</v>
      </c>
      <c r="C287">
        <v>22</v>
      </c>
      <c r="D287" s="2" t="s">
        <v>3512</v>
      </c>
      <c r="E287" t="s">
        <v>1024</v>
      </c>
      <c r="F287" t="s">
        <v>701</v>
      </c>
      <c r="G287" t="s">
        <v>699</v>
      </c>
      <c r="H287" t="s">
        <v>1130</v>
      </c>
      <c r="I287" t="s">
        <v>1131</v>
      </c>
      <c r="J287" t="s">
        <v>3493</v>
      </c>
      <c r="K287" t="s">
        <v>719</v>
      </c>
      <c r="L287" t="s">
        <v>1138</v>
      </c>
      <c r="M287">
        <v>419.17797999999999</v>
      </c>
      <c r="N287" t="s">
        <v>1129</v>
      </c>
      <c r="O287">
        <v>0.52100000000000002</v>
      </c>
      <c r="P287">
        <v>989724.76950000005</v>
      </c>
      <c r="Q287">
        <v>0.70299999999999996</v>
      </c>
      <c r="R287">
        <v>28855.014899999998</v>
      </c>
      <c r="S287">
        <v>0.85799999999999998</v>
      </c>
      <c r="T287">
        <v>128872.77680000001</v>
      </c>
      <c r="U287">
        <v>1.1850000000000001</v>
      </c>
      <c r="V287">
        <v>218210.46470000001</v>
      </c>
      <c r="W287">
        <f t="shared" si="8"/>
        <v>0.13223478965443033</v>
      </c>
      <c r="X287" s="2">
        <f t="shared" si="9"/>
        <v>2.5147022086755002</v>
      </c>
      <c r="Y287">
        <v>0.9</v>
      </c>
    </row>
    <row r="288" spans="1:25">
      <c r="A288">
        <v>2</v>
      </c>
      <c r="B288" t="s">
        <v>236</v>
      </c>
      <c r="C288">
        <v>23</v>
      </c>
      <c r="D288" s="2" t="s">
        <v>3512</v>
      </c>
      <c r="E288" t="s">
        <v>1025</v>
      </c>
      <c r="F288" t="s">
        <v>701</v>
      </c>
      <c r="G288" t="s">
        <v>699</v>
      </c>
      <c r="H288" t="s">
        <v>1130</v>
      </c>
      <c r="I288" t="s">
        <v>1131</v>
      </c>
      <c r="J288" t="s">
        <v>3493</v>
      </c>
      <c r="K288" t="s">
        <v>720</v>
      </c>
      <c r="L288" t="s">
        <v>1138</v>
      </c>
      <c r="M288">
        <v>419.17797999999999</v>
      </c>
      <c r="N288" t="s">
        <v>1129</v>
      </c>
      <c r="O288">
        <v>0.52100000000000002</v>
      </c>
      <c r="P288">
        <v>862960.80799999996</v>
      </c>
      <c r="Q288">
        <v>0.70199999999999996</v>
      </c>
      <c r="R288">
        <v>58458.863369999999</v>
      </c>
      <c r="S288">
        <v>0.85799999999999998</v>
      </c>
      <c r="T288">
        <v>96881.525590000005</v>
      </c>
      <c r="U288">
        <v>1.1839999999999999</v>
      </c>
      <c r="V288">
        <v>188923.5503</v>
      </c>
      <c r="W288">
        <f t="shared" si="8"/>
        <v>0.30943131905562121</v>
      </c>
      <c r="X288" s="2">
        <f t="shared" si="9"/>
        <v>5.7408224152658374</v>
      </c>
      <c r="Y288">
        <v>2.2999999999999998</v>
      </c>
    </row>
    <row r="289" spans="1:25">
      <c r="A289">
        <v>2</v>
      </c>
      <c r="B289" t="s">
        <v>236</v>
      </c>
      <c r="C289">
        <v>24</v>
      </c>
      <c r="D289" s="2" t="s">
        <v>3512</v>
      </c>
      <c r="E289" t="s">
        <v>1026</v>
      </c>
      <c r="F289" t="s">
        <v>701</v>
      </c>
      <c r="G289" t="s">
        <v>699</v>
      </c>
      <c r="H289" t="s">
        <v>1130</v>
      </c>
      <c r="I289" t="s">
        <v>1131</v>
      </c>
      <c r="J289" t="s">
        <v>3493</v>
      </c>
      <c r="K289" t="s">
        <v>3330</v>
      </c>
      <c r="L289" t="s">
        <v>1138</v>
      </c>
      <c r="M289">
        <v>419.17797999999999</v>
      </c>
      <c r="N289" t="s">
        <v>1129</v>
      </c>
      <c r="O289">
        <v>0.52100000000000002</v>
      </c>
      <c r="P289">
        <v>1098941.7849999999</v>
      </c>
      <c r="Q289">
        <v>0.70199999999999996</v>
      </c>
      <c r="R289">
        <v>32128.07647</v>
      </c>
      <c r="S289">
        <v>0.85799999999999998</v>
      </c>
      <c r="T289">
        <v>130556.5536</v>
      </c>
      <c r="U289">
        <v>1.1850000000000001</v>
      </c>
      <c r="V289">
        <v>233627.57399999999</v>
      </c>
      <c r="W289">
        <f t="shared" si="8"/>
        <v>0.13751834134955321</v>
      </c>
      <c r="X289" s="2">
        <f t="shared" si="9"/>
        <v>2.5465602246618633</v>
      </c>
      <c r="Y289">
        <v>1</v>
      </c>
    </row>
    <row r="290" spans="1:25">
      <c r="A290">
        <v>2</v>
      </c>
      <c r="B290" t="s">
        <v>261</v>
      </c>
      <c r="C290">
        <v>1</v>
      </c>
      <c r="D290" s="2" t="s">
        <v>3512</v>
      </c>
      <c r="E290" t="s">
        <v>1027</v>
      </c>
      <c r="F290" t="s">
        <v>701</v>
      </c>
      <c r="G290" t="s">
        <v>699</v>
      </c>
      <c r="H290" t="s">
        <v>1132</v>
      </c>
      <c r="I290" t="s">
        <v>1133</v>
      </c>
      <c r="J290" t="s">
        <v>709</v>
      </c>
      <c r="K290" t="s">
        <v>717</v>
      </c>
      <c r="L290" t="s">
        <v>1138</v>
      </c>
      <c r="M290">
        <v>419.17797999999999</v>
      </c>
      <c r="N290" t="s">
        <v>1129</v>
      </c>
      <c r="O290">
        <v>0.52100000000000002</v>
      </c>
      <c r="P290">
        <v>852540.07109999994</v>
      </c>
      <c r="Q290">
        <v>0.72299999999999998</v>
      </c>
      <c r="R290">
        <v>495563.85690000001</v>
      </c>
      <c r="S290">
        <v>0.85799999999999998</v>
      </c>
      <c r="T290">
        <v>152556.4969</v>
      </c>
      <c r="U290">
        <v>1.1850000000000001</v>
      </c>
      <c r="V290">
        <v>214077.31839999999</v>
      </c>
      <c r="W290">
        <f t="shared" si="8"/>
        <v>2.3148825882340649</v>
      </c>
      <c r="X290" s="2">
        <f t="shared" si="9"/>
        <v>33.023050963246611</v>
      </c>
      <c r="Y290" s="2" t="s">
        <v>3309</v>
      </c>
    </row>
    <row r="291" spans="1:25">
      <c r="A291">
        <v>2</v>
      </c>
      <c r="B291" t="s">
        <v>261</v>
      </c>
      <c r="C291">
        <v>2</v>
      </c>
      <c r="D291" s="2" t="s">
        <v>3512</v>
      </c>
      <c r="E291" t="s">
        <v>1028</v>
      </c>
      <c r="F291" t="s">
        <v>701</v>
      </c>
      <c r="G291" t="s">
        <v>699</v>
      </c>
      <c r="H291" t="s">
        <v>1132</v>
      </c>
      <c r="I291" t="s">
        <v>1133</v>
      </c>
      <c r="J291" t="s">
        <v>709</v>
      </c>
      <c r="K291" t="s">
        <v>3490</v>
      </c>
      <c r="L291" t="s">
        <v>1138</v>
      </c>
      <c r="M291">
        <v>419.17797999999999</v>
      </c>
      <c r="N291" t="s">
        <v>1129</v>
      </c>
      <c r="O291">
        <v>0.52100000000000002</v>
      </c>
      <c r="P291">
        <v>852540.07109999994</v>
      </c>
      <c r="Q291">
        <v>0.72299999999999998</v>
      </c>
      <c r="R291">
        <v>495563.85690000001</v>
      </c>
      <c r="S291">
        <v>0.85799999999999998</v>
      </c>
      <c r="T291">
        <v>152556.4969</v>
      </c>
      <c r="U291">
        <v>1.1850000000000001</v>
      </c>
      <c r="V291">
        <v>214077.31839999999</v>
      </c>
      <c r="W291">
        <f t="shared" si="8"/>
        <v>2.3148825882340649</v>
      </c>
      <c r="X291" s="2">
        <f t="shared" si="9"/>
        <v>33.023050963246611</v>
      </c>
      <c r="Y291" s="2" t="s">
        <v>3309</v>
      </c>
    </row>
    <row r="292" spans="1:25">
      <c r="A292">
        <v>2</v>
      </c>
      <c r="B292" t="s">
        <v>261</v>
      </c>
      <c r="C292">
        <v>3</v>
      </c>
      <c r="D292" s="2" t="s">
        <v>3512</v>
      </c>
      <c r="E292" t="s">
        <v>1029</v>
      </c>
      <c r="F292" t="s">
        <v>701</v>
      </c>
      <c r="G292" t="s">
        <v>699</v>
      </c>
      <c r="H292" t="s">
        <v>1132</v>
      </c>
      <c r="I292" t="s">
        <v>1133</v>
      </c>
      <c r="J292" t="s">
        <v>709</v>
      </c>
      <c r="K292" t="s">
        <v>718</v>
      </c>
      <c r="L292" t="s">
        <v>1138</v>
      </c>
      <c r="M292">
        <v>419.17797999999999</v>
      </c>
      <c r="N292" t="s">
        <v>1129</v>
      </c>
      <c r="O292">
        <v>0.52200000000000002</v>
      </c>
      <c r="P292">
        <v>435304.83789999998</v>
      </c>
      <c r="Q292">
        <v>0.72299999999999998</v>
      </c>
      <c r="R292">
        <v>526354.2757</v>
      </c>
      <c r="S292">
        <v>0.85899999999999999</v>
      </c>
      <c r="T292">
        <v>78214.33412</v>
      </c>
      <c r="U292">
        <v>1.1859999999999999</v>
      </c>
      <c r="V292">
        <v>222062.38579999999</v>
      </c>
      <c r="W292">
        <f t="shared" si="8"/>
        <v>2.3702991112329119</v>
      </c>
      <c r="X292" s="2">
        <f t="shared" si="9"/>
        <v>50.617147389816608</v>
      </c>
      <c r="Y292" s="2" t="s">
        <v>3309</v>
      </c>
    </row>
    <row r="293" spans="1:25">
      <c r="A293">
        <v>2</v>
      </c>
      <c r="B293" t="s">
        <v>261</v>
      </c>
      <c r="C293">
        <v>4</v>
      </c>
      <c r="D293" s="2" t="s">
        <v>3512</v>
      </c>
      <c r="E293" t="s">
        <v>1030</v>
      </c>
      <c r="F293" t="s">
        <v>701</v>
      </c>
      <c r="G293" t="s">
        <v>699</v>
      </c>
      <c r="H293" t="s">
        <v>1132</v>
      </c>
      <c r="I293" t="s">
        <v>1133</v>
      </c>
      <c r="J293" t="s">
        <v>709</v>
      </c>
      <c r="K293" t="s">
        <v>720</v>
      </c>
      <c r="L293" t="s">
        <v>1138</v>
      </c>
      <c r="M293">
        <v>419.17797999999999</v>
      </c>
      <c r="N293" t="s">
        <v>1129</v>
      </c>
      <c r="O293">
        <v>0.52200000000000002</v>
      </c>
      <c r="P293">
        <v>694804.67619999999</v>
      </c>
      <c r="Q293">
        <v>0.72299999999999998</v>
      </c>
      <c r="R293">
        <v>581206.701</v>
      </c>
      <c r="S293">
        <v>0.85899999999999999</v>
      </c>
      <c r="T293">
        <v>121968.20909999999</v>
      </c>
      <c r="U293">
        <v>1.1859999999999999</v>
      </c>
      <c r="V293">
        <v>233672.22020000001</v>
      </c>
      <c r="W293">
        <f t="shared" si="8"/>
        <v>2.4872734144544237</v>
      </c>
      <c r="X293" s="2">
        <f t="shared" si="9"/>
        <v>41.574763086367106</v>
      </c>
      <c r="Y293" s="2" t="s">
        <v>3309</v>
      </c>
    </row>
    <row r="294" spans="1:25">
      <c r="A294">
        <v>2</v>
      </c>
      <c r="B294" t="s">
        <v>261</v>
      </c>
      <c r="C294">
        <v>5</v>
      </c>
      <c r="D294" s="2" t="s">
        <v>3512</v>
      </c>
      <c r="E294" t="s">
        <v>1031</v>
      </c>
      <c r="F294" t="s">
        <v>701</v>
      </c>
      <c r="G294" t="s">
        <v>699</v>
      </c>
      <c r="H294" t="s">
        <v>1132</v>
      </c>
      <c r="I294" t="s">
        <v>1133</v>
      </c>
      <c r="J294" t="s">
        <v>709</v>
      </c>
      <c r="K294" t="s">
        <v>719</v>
      </c>
      <c r="L294" t="s">
        <v>1138</v>
      </c>
      <c r="M294">
        <v>419.17797999999999</v>
      </c>
      <c r="N294" t="s">
        <v>1129</v>
      </c>
      <c r="O294">
        <v>0.52200000000000002</v>
      </c>
      <c r="P294">
        <v>694804.67619999999</v>
      </c>
      <c r="Q294">
        <v>0.72299999999999998</v>
      </c>
      <c r="R294">
        <v>581206.701</v>
      </c>
      <c r="S294">
        <v>0.85899999999999999</v>
      </c>
      <c r="T294">
        <v>121968.20909999999</v>
      </c>
      <c r="U294">
        <v>1.1859999999999999</v>
      </c>
      <c r="V294">
        <v>233672.22020000001</v>
      </c>
      <c r="W294">
        <f t="shared" si="8"/>
        <v>2.4872734144544237</v>
      </c>
      <c r="X294" s="2">
        <f t="shared" si="9"/>
        <v>41.574763086367106</v>
      </c>
      <c r="Y294" s="2" t="s">
        <v>3309</v>
      </c>
    </row>
    <row r="295" spans="1:25">
      <c r="A295">
        <v>2</v>
      </c>
      <c r="B295" t="s">
        <v>261</v>
      </c>
      <c r="C295">
        <v>6</v>
      </c>
      <c r="D295" s="2" t="s">
        <v>3512</v>
      </c>
      <c r="E295" t="s">
        <v>1032</v>
      </c>
      <c r="F295" t="s">
        <v>701</v>
      </c>
      <c r="G295" t="s">
        <v>699</v>
      </c>
      <c r="H295" t="s">
        <v>1132</v>
      </c>
      <c r="I295" t="s">
        <v>1133</v>
      </c>
      <c r="J295" t="s">
        <v>709</v>
      </c>
      <c r="K295" t="s">
        <v>3330</v>
      </c>
      <c r="L295" t="s">
        <v>1138</v>
      </c>
      <c r="M295">
        <v>419.17797999999999</v>
      </c>
      <c r="N295" t="s">
        <v>1129</v>
      </c>
      <c r="O295">
        <v>0.52100000000000002</v>
      </c>
      <c r="P295">
        <v>878789.78260000004</v>
      </c>
      <c r="Q295">
        <v>0.72299999999999998</v>
      </c>
      <c r="R295">
        <v>547303.55279999995</v>
      </c>
      <c r="S295">
        <v>0.85899999999999999</v>
      </c>
      <c r="T295">
        <v>112186.17750000001</v>
      </c>
      <c r="U295">
        <v>1.1850000000000001</v>
      </c>
      <c r="V295">
        <v>221470.82459999999</v>
      </c>
      <c r="W295">
        <f t="shared" si="8"/>
        <v>2.4712219037811809</v>
      </c>
      <c r="X295" s="2">
        <f t="shared" si="9"/>
        <v>35.578940511806643</v>
      </c>
      <c r="Y295" s="2" t="s">
        <v>3309</v>
      </c>
    </row>
    <row r="296" spans="1:25">
      <c r="A296">
        <v>2</v>
      </c>
      <c r="B296" t="s">
        <v>261</v>
      </c>
      <c r="C296">
        <v>7</v>
      </c>
      <c r="D296" s="2" t="s">
        <v>3512</v>
      </c>
      <c r="E296" t="s">
        <v>1033</v>
      </c>
      <c r="F296" t="s">
        <v>701</v>
      </c>
      <c r="G296" t="s">
        <v>699</v>
      </c>
      <c r="H296" t="s">
        <v>1132</v>
      </c>
      <c r="I296" t="s">
        <v>1133</v>
      </c>
      <c r="J296" t="s">
        <v>710</v>
      </c>
      <c r="K296" t="s">
        <v>717</v>
      </c>
      <c r="L296" t="s">
        <v>1138</v>
      </c>
      <c r="M296">
        <v>419.17797999999999</v>
      </c>
      <c r="N296" t="s">
        <v>1129</v>
      </c>
      <c r="O296">
        <v>0.52100000000000002</v>
      </c>
      <c r="P296">
        <v>212116.26259999999</v>
      </c>
      <c r="Q296">
        <v>0.72199999999999998</v>
      </c>
      <c r="R296">
        <v>620233.11880000005</v>
      </c>
      <c r="S296">
        <v>0.85799999999999998</v>
      </c>
      <c r="T296">
        <v>50850.361989999998</v>
      </c>
      <c r="U296">
        <v>1.1850000000000001</v>
      </c>
      <c r="V296">
        <v>187115.04519999999</v>
      </c>
      <c r="W296">
        <f t="shared" si="8"/>
        <v>3.314715383453303</v>
      </c>
      <c r="X296" s="2">
        <f t="shared" si="9"/>
        <v>70.225690557760927</v>
      </c>
      <c r="Y296" s="2" t="s">
        <v>3309</v>
      </c>
    </row>
    <row r="297" spans="1:25">
      <c r="A297">
        <v>2</v>
      </c>
      <c r="B297" t="s">
        <v>261</v>
      </c>
      <c r="C297">
        <v>8</v>
      </c>
      <c r="D297" s="2" t="s">
        <v>3512</v>
      </c>
      <c r="E297" t="s">
        <v>1034</v>
      </c>
      <c r="F297" t="s">
        <v>701</v>
      </c>
      <c r="G297" t="s">
        <v>699</v>
      </c>
      <c r="H297" t="s">
        <v>1132</v>
      </c>
      <c r="I297" t="s">
        <v>1133</v>
      </c>
      <c r="J297" t="s">
        <v>710</v>
      </c>
      <c r="K297" t="s">
        <v>3490</v>
      </c>
      <c r="L297" t="s">
        <v>1138</v>
      </c>
      <c r="M297">
        <v>419.17797999999999</v>
      </c>
      <c r="N297" t="s">
        <v>1129</v>
      </c>
      <c r="O297">
        <v>0.52100000000000002</v>
      </c>
      <c r="P297">
        <v>758349.54550000001</v>
      </c>
      <c r="Q297">
        <v>0.72299999999999998</v>
      </c>
      <c r="R297">
        <v>443269.2194</v>
      </c>
      <c r="S297">
        <v>0.85799999999999998</v>
      </c>
      <c r="T297">
        <v>117569.0282</v>
      </c>
      <c r="U297">
        <v>1.1850000000000001</v>
      </c>
      <c r="V297">
        <v>230986.5042</v>
      </c>
      <c r="W297">
        <f t="shared" si="8"/>
        <v>1.9190264857040942</v>
      </c>
      <c r="X297" s="2">
        <f t="shared" si="9"/>
        <v>33.601676858936663</v>
      </c>
      <c r="Y297" s="2" t="s">
        <v>3309</v>
      </c>
    </row>
    <row r="298" spans="1:25">
      <c r="A298">
        <v>2</v>
      </c>
      <c r="B298" t="s">
        <v>261</v>
      </c>
      <c r="C298">
        <v>9</v>
      </c>
      <c r="D298" s="2" t="s">
        <v>3512</v>
      </c>
      <c r="E298" t="s">
        <v>1035</v>
      </c>
      <c r="F298" t="s">
        <v>701</v>
      </c>
      <c r="G298" t="s">
        <v>699</v>
      </c>
      <c r="H298" t="s">
        <v>1132</v>
      </c>
      <c r="I298" t="s">
        <v>1133</v>
      </c>
      <c r="J298" t="s">
        <v>710</v>
      </c>
      <c r="K298" t="s">
        <v>718</v>
      </c>
      <c r="L298" t="s">
        <v>1138</v>
      </c>
      <c r="M298">
        <v>419.17797999999999</v>
      </c>
      <c r="N298" t="s">
        <v>1129</v>
      </c>
      <c r="O298">
        <v>0.52100000000000002</v>
      </c>
      <c r="P298">
        <v>345283.47720000002</v>
      </c>
      <c r="Q298">
        <v>0.72199999999999998</v>
      </c>
      <c r="R298">
        <v>653091.28859999997</v>
      </c>
      <c r="S298">
        <v>0.85899999999999999</v>
      </c>
      <c r="T298">
        <v>36253.008739999997</v>
      </c>
      <c r="U298">
        <v>1.1850000000000001</v>
      </c>
      <c r="V298">
        <v>200936.413</v>
      </c>
      <c r="W298">
        <f t="shared" si="8"/>
        <v>3.2502386145412081</v>
      </c>
      <c r="X298" s="2">
        <f t="shared" si="9"/>
        <v>63.123309142784919</v>
      </c>
      <c r="Y298" s="2" t="s">
        <v>3309</v>
      </c>
    </row>
    <row r="299" spans="1:25">
      <c r="A299">
        <v>2</v>
      </c>
      <c r="B299" t="s">
        <v>261</v>
      </c>
      <c r="C299">
        <v>10</v>
      </c>
      <c r="D299" s="2" t="s">
        <v>3512</v>
      </c>
      <c r="E299" t="s">
        <v>1036</v>
      </c>
      <c r="F299" t="s">
        <v>701</v>
      </c>
      <c r="G299" t="s">
        <v>699</v>
      </c>
      <c r="H299" t="s">
        <v>1132</v>
      </c>
      <c r="I299" t="s">
        <v>1133</v>
      </c>
      <c r="J299" t="s">
        <v>710</v>
      </c>
      <c r="K299" t="s">
        <v>719</v>
      </c>
      <c r="L299" t="s">
        <v>1138</v>
      </c>
      <c r="M299">
        <v>419.17797999999999</v>
      </c>
      <c r="N299" t="s">
        <v>1129</v>
      </c>
      <c r="O299">
        <v>0.52100000000000002</v>
      </c>
      <c r="P299">
        <v>429300.86459999997</v>
      </c>
      <c r="Q299">
        <v>0.72199999999999998</v>
      </c>
      <c r="R299">
        <v>632694.25659999996</v>
      </c>
      <c r="S299">
        <v>0.85899999999999999</v>
      </c>
      <c r="T299">
        <v>47499.08999</v>
      </c>
      <c r="U299">
        <v>1.1850000000000001</v>
      </c>
      <c r="V299">
        <v>192724.75289999999</v>
      </c>
      <c r="W299">
        <f t="shared" si="8"/>
        <v>3.2828904802295376</v>
      </c>
      <c r="X299" s="2">
        <f t="shared" si="9"/>
        <v>57.025467119958826</v>
      </c>
      <c r="Y299" s="2" t="s">
        <v>3309</v>
      </c>
    </row>
    <row r="300" spans="1:25">
      <c r="A300">
        <v>2</v>
      </c>
      <c r="B300" t="s">
        <v>261</v>
      </c>
      <c r="C300">
        <v>11</v>
      </c>
      <c r="D300" s="2" t="s">
        <v>3512</v>
      </c>
      <c r="E300" t="s">
        <v>1037</v>
      </c>
      <c r="F300" t="s">
        <v>701</v>
      </c>
      <c r="G300" t="s">
        <v>699</v>
      </c>
      <c r="H300" t="s">
        <v>1132</v>
      </c>
      <c r="I300" t="s">
        <v>1133</v>
      </c>
      <c r="J300" t="s">
        <v>710</v>
      </c>
      <c r="K300" t="s">
        <v>720</v>
      </c>
      <c r="L300" t="s">
        <v>1138</v>
      </c>
      <c r="M300">
        <v>419.17797999999999</v>
      </c>
      <c r="N300" t="s">
        <v>1129</v>
      </c>
      <c r="O300">
        <v>0.52200000000000002</v>
      </c>
      <c r="P300">
        <v>406492.17389999999</v>
      </c>
      <c r="Q300">
        <v>0.72299999999999998</v>
      </c>
      <c r="R300">
        <v>583975.478</v>
      </c>
      <c r="S300">
        <v>0.85899999999999999</v>
      </c>
      <c r="T300">
        <v>44593.449229999998</v>
      </c>
      <c r="U300">
        <v>1.1850000000000001</v>
      </c>
      <c r="V300">
        <v>206276.25380000001</v>
      </c>
      <c r="W300">
        <f t="shared" si="8"/>
        <v>2.8310358911511315</v>
      </c>
      <c r="X300" s="2">
        <f t="shared" si="9"/>
        <v>56.419420782257255</v>
      </c>
      <c r="Y300" s="2" t="s">
        <v>3309</v>
      </c>
    </row>
    <row r="301" spans="1:25">
      <c r="A301">
        <v>2</v>
      </c>
      <c r="B301" t="s">
        <v>261</v>
      </c>
      <c r="C301">
        <v>12</v>
      </c>
      <c r="D301" s="2" t="s">
        <v>3512</v>
      </c>
      <c r="E301" t="s">
        <v>1038</v>
      </c>
      <c r="F301" t="s">
        <v>701</v>
      </c>
      <c r="G301" t="s">
        <v>699</v>
      </c>
      <c r="H301" t="s">
        <v>1132</v>
      </c>
      <c r="I301" t="s">
        <v>1133</v>
      </c>
      <c r="J301" t="s">
        <v>710</v>
      </c>
      <c r="K301" t="s">
        <v>3330</v>
      </c>
      <c r="L301" t="s">
        <v>1138</v>
      </c>
      <c r="M301">
        <v>419.17797999999999</v>
      </c>
      <c r="N301" t="s">
        <v>1129</v>
      </c>
      <c r="O301">
        <v>0.52100000000000002</v>
      </c>
      <c r="P301">
        <v>653807.23490000004</v>
      </c>
      <c r="Q301">
        <v>0.72299999999999998</v>
      </c>
      <c r="R301">
        <v>426535.71460000001</v>
      </c>
      <c r="S301">
        <v>0.85899999999999999</v>
      </c>
      <c r="T301">
        <v>63747.670100000003</v>
      </c>
      <c r="U301">
        <v>1.1859999999999999</v>
      </c>
      <c r="V301">
        <v>191222.70449999999</v>
      </c>
      <c r="W301">
        <f t="shared" si="8"/>
        <v>2.2305704529976462</v>
      </c>
      <c r="X301" s="2">
        <f t="shared" si="9"/>
        <v>37.281637249077917</v>
      </c>
      <c r="Y301" s="2" t="s">
        <v>3309</v>
      </c>
    </row>
    <row r="302" spans="1:25">
      <c r="A302">
        <v>2</v>
      </c>
      <c r="B302" t="s">
        <v>261</v>
      </c>
      <c r="C302">
        <v>13</v>
      </c>
      <c r="D302" s="2" t="s">
        <v>3512</v>
      </c>
      <c r="E302" t="s">
        <v>1039</v>
      </c>
      <c r="F302" t="s">
        <v>701</v>
      </c>
      <c r="G302" t="s">
        <v>699</v>
      </c>
      <c r="H302" t="s">
        <v>1132</v>
      </c>
      <c r="I302" t="s">
        <v>1133</v>
      </c>
      <c r="J302" t="s">
        <v>715</v>
      </c>
      <c r="K302" t="s">
        <v>717</v>
      </c>
      <c r="L302" t="s">
        <v>1138</v>
      </c>
      <c r="M302">
        <v>419.17797999999999</v>
      </c>
      <c r="N302" t="s">
        <v>1129</v>
      </c>
      <c r="O302">
        <v>0.52100000000000002</v>
      </c>
      <c r="P302">
        <v>325146.08529999998</v>
      </c>
      <c r="Q302">
        <v>0.72399999999999998</v>
      </c>
      <c r="R302">
        <v>207806.31890000001</v>
      </c>
      <c r="S302">
        <v>0.85799999999999998</v>
      </c>
      <c r="T302">
        <v>36581.310490000003</v>
      </c>
      <c r="U302">
        <v>1.1839999999999999</v>
      </c>
      <c r="V302">
        <v>251214.79519999999</v>
      </c>
      <c r="W302">
        <f t="shared" si="8"/>
        <v>0.82720573338269698</v>
      </c>
      <c r="X302" s="2">
        <f t="shared" si="9"/>
        <v>36.487096995321863</v>
      </c>
      <c r="Y302" s="2" t="s">
        <v>3309</v>
      </c>
    </row>
    <row r="303" spans="1:25">
      <c r="A303">
        <v>2</v>
      </c>
      <c r="B303" t="s">
        <v>261</v>
      </c>
      <c r="C303">
        <v>14</v>
      </c>
      <c r="D303" s="2" t="s">
        <v>3512</v>
      </c>
      <c r="E303" t="s">
        <v>1040</v>
      </c>
      <c r="F303" t="s">
        <v>701</v>
      </c>
      <c r="G303" t="s">
        <v>699</v>
      </c>
      <c r="H303" t="s">
        <v>1132</v>
      </c>
      <c r="I303" t="s">
        <v>1133</v>
      </c>
      <c r="J303" t="s">
        <v>715</v>
      </c>
      <c r="K303" t="s">
        <v>3490</v>
      </c>
      <c r="L303" t="s">
        <v>1138</v>
      </c>
      <c r="M303">
        <v>419.17797999999999</v>
      </c>
      <c r="N303" t="s">
        <v>1129</v>
      </c>
      <c r="O303">
        <v>0.52100000000000002</v>
      </c>
      <c r="P303">
        <v>764943.4645</v>
      </c>
      <c r="Q303">
        <v>0.72299999999999998</v>
      </c>
      <c r="R303">
        <v>372866.6642</v>
      </c>
      <c r="S303">
        <v>0.85799999999999998</v>
      </c>
      <c r="T303">
        <v>93477.739490000007</v>
      </c>
      <c r="U303">
        <v>1.1839999999999999</v>
      </c>
      <c r="V303">
        <v>244137.89189999999</v>
      </c>
      <c r="W303">
        <f t="shared" si="8"/>
        <v>1.5272789541114244</v>
      </c>
      <c r="X303" s="2">
        <f t="shared" si="9"/>
        <v>30.282655570067142</v>
      </c>
      <c r="Y303" s="2" t="s">
        <v>3309</v>
      </c>
    </row>
    <row r="304" spans="1:25">
      <c r="A304">
        <v>2</v>
      </c>
      <c r="B304" t="s">
        <v>261</v>
      </c>
      <c r="C304">
        <v>15</v>
      </c>
      <c r="D304" s="2" t="s">
        <v>3512</v>
      </c>
      <c r="E304" t="s">
        <v>1041</v>
      </c>
      <c r="F304" t="s">
        <v>701</v>
      </c>
      <c r="G304" t="s">
        <v>699</v>
      </c>
      <c r="H304" t="s">
        <v>1132</v>
      </c>
      <c r="I304" t="s">
        <v>1133</v>
      </c>
      <c r="J304" t="s">
        <v>715</v>
      </c>
      <c r="K304" t="s">
        <v>718</v>
      </c>
      <c r="L304" t="s">
        <v>1138</v>
      </c>
      <c r="M304">
        <v>419.17797999999999</v>
      </c>
      <c r="N304" t="s">
        <v>1129</v>
      </c>
      <c r="O304">
        <v>0.52100000000000002</v>
      </c>
      <c r="P304">
        <v>654132.49450000003</v>
      </c>
      <c r="Q304">
        <v>0.72299999999999998</v>
      </c>
      <c r="R304">
        <v>382767.18030000001</v>
      </c>
      <c r="S304">
        <v>0.85899999999999999</v>
      </c>
      <c r="T304">
        <v>64645.517460000003</v>
      </c>
      <c r="U304">
        <v>1.1850000000000001</v>
      </c>
      <c r="V304">
        <v>219921.26300000001</v>
      </c>
      <c r="W304">
        <f t="shared" si="8"/>
        <v>1.7404737271811686</v>
      </c>
      <c r="X304" s="2">
        <f t="shared" si="9"/>
        <v>34.748204884330761</v>
      </c>
      <c r="Y304" s="2" t="s">
        <v>3309</v>
      </c>
    </row>
    <row r="305" spans="1:25">
      <c r="A305">
        <v>2</v>
      </c>
      <c r="B305" t="s">
        <v>261</v>
      </c>
      <c r="C305">
        <v>16</v>
      </c>
      <c r="D305" s="2" t="s">
        <v>3512</v>
      </c>
      <c r="E305" t="s">
        <v>1042</v>
      </c>
      <c r="F305" t="s">
        <v>701</v>
      </c>
      <c r="G305" t="s">
        <v>699</v>
      </c>
      <c r="H305" t="s">
        <v>1132</v>
      </c>
      <c r="I305" t="s">
        <v>1133</v>
      </c>
      <c r="J305" t="s">
        <v>715</v>
      </c>
      <c r="K305" t="s">
        <v>719</v>
      </c>
      <c r="L305" t="s">
        <v>1138</v>
      </c>
      <c r="M305">
        <v>419.17797999999999</v>
      </c>
      <c r="N305" t="s">
        <v>1129</v>
      </c>
      <c r="O305">
        <v>0.52100000000000002</v>
      </c>
      <c r="P305">
        <v>614647.23479999998</v>
      </c>
      <c r="Q305">
        <v>0.72299999999999998</v>
      </c>
      <c r="R305">
        <v>372739.0821</v>
      </c>
      <c r="S305">
        <v>0.85799999999999998</v>
      </c>
      <c r="T305">
        <v>64308.45738</v>
      </c>
      <c r="U305">
        <v>1.1839999999999999</v>
      </c>
      <c r="V305">
        <v>222910.53829999999</v>
      </c>
      <c r="W305">
        <f t="shared" si="8"/>
        <v>1.6721465254296595</v>
      </c>
      <c r="X305" s="2">
        <f t="shared" si="9"/>
        <v>35.441754700662145</v>
      </c>
      <c r="Y305" s="2" t="s">
        <v>3309</v>
      </c>
    </row>
    <row r="306" spans="1:25">
      <c r="A306">
        <v>2</v>
      </c>
      <c r="B306" t="s">
        <v>261</v>
      </c>
      <c r="C306">
        <v>17</v>
      </c>
      <c r="D306" s="2" t="s">
        <v>3512</v>
      </c>
      <c r="E306" t="s">
        <v>1043</v>
      </c>
      <c r="F306" t="s">
        <v>701</v>
      </c>
      <c r="G306" t="s">
        <v>699</v>
      </c>
      <c r="H306" t="s">
        <v>1132</v>
      </c>
      <c r="I306" t="s">
        <v>1133</v>
      </c>
      <c r="J306" t="s">
        <v>715</v>
      </c>
      <c r="K306" t="s">
        <v>720</v>
      </c>
      <c r="L306" t="s">
        <v>1138</v>
      </c>
      <c r="M306">
        <v>419.17797999999999</v>
      </c>
      <c r="N306" t="s">
        <v>1129</v>
      </c>
      <c r="O306">
        <v>0.52100000000000002</v>
      </c>
      <c r="P306">
        <v>564192.25179999997</v>
      </c>
      <c r="Q306">
        <v>0.72299999999999998</v>
      </c>
      <c r="R306">
        <v>368703.94530000002</v>
      </c>
      <c r="S306">
        <v>0.85799999999999998</v>
      </c>
      <c r="T306">
        <v>61917.831480000001</v>
      </c>
      <c r="U306">
        <v>1.1850000000000001</v>
      </c>
      <c r="V306">
        <v>227063.8192</v>
      </c>
      <c r="W306">
        <f t="shared" si="8"/>
        <v>1.6237899397580469</v>
      </c>
      <c r="X306" s="2">
        <f t="shared" si="9"/>
        <v>37.062600114947003</v>
      </c>
      <c r="Y306" s="2" t="s">
        <v>3309</v>
      </c>
    </row>
    <row r="307" spans="1:25">
      <c r="A307">
        <v>2</v>
      </c>
      <c r="B307" t="s">
        <v>261</v>
      </c>
      <c r="C307">
        <v>18</v>
      </c>
      <c r="D307" s="2" t="s">
        <v>3512</v>
      </c>
      <c r="E307" t="s">
        <v>1044</v>
      </c>
      <c r="F307" t="s">
        <v>701</v>
      </c>
      <c r="G307" t="s">
        <v>699</v>
      </c>
      <c r="H307" t="s">
        <v>1132</v>
      </c>
      <c r="I307" t="s">
        <v>1133</v>
      </c>
      <c r="J307" t="s">
        <v>715</v>
      </c>
      <c r="K307" t="s">
        <v>3330</v>
      </c>
      <c r="L307" t="s">
        <v>1138</v>
      </c>
      <c r="M307">
        <v>419.17797999999999</v>
      </c>
      <c r="N307" t="s">
        <v>1129</v>
      </c>
      <c r="O307">
        <v>0.52100000000000002</v>
      </c>
      <c r="P307">
        <v>596095.6459</v>
      </c>
      <c r="Q307">
        <v>0.72399999999999998</v>
      </c>
      <c r="R307">
        <v>373227.7121</v>
      </c>
      <c r="S307">
        <v>0.85899999999999999</v>
      </c>
      <c r="T307">
        <v>55898.529589999998</v>
      </c>
      <c r="U307">
        <v>1.1850000000000001</v>
      </c>
      <c r="V307">
        <v>217182.61249999999</v>
      </c>
      <c r="W307">
        <f t="shared" si="8"/>
        <v>1.7184972029010841</v>
      </c>
      <c r="X307" s="2">
        <f t="shared" si="9"/>
        <v>36.404579010437473</v>
      </c>
      <c r="Y307" s="2" t="s">
        <v>3309</v>
      </c>
    </row>
    <row r="308" spans="1:25">
      <c r="A308">
        <v>2</v>
      </c>
      <c r="B308" t="s">
        <v>261</v>
      </c>
      <c r="C308">
        <v>19</v>
      </c>
      <c r="D308" s="2" t="s">
        <v>3512</v>
      </c>
      <c r="E308" t="s">
        <v>1045</v>
      </c>
      <c r="F308" t="s">
        <v>701</v>
      </c>
      <c r="G308" t="s">
        <v>699</v>
      </c>
      <c r="H308" t="s">
        <v>1132</v>
      </c>
      <c r="I308" t="s">
        <v>1133</v>
      </c>
      <c r="J308" t="s">
        <v>1186</v>
      </c>
      <c r="K308" t="s">
        <v>717</v>
      </c>
      <c r="L308" t="s">
        <v>1138</v>
      </c>
      <c r="M308">
        <v>419.17797999999999</v>
      </c>
      <c r="N308" t="s">
        <v>1129</v>
      </c>
      <c r="O308">
        <v>0.52100000000000002</v>
      </c>
      <c r="P308">
        <v>239384.87460000001</v>
      </c>
      <c r="Q308">
        <v>0.72399999999999998</v>
      </c>
      <c r="R308">
        <v>247863.10810000001</v>
      </c>
      <c r="S308">
        <v>0.85899999999999999</v>
      </c>
      <c r="T308">
        <v>29869.170470000001</v>
      </c>
      <c r="U308">
        <v>1.1850000000000001</v>
      </c>
      <c r="V308">
        <v>195768.43919999999</v>
      </c>
      <c r="W308">
        <f t="shared" si="8"/>
        <v>1.2661035104171174</v>
      </c>
      <c r="X308" s="2">
        <f t="shared" si="9"/>
        <v>47.931712684556047</v>
      </c>
      <c r="Y308" s="2" t="s">
        <v>3309</v>
      </c>
    </row>
    <row r="309" spans="1:25">
      <c r="A309">
        <v>2</v>
      </c>
      <c r="B309" t="s">
        <v>261</v>
      </c>
      <c r="C309">
        <v>20</v>
      </c>
      <c r="D309" s="2" t="s">
        <v>3512</v>
      </c>
      <c r="E309" t="s">
        <v>1046</v>
      </c>
      <c r="F309" t="s">
        <v>701</v>
      </c>
      <c r="G309" t="s">
        <v>699</v>
      </c>
      <c r="H309" t="s">
        <v>1132</v>
      </c>
      <c r="I309" t="s">
        <v>1133</v>
      </c>
      <c r="J309" t="s">
        <v>1186</v>
      </c>
      <c r="K309" t="s">
        <v>3490</v>
      </c>
      <c r="L309" t="s">
        <v>1138</v>
      </c>
      <c r="M309">
        <v>419.17797999999999</v>
      </c>
      <c r="N309" t="s">
        <v>1129</v>
      </c>
      <c r="O309">
        <v>0.52100000000000002</v>
      </c>
      <c r="P309">
        <v>681195.04209999996</v>
      </c>
      <c r="Q309">
        <v>0.72399999999999998</v>
      </c>
      <c r="R309">
        <v>360035.78289999999</v>
      </c>
      <c r="S309">
        <v>0.85899999999999999</v>
      </c>
      <c r="T309">
        <v>96666.149990000005</v>
      </c>
      <c r="U309">
        <v>1.1859999999999999</v>
      </c>
      <c r="V309">
        <v>196296.35509999999</v>
      </c>
      <c r="W309">
        <f t="shared" si="8"/>
        <v>1.8341440049489743</v>
      </c>
      <c r="X309" s="2">
        <f t="shared" si="9"/>
        <v>31.640455226903473</v>
      </c>
      <c r="Y309" s="2" t="s">
        <v>3309</v>
      </c>
    </row>
    <row r="310" spans="1:25">
      <c r="A310">
        <v>2</v>
      </c>
      <c r="B310" t="s">
        <v>261</v>
      </c>
      <c r="C310">
        <v>21</v>
      </c>
      <c r="D310" s="2" t="s">
        <v>3512</v>
      </c>
      <c r="E310" t="s">
        <v>1047</v>
      </c>
      <c r="F310" t="s">
        <v>701</v>
      </c>
      <c r="G310" t="s">
        <v>699</v>
      </c>
      <c r="H310" t="s">
        <v>1132</v>
      </c>
      <c r="I310" t="s">
        <v>1133</v>
      </c>
      <c r="J310" t="s">
        <v>1186</v>
      </c>
      <c r="K310" t="s">
        <v>718</v>
      </c>
      <c r="L310" t="s">
        <v>1138</v>
      </c>
      <c r="M310">
        <v>419.17797999999999</v>
      </c>
      <c r="N310" t="s">
        <v>1129</v>
      </c>
      <c r="O310">
        <v>0.52100000000000002</v>
      </c>
      <c r="P310">
        <v>468044.5613</v>
      </c>
      <c r="Q310">
        <v>0.72399999999999998</v>
      </c>
      <c r="R310">
        <v>304399.26280000003</v>
      </c>
      <c r="S310">
        <v>0.86</v>
      </c>
      <c r="T310">
        <v>52658.804279999997</v>
      </c>
      <c r="U310">
        <v>1.1850000000000001</v>
      </c>
      <c r="V310">
        <v>190763.21359999999</v>
      </c>
      <c r="W310">
        <f t="shared" si="8"/>
        <v>1.5956916276231154</v>
      </c>
      <c r="X310" s="2">
        <f t="shared" si="9"/>
        <v>36.89229101083523</v>
      </c>
      <c r="Y310" s="2" t="s">
        <v>3309</v>
      </c>
    </row>
    <row r="311" spans="1:25">
      <c r="A311">
        <v>2</v>
      </c>
      <c r="B311" t="s">
        <v>261</v>
      </c>
      <c r="C311">
        <v>22</v>
      </c>
      <c r="D311" s="2" t="s">
        <v>3512</v>
      </c>
      <c r="E311" t="s">
        <v>1048</v>
      </c>
      <c r="F311" t="s">
        <v>701</v>
      </c>
      <c r="G311" t="s">
        <v>699</v>
      </c>
      <c r="H311" t="s">
        <v>1132</v>
      </c>
      <c r="I311" t="s">
        <v>1133</v>
      </c>
      <c r="J311" t="s">
        <v>1186</v>
      </c>
      <c r="K311" t="s">
        <v>719</v>
      </c>
      <c r="L311" t="s">
        <v>1138</v>
      </c>
      <c r="M311">
        <v>419.17797999999999</v>
      </c>
      <c r="N311" t="s">
        <v>1129</v>
      </c>
      <c r="O311">
        <v>0.52100000000000002</v>
      </c>
      <c r="P311">
        <v>557457.04749999999</v>
      </c>
      <c r="Q311">
        <v>0.72399999999999998</v>
      </c>
      <c r="R311">
        <v>311372.80739999999</v>
      </c>
      <c r="S311">
        <v>0.86</v>
      </c>
      <c r="T311">
        <v>64650.881569999998</v>
      </c>
      <c r="U311">
        <v>1.1850000000000001</v>
      </c>
      <c r="V311">
        <v>196772.6911</v>
      </c>
      <c r="W311">
        <f t="shared" si="8"/>
        <v>1.5823984804972766</v>
      </c>
      <c r="X311" s="2">
        <f t="shared" si="9"/>
        <v>33.356104227439175</v>
      </c>
      <c r="Y311" s="2" t="s">
        <v>3309</v>
      </c>
    </row>
    <row r="312" spans="1:25">
      <c r="A312">
        <v>2</v>
      </c>
      <c r="B312" t="s">
        <v>261</v>
      </c>
      <c r="C312">
        <v>23</v>
      </c>
      <c r="D312" s="2" t="s">
        <v>3512</v>
      </c>
      <c r="E312" t="s">
        <v>1049</v>
      </c>
      <c r="F312" t="s">
        <v>701</v>
      </c>
      <c r="G312" t="s">
        <v>699</v>
      </c>
      <c r="H312" t="s">
        <v>1132</v>
      </c>
      <c r="I312" t="s">
        <v>1133</v>
      </c>
      <c r="J312" t="s">
        <v>1186</v>
      </c>
      <c r="K312" t="s">
        <v>720</v>
      </c>
      <c r="L312" t="s">
        <v>1138</v>
      </c>
      <c r="M312">
        <v>419.17797999999999</v>
      </c>
      <c r="N312" t="s">
        <v>1129</v>
      </c>
      <c r="O312">
        <v>0.52100000000000002</v>
      </c>
      <c r="P312">
        <v>504928.28330000001</v>
      </c>
      <c r="Q312">
        <v>0.72299999999999998</v>
      </c>
      <c r="R312">
        <v>458669.0724</v>
      </c>
      <c r="S312">
        <v>0.85899999999999999</v>
      </c>
      <c r="T312">
        <v>49748.39531</v>
      </c>
      <c r="U312">
        <v>1.1850000000000001</v>
      </c>
      <c r="V312">
        <v>212751.17199999999</v>
      </c>
      <c r="W312">
        <f t="shared" si="8"/>
        <v>2.1558944568352367</v>
      </c>
      <c r="X312" s="2">
        <f t="shared" si="9"/>
        <v>45.262840638828884</v>
      </c>
      <c r="Y312" s="2" t="s">
        <v>3309</v>
      </c>
    </row>
    <row r="313" spans="1:25">
      <c r="A313">
        <v>2</v>
      </c>
      <c r="B313" t="s">
        <v>261</v>
      </c>
      <c r="C313">
        <v>24</v>
      </c>
      <c r="D313" s="2" t="s">
        <v>3512</v>
      </c>
      <c r="E313" t="s">
        <v>1050</v>
      </c>
      <c r="F313" t="s">
        <v>701</v>
      </c>
      <c r="G313" t="s">
        <v>699</v>
      </c>
      <c r="H313" t="s">
        <v>1132</v>
      </c>
      <c r="I313" t="s">
        <v>1133</v>
      </c>
      <c r="J313" t="s">
        <v>1186</v>
      </c>
      <c r="K313" t="s">
        <v>3330</v>
      </c>
      <c r="L313" t="s">
        <v>1138</v>
      </c>
      <c r="M313">
        <v>419.17797999999999</v>
      </c>
      <c r="N313" t="s">
        <v>1129</v>
      </c>
      <c r="O313">
        <v>0.52100000000000002</v>
      </c>
      <c r="P313">
        <v>633726.02170000004</v>
      </c>
      <c r="Q313">
        <v>0.72299999999999998</v>
      </c>
      <c r="R313">
        <v>377081.5674</v>
      </c>
      <c r="S313">
        <v>0.85899999999999999</v>
      </c>
      <c r="T313">
        <v>65492.394890000003</v>
      </c>
      <c r="U313">
        <v>1.1850000000000001</v>
      </c>
      <c r="V313">
        <v>211136.98379999999</v>
      </c>
      <c r="W313">
        <f t="shared" si="8"/>
        <v>1.7859569679047391</v>
      </c>
      <c r="X313" s="2">
        <f t="shared" si="9"/>
        <v>35.034987736607029</v>
      </c>
      <c r="Y313" s="2" t="s">
        <v>3309</v>
      </c>
    </row>
    <row r="314" spans="1:25">
      <c r="A314">
        <v>2</v>
      </c>
      <c r="B314" t="s">
        <v>286</v>
      </c>
      <c r="C314">
        <v>1</v>
      </c>
      <c r="D314" s="2" t="s">
        <v>3512</v>
      </c>
      <c r="E314" t="s">
        <v>1051</v>
      </c>
      <c r="F314" t="s">
        <v>701</v>
      </c>
      <c r="G314" t="s">
        <v>699</v>
      </c>
      <c r="H314" t="s">
        <v>1132</v>
      </c>
      <c r="I314" t="s">
        <v>1133</v>
      </c>
      <c r="J314" t="s">
        <v>714</v>
      </c>
      <c r="K314" t="s">
        <v>717</v>
      </c>
      <c r="L314" t="s">
        <v>1138</v>
      </c>
      <c r="M314">
        <v>419.17797999999999</v>
      </c>
      <c r="N314" t="s">
        <v>1129</v>
      </c>
      <c r="O314">
        <v>0.52100000000000002</v>
      </c>
      <c r="P314">
        <v>421434.95640000002</v>
      </c>
      <c r="Q314">
        <v>0.72299999999999998</v>
      </c>
      <c r="R314">
        <v>369025.7329</v>
      </c>
      <c r="S314">
        <v>0.85799999999999998</v>
      </c>
      <c r="T314">
        <v>84446.652650000004</v>
      </c>
      <c r="U314">
        <v>1.1850000000000001</v>
      </c>
      <c r="V314">
        <v>192186.48319999999</v>
      </c>
      <c r="W314">
        <f t="shared" si="8"/>
        <v>1.9201440536063674</v>
      </c>
      <c r="X314" s="2">
        <f t="shared" si="9"/>
        <v>42.178835998508447</v>
      </c>
      <c r="Y314" s="2" t="s">
        <v>3309</v>
      </c>
    </row>
    <row r="315" spans="1:25">
      <c r="A315">
        <v>2</v>
      </c>
      <c r="B315" t="s">
        <v>286</v>
      </c>
      <c r="C315">
        <v>2</v>
      </c>
      <c r="D315" s="2" t="s">
        <v>3512</v>
      </c>
      <c r="E315" t="s">
        <v>1052</v>
      </c>
      <c r="F315" t="s">
        <v>701</v>
      </c>
      <c r="G315" t="s">
        <v>699</v>
      </c>
      <c r="H315" t="s">
        <v>1132</v>
      </c>
      <c r="I315" t="s">
        <v>1133</v>
      </c>
      <c r="J315" t="s">
        <v>714</v>
      </c>
      <c r="K315" t="s">
        <v>3490</v>
      </c>
      <c r="L315" t="s">
        <v>1138</v>
      </c>
      <c r="M315">
        <v>419.17797999999999</v>
      </c>
      <c r="N315" t="s">
        <v>1129</v>
      </c>
      <c r="O315">
        <v>0.52100000000000002</v>
      </c>
      <c r="P315">
        <v>391135.88990000001</v>
      </c>
      <c r="Q315">
        <v>0.72299999999999998</v>
      </c>
      <c r="R315">
        <v>536605.36430000002</v>
      </c>
      <c r="S315">
        <v>0.85899999999999999</v>
      </c>
      <c r="T315">
        <v>74517.618990000003</v>
      </c>
      <c r="U315">
        <v>1.1850000000000001</v>
      </c>
      <c r="V315">
        <v>205959.17939999999</v>
      </c>
      <c r="W315">
        <f t="shared" si="8"/>
        <v>2.6053966900782868</v>
      </c>
      <c r="X315" s="2">
        <f t="shared" si="9"/>
        <v>53.539597269125373</v>
      </c>
      <c r="Y315" s="2" t="s">
        <v>3309</v>
      </c>
    </row>
    <row r="316" spans="1:25">
      <c r="A316">
        <v>2</v>
      </c>
      <c r="B316" t="s">
        <v>286</v>
      </c>
      <c r="C316">
        <v>3</v>
      </c>
      <c r="D316" s="2" t="s">
        <v>3512</v>
      </c>
      <c r="E316" t="s">
        <v>1053</v>
      </c>
      <c r="F316" t="s">
        <v>701</v>
      </c>
      <c r="G316" t="s">
        <v>699</v>
      </c>
      <c r="H316" t="s">
        <v>1132</v>
      </c>
      <c r="I316" t="s">
        <v>1133</v>
      </c>
      <c r="J316" t="s">
        <v>714</v>
      </c>
      <c r="K316" t="s">
        <v>718</v>
      </c>
      <c r="L316" t="s">
        <v>1138</v>
      </c>
      <c r="M316">
        <v>419.17797999999999</v>
      </c>
      <c r="N316" t="s">
        <v>1129</v>
      </c>
      <c r="O316">
        <v>0.52100000000000002</v>
      </c>
      <c r="P316">
        <v>541057.95959999994</v>
      </c>
      <c r="Q316">
        <v>0.72299999999999998</v>
      </c>
      <c r="R316">
        <v>488243.40850000002</v>
      </c>
      <c r="S316">
        <v>0.85799999999999998</v>
      </c>
      <c r="T316">
        <v>65276.689059999997</v>
      </c>
      <c r="U316">
        <v>1.1850000000000001</v>
      </c>
      <c r="V316">
        <v>191562.58420000001</v>
      </c>
      <c r="W316">
        <f t="shared" si="8"/>
        <v>2.5487409795550251</v>
      </c>
      <c r="X316" s="2">
        <f t="shared" si="9"/>
        <v>44.605627283156025</v>
      </c>
      <c r="Y316" s="2" t="s">
        <v>3309</v>
      </c>
    </row>
    <row r="317" spans="1:25">
      <c r="A317">
        <v>2</v>
      </c>
      <c r="B317" t="s">
        <v>286</v>
      </c>
      <c r="C317">
        <v>4</v>
      </c>
      <c r="D317" s="2" t="s">
        <v>3512</v>
      </c>
      <c r="E317" t="s">
        <v>1054</v>
      </c>
      <c r="F317" t="s">
        <v>701</v>
      </c>
      <c r="G317" t="s">
        <v>699</v>
      </c>
      <c r="H317" t="s">
        <v>1132</v>
      </c>
      <c r="I317" t="s">
        <v>1133</v>
      </c>
      <c r="J317" t="s">
        <v>714</v>
      </c>
      <c r="K317" t="s">
        <v>719</v>
      </c>
      <c r="L317" t="s">
        <v>1138</v>
      </c>
      <c r="M317">
        <v>419.17797999999999</v>
      </c>
      <c r="N317" t="s">
        <v>1129</v>
      </c>
      <c r="O317">
        <v>0.52100000000000002</v>
      </c>
      <c r="P317">
        <v>622448.08869999996</v>
      </c>
      <c r="Q317">
        <v>0.72199999999999998</v>
      </c>
      <c r="R317">
        <v>465751.43810000003</v>
      </c>
      <c r="S317">
        <v>0.85799999999999998</v>
      </c>
      <c r="T317">
        <v>82616.550810000001</v>
      </c>
      <c r="U317">
        <v>1.1839999999999999</v>
      </c>
      <c r="V317">
        <v>202315.8738</v>
      </c>
      <c r="W317">
        <f t="shared" si="8"/>
        <v>2.3021003214034508</v>
      </c>
      <c r="X317" s="2">
        <f t="shared" si="9"/>
        <v>39.780068535678438</v>
      </c>
      <c r="Y317" s="2" t="s">
        <v>3309</v>
      </c>
    </row>
    <row r="318" spans="1:25">
      <c r="A318">
        <v>2</v>
      </c>
      <c r="B318" t="s">
        <v>286</v>
      </c>
      <c r="C318">
        <v>5</v>
      </c>
      <c r="D318" s="2" t="s">
        <v>3512</v>
      </c>
      <c r="E318" t="s">
        <v>1055</v>
      </c>
      <c r="F318" t="s">
        <v>701</v>
      </c>
      <c r="G318" t="s">
        <v>699</v>
      </c>
      <c r="H318" t="s">
        <v>1132</v>
      </c>
      <c r="I318" t="s">
        <v>1133</v>
      </c>
      <c r="J318" t="s">
        <v>714</v>
      </c>
      <c r="K318" t="s">
        <v>720</v>
      </c>
      <c r="L318" t="s">
        <v>1138</v>
      </c>
      <c r="M318">
        <v>419.17797999999999</v>
      </c>
      <c r="N318" t="s">
        <v>1129</v>
      </c>
      <c r="O318">
        <v>0.52200000000000002</v>
      </c>
      <c r="P318">
        <v>232953.77549999999</v>
      </c>
      <c r="Q318">
        <v>0.72299999999999998</v>
      </c>
      <c r="R318">
        <v>453440.19040000002</v>
      </c>
      <c r="S318">
        <v>0.85899999999999999</v>
      </c>
      <c r="T318">
        <v>47996.739269999998</v>
      </c>
      <c r="U318">
        <v>1.1850000000000001</v>
      </c>
      <c r="V318">
        <v>193161.45759999999</v>
      </c>
      <c r="W318">
        <f t="shared" si="8"/>
        <v>2.3474672226743438</v>
      </c>
      <c r="X318" s="2">
        <f t="shared" si="9"/>
        <v>61.743726766671934</v>
      </c>
      <c r="Y318" s="2" t="s">
        <v>3309</v>
      </c>
    </row>
    <row r="319" spans="1:25">
      <c r="A319">
        <v>2</v>
      </c>
      <c r="B319" t="s">
        <v>286</v>
      </c>
      <c r="C319">
        <v>6</v>
      </c>
      <c r="D319" s="2" t="s">
        <v>3512</v>
      </c>
      <c r="E319" t="s">
        <v>1056</v>
      </c>
      <c r="F319" t="s">
        <v>701</v>
      </c>
      <c r="G319" t="s">
        <v>699</v>
      </c>
      <c r="H319" t="s">
        <v>1132</v>
      </c>
      <c r="I319" t="s">
        <v>1133</v>
      </c>
      <c r="J319" t="s">
        <v>714</v>
      </c>
      <c r="K319" t="s">
        <v>3330</v>
      </c>
      <c r="L319" t="s">
        <v>1138</v>
      </c>
      <c r="M319">
        <v>419.17797999999999</v>
      </c>
      <c r="N319" t="s">
        <v>1129</v>
      </c>
      <c r="O319">
        <v>0.52100000000000002</v>
      </c>
      <c r="P319">
        <v>805209.50089999998</v>
      </c>
      <c r="Q319">
        <v>0.72299999999999998</v>
      </c>
      <c r="R319">
        <v>507713.60590000002</v>
      </c>
      <c r="S319">
        <v>0.85899999999999999</v>
      </c>
      <c r="T319">
        <v>81135.036250000005</v>
      </c>
      <c r="U319">
        <v>1.1850000000000001</v>
      </c>
      <c r="V319">
        <v>224366.01990000001</v>
      </c>
      <c r="W319">
        <f t="shared" si="8"/>
        <v>2.2628810107978388</v>
      </c>
      <c r="X319" s="2">
        <f t="shared" si="9"/>
        <v>36.419830007175676</v>
      </c>
      <c r="Y319" s="2" t="s">
        <v>3309</v>
      </c>
    </row>
    <row r="320" spans="1:25">
      <c r="A320">
        <v>2</v>
      </c>
      <c r="B320" t="s">
        <v>286</v>
      </c>
      <c r="C320">
        <v>7</v>
      </c>
      <c r="D320" s="2" t="s">
        <v>3512</v>
      </c>
      <c r="E320" t="s">
        <v>1057</v>
      </c>
      <c r="F320" t="s">
        <v>701</v>
      </c>
      <c r="G320" t="s">
        <v>699</v>
      </c>
      <c r="H320" t="s">
        <v>1132</v>
      </c>
      <c r="I320" t="s">
        <v>1133</v>
      </c>
      <c r="J320" t="s">
        <v>1188</v>
      </c>
      <c r="K320" t="s">
        <v>717</v>
      </c>
      <c r="L320" t="s">
        <v>1138</v>
      </c>
      <c r="M320">
        <v>419.17797999999999</v>
      </c>
      <c r="N320" t="s">
        <v>1129</v>
      </c>
      <c r="O320">
        <v>0.52100000000000002</v>
      </c>
      <c r="P320">
        <v>284258.01630000002</v>
      </c>
      <c r="Q320">
        <v>0.72399999999999998</v>
      </c>
      <c r="R320">
        <v>243991.45800000001</v>
      </c>
      <c r="S320">
        <v>0.86</v>
      </c>
      <c r="T320">
        <v>67983.214210000006</v>
      </c>
      <c r="U320">
        <v>1.1850000000000001</v>
      </c>
      <c r="V320">
        <v>196782.44149999999</v>
      </c>
      <c r="W320">
        <f t="shared" si="8"/>
        <v>1.2399046182176778</v>
      </c>
      <c r="X320" s="2">
        <f t="shared" si="9"/>
        <v>40.922187377840793</v>
      </c>
      <c r="Y320" s="2" t="s">
        <v>3309</v>
      </c>
    </row>
    <row r="321" spans="1:25">
      <c r="A321">
        <v>2</v>
      </c>
      <c r="B321" t="s">
        <v>286</v>
      </c>
      <c r="C321">
        <v>8</v>
      </c>
      <c r="D321" s="2" t="s">
        <v>3512</v>
      </c>
      <c r="E321" t="s">
        <v>1058</v>
      </c>
      <c r="F321" t="s">
        <v>701</v>
      </c>
      <c r="G321" t="s">
        <v>699</v>
      </c>
      <c r="H321" t="s">
        <v>1132</v>
      </c>
      <c r="I321" t="s">
        <v>1133</v>
      </c>
      <c r="J321" t="s">
        <v>1188</v>
      </c>
      <c r="K321" t="s">
        <v>3490</v>
      </c>
      <c r="L321" t="s">
        <v>1138</v>
      </c>
      <c r="M321">
        <v>419.17797999999999</v>
      </c>
      <c r="N321" t="s">
        <v>1129</v>
      </c>
      <c r="O321">
        <v>0.52100000000000002</v>
      </c>
      <c r="P321">
        <v>567865.58840000001</v>
      </c>
      <c r="Q321">
        <v>0.72299999999999998</v>
      </c>
      <c r="R321">
        <v>352825.54</v>
      </c>
      <c r="S321">
        <v>0.86099999999999999</v>
      </c>
      <c r="T321">
        <v>92394.080900000001</v>
      </c>
      <c r="U321">
        <v>1.1850000000000001</v>
      </c>
      <c r="V321">
        <v>188631.6532</v>
      </c>
      <c r="W321">
        <f t="shared" si="8"/>
        <v>1.870447159925543</v>
      </c>
      <c r="X321" s="2">
        <f t="shared" si="9"/>
        <v>34.826837541512212</v>
      </c>
      <c r="Y321" s="2" t="s">
        <v>3309</v>
      </c>
    </row>
    <row r="322" spans="1:25">
      <c r="A322">
        <v>2</v>
      </c>
      <c r="B322" t="s">
        <v>286</v>
      </c>
      <c r="C322">
        <v>9</v>
      </c>
      <c r="D322" s="2" t="s">
        <v>3512</v>
      </c>
      <c r="E322" t="s">
        <v>1059</v>
      </c>
      <c r="F322" t="s">
        <v>701</v>
      </c>
      <c r="G322" t="s">
        <v>699</v>
      </c>
      <c r="H322" t="s">
        <v>1132</v>
      </c>
      <c r="I322" t="s">
        <v>1133</v>
      </c>
      <c r="J322" t="s">
        <v>1188</v>
      </c>
      <c r="K322" t="s">
        <v>718</v>
      </c>
      <c r="L322" t="s">
        <v>1138</v>
      </c>
      <c r="M322">
        <v>419.17797999999999</v>
      </c>
      <c r="N322" t="s">
        <v>1129</v>
      </c>
      <c r="O322">
        <v>0.52100000000000002</v>
      </c>
      <c r="P322">
        <v>645210.92020000005</v>
      </c>
      <c r="Q322">
        <v>0.72299999999999998</v>
      </c>
      <c r="R322">
        <v>384544.91129999998</v>
      </c>
      <c r="S322">
        <v>0.86</v>
      </c>
      <c r="T322">
        <v>113676.82709999999</v>
      </c>
      <c r="U322">
        <v>1.1850000000000001</v>
      </c>
      <c r="V322">
        <v>217395.53640000001</v>
      </c>
      <c r="W322">
        <f t="shared" ref="W322:W385" si="10">R322/V322</f>
        <v>1.7688721565674241</v>
      </c>
      <c r="X322" s="2">
        <f t="shared" si="9"/>
        <v>33.630744093913698</v>
      </c>
      <c r="Y322" s="2" t="s">
        <v>3309</v>
      </c>
    </row>
    <row r="323" spans="1:25">
      <c r="A323">
        <v>2</v>
      </c>
      <c r="B323" t="s">
        <v>286</v>
      </c>
      <c r="C323">
        <v>10</v>
      </c>
      <c r="D323" s="2" t="s">
        <v>3512</v>
      </c>
      <c r="E323" t="s">
        <v>1060</v>
      </c>
      <c r="F323" t="s">
        <v>701</v>
      </c>
      <c r="G323" t="s">
        <v>699</v>
      </c>
      <c r="H323" t="s">
        <v>1132</v>
      </c>
      <c r="I323" t="s">
        <v>1133</v>
      </c>
      <c r="J323" t="s">
        <v>1188</v>
      </c>
      <c r="K323" t="s">
        <v>719</v>
      </c>
      <c r="L323" t="s">
        <v>1138</v>
      </c>
      <c r="M323">
        <v>419.17797999999999</v>
      </c>
      <c r="N323" t="s">
        <v>1129</v>
      </c>
      <c r="O323">
        <v>0.52100000000000002</v>
      </c>
      <c r="P323">
        <v>666398.11620000005</v>
      </c>
      <c r="Q323">
        <v>0.72299999999999998</v>
      </c>
      <c r="R323">
        <v>392693.14079999999</v>
      </c>
      <c r="S323">
        <v>0.86</v>
      </c>
      <c r="T323">
        <v>134305.079</v>
      </c>
      <c r="U323">
        <v>1.1850000000000001</v>
      </c>
      <c r="V323">
        <v>209245.1593</v>
      </c>
      <c r="W323">
        <f t="shared" si="10"/>
        <v>1.8767131441114298</v>
      </c>
      <c r="X323" s="2">
        <f t="shared" ref="X323:X385" si="11">R323/(R323+P323+T323)*100</f>
        <v>32.905509171933645</v>
      </c>
      <c r="Y323" s="2" t="s">
        <v>3309</v>
      </c>
    </row>
    <row r="324" spans="1:25">
      <c r="A324">
        <v>2</v>
      </c>
      <c r="B324" t="s">
        <v>286</v>
      </c>
      <c r="C324">
        <v>11</v>
      </c>
      <c r="D324" s="2" t="s">
        <v>3512</v>
      </c>
      <c r="E324" t="s">
        <v>1061</v>
      </c>
      <c r="F324" t="s">
        <v>701</v>
      </c>
      <c r="G324" t="s">
        <v>699</v>
      </c>
      <c r="H324" t="s">
        <v>1132</v>
      </c>
      <c r="I324" t="s">
        <v>1133</v>
      </c>
      <c r="J324" t="s">
        <v>1188</v>
      </c>
      <c r="K324" t="s">
        <v>720</v>
      </c>
      <c r="L324" t="s">
        <v>1138</v>
      </c>
      <c r="M324">
        <v>419.17797999999999</v>
      </c>
      <c r="N324" t="s">
        <v>1129</v>
      </c>
      <c r="O324">
        <v>0.52200000000000002</v>
      </c>
      <c r="P324">
        <v>584276.21160000004</v>
      </c>
      <c r="Q324">
        <v>0.72299999999999998</v>
      </c>
      <c r="R324">
        <v>496034.57559999998</v>
      </c>
      <c r="S324">
        <v>0.86</v>
      </c>
      <c r="T324">
        <v>98314.607149999996</v>
      </c>
      <c r="U324">
        <v>1.1850000000000001</v>
      </c>
      <c r="V324">
        <v>201880.3751</v>
      </c>
      <c r="W324">
        <f t="shared" si="10"/>
        <v>2.4570717948898837</v>
      </c>
      <c r="X324" s="2">
        <f t="shared" si="11"/>
        <v>42.085855096780598</v>
      </c>
      <c r="Y324" s="2" t="s">
        <v>3309</v>
      </c>
    </row>
    <row r="325" spans="1:25">
      <c r="A325">
        <v>2</v>
      </c>
      <c r="B325" t="s">
        <v>286</v>
      </c>
      <c r="C325">
        <v>12</v>
      </c>
      <c r="D325" s="2" t="s">
        <v>3512</v>
      </c>
      <c r="E325" t="s">
        <v>1062</v>
      </c>
      <c r="F325" t="s">
        <v>701</v>
      </c>
      <c r="G325" t="s">
        <v>699</v>
      </c>
      <c r="H325" t="s">
        <v>1132</v>
      </c>
      <c r="I325" t="s">
        <v>1133</v>
      </c>
      <c r="J325" t="s">
        <v>1188</v>
      </c>
      <c r="K325" t="s">
        <v>3330</v>
      </c>
      <c r="L325" t="s">
        <v>1138</v>
      </c>
      <c r="M325">
        <v>419.17797999999999</v>
      </c>
      <c r="N325" t="s">
        <v>1129</v>
      </c>
      <c r="O325">
        <v>0.52100000000000002</v>
      </c>
      <c r="P325">
        <v>706121.28520000004</v>
      </c>
      <c r="Q325">
        <v>0.72299999999999998</v>
      </c>
      <c r="R325">
        <v>461905.74469999998</v>
      </c>
      <c r="S325">
        <v>0.85899999999999999</v>
      </c>
      <c r="T325">
        <v>91483.800329999998</v>
      </c>
      <c r="U325">
        <v>1.1850000000000001</v>
      </c>
      <c r="V325">
        <v>189639.09830000001</v>
      </c>
      <c r="W325">
        <f t="shared" si="10"/>
        <v>2.435709454646779</v>
      </c>
      <c r="X325" s="2">
        <f t="shared" si="11"/>
        <v>36.67342380975407</v>
      </c>
      <c r="Y325" s="2" t="s">
        <v>3309</v>
      </c>
    </row>
    <row r="326" spans="1:25">
      <c r="A326">
        <v>2</v>
      </c>
      <c r="B326" t="s">
        <v>286</v>
      </c>
      <c r="C326">
        <v>13</v>
      </c>
      <c r="D326" s="2" t="s">
        <v>3512</v>
      </c>
      <c r="E326" t="s">
        <v>1063</v>
      </c>
      <c r="F326" t="s">
        <v>701</v>
      </c>
      <c r="G326" t="s">
        <v>699</v>
      </c>
      <c r="H326" t="s">
        <v>1132</v>
      </c>
      <c r="I326" t="s">
        <v>1133</v>
      </c>
      <c r="J326" t="s">
        <v>1694</v>
      </c>
      <c r="K326" t="s">
        <v>717</v>
      </c>
      <c r="L326" t="s">
        <v>1138</v>
      </c>
      <c r="M326">
        <v>419.17797999999999</v>
      </c>
      <c r="N326" t="s">
        <v>1129</v>
      </c>
      <c r="O326">
        <v>0.52100000000000002</v>
      </c>
      <c r="P326">
        <v>335735.30330000003</v>
      </c>
      <c r="Q326">
        <v>0.72499999999999998</v>
      </c>
      <c r="R326">
        <v>182409.8872</v>
      </c>
      <c r="S326">
        <v>0.85899999999999999</v>
      </c>
      <c r="T326">
        <v>50996.021309999996</v>
      </c>
      <c r="U326">
        <v>1.1850000000000001</v>
      </c>
      <c r="V326">
        <v>191923.9308</v>
      </c>
      <c r="W326">
        <f t="shared" si="10"/>
        <v>0.9504280494863645</v>
      </c>
      <c r="X326" s="2">
        <f t="shared" si="11"/>
        <v>32.050022633204613</v>
      </c>
      <c r="Y326" s="2" t="s">
        <v>3309</v>
      </c>
    </row>
    <row r="327" spans="1:25">
      <c r="A327">
        <v>2</v>
      </c>
      <c r="B327" t="s">
        <v>286</v>
      </c>
      <c r="C327">
        <v>14</v>
      </c>
      <c r="D327" s="2" t="s">
        <v>3512</v>
      </c>
      <c r="E327" t="s">
        <v>1064</v>
      </c>
      <c r="F327" t="s">
        <v>701</v>
      </c>
      <c r="G327" t="s">
        <v>699</v>
      </c>
      <c r="H327" t="s">
        <v>1132</v>
      </c>
      <c r="I327" t="s">
        <v>1133</v>
      </c>
      <c r="J327" t="s">
        <v>1694</v>
      </c>
      <c r="K327" t="s">
        <v>3490</v>
      </c>
      <c r="L327" t="s">
        <v>1138</v>
      </c>
      <c r="M327">
        <v>419.17797999999999</v>
      </c>
      <c r="N327" t="s">
        <v>1129</v>
      </c>
      <c r="O327">
        <v>0.52100000000000002</v>
      </c>
      <c r="P327">
        <v>653764.39379999996</v>
      </c>
      <c r="Q327">
        <v>0.72299999999999998</v>
      </c>
      <c r="R327">
        <v>405351.81819999998</v>
      </c>
      <c r="S327">
        <v>0.85899999999999999</v>
      </c>
      <c r="T327">
        <v>84063.851309999998</v>
      </c>
      <c r="U327">
        <v>1.1850000000000001</v>
      </c>
      <c r="V327">
        <v>222959.40789999999</v>
      </c>
      <c r="W327">
        <f t="shared" si="10"/>
        <v>1.8180520930599404</v>
      </c>
      <c r="X327" s="2">
        <f t="shared" si="11"/>
        <v>35.458265168335025</v>
      </c>
      <c r="Y327" s="2" t="s">
        <v>3309</v>
      </c>
    </row>
    <row r="328" spans="1:25">
      <c r="A328">
        <v>2</v>
      </c>
      <c r="B328" t="s">
        <v>286</v>
      </c>
      <c r="C328">
        <v>15</v>
      </c>
      <c r="D328" s="2" t="s">
        <v>3512</v>
      </c>
      <c r="E328" t="s">
        <v>1065</v>
      </c>
      <c r="F328" t="s">
        <v>701</v>
      </c>
      <c r="G328" t="s">
        <v>699</v>
      </c>
      <c r="H328" t="s">
        <v>1132</v>
      </c>
      <c r="I328" t="s">
        <v>1133</v>
      </c>
      <c r="J328" t="s">
        <v>1694</v>
      </c>
      <c r="K328" t="s">
        <v>718</v>
      </c>
      <c r="L328" t="s">
        <v>1138</v>
      </c>
      <c r="M328">
        <v>419.17797999999999</v>
      </c>
      <c r="N328" t="s">
        <v>1129</v>
      </c>
      <c r="O328">
        <v>0.52100000000000002</v>
      </c>
      <c r="P328">
        <v>608555.60800000001</v>
      </c>
      <c r="Q328">
        <v>0.72399999999999998</v>
      </c>
      <c r="R328">
        <v>377247.45520000003</v>
      </c>
      <c r="S328">
        <v>0.85899999999999999</v>
      </c>
      <c r="T328">
        <v>71175.025940000007</v>
      </c>
      <c r="U328">
        <v>1.1850000000000001</v>
      </c>
      <c r="V328">
        <v>203621.76500000001</v>
      </c>
      <c r="W328">
        <f t="shared" si="10"/>
        <v>1.852687286155289</v>
      </c>
      <c r="X328" s="2">
        <f t="shared" si="11"/>
        <v>35.6911329644443</v>
      </c>
      <c r="Y328" s="2" t="s">
        <v>3309</v>
      </c>
    </row>
    <row r="329" spans="1:25">
      <c r="A329">
        <v>2</v>
      </c>
      <c r="B329" t="s">
        <v>286</v>
      </c>
      <c r="C329">
        <v>16</v>
      </c>
      <c r="D329" s="2" t="s">
        <v>3512</v>
      </c>
      <c r="E329" t="s">
        <v>1066</v>
      </c>
      <c r="F329" t="s">
        <v>701</v>
      </c>
      <c r="G329" t="s">
        <v>699</v>
      </c>
      <c r="H329" t="s">
        <v>1132</v>
      </c>
      <c r="I329" t="s">
        <v>1133</v>
      </c>
      <c r="J329" t="s">
        <v>1694</v>
      </c>
      <c r="K329" t="s">
        <v>719</v>
      </c>
      <c r="L329" t="s">
        <v>1138</v>
      </c>
      <c r="M329">
        <v>419.17797999999999</v>
      </c>
      <c r="N329" t="s">
        <v>1129</v>
      </c>
      <c r="O329">
        <v>0.52200000000000002</v>
      </c>
      <c r="P329">
        <v>588707.50450000004</v>
      </c>
      <c r="Q329">
        <v>0.72299999999999998</v>
      </c>
      <c r="R329">
        <v>391824.8395</v>
      </c>
      <c r="S329">
        <v>0.86</v>
      </c>
      <c r="T329">
        <v>82574.21759</v>
      </c>
      <c r="U329">
        <v>1.1850000000000001</v>
      </c>
      <c r="V329">
        <v>196121.55840000001</v>
      </c>
      <c r="W329">
        <f t="shared" si="10"/>
        <v>1.9978672548626861</v>
      </c>
      <c r="X329" s="2">
        <f t="shared" si="11"/>
        <v>36.856591206998118</v>
      </c>
      <c r="Y329" s="2" t="s">
        <v>3309</v>
      </c>
    </row>
    <row r="330" spans="1:25">
      <c r="A330">
        <v>2</v>
      </c>
      <c r="B330" t="s">
        <v>286</v>
      </c>
      <c r="C330">
        <v>17</v>
      </c>
      <c r="D330" s="2" t="s">
        <v>3512</v>
      </c>
      <c r="E330" t="s">
        <v>1067</v>
      </c>
      <c r="F330" t="s">
        <v>701</v>
      </c>
      <c r="G330" t="s">
        <v>699</v>
      </c>
      <c r="H330" t="s">
        <v>1132</v>
      </c>
      <c r="I330" t="s">
        <v>1133</v>
      </c>
      <c r="J330" t="s">
        <v>1694</v>
      </c>
      <c r="K330" t="s">
        <v>720</v>
      </c>
      <c r="L330" t="s">
        <v>1138</v>
      </c>
      <c r="M330">
        <v>419.17797999999999</v>
      </c>
      <c r="N330" t="s">
        <v>1129</v>
      </c>
      <c r="O330">
        <v>0.52100000000000002</v>
      </c>
      <c r="P330">
        <v>609184.81050000002</v>
      </c>
      <c r="Q330">
        <v>0.72299999999999998</v>
      </c>
      <c r="R330">
        <v>397645.62689999997</v>
      </c>
      <c r="S330">
        <v>0.86</v>
      </c>
      <c r="T330">
        <v>65263.52637</v>
      </c>
      <c r="U330">
        <v>1.1850000000000001</v>
      </c>
      <c r="V330">
        <v>196036.9884</v>
      </c>
      <c r="W330">
        <f t="shared" si="10"/>
        <v>2.0284214226380146</v>
      </c>
      <c r="X330" s="2">
        <f t="shared" si="11"/>
        <v>37.09055738936221</v>
      </c>
      <c r="Y330" s="2" t="s">
        <v>3309</v>
      </c>
    </row>
    <row r="331" spans="1:25">
      <c r="A331">
        <v>2</v>
      </c>
      <c r="B331" t="s">
        <v>286</v>
      </c>
      <c r="C331">
        <v>18</v>
      </c>
      <c r="D331" s="2" t="s">
        <v>3512</v>
      </c>
      <c r="E331" t="s">
        <v>1068</v>
      </c>
      <c r="F331" t="s">
        <v>701</v>
      </c>
      <c r="G331" t="s">
        <v>699</v>
      </c>
      <c r="H331" t="s">
        <v>1132</v>
      </c>
      <c r="I331" t="s">
        <v>1133</v>
      </c>
      <c r="J331" t="s">
        <v>1694</v>
      </c>
      <c r="K331" t="s">
        <v>3330</v>
      </c>
      <c r="L331" t="s">
        <v>1138</v>
      </c>
      <c r="M331">
        <v>419.17797999999999</v>
      </c>
      <c r="N331" t="s">
        <v>1129</v>
      </c>
      <c r="O331">
        <v>0.52100000000000002</v>
      </c>
      <c r="P331">
        <v>696215.76359999995</v>
      </c>
      <c r="Q331">
        <v>0.72299999999999998</v>
      </c>
      <c r="R331">
        <v>402219.64169999998</v>
      </c>
      <c r="S331">
        <v>0.85899999999999999</v>
      </c>
      <c r="T331">
        <v>80572.189190000005</v>
      </c>
      <c r="U331">
        <v>1.1850000000000001</v>
      </c>
      <c r="V331">
        <v>195975.01980000001</v>
      </c>
      <c r="W331">
        <f t="shared" si="10"/>
        <v>2.0524026077939959</v>
      </c>
      <c r="X331" s="2">
        <f t="shared" si="11"/>
        <v>34.115101851738878</v>
      </c>
      <c r="Y331" s="2" t="s">
        <v>3309</v>
      </c>
    </row>
    <row r="332" spans="1:25">
      <c r="A332">
        <v>2</v>
      </c>
      <c r="B332" t="s">
        <v>286</v>
      </c>
      <c r="C332">
        <v>19</v>
      </c>
      <c r="D332" s="2" t="s">
        <v>3512</v>
      </c>
      <c r="E332" t="s">
        <v>1069</v>
      </c>
      <c r="F332" t="s">
        <v>701</v>
      </c>
      <c r="G332" t="s">
        <v>699</v>
      </c>
      <c r="H332" t="s">
        <v>1132</v>
      </c>
      <c r="I332" t="s">
        <v>1133</v>
      </c>
      <c r="J332" t="s">
        <v>3493</v>
      </c>
      <c r="K332" t="s">
        <v>717</v>
      </c>
      <c r="L332" t="s">
        <v>1138</v>
      </c>
      <c r="M332">
        <v>419.17797999999999</v>
      </c>
      <c r="N332" t="s">
        <v>1129</v>
      </c>
      <c r="O332">
        <v>0.52100000000000002</v>
      </c>
      <c r="P332">
        <v>324903.71620000002</v>
      </c>
      <c r="Q332">
        <v>0</v>
      </c>
      <c r="R332">
        <v>0</v>
      </c>
      <c r="S332">
        <v>0.85899999999999999</v>
      </c>
      <c r="T332">
        <v>30110.31178</v>
      </c>
      <c r="U332">
        <v>1.1850000000000001</v>
      </c>
      <c r="V332">
        <v>189381.1488</v>
      </c>
      <c r="W332">
        <f t="shared" si="10"/>
        <v>0</v>
      </c>
      <c r="X332" s="2">
        <f t="shared" si="11"/>
        <v>0</v>
      </c>
      <c r="Y332" s="2" t="s">
        <v>3309</v>
      </c>
    </row>
    <row r="333" spans="1:25">
      <c r="A333">
        <v>2</v>
      </c>
      <c r="B333" t="s">
        <v>286</v>
      </c>
      <c r="C333">
        <v>20</v>
      </c>
      <c r="D333" s="2" t="s">
        <v>3512</v>
      </c>
      <c r="E333" t="s">
        <v>1070</v>
      </c>
      <c r="F333" t="s">
        <v>701</v>
      </c>
      <c r="G333" t="s">
        <v>699</v>
      </c>
      <c r="H333" t="s">
        <v>1132</v>
      </c>
      <c r="I333" t="s">
        <v>1133</v>
      </c>
      <c r="J333" t="s">
        <v>3493</v>
      </c>
      <c r="K333" t="s">
        <v>3490</v>
      </c>
      <c r="L333" t="s">
        <v>1138</v>
      </c>
      <c r="M333">
        <v>419.17797999999999</v>
      </c>
      <c r="N333" t="s">
        <v>1129</v>
      </c>
      <c r="O333">
        <v>0.52100000000000002</v>
      </c>
      <c r="P333">
        <v>794820.62959999999</v>
      </c>
      <c r="Q333">
        <v>0.72299999999999998</v>
      </c>
      <c r="R333">
        <v>410385.71230000001</v>
      </c>
      <c r="S333">
        <v>0.85899999999999999</v>
      </c>
      <c r="T333">
        <v>78270.275039999993</v>
      </c>
      <c r="U333">
        <v>1.1850000000000001</v>
      </c>
      <c r="V333">
        <v>228808.601</v>
      </c>
      <c r="W333">
        <f t="shared" si="10"/>
        <v>1.7935764237289316</v>
      </c>
      <c r="X333" s="2">
        <f t="shared" si="11"/>
        <v>31.974537508787726</v>
      </c>
      <c r="Y333" s="2" t="s">
        <v>3309</v>
      </c>
    </row>
    <row r="334" spans="1:25">
      <c r="A334">
        <v>2</v>
      </c>
      <c r="B334" t="s">
        <v>286</v>
      </c>
      <c r="C334">
        <v>21</v>
      </c>
      <c r="D334" s="2" t="s">
        <v>3512</v>
      </c>
      <c r="E334" t="s">
        <v>1071</v>
      </c>
      <c r="F334" t="s">
        <v>701</v>
      </c>
      <c r="G334" t="s">
        <v>699</v>
      </c>
      <c r="H334" t="s">
        <v>1132</v>
      </c>
      <c r="I334" t="s">
        <v>1133</v>
      </c>
      <c r="J334" t="s">
        <v>3493</v>
      </c>
      <c r="K334" t="s">
        <v>718</v>
      </c>
      <c r="L334" t="s">
        <v>1138</v>
      </c>
      <c r="M334">
        <v>419.17797999999999</v>
      </c>
      <c r="N334" t="s">
        <v>1129</v>
      </c>
      <c r="O334">
        <v>0.52100000000000002</v>
      </c>
      <c r="P334">
        <v>809883.69220000005</v>
      </c>
      <c r="Q334">
        <v>0.72299999999999998</v>
      </c>
      <c r="R334">
        <v>403390.27399999998</v>
      </c>
      <c r="S334">
        <v>0.85799999999999998</v>
      </c>
      <c r="T334">
        <v>76550.495309999998</v>
      </c>
      <c r="U334">
        <v>1.1850000000000001</v>
      </c>
      <c r="V334">
        <v>225817.22529999999</v>
      </c>
      <c r="W334">
        <f t="shared" si="10"/>
        <v>1.7863574112386367</v>
      </c>
      <c r="X334" s="2">
        <f t="shared" si="11"/>
        <v>31.274819639236039</v>
      </c>
      <c r="Y334" s="2" t="s">
        <v>3309</v>
      </c>
    </row>
    <row r="335" spans="1:25">
      <c r="A335">
        <v>2</v>
      </c>
      <c r="B335" t="s">
        <v>286</v>
      </c>
      <c r="C335">
        <v>22</v>
      </c>
      <c r="D335" s="2" t="s">
        <v>3512</v>
      </c>
      <c r="E335" t="s">
        <v>1072</v>
      </c>
      <c r="F335" t="s">
        <v>701</v>
      </c>
      <c r="G335" t="s">
        <v>699</v>
      </c>
      <c r="H335" t="s">
        <v>1132</v>
      </c>
      <c r="I335" t="s">
        <v>1133</v>
      </c>
      <c r="J335" t="s">
        <v>3493</v>
      </c>
      <c r="K335" t="s">
        <v>719</v>
      </c>
      <c r="L335" t="s">
        <v>1138</v>
      </c>
      <c r="M335">
        <v>419.17797999999999</v>
      </c>
      <c r="N335" t="s">
        <v>1129</v>
      </c>
      <c r="O335">
        <v>0.52100000000000002</v>
      </c>
      <c r="P335">
        <v>787294.75560000003</v>
      </c>
      <c r="Q335">
        <v>0.72299999999999998</v>
      </c>
      <c r="R335">
        <v>426300.71789999999</v>
      </c>
      <c r="S335">
        <v>0.85899999999999999</v>
      </c>
      <c r="T335">
        <v>76812.389509999994</v>
      </c>
      <c r="U335">
        <v>1.1850000000000001</v>
      </c>
      <c r="V335">
        <v>213712.93239999999</v>
      </c>
      <c r="W335">
        <f t="shared" si="10"/>
        <v>1.9947352418622282</v>
      </c>
      <c r="X335" s="2">
        <f t="shared" si="11"/>
        <v>33.036122153317685</v>
      </c>
      <c r="Y335" s="2" t="s">
        <v>3309</v>
      </c>
    </row>
    <row r="336" spans="1:25">
      <c r="A336">
        <v>2</v>
      </c>
      <c r="B336" t="s">
        <v>286</v>
      </c>
      <c r="C336">
        <v>23</v>
      </c>
      <c r="D336" s="2" t="s">
        <v>3512</v>
      </c>
      <c r="E336" t="s">
        <v>1073</v>
      </c>
      <c r="F336" t="s">
        <v>701</v>
      </c>
      <c r="G336" t="s">
        <v>699</v>
      </c>
      <c r="H336" t="s">
        <v>1132</v>
      </c>
      <c r="I336" t="s">
        <v>1133</v>
      </c>
      <c r="J336" t="s">
        <v>3493</v>
      </c>
      <c r="K336" t="s">
        <v>720</v>
      </c>
      <c r="L336" t="s">
        <v>1138</v>
      </c>
      <c r="M336">
        <v>419.17797999999999</v>
      </c>
      <c r="N336" t="s">
        <v>1129</v>
      </c>
      <c r="O336">
        <v>0.52100000000000002</v>
      </c>
      <c r="P336">
        <v>851736.50080000004</v>
      </c>
      <c r="Q336">
        <v>0.72299999999999998</v>
      </c>
      <c r="R336">
        <v>436877.94059999997</v>
      </c>
      <c r="S336">
        <v>0.85799999999999998</v>
      </c>
      <c r="T336">
        <v>87036.867020000005</v>
      </c>
      <c r="U336">
        <v>1.1850000000000001</v>
      </c>
      <c r="V336">
        <v>231338.21179999999</v>
      </c>
      <c r="W336">
        <f t="shared" si="10"/>
        <v>1.8884815318694359</v>
      </c>
      <c r="X336" s="2">
        <f t="shared" si="11"/>
        <v>31.757898089870956</v>
      </c>
      <c r="Y336" s="2" t="s">
        <v>3309</v>
      </c>
    </row>
    <row r="337" spans="1:25">
      <c r="A337">
        <v>2</v>
      </c>
      <c r="B337" t="s">
        <v>286</v>
      </c>
      <c r="C337">
        <v>24</v>
      </c>
      <c r="D337" s="2" t="s">
        <v>3512</v>
      </c>
      <c r="E337" t="s">
        <v>1074</v>
      </c>
      <c r="F337" t="s">
        <v>701</v>
      </c>
      <c r="G337" t="s">
        <v>699</v>
      </c>
      <c r="H337" t="s">
        <v>1132</v>
      </c>
      <c r="I337" t="s">
        <v>1133</v>
      </c>
      <c r="J337" t="s">
        <v>3493</v>
      </c>
      <c r="K337" t="s">
        <v>3330</v>
      </c>
      <c r="L337" t="s">
        <v>1138</v>
      </c>
      <c r="M337">
        <v>419.17797999999999</v>
      </c>
      <c r="N337" t="s">
        <v>1129</v>
      </c>
      <c r="O337">
        <v>0.52100000000000002</v>
      </c>
      <c r="P337">
        <v>799216.26069999998</v>
      </c>
      <c r="Q337">
        <v>0.72299999999999998</v>
      </c>
      <c r="R337">
        <v>471906.1312</v>
      </c>
      <c r="S337">
        <v>0.85899999999999999</v>
      </c>
      <c r="T337">
        <v>76246.708079999997</v>
      </c>
      <c r="U337">
        <v>1.1850000000000001</v>
      </c>
      <c r="V337">
        <v>234795.66529999999</v>
      </c>
      <c r="W337">
        <f t="shared" si="10"/>
        <v>2.009858787627286</v>
      </c>
      <c r="X337" s="2">
        <f t="shared" si="11"/>
        <v>35.024265526573593</v>
      </c>
      <c r="Y337" s="2" t="s">
        <v>3309</v>
      </c>
    </row>
    <row r="338" spans="1:25">
      <c r="A338">
        <v>2</v>
      </c>
      <c r="B338" t="s">
        <v>1123</v>
      </c>
      <c r="C338">
        <v>1</v>
      </c>
      <c r="D338" s="2" t="s">
        <v>3512</v>
      </c>
      <c r="E338" t="s">
        <v>1075</v>
      </c>
      <c r="F338" t="s">
        <v>701</v>
      </c>
      <c r="G338" t="s">
        <v>699</v>
      </c>
      <c r="H338" t="s">
        <v>1135</v>
      </c>
      <c r="I338" t="s">
        <v>1136</v>
      </c>
      <c r="J338" t="s">
        <v>709</v>
      </c>
      <c r="K338" t="s">
        <v>717</v>
      </c>
      <c r="L338" t="s">
        <v>1138</v>
      </c>
      <c r="M338">
        <v>354.12628000000001</v>
      </c>
      <c r="N338" t="s">
        <v>1134</v>
      </c>
      <c r="O338">
        <v>0.52100000000000002</v>
      </c>
      <c r="P338">
        <v>144437.84880000001</v>
      </c>
      <c r="Q338">
        <v>0.54700000000000004</v>
      </c>
      <c r="R338">
        <v>1215120.45</v>
      </c>
      <c r="S338">
        <v>0.85899999999999999</v>
      </c>
      <c r="T338">
        <v>18682.90553</v>
      </c>
      <c r="U338">
        <v>1.1850000000000001</v>
      </c>
      <c r="V338">
        <v>196173.8548</v>
      </c>
      <c r="W338">
        <f t="shared" si="10"/>
        <v>6.1940998775745113</v>
      </c>
      <c r="X338" s="2">
        <f t="shared" si="11"/>
        <v>88.16457135242176</v>
      </c>
      <c r="Y338">
        <v>88.2</v>
      </c>
    </row>
    <row r="339" spans="1:25">
      <c r="A339">
        <v>2</v>
      </c>
      <c r="B339" t="s">
        <v>1123</v>
      </c>
      <c r="C339">
        <v>2</v>
      </c>
      <c r="D339" s="2" t="s">
        <v>3512</v>
      </c>
      <c r="E339" t="s">
        <v>1076</v>
      </c>
      <c r="F339" t="s">
        <v>701</v>
      </c>
      <c r="G339" t="s">
        <v>699</v>
      </c>
      <c r="H339" t="s">
        <v>1135</v>
      </c>
      <c r="I339" t="s">
        <v>1136</v>
      </c>
      <c r="J339" t="s">
        <v>709</v>
      </c>
      <c r="K339" t="s">
        <v>3490</v>
      </c>
      <c r="L339" t="s">
        <v>1138</v>
      </c>
      <c r="M339">
        <v>354.12628000000001</v>
      </c>
      <c r="N339" t="s">
        <v>1134</v>
      </c>
      <c r="O339">
        <v>0.52100000000000002</v>
      </c>
      <c r="P339">
        <v>1285702.7760000001</v>
      </c>
      <c r="Q339">
        <v>0.54900000000000004</v>
      </c>
      <c r="R339">
        <v>34807.912060000002</v>
      </c>
      <c r="S339">
        <v>0.85799999999999998</v>
      </c>
      <c r="T339">
        <v>278519.11599999998</v>
      </c>
      <c r="U339">
        <v>1.1850000000000001</v>
      </c>
      <c r="V339">
        <v>221551.9676</v>
      </c>
      <c r="W339">
        <f t="shared" si="10"/>
        <v>0.15710946933607825</v>
      </c>
      <c r="X339" s="2">
        <f t="shared" si="11"/>
        <v>2.1768144640970002</v>
      </c>
      <c r="Y339">
        <v>2</v>
      </c>
    </row>
    <row r="340" spans="1:25">
      <c r="A340">
        <v>2</v>
      </c>
      <c r="B340" t="s">
        <v>1123</v>
      </c>
      <c r="C340">
        <v>3</v>
      </c>
      <c r="D340" s="2" t="s">
        <v>3512</v>
      </c>
      <c r="E340" t="s">
        <v>1077</v>
      </c>
      <c r="F340" t="s">
        <v>701</v>
      </c>
      <c r="G340" t="s">
        <v>699</v>
      </c>
      <c r="H340" t="s">
        <v>1135</v>
      </c>
      <c r="I340" t="s">
        <v>1136</v>
      </c>
      <c r="J340" t="s">
        <v>709</v>
      </c>
      <c r="K340" t="s">
        <v>718</v>
      </c>
      <c r="L340" t="s">
        <v>1138</v>
      </c>
      <c r="M340">
        <v>354.12628000000001</v>
      </c>
      <c r="N340" t="s">
        <v>1134</v>
      </c>
      <c r="O340">
        <v>0.52200000000000002</v>
      </c>
      <c r="P340">
        <v>870009.48419999995</v>
      </c>
      <c r="Q340">
        <v>0.55000000000000004</v>
      </c>
      <c r="R340">
        <v>265061.71860000002</v>
      </c>
      <c r="S340">
        <v>0.85899999999999999</v>
      </c>
      <c r="T340">
        <v>90095.447880000007</v>
      </c>
      <c r="U340">
        <v>1.1859999999999999</v>
      </c>
      <c r="V340">
        <v>220608.9264</v>
      </c>
      <c r="W340">
        <f t="shared" si="10"/>
        <v>1.2015004239647125</v>
      </c>
      <c r="X340" s="2">
        <f t="shared" si="11"/>
        <v>21.634748093484564</v>
      </c>
      <c r="Y340">
        <v>18.8</v>
      </c>
    </row>
    <row r="341" spans="1:25">
      <c r="A341">
        <v>2</v>
      </c>
      <c r="B341" t="s">
        <v>1123</v>
      </c>
      <c r="C341">
        <v>4</v>
      </c>
      <c r="D341" s="2" t="s">
        <v>3512</v>
      </c>
      <c r="E341" t="s">
        <v>1078</v>
      </c>
      <c r="F341" t="s">
        <v>701</v>
      </c>
      <c r="G341" t="s">
        <v>699</v>
      </c>
      <c r="H341" t="s">
        <v>1135</v>
      </c>
      <c r="I341" t="s">
        <v>1136</v>
      </c>
      <c r="J341" t="s">
        <v>709</v>
      </c>
      <c r="K341" t="s">
        <v>719</v>
      </c>
      <c r="L341" t="s">
        <v>1138</v>
      </c>
      <c r="M341">
        <v>354.12628000000001</v>
      </c>
      <c r="N341" t="s">
        <v>1134</v>
      </c>
      <c r="O341">
        <v>0.52100000000000002</v>
      </c>
      <c r="P341">
        <v>1045425.165</v>
      </c>
      <c r="Q341">
        <v>0.54900000000000004</v>
      </c>
      <c r="R341">
        <v>19391.660159999999</v>
      </c>
      <c r="S341">
        <v>0.85799999999999998</v>
      </c>
      <c r="T341">
        <v>156420.15530000001</v>
      </c>
      <c r="U341">
        <v>1.1850000000000001</v>
      </c>
      <c r="V341">
        <v>209244.48300000001</v>
      </c>
      <c r="W341">
        <f t="shared" si="10"/>
        <v>9.2674654461498987E-2</v>
      </c>
      <c r="X341" s="2">
        <f t="shared" si="11"/>
        <v>1.5878703699830476</v>
      </c>
      <c r="Y341">
        <v>0.9</v>
      </c>
    </row>
    <row r="342" spans="1:25">
      <c r="A342">
        <v>2</v>
      </c>
      <c r="B342" t="s">
        <v>1123</v>
      </c>
      <c r="C342">
        <v>5</v>
      </c>
      <c r="D342" s="2" t="s">
        <v>3512</v>
      </c>
      <c r="E342" t="s">
        <v>1079</v>
      </c>
      <c r="F342" t="s">
        <v>701</v>
      </c>
      <c r="G342" t="s">
        <v>699</v>
      </c>
      <c r="H342" t="s">
        <v>1135</v>
      </c>
      <c r="I342" t="s">
        <v>1136</v>
      </c>
      <c r="J342" t="s">
        <v>709</v>
      </c>
      <c r="K342" t="s">
        <v>720</v>
      </c>
      <c r="L342" t="s">
        <v>1138</v>
      </c>
      <c r="M342">
        <v>354.12628000000001</v>
      </c>
      <c r="N342" t="s">
        <v>1134</v>
      </c>
      <c r="O342">
        <v>0.52100000000000002</v>
      </c>
      <c r="P342">
        <v>1129726.324</v>
      </c>
      <c r="Q342">
        <v>0.54900000000000004</v>
      </c>
      <c r="R342">
        <v>25358.63276</v>
      </c>
      <c r="S342">
        <v>0.85799999999999998</v>
      </c>
      <c r="T342">
        <v>149727.26149999999</v>
      </c>
      <c r="U342">
        <v>1.1850000000000001</v>
      </c>
      <c r="V342">
        <v>222418.72080000001</v>
      </c>
      <c r="W342">
        <f t="shared" si="10"/>
        <v>0.11401303212602597</v>
      </c>
      <c r="X342" s="2">
        <f t="shared" si="11"/>
        <v>1.943469903570981</v>
      </c>
      <c r="Y342">
        <v>1.3</v>
      </c>
    </row>
    <row r="343" spans="1:25">
      <c r="A343">
        <v>2</v>
      </c>
      <c r="B343" t="s">
        <v>1123</v>
      </c>
      <c r="C343">
        <v>6</v>
      </c>
      <c r="D343" s="2" t="s">
        <v>3512</v>
      </c>
      <c r="E343" t="s">
        <v>1080</v>
      </c>
      <c r="F343" t="s">
        <v>701</v>
      </c>
      <c r="G343" t="s">
        <v>699</v>
      </c>
      <c r="H343" t="s">
        <v>1135</v>
      </c>
      <c r="I343" t="s">
        <v>1136</v>
      </c>
      <c r="J343" t="s">
        <v>709</v>
      </c>
      <c r="K343" t="s">
        <v>3330</v>
      </c>
      <c r="L343" t="s">
        <v>1138</v>
      </c>
      <c r="M343">
        <v>354.12628000000001</v>
      </c>
      <c r="N343" t="s">
        <v>1134</v>
      </c>
      <c r="O343">
        <v>0.52100000000000002</v>
      </c>
      <c r="P343">
        <v>964744.83400000003</v>
      </c>
      <c r="Q343">
        <v>0.54800000000000004</v>
      </c>
      <c r="R343">
        <v>24879.12384</v>
      </c>
      <c r="S343">
        <v>0.85799999999999998</v>
      </c>
      <c r="T343">
        <v>122478.1501</v>
      </c>
      <c r="U343">
        <v>1.1850000000000001</v>
      </c>
      <c r="V343">
        <v>184494.4944</v>
      </c>
      <c r="W343">
        <f t="shared" si="10"/>
        <v>0.13485022369317923</v>
      </c>
      <c r="X343" s="2">
        <f t="shared" si="11"/>
        <v>2.2371258594307308</v>
      </c>
      <c r="Y343">
        <v>1.3</v>
      </c>
    </row>
    <row r="344" spans="1:25">
      <c r="A344">
        <v>2</v>
      </c>
      <c r="B344" t="s">
        <v>1123</v>
      </c>
      <c r="C344">
        <v>7</v>
      </c>
      <c r="D344" s="2" t="s">
        <v>3512</v>
      </c>
      <c r="E344" t="s">
        <v>1081</v>
      </c>
      <c r="F344" t="s">
        <v>701</v>
      </c>
      <c r="G344" t="s">
        <v>699</v>
      </c>
      <c r="H344" t="s">
        <v>1135</v>
      </c>
      <c r="I344" t="s">
        <v>1136</v>
      </c>
      <c r="J344" t="s">
        <v>710</v>
      </c>
      <c r="K344" t="s">
        <v>717</v>
      </c>
      <c r="L344" t="s">
        <v>1138</v>
      </c>
      <c r="M344">
        <v>354.12628000000001</v>
      </c>
      <c r="N344" t="s">
        <v>1134</v>
      </c>
      <c r="O344">
        <v>0</v>
      </c>
      <c r="P344">
        <v>0</v>
      </c>
      <c r="Q344">
        <v>0.54800000000000004</v>
      </c>
      <c r="R344">
        <v>1128256.6310000001</v>
      </c>
      <c r="S344">
        <v>0</v>
      </c>
      <c r="T344">
        <v>0</v>
      </c>
      <c r="U344">
        <v>1.1859999999999999</v>
      </c>
      <c r="V344">
        <v>211992.98740000001</v>
      </c>
      <c r="W344">
        <f t="shared" si="10"/>
        <v>5.3221412879622454</v>
      </c>
      <c r="X344" s="2">
        <f t="shared" si="11"/>
        <v>100</v>
      </c>
      <c r="Y344">
        <v>81.900000000000006</v>
      </c>
    </row>
    <row r="345" spans="1:25">
      <c r="A345">
        <v>2</v>
      </c>
      <c r="B345" t="s">
        <v>1123</v>
      </c>
      <c r="C345">
        <v>8</v>
      </c>
      <c r="D345" s="2" t="s">
        <v>3512</v>
      </c>
      <c r="E345" t="s">
        <v>1082</v>
      </c>
      <c r="F345" t="s">
        <v>701</v>
      </c>
      <c r="G345" t="s">
        <v>699</v>
      </c>
      <c r="H345" t="s">
        <v>1135</v>
      </c>
      <c r="I345" t="s">
        <v>1136</v>
      </c>
      <c r="J345" t="s">
        <v>710</v>
      </c>
      <c r="K345" t="s">
        <v>3490</v>
      </c>
      <c r="L345" t="s">
        <v>1138</v>
      </c>
      <c r="M345">
        <v>354.12628000000001</v>
      </c>
      <c r="N345" t="s">
        <v>1134</v>
      </c>
      <c r="O345">
        <v>0.52100000000000002</v>
      </c>
      <c r="P345">
        <v>919774.19810000004</v>
      </c>
      <c r="Q345">
        <v>0.54900000000000004</v>
      </c>
      <c r="R345">
        <v>22568.005730000001</v>
      </c>
      <c r="S345">
        <v>0.85799999999999998</v>
      </c>
      <c r="T345">
        <v>152632.23759999999</v>
      </c>
      <c r="U345">
        <v>1.1850000000000001</v>
      </c>
      <c r="V345">
        <v>191734.30650000001</v>
      </c>
      <c r="W345">
        <f t="shared" si="10"/>
        <v>0.11770457849701509</v>
      </c>
      <c r="X345" s="2">
        <f t="shared" si="11"/>
        <v>2.0610531968697767</v>
      </c>
      <c r="Y345">
        <v>1.1000000000000001</v>
      </c>
    </row>
    <row r="346" spans="1:25">
      <c r="A346">
        <v>2</v>
      </c>
      <c r="B346" t="s">
        <v>1123</v>
      </c>
      <c r="C346">
        <v>9</v>
      </c>
      <c r="D346" s="2" t="s">
        <v>3512</v>
      </c>
      <c r="E346" t="s">
        <v>1083</v>
      </c>
      <c r="F346" t="s">
        <v>701</v>
      </c>
      <c r="G346" t="s">
        <v>699</v>
      </c>
      <c r="H346" t="s">
        <v>1135</v>
      </c>
      <c r="I346" t="s">
        <v>1136</v>
      </c>
      <c r="J346" t="s">
        <v>710</v>
      </c>
      <c r="K346" t="s">
        <v>718</v>
      </c>
      <c r="L346" t="s">
        <v>1138</v>
      </c>
      <c r="M346">
        <v>354.12628000000001</v>
      </c>
      <c r="N346" t="s">
        <v>1134</v>
      </c>
      <c r="O346">
        <v>0.52300000000000002</v>
      </c>
      <c r="P346">
        <v>810486.0429</v>
      </c>
      <c r="Q346">
        <v>0.55100000000000005</v>
      </c>
      <c r="R346">
        <v>63884.380839999998</v>
      </c>
      <c r="S346">
        <v>0.86</v>
      </c>
      <c r="T346">
        <v>90427.087700000004</v>
      </c>
      <c r="U346">
        <v>1.1859999999999999</v>
      </c>
      <c r="V346">
        <v>189685.36249999999</v>
      </c>
      <c r="W346">
        <f t="shared" si="10"/>
        <v>0.33679130533859725</v>
      </c>
      <c r="X346" s="2">
        <f t="shared" si="11"/>
        <v>6.6215325063027919</v>
      </c>
      <c r="Y346">
        <v>4.0999999999999996</v>
      </c>
    </row>
    <row r="347" spans="1:25">
      <c r="A347">
        <v>2</v>
      </c>
      <c r="B347" t="s">
        <v>1123</v>
      </c>
      <c r="C347">
        <v>10</v>
      </c>
      <c r="D347" s="2" t="s">
        <v>3512</v>
      </c>
      <c r="E347" t="s">
        <v>1084</v>
      </c>
      <c r="F347" t="s">
        <v>701</v>
      </c>
      <c r="G347" t="s">
        <v>699</v>
      </c>
      <c r="H347" t="s">
        <v>1135</v>
      </c>
      <c r="I347" t="s">
        <v>1136</v>
      </c>
      <c r="J347" t="s">
        <v>710</v>
      </c>
      <c r="K347" t="s">
        <v>719</v>
      </c>
      <c r="L347" t="s">
        <v>1138</v>
      </c>
      <c r="M347">
        <v>354.12628000000001</v>
      </c>
      <c r="N347" t="s">
        <v>1134</v>
      </c>
      <c r="O347">
        <v>0.52200000000000002</v>
      </c>
      <c r="P347">
        <v>808590.45779999997</v>
      </c>
      <c r="Q347">
        <v>0.55100000000000005</v>
      </c>
      <c r="R347">
        <v>29298.783019999999</v>
      </c>
      <c r="S347">
        <v>0.85899999999999999</v>
      </c>
      <c r="T347">
        <v>93311.320649999994</v>
      </c>
      <c r="U347">
        <v>1.1859999999999999</v>
      </c>
      <c r="V347">
        <v>186572.69469999999</v>
      </c>
      <c r="W347">
        <f t="shared" si="10"/>
        <v>0.15703682185172405</v>
      </c>
      <c r="X347" s="2">
        <f t="shared" si="11"/>
        <v>3.1463450766984855</v>
      </c>
      <c r="Y347">
        <v>1.6</v>
      </c>
    </row>
    <row r="348" spans="1:25">
      <c r="A348">
        <v>2</v>
      </c>
      <c r="B348" t="s">
        <v>1123</v>
      </c>
      <c r="C348">
        <v>11</v>
      </c>
      <c r="D348" s="2" t="s">
        <v>3512</v>
      </c>
      <c r="E348" t="s">
        <v>1085</v>
      </c>
      <c r="F348" t="s">
        <v>701</v>
      </c>
      <c r="G348" t="s">
        <v>699</v>
      </c>
      <c r="H348" t="s">
        <v>1135</v>
      </c>
      <c r="I348" t="s">
        <v>1136</v>
      </c>
      <c r="J348" t="s">
        <v>710</v>
      </c>
      <c r="K348" t="s">
        <v>720</v>
      </c>
      <c r="L348" t="s">
        <v>1138</v>
      </c>
      <c r="M348">
        <v>354.12628000000001</v>
      </c>
      <c r="N348" t="s">
        <v>1134</v>
      </c>
      <c r="O348">
        <v>0.52100000000000002</v>
      </c>
      <c r="P348">
        <v>859126.47180000006</v>
      </c>
      <c r="Q348">
        <v>0.55100000000000005</v>
      </c>
      <c r="R348">
        <v>35321.851589999998</v>
      </c>
      <c r="S348">
        <v>0.85899999999999999</v>
      </c>
      <c r="T348">
        <v>93725.049310000002</v>
      </c>
      <c r="U348">
        <v>1.1850000000000001</v>
      </c>
      <c r="V348">
        <v>189909.56479999999</v>
      </c>
      <c r="W348">
        <f t="shared" si="10"/>
        <v>0.18599301002663349</v>
      </c>
      <c r="X348" s="2">
        <f t="shared" si="11"/>
        <v>3.5744589528343198</v>
      </c>
      <c r="Y348">
        <v>2</v>
      </c>
    </row>
    <row r="349" spans="1:25">
      <c r="A349">
        <v>2</v>
      </c>
      <c r="B349" t="s">
        <v>1123</v>
      </c>
      <c r="C349">
        <v>12</v>
      </c>
      <c r="D349" s="2" t="s">
        <v>3512</v>
      </c>
      <c r="E349" t="s">
        <v>1086</v>
      </c>
      <c r="F349" t="s">
        <v>701</v>
      </c>
      <c r="G349" t="s">
        <v>699</v>
      </c>
      <c r="H349" t="s">
        <v>1135</v>
      </c>
      <c r="I349" t="s">
        <v>1136</v>
      </c>
      <c r="J349" t="s">
        <v>710</v>
      </c>
      <c r="K349" t="s">
        <v>3330</v>
      </c>
      <c r="L349" t="s">
        <v>1138</v>
      </c>
      <c r="M349">
        <v>354.12628000000001</v>
      </c>
      <c r="N349" t="s">
        <v>1134</v>
      </c>
      <c r="O349">
        <v>0.52100000000000002</v>
      </c>
      <c r="P349">
        <v>957091.8567</v>
      </c>
      <c r="Q349">
        <v>0.54800000000000004</v>
      </c>
      <c r="R349">
        <v>22338.694800000001</v>
      </c>
      <c r="S349">
        <v>0.85799999999999998</v>
      </c>
      <c r="T349">
        <v>113495.42389999999</v>
      </c>
      <c r="U349">
        <v>1.1850000000000001</v>
      </c>
      <c r="V349">
        <v>214372.22289999999</v>
      </c>
      <c r="W349">
        <f t="shared" si="10"/>
        <v>0.10420517405569153</v>
      </c>
      <c r="X349" s="2">
        <f t="shared" si="11"/>
        <v>2.0439348412251124</v>
      </c>
      <c r="Y349">
        <v>1.1000000000000001</v>
      </c>
    </row>
    <row r="350" spans="1:25">
      <c r="A350">
        <v>2</v>
      </c>
      <c r="B350" t="s">
        <v>1123</v>
      </c>
      <c r="C350">
        <v>13</v>
      </c>
      <c r="D350" s="2" t="s">
        <v>3512</v>
      </c>
      <c r="E350" t="s">
        <v>1087</v>
      </c>
      <c r="F350" t="s">
        <v>701</v>
      </c>
      <c r="G350" t="s">
        <v>699</v>
      </c>
      <c r="H350" t="s">
        <v>1135</v>
      </c>
      <c r="I350" t="s">
        <v>1136</v>
      </c>
      <c r="J350" t="s">
        <v>715</v>
      </c>
      <c r="K350" t="s">
        <v>717</v>
      </c>
      <c r="L350" t="s">
        <v>1138</v>
      </c>
      <c r="M350">
        <v>354.12628000000001</v>
      </c>
      <c r="N350" t="s">
        <v>1134</v>
      </c>
      <c r="O350">
        <v>0</v>
      </c>
      <c r="P350">
        <v>0</v>
      </c>
      <c r="Q350">
        <v>0.54700000000000004</v>
      </c>
      <c r="R350">
        <v>953855.25910000002</v>
      </c>
      <c r="S350">
        <v>0</v>
      </c>
      <c r="T350">
        <v>0</v>
      </c>
      <c r="U350">
        <v>1.1850000000000001</v>
      </c>
      <c r="V350">
        <v>229377.2954</v>
      </c>
      <c r="W350">
        <f t="shared" si="10"/>
        <v>4.158455427929856</v>
      </c>
      <c r="X350" s="2">
        <f t="shared" si="11"/>
        <v>100</v>
      </c>
      <c r="Y350">
        <v>69.099999999999994</v>
      </c>
    </row>
    <row r="351" spans="1:25">
      <c r="A351">
        <v>2</v>
      </c>
      <c r="B351" t="s">
        <v>1123</v>
      </c>
      <c r="C351">
        <v>14</v>
      </c>
      <c r="D351" s="2" t="s">
        <v>3512</v>
      </c>
      <c r="E351" t="s">
        <v>1088</v>
      </c>
      <c r="F351" t="s">
        <v>701</v>
      </c>
      <c r="G351" t="s">
        <v>699</v>
      </c>
      <c r="H351" t="s">
        <v>1135</v>
      </c>
      <c r="I351" t="s">
        <v>1136</v>
      </c>
      <c r="J351" t="s">
        <v>715</v>
      </c>
      <c r="K351" t="s">
        <v>3490</v>
      </c>
      <c r="L351" t="s">
        <v>1138</v>
      </c>
      <c r="M351">
        <v>354.12628000000001</v>
      </c>
      <c r="N351" t="s">
        <v>1134</v>
      </c>
      <c r="O351">
        <v>0.52100000000000002</v>
      </c>
      <c r="P351">
        <v>884708.18629999994</v>
      </c>
      <c r="Q351">
        <v>0.54900000000000004</v>
      </c>
      <c r="R351">
        <v>17346.669860000002</v>
      </c>
      <c r="S351">
        <v>0.85799999999999998</v>
      </c>
      <c r="T351">
        <v>133211.19570000001</v>
      </c>
      <c r="U351">
        <v>1.1850000000000001</v>
      </c>
      <c r="V351">
        <v>228042.33100000001</v>
      </c>
      <c r="W351">
        <f t="shared" si="10"/>
        <v>7.6067762436615338E-2</v>
      </c>
      <c r="X351" s="2">
        <f t="shared" si="11"/>
        <v>1.6755760346660926</v>
      </c>
      <c r="Y351">
        <v>0.7</v>
      </c>
    </row>
    <row r="352" spans="1:25">
      <c r="A352">
        <v>2</v>
      </c>
      <c r="B352" t="s">
        <v>1123</v>
      </c>
      <c r="C352">
        <v>15</v>
      </c>
      <c r="D352" s="2" t="s">
        <v>3512</v>
      </c>
      <c r="E352" t="s">
        <v>1089</v>
      </c>
      <c r="F352" t="s">
        <v>701</v>
      </c>
      <c r="G352" t="s">
        <v>699</v>
      </c>
      <c r="H352" t="s">
        <v>1135</v>
      </c>
      <c r="I352" t="s">
        <v>1136</v>
      </c>
      <c r="J352" t="s">
        <v>715</v>
      </c>
      <c r="K352" t="s">
        <v>718</v>
      </c>
      <c r="L352" t="s">
        <v>1138</v>
      </c>
      <c r="M352">
        <v>354.12628000000001</v>
      </c>
      <c r="N352" t="s">
        <v>1134</v>
      </c>
      <c r="O352">
        <v>0.52100000000000002</v>
      </c>
      <c r="P352">
        <v>764739.89740000002</v>
      </c>
      <c r="Q352">
        <v>0.54900000000000004</v>
      </c>
      <c r="R352">
        <v>177415.22829999999</v>
      </c>
      <c r="S352">
        <v>0.85799999999999998</v>
      </c>
      <c r="T352">
        <v>75853.455199999997</v>
      </c>
      <c r="U352">
        <v>1.1839999999999999</v>
      </c>
      <c r="V352">
        <v>234218.97390000001</v>
      </c>
      <c r="W352">
        <f t="shared" si="10"/>
        <v>0.7574759010589277</v>
      </c>
      <c r="X352" s="2">
        <f t="shared" si="11"/>
        <v>17.427675132477855</v>
      </c>
      <c r="Y352">
        <v>12.4</v>
      </c>
    </row>
    <row r="353" spans="1:25">
      <c r="A353">
        <v>2</v>
      </c>
      <c r="B353" t="s">
        <v>1123</v>
      </c>
      <c r="C353">
        <v>16</v>
      </c>
      <c r="D353" s="2" t="s">
        <v>3512</v>
      </c>
      <c r="E353" t="s">
        <v>1090</v>
      </c>
      <c r="F353" t="s">
        <v>701</v>
      </c>
      <c r="G353" t="s">
        <v>699</v>
      </c>
      <c r="H353" t="s">
        <v>1135</v>
      </c>
      <c r="I353" t="s">
        <v>1136</v>
      </c>
      <c r="J353" t="s">
        <v>715</v>
      </c>
      <c r="K353" t="s">
        <v>719</v>
      </c>
      <c r="L353" t="s">
        <v>1138</v>
      </c>
      <c r="M353">
        <v>354.12628000000001</v>
      </c>
      <c r="N353" t="s">
        <v>1134</v>
      </c>
      <c r="O353">
        <v>0.52100000000000002</v>
      </c>
      <c r="P353">
        <v>835258.24990000005</v>
      </c>
      <c r="Q353">
        <v>0</v>
      </c>
      <c r="R353">
        <v>0</v>
      </c>
      <c r="S353">
        <v>0.85799999999999998</v>
      </c>
      <c r="T353">
        <v>105383.3909</v>
      </c>
      <c r="U353">
        <v>1.1850000000000001</v>
      </c>
      <c r="V353">
        <v>234440.4002</v>
      </c>
      <c r="W353">
        <f t="shared" si="10"/>
        <v>0</v>
      </c>
      <c r="X353" s="2">
        <f t="shared" si="11"/>
        <v>0</v>
      </c>
      <c r="Y353">
        <v>0</v>
      </c>
    </row>
    <row r="354" spans="1:25">
      <c r="A354">
        <v>2</v>
      </c>
      <c r="B354" t="s">
        <v>1123</v>
      </c>
      <c r="C354">
        <v>17</v>
      </c>
      <c r="D354" s="2" t="s">
        <v>3512</v>
      </c>
      <c r="E354" t="s">
        <v>1091</v>
      </c>
      <c r="F354" t="s">
        <v>701</v>
      </c>
      <c r="G354" t="s">
        <v>699</v>
      </c>
      <c r="H354" t="s">
        <v>1135</v>
      </c>
      <c r="I354" t="s">
        <v>1136</v>
      </c>
      <c r="J354" t="s">
        <v>715</v>
      </c>
      <c r="K354" t="s">
        <v>720</v>
      </c>
      <c r="L354" t="s">
        <v>1138</v>
      </c>
      <c r="M354">
        <v>354.12628000000001</v>
      </c>
      <c r="N354" t="s">
        <v>1134</v>
      </c>
      <c r="O354">
        <v>0.52100000000000002</v>
      </c>
      <c r="P354">
        <v>820779.52769999998</v>
      </c>
      <c r="Q354">
        <v>0.54800000000000004</v>
      </c>
      <c r="R354">
        <v>21380.671460000001</v>
      </c>
      <c r="S354">
        <v>0.85799999999999998</v>
      </c>
      <c r="T354">
        <v>90781.283320000002</v>
      </c>
      <c r="U354">
        <v>1.1839999999999999</v>
      </c>
      <c r="V354">
        <v>215661.571</v>
      </c>
      <c r="W354">
        <f t="shared" si="10"/>
        <v>9.9139922615142234E-2</v>
      </c>
      <c r="X354" s="2">
        <f t="shared" si="11"/>
        <v>2.2917483959620535</v>
      </c>
      <c r="Y354">
        <v>1</v>
      </c>
    </row>
    <row r="355" spans="1:25">
      <c r="A355">
        <v>2</v>
      </c>
      <c r="B355" t="s">
        <v>1123</v>
      </c>
      <c r="C355">
        <v>18</v>
      </c>
      <c r="D355" s="2" t="s">
        <v>3512</v>
      </c>
      <c r="E355" t="s">
        <v>1092</v>
      </c>
      <c r="F355" t="s">
        <v>701</v>
      </c>
      <c r="G355" t="s">
        <v>699</v>
      </c>
      <c r="H355" t="s">
        <v>1135</v>
      </c>
      <c r="I355" t="s">
        <v>1136</v>
      </c>
      <c r="J355" t="s">
        <v>715</v>
      </c>
      <c r="K355" t="s">
        <v>3330</v>
      </c>
      <c r="L355" t="s">
        <v>1138</v>
      </c>
      <c r="M355">
        <v>354.12628000000001</v>
      </c>
      <c r="N355" t="s">
        <v>1134</v>
      </c>
      <c r="O355">
        <v>0.52100000000000002</v>
      </c>
      <c r="P355">
        <v>766498.10250000004</v>
      </c>
      <c r="Q355">
        <v>0.54700000000000004</v>
      </c>
      <c r="R355">
        <v>27230.244180000002</v>
      </c>
      <c r="S355">
        <v>0.85899999999999999</v>
      </c>
      <c r="T355">
        <v>81928.259959999996</v>
      </c>
      <c r="U355">
        <v>1.1850000000000001</v>
      </c>
      <c r="V355">
        <v>205036.1096</v>
      </c>
      <c r="W355">
        <f t="shared" si="10"/>
        <v>0.13280706619493918</v>
      </c>
      <c r="X355" s="2">
        <f t="shared" si="11"/>
        <v>3.1096943680338036</v>
      </c>
      <c r="Y355">
        <v>1.4</v>
      </c>
    </row>
    <row r="356" spans="1:25">
      <c r="A356">
        <v>2</v>
      </c>
      <c r="B356" t="s">
        <v>1123</v>
      </c>
      <c r="C356">
        <v>19</v>
      </c>
      <c r="D356" s="2" t="s">
        <v>3512</v>
      </c>
      <c r="E356" t="s">
        <v>1093</v>
      </c>
      <c r="F356" t="s">
        <v>701</v>
      </c>
      <c r="G356" t="s">
        <v>699</v>
      </c>
      <c r="H356" t="s">
        <v>1135</v>
      </c>
      <c r="I356" t="s">
        <v>1136</v>
      </c>
      <c r="J356" t="s">
        <v>1186</v>
      </c>
      <c r="K356" t="s">
        <v>717</v>
      </c>
      <c r="L356" t="s">
        <v>1138</v>
      </c>
      <c r="M356">
        <v>354.12628000000001</v>
      </c>
      <c r="N356" t="s">
        <v>1134</v>
      </c>
      <c r="O356">
        <v>0</v>
      </c>
      <c r="P356">
        <v>0</v>
      </c>
      <c r="Q356">
        <v>0.54700000000000004</v>
      </c>
      <c r="R356">
        <v>908505.19449999998</v>
      </c>
      <c r="S356">
        <v>0</v>
      </c>
      <c r="T356">
        <v>0</v>
      </c>
      <c r="U356">
        <v>1.1850000000000001</v>
      </c>
      <c r="V356">
        <v>189721.3983</v>
      </c>
      <c r="W356">
        <f t="shared" si="10"/>
        <v>4.7886279704907695</v>
      </c>
      <c r="X356" s="2">
        <f t="shared" si="11"/>
        <v>100</v>
      </c>
      <c r="Y356">
        <v>65.8</v>
      </c>
    </row>
    <row r="357" spans="1:25">
      <c r="A357">
        <v>2</v>
      </c>
      <c r="B357" t="s">
        <v>1123</v>
      </c>
      <c r="C357">
        <v>20</v>
      </c>
      <c r="D357" s="2" t="s">
        <v>3512</v>
      </c>
      <c r="E357" t="s">
        <v>1094</v>
      </c>
      <c r="F357" t="s">
        <v>701</v>
      </c>
      <c r="G357" t="s">
        <v>699</v>
      </c>
      <c r="H357" t="s">
        <v>1135</v>
      </c>
      <c r="I357" t="s">
        <v>1136</v>
      </c>
      <c r="J357" t="s">
        <v>1186</v>
      </c>
      <c r="K357" t="s">
        <v>3490</v>
      </c>
      <c r="L357" t="s">
        <v>1138</v>
      </c>
      <c r="M357">
        <v>354.12628000000001</v>
      </c>
      <c r="N357" t="s">
        <v>1134</v>
      </c>
      <c r="O357">
        <v>0.52100000000000002</v>
      </c>
      <c r="P357">
        <v>881657.46010000003</v>
      </c>
      <c r="Q357">
        <v>0.54900000000000004</v>
      </c>
      <c r="R357">
        <v>30280.92913</v>
      </c>
      <c r="S357">
        <v>0.85799999999999998</v>
      </c>
      <c r="T357">
        <v>130884.10520000001</v>
      </c>
      <c r="U357">
        <v>1.1850000000000001</v>
      </c>
      <c r="V357">
        <v>185730.7525</v>
      </c>
      <c r="W357">
        <f t="shared" si="10"/>
        <v>0.16303670082852864</v>
      </c>
      <c r="X357" s="2">
        <f t="shared" si="11"/>
        <v>2.903747214098154</v>
      </c>
      <c r="Y357">
        <v>1.7</v>
      </c>
    </row>
    <row r="358" spans="1:25">
      <c r="A358">
        <v>2</v>
      </c>
      <c r="B358" t="s">
        <v>1123</v>
      </c>
      <c r="C358">
        <v>21</v>
      </c>
      <c r="D358" s="2" t="s">
        <v>3512</v>
      </c>
      <c r="E358" t="s">
        <v>1095</v>
      </c>
      <c r="F358" t="s">
        <v>701</v>
      </c>
      <c r="G358" t="s">
        <v>699</v>
      </c>
      <c r="H358" t="s">
        <v>1135</v>
      </c>
      <c r="I358" t="s">
        <v>1136</v>
      </c>
      <c r="J358" t="s">
        <v>1186</v>
      </c>
      <c r="K358" t="s">
        <v>718</v>
      </c>
      <c r="L358" t="s">
        <v>1138</v>
      </c>
      <c r="M358">
        <v>354.12628000000001</v>
      </c>
      <c r="N358" t="s">
        <v>1134</v>
      </c>
      <c r="O358">
        <v>0.52100000000000002</v>
      </c>
      <c r="P358">
        <v>651848.28529999999</v>
      </c>
      <c r="Q358">
        <v>0.54900000000000004</v>
      </c>
      <c r="R358">
        <v>245647.30559999999</v>
      </c>
      <c r="S358">
        <v>0.85899999999999999</v>
      </c>
      <c r="T358">
        <v>65252.024669999999</v>
      </c>
      <c r="U358">
        <v>1.1850000000000001</v>
      </c>
      <c r="V358">
        <v>192314.228</v>
      </c>
      <c r="W358">
        <f t="shared" si="10"/>
        <v>1.2773225785457745</v>
      </c>
      <c r="X358" s="2">
        <f t="shared" si="11"/>
        <v>25.515233860596286</v>
      </c>
      <c r="Y358">
        <v>17.399999999999999</v>
      </c>
    </row>
    <row r="359" spans="1:25">
      <c r="A359">
        <v>2</v>
      </c>
      <c r="B359" t="s">
        <v>1123</v>
      </c>
      <c r="C359">
        <v>22</v>
      </c>
      <c r="D359" s="2" t="s">
        <v>3512</v>
      </c>
      <c r="E359" t="s">
        <v>1096</v>
      </c>
      <c r="F359" t="s">
        <v>701</v>
      </c>
      <c r="G359" t="s">
        <v>699</v>
      </c>
      <c r="H359" t="s">
        <v>1135</v>
      </c>
      <c r="I359" t="s">
        <v>1136</v>
      </c>
      <c r="J359" t="s">
        <v>1186</v>
      </c>
      <c r="K359" t="s">
        <v>719</v>
      </c>
      <c r="L359" t="s">
        <v>1138</v>
      </c>
      <c r="M359">
        <v>354.12628000000001</v>
      </c>
      <c r="N359" t="s">
        <v>1134</v>
      </c>
      <c r="O359">
        <v>0.52100000000000002</v>
      </c>
      <c r="P359">
        <v>879023.92249999999</v>
      </c>
      <c r="Q359">
        <v>0.55000000000000004</v>
      </c>
      <c r="R359">
        <v>122846.4613</v>
      </c>
      <c r="S359">
        <v>0.85899999999999999</v>
      </c>
      <c r="T359">
        <v>108158.76639999999</v>
      </c>
      <c r="U359">
        <v>1.1850000000000001</v>
      </c>
      <c r="V359">
        <v>218340.3254</v>
      </c>
      <c r="W359">
        <f t="shared" si="10"/>
        <v>0.56263752962236813</v>
      </c>
      <c r="X359" s="2">
        <f t="shared" si="11"/>
        <v>11.066958131492861</v>
      </c>
      <c r="Y359">
        <v>8.4</v>
      </c>
    </row>
    <row r="360" spans="1:25">
      <c r="A360">
        <v>2</v>
      </c>
      <c r="B360" t="s">
        <v>1123</v>
      </c>
      <c r="C360">
        <v>23</v>
      </c>
      <c r="D360" s="2" t="s">
        <v>3512</v>
      </c>
      <c r="E360" t="s">
        <v>1097</v>
      </c>
      <c r="F360" t="s">
        <v>701</v>
      </c>
      <c r="G360" t="s">
        <v>699</v>
      </c>
      <c r="H360" t="s">
        <v>1135</v>
      </c>
      <c r="I360" t="s">
        <v>1136</v>
      </c>
      <c r="J360" t="s">
        <v>1186</v>
      </c>
      <c r="K360" t="s">
        <v>720</v>
      </c>
      <c r="L360" t="s">
        <v>1138</v>
      </c>
      <c r="M360">
        <v>354.12628000000001</v>
      </c>
      <c r="N360" t="s">
        <v>1134</v>
      </c>
      <c r="O360">
        <v>0.52100000000000002</v>
      </c>
      <c r="P360">
        <v>790090.52720000001</v>
      </c>
      <c r="Q360">
        <v>0.55000000000000004</v>
      </c>
      <c r="R360">
        <v>102042.6776</v>
      </c>
      <c r="S360">
        <v>0.85899999999999999</v>
      </c>
      <c r="T360">
        <v>76236.986399999994</v>
      </c>
      <c r="U360">
        <v>1.1850000000000001</v>
      </c>
      <c r="V360">
        <v>177377.90979999999</v>
      </c>
      <c r="W360">
        <f t="shared" si="10"/>
        <v>0.57528402333219963</v>
      </c>
      <c r="X360" s="2">
        <f t="shared" si="11"/>
        <v>10.537569054407712</v>
      </c>
      <c r="Y360">
        <v>6.9</v>
      </c>
    </row>
    <row r="361" spans="1:25">
      <c r="A361">
        <v>2</v>
      </c>
      <c r="B361" t="s">
        <v>1123</v>
      </c>
      <c r="C361">
        <v>24</v>
      </c>
      <c r="D361" s="2" t="s">
        <v>3512</v>
      </c>
      <c r="E361" t="s">
        <v>1098</v>
      </c>
      <c r="F361" t="s">
        <v>701</v>
      </c>
      <c r="G361" t="s">
        <v>699</v>
      </c>
      <c r="H361" t="s">
        <v>1135</v>
      </c>
      <c r="I361" t="s">
        <v>1136</v>
      </c>
      <c r="J361" t="s">
        <v>1186</v>
      </c>
      <c r="K361" t="s">
        <v>3330</v>
      </c>
      <c r="L361" t="s">
        <v>1138</v>
      </c>
      <c r="M361">
        <v>354.12628000000001</v>
      </c>
      <c r="N361" t="s">
        <v>1134</v>
      </c>
      <c r="O361">
        <v>0.52100000000000002</v>
      </c>
      <c r="P361">
        <v>880016.5638</v>
      </c>
      <c r="Q361">
        <v>0.54900000000000004</v>
      </c>
      <c r="R361">
        <v>106656.91280000001</v>
      </c>
      <c r="S361">
        <v>0.85799999999999998</v>
      </c>
      <c r="T361">
        <v>93881.469729999997</v>
      </c>
      <c r="U361">
        <v>1.1850000000000001</v>
      </c>
      <c r="V361">
        <v>206713.85310000001</v>
      </c>
      <c r="W361">
        <f t="shared" si="10"/>
        <v>0.51596403047261474</v>
      </c>
      <c r="X361" s="2">
        <f t="shared" si="11"/>
        <v>9.8705681892669936</v>
      </c>
      <c r="Y361">
        <v>7.2</v>
      </c>
    </row>
    <row r="362" spans="1:25">
      <c r="A362">
        <v>2</v>
      </c>
      <c r="B362" t="s">
        <v>1124</v>
      </c>
      <c r="C362">
        <v>1</v>
      </c>
      <c r="D362" s="2" t="s">
        <v>3512</v>
      </c>
      <c r="E362" t="s">
        <v>1099</v>
      </c>
      <c r="F362" t="s">
        <v>701</v>
      </c>
      <c r="G362" t="s">
        <v>699</v>
      </c>
      <c r="H362" t="s">
        <v>1135</v>
      </c>
      <c r="I362" t="s">
        <v>1136</v>
      </c>
      <c r="J362" t="s">
        <v>714</v>
      </c>
      <c r="K362" t="s">
        <v>717</v>
      </c>
      <c r="L362" t="s">
        <v>1138</v>
      </c>
      <c r="M362">
        <v>354.12628000000001</v>
      </c>
      <c r="N362" t="s">
        <v>1134</v>
      </c>
      <c r="O362">
        <v>0</v>
      </c>
      <c r="P362">
        <v>0</v>
      </c>
      <c r="Q362">
        <v>0.54700000000000004</v>
      </c>
      <c r="R362">
        <v>1160482.311</v>
      </c>
      <c r="S362">
        <v>0.86</v>
      </c>
      <c r="T362">
        <v>15012.451709999999</v>
      </c>
      <c r="U362">
        <v>1.1850000000000001</v>
      </c>
      <c r="V362">
        <v>177806.24410000001</v>
      </c>
      <c r="W362">
        <f t="shared" si="10"/>
        <v>6.5266679293182364</v>
      </c>
      <c r="X362" s="2">
        <f t="shared" si="11"/>
        <v>98.722882297204791</v>
      </c>
      <c r="Y362">
        <v>84.2</v>
      </c>
    </row>
    <row r="363" spans="1:25">
      <c r="A363">
        <v>2</v>
      </c>
      <c r="B363" t="s">
        <v>1124</v>
      </c>
      <c r="C363">
        <v>2</v>
      </c>
      <c r="D363" s="2" t="s">
        <v>3512</v>
      </c>
      <c r="E363" t="s">
        <v>1100</v>
      </c>
      <c r="F363" t="s">
        <v>701</v>
      </c>
      <c r="G363" t="s">
        <v>699</v>
      </c>
      <c r="H363" t="s">
        <v>1135</v>
      </c>
      <c r="I363" t="s">
        <v>1136</v>
      </c>
      <c r="J363" t="s">
        <v>714</v>
      </c>
      <c r="K363" t="s">
        <v>3490</v>
      </c>
      <c r="L363" t="s">
        <v>1138</v>
      </c>
      <c r="M363">
        <v>354.12628000000001</v>
      </c>
      <c r="N363" t="s">
        <v>1134</v>
      </c>
      <c r="O363">
        <v>0.52100000000000002</v>
      </c>
      <c r="P363">
        <v>1027914.175</v>
      </c>
      <c r="Q363">
        <v>0.55000000000000004</v>
      </c>
      <c r="R363">
        <v>76993.994139999995</v>
      </c>
      <c r="S363">
        <v>0.85799999999999998</v>
      </c>
      <c r="T363">
        <v>150520.58960000001</v>
      </c>
      <c r="U363">
        <v>1.1850000000000001</v>
      </c>
      <c r="V363">
        <v>170122.53649999999</v>
      </c>
      <c r="W363">
        <f t="shared" si="10"/>
        <v>0.45257962715598238</v>
      </c>
      <c r="X363" s="2">
        <f t="shared" si="11"/>
        <v>6.1328843714934749</v>
      </c>
      <c r="Y363">
        <v>5.0999999999999996</v>
      </c>
    </row>
    <row r="364" spans="1:25">
      <c r="A364">
        <v>2</v>
      </c>
      <c r="B364" t="s">
        <v>1124</v>
      </c>
      <c r="C364">
        <v>3</v>
      </c>
      <c r="D364" s="2" t="s">
        <v>3512</v>
      </c>
      <c r="E364" t="s">
        <v>1101</v>
      </c>
      <c r="F364" t="s">
        <v>701</v>
      </c>
      <c r="G364" t="s">
        <v>699</v>
      </c>
      <c r="H364" t="s">
        <v>1135</v>
      </c>
      <c r="I364" t="s">
        <v>1136</v>
      </c>
      <c r="J364" t="s">
        <v>714</v>
      </c>
      <c r="K364" t="s">
        <v>718</v>
      </c>
      <c r="L364" t="s">
        <v>1138</v>
      </c>
      <c r="M364">
        <v>354.12628000000001</v>
      </c>
      <c r="N364" t="s">
        <v>1134</v>
      </c>
      <c r="O364">
        <v>0.52200000000000002</v>
      </c>
      <c r="P364">
        <v>864189.42009999999</v>
      </c>
      <c r="Q364">
        <v>0.55000000000000004</v>
      </c>
      <c r="R364">
        <v>238590.60569999999</v>
      </c>
      <c r="S364">
        <v>0.85899999999999999</v>
      </c>
      <c r="T364">
        <v>88265.252040000007</v>
      </c>
      <c r="U364">
        <v>1.1859999999999999</v>
      </c>
      <c r="V364">
        <v>198971.554</v>
      </c>
      <c r="W364">
        <f t="shared" si="10"/>
        <v>1.1991191750957526</v>
      </c>
      <c r="X364" s="2">
        <f t="shared" si="11"/>
        <v>20.032034897337571</v>
      </c>
      <c r="Y364">
        <v>16.899999999999999</v>
      </c>
    </row>
    <row r="365" spans="1:25">
      <c r="A365">
        <v>2</v>
      </c>
      <c r="B365" t="s">
        <v>1124</v>
      </c>
      <c r="C365">
        <v>4</v>
      </c>
      <c r="D365" s="2" t="s">
        <v>3512</v>
      </c>
      <c r="E365" t="s">
        <v>1102</v>
      </c>
      <c r="F365" t="s">
        <v>701</v>
      </c>
      <c r="G365" t="s">
        <v>699</v>
      </c>
      <c r="H365" t="s">
        <v>1135</v>
      </c>
      <c r="I365" t="s">
        <v>1136</v>
      </c>
      <c r="J365" t="s">
        <v>714</v>
      </c>
      <c r="K365" t="s">
        <v>719</v>
      </c>
      <c r="L365" t="s">
        <v>1138</v>
      </c>
      <c r="M365">
        <v>354.12628000000001</v>
      </c>
      <c r="N365" t="s">
        <v>1134</v>
      </c>
      <c r="O365">
        <v>0.52100000000000002</v>
      </c>
      <c r="P365">
        <v>1087790.179</v>
      </c>
      <c r="Q365">
        <v>0.54800000000000004</v>
      </c>
      <c r="R365">
        <v>20862.518380000001</v>
      </c>
      <c r="S365">
        <v>0.85799999999999998</v>
      </c>
      <c r="T365">
        <v>177217.5318</v>
      </c>
      <c r="U365">
        <v>1.1850000000000001</v>
      </c>
      <c r="V365">
        <v>202787.5619</v>
      </c>
      <c r="W365">
        <f t="shared" si="10"/>
        <v>0.10287868834030299</v>
      </c>
      <c r="X365" s="2">
        <f t="shared" si="11"/>
        <v>1.6224435333030487</v>
      </c>
      <c r="Y365">
        <v>1</v>
      </c>
    </row>
    <row r="366" spans="1:25">
      <c r="A366">
        <v>2</v>
      </c>
      <c r="B366" t="s">
        <v>1124</v>
      </c>
      <c r="C366">
        <v>5</v>
      </c>
      <c r="D366" s="2" t="s">
        <v>3512</v>
      </c>
      <c r="E366" t="s">
        <v>1103</v>
      </c>
      <c r="F366" t="s">
        <v>701</v>
      </c>
      <c r="G366" t="s">
        <v>699</v>
      </c>
      <c r="H366" t="s">
        <v>1135</v>
      </c>
      <c r="I366" t="s">
        <v>1136</v>
      </c>
      <c r="J366" t="s">
        <v>714</v>
      </c>
      <c r="K366" t="s">
        <v>720</v>
      </c>
      <c r="L366" t="s">
        <v>1138</v>
      </c>
      <c r="M366">
        <v>354.12628000000001</v>
      </c>
      <c r="N366" t="s">
        <v>1134</v>
      </c>
      <c r="O366">
        <v>0.52100000000000002</v>
      </c>
      <c r="P366">
        <v>1032920.846</v>
      </c>
      <c r="Q366">
        <v>0.54900000000000004</v>
      </c>
      <c r="R366">
        <v>29925.363789999999</v>
      </c>
      <c r="S366">
        <v>0.85899999999999999</v>
      </c>
      <c r="T366">
        <v>120852.8561</v>
      </c>
      <c r="U366">
        <v>1.1859999999999999</v>
      </c>
      <c r="V366">
        <v>190333.58230000001</v>
      </c>
      <c r="W366">
        <f t="shared" si="10"/>
        <v>0.15722587379683864</v>
      </c>
      <c r="X366" s="2">
        <f t="shared" si="11"/>
        <v>2.5281226159876802</v>
      </c>
      <c r="Y366">
        <v>1.6</v>
      </c>
    </row>
    <row r="367" spans="1:25">
      <c r="A367">
        <v>2</v>
      </c>
      <c r="B367" t="s">
        <v>1124</v>
      </c>
      <c r="C367">
        <v>6</v>
      </c>
      <c r="D367" s="2" t="s">
        <v>3512</v>
      </c>
      <c r="E367" t="s">
        <v>1104</v>
      </c>
      <c r="F367" t="s">
        <v>701</v>
      </c>
      <c r="G367" t="s">
        <v>699</v>
      </c>
      <c r="H367" t="s">
        <v>1135</v>
      </c>
      <c r="I367" t="s">
        <v>1136</v>
      </c>
      <c r="J367" t="s">
        <v>714</v>
      </c>
      <c r="K367" t="s">
        <v>3330</v>
      </c>
      <c r="L367" t="s">
        <v>1138</v>
      </c>
      <c r="M367">
        <v>354.12628000000001</v>
      </c>
      <c r="N367" t="s">
        <v>1134</v>
      </c>
      <c r="O367">
        <v>0.52200000000000002</v>
      </c>
      <c r="P367">
        <v>1043678.946</v>
      </c>
      <c r="Q367">
        <v>0.54900000000000004</v>
      </c>
      <c r="R367">
        <v>27703.082330000001</v>
      </c>
      <c r="S367">
        <v>0.86</v>
      </c>
      <c r="T367">
        <v>127716.2859</v>
      </c>
      <c r="U367">
        <v>1.1859999999999999</v>
      </c>
      <c r="V367">
        <v>202037.8628</v>
      </c>
      <c r="W367">
        <f t="shared" si="10"/>
        <v>0.13711827053636799</v>
      </c>
      <c r="X367" s="2">
        <f t="shared" si="11"/>
        <v>2.3103261843704215</v>
      </c>
      <c r="Y367">
        <v>1.5</v>
      </c>
    </row>
    <row r="368" spans="1:25">
      <c r="A368">
        <v>2</v>
      </c>
      <c r="B368" t="s">
        <v>1124</v>
      </c>
      <c r="C368">
        <v>7</v>
      </c>
      <c r="D368" s="2" t="s">
        <v>3512</v>
      </c>
      <c r="E368" t="s">
        <v>1105</v>
      </c>
      <c r="F368" t="s">
        <v>701</v>
      </c>
      <c r="G368" t="s">
        <v>699</v>
      </c>
      <c r="H368" t="s">
        <v>1135</v>
      </c>
      <c r="I368" t="s">
        <v>1136</v>
      </c>
      <c r="J368" t="s">
        <v>1188</v>
      </c>
      <c r="K368" t="s">
        <v>717</v>
      </c>
      <c r="L368" t="s">
        <v>1138</v>
      </c>
      <c r="M368">
        <v>354.12628000000001</v>
      </c>
      <c r="N368" t="s">
        <v>1134</v>
      </c>
      <c r="O368">
        <v>0</v>
      </c>
      <c r="P368">
        <v>0</v>
      </c>
      <c r="Q368">
        <v>0.54700000000000004</v>
      </c>
      <c r="R368">
        <v>1197434.9709999999</v>
      </c>
      <c r="S368">
        <v>0</v>
      </c>
      <c r="T368">
        <v>0</v>
      </c>
      <c r="U368">
        <v>1.1850000000000001</v>
      </c>
      <c r="V368">
        <v>229592.84779999999</v>
      </c>
      <c r="W368">
        <f t="shared" si="10"/>
        <v>5.2154715727168224</v>
      </c>
      <c r="X368" s="2">
        <f t="shared" si="11"/>
        <v>100</v>
      </c>
      <c r="Y368">
        <v>86.9</v>
      </c>
    </row>
    <row r="369" spans="1:25">
      <c r="A369">
        <v>2</v>
      </c>
      <c r="B369" t="s">
        <v>1124</v>
      </c>
      <c r="C369">
        <v>8</v>
      </c>
      <c r="D369" s="2" t="s">
        <v>3512</v>
      </c>
      <c r="E369" t="s">
        <v>1106</v>
      </c>
      <c r="F369" t="s">
        <v>701</v>
      </c>
      <c r="G369" t="s">
        <v>699</v>
      </c>
      <c r="H369" t="s">
        <v>1135</v>
      </c>
      <c r="I369" t="s">
        <v>1136</v>
      </c>
      <c r="J369" t="s">
        <v>1188</v>
      </c>
      <c r="K369" t="s">
        <v>3490</v>
      </c>
      <c r="L369" t="s">
        <v>1138</v>
      </c>
      <c r="M369">
        <v>354.12628000000001</v>
      </c>
      <c r="N369" t="s">
        <v>1134</v>
      </c>
      <c r="O369">
        <v>0.52100000000000002</v>
      </c>
      <c r="P369">
        <v>1116994.8959999999</v>
      </c>
      <c r="Q369">
        <v>0.54900000000000004</v>
      </c>
      <c r="R369">
        <v>23158.75765</v>
      </c>
      <c r="S369">
        <v>0</v>
      </c>
      <c r="T369">
        <v>0</v>
      </c>
      <c r="U369">
        <v>1.1850000000000001</v>
      </c>
      <c r="V369">
        <v>226994.5643</v>
      </c>
      <c r="W369">
        <f t="shared" si="10"/>
        <v>0.10202340184407667</v>
      </c>
      <c r="X369" s="2">
        <f t="shared" si="11"/>
        <v>2.0311961967460559</v>
      </c>
      <c r="Y369">
        <v>1.1000000000000001</v>
      </c>
    </row>
    <row r="370" spans="1:25">
      <c r="A370">
        <v>2</v>
      </c>
      <c r="B370" t="s">
        <v>1124</v>
      </c>
      <c r="C370">
        <v>9</v>
      </c>
      <c r="D370" s="2" t="s">
        <v>3512</v>
      </c>
      <c r="E370" t="s">
        <v>1107</v>
      </c>
      <c r="F370" t="s">
        <v>701</v>
      </c>
      <c r="G370" t="s">
        <v>699</v>
      </c>
      <c r="H370" t="s">
        <v>1135</v>
      </c>
      <c r="I370" t="s">
        <v>1136</v>
      </c>
      <c r="J370" t="s">
        <v>1188</v>
      </c>
      <c r="K370" t="s">
        <v>718</v>
      </c>
      <c r="L370" t="s">
        <v>1138</v>
      </c>
      <c r="M370">
        <v>354.12628000000001</v>
      </c>
      <c r="N370" t="s">
        <v>1134</v>
      </c>
      <c r="O370">
        <v>0.52200000000000002</v>
      </c>
      <c r="P370">
        <v>832784.21849999996</v>
      </c>
      <c r="Q370">
        <v>0.55000000000000004</v>
      </c>
      <c r="R370">
        <v>156546.481</v>
      </c>
      <c r="S370">
        <v>0.86</v>
      </c>
      <c r="T370">
        <v>98337.335330000002</v>
      </c>
      <c r="U370">
        <v>1.1859999999999999</v>
      </c>
      <c r="V370">
        <v>208800.43119999999</v>
      </c>
      <c r="W370">
        <f t="shared" si="10"/>
        <v>0.74974213463214345</v>
      </c>
      <c r="X370" s="2">
        <f t="shared" si="11"/>
        <v>14.392854803760768</v>
      </c>
      <c r="Y370">
        <v>10.9</v>
      </c>
    </row>
    <row r="371" spans="1:25">
      <c r="A371">
        <v>2</v>
      </c>
      <c r="B371" t="s">
        <v>1124</v>
      </c>
      <c r="C371">
        <v>10</v>
      </c>
      <c r="D371" s="2" t="s">
        <v>3512</v>
      </c>
      <c r="E371" t="s">
        <v>1108</v>
      </c>
      <c r="F371" t="s">
        <v>701</v>
      </c>
      <c r="G371" t="s">
        <v>699</v>
      </c>
      <c r="H371" t="s">
        <v>1135</v>
      </c>
      <c r="I371" t="s">
        <v>1136</v>
      </c>
      <c r="J371" t="s">
        <v>1188</v>
      </c>
      <c r="K371" t="s">
        <v>719</v>
      </c>
      <c r="L371" t="s">
        <v>1138</v>
      </c>
      <c r="M371">
        <v>354.12628000000001</v>
      </c>
      <c r="N371" t="s">
        <v>1134</v>
      </c>
      <c r="O371">
        <v>0.52100000000000002</v>
      </c>
      <c r="P371">
        <v>915127.24300000002</v>
      </c>
      <c r="Q371">
        <v>0.55000000000000004</v>
      </c>
      <c r="R371">
        <v>61798.699549999998</v>
      </c>
      <c r="S371">
        <v>0.85899999999999999</v>
      </c>
      <c r="T371">
        <v>121308.82550000001</v>
      </c>
      <c r="U371">
        <v>1.1850000000000001</v>
      </c>
      <c r="V371">
        <v>192086.42939999999</v>
      </c>
      <c r="W371">
        <f t="shared" si="10"/>
        <v>0.32172340202810806</v>
      </c>
      <c r="X371" s="2">
        <f t="shared" si="11"/>
        <v>5.6270937096380873</v>
      </c>
      <c r="Y371">
        <v>4</v>
      </c>
    </row>
    <row r="372" spans="1:25">
      <c r="A372">
        <v>2</v>
      </c>
      <c r="B372" t="s">
        <v>1124</v>
      </c>
      <c r="C372">
        <v>11</v>
      </c>
      <c r="D372" s="2" t="s">
        <v>3512</v>
      </c>
      <c r="E372" t="s">
        <v>1109</v>
      </c>
      <c r="F372" t="s">
        <v>701</v>
      </c>
      <c r="G372" t="s">
        <v>699</v>
      </c>
      <c r="H372" t="s">
        <v>1135</v>
      </c>
      <c r="I372" t="s">
        <v>1136</v>
      </c>
      <c r="J372" t="s">
        <v>1188</v>
      </c>
      <c r="K372" t="s">
        <v>720</v>
      </c>
      <c r="L372" t="s">
        <v>1138</v>
      </c>
      <c r="M372">
        <v>354.12628000000001</v>
      </c>
      <c r="N372" t="s">
        <v>1134</v>
      </c>
      <c r="O372">
        <v>0.52100000000000002</v>
      </c>
      <c r="P372">
        <v>1038337.667</v>
      </c>
      <c r="Q372">
        <v>0.55000000000000004</v>
      </c>
      <c r="R372">
        <v>79464.674859999999</v>
      </c>
      <c r="S372">
        <v>0.85799999999999998</v>
      </c>
      <c r="T372">
        <v>134429.7721</v>
      </c>
      <c r="U372">
        <v>1.1850000000000001</v>
      </c>
      <c r="V372">
        <v>227587.66159999999</v>
      </c>
      <c r="W372">
        <f t="shared" si="10"/>
        <v>0.34916073350085336</v>
      </c>
      <c r="X372" s="2">
        <f t="shared" si="11"/>
        <v>6.3458422742972669</v>
      </c>
      <c r="Y372">
        <v>5.2</v>
      </c>
    </row>
    <row r="373" spans="1:25">
      <c r="A373">
        <v>2</v>
      </c>
      <c r="B373" t="s">
        <v>1124</v>
      </c>
      <c r="C373">
        <v>12</v>
      </c>
      <c r="D373" s="2" t="s">
        <v>3512</v>
      </c>
      <c r="E373" t="s">
        <v>1110</v>
      </c>
      <c r="F373" t="s">
        <v>701</v>
      </c>
      <c r="G373" t="s">
        <v>699</v>
      </c>
      <c r="H373" t="s">
        <v>1135</v>
      </c>
      <c r="I373" t="s">
        <v>1136</v>
      </c>
      <c r="J373" t="s">
        <v>1188</v>
      </c>
      <c r="K373" t="s">
        <v>3330</v>
      </c>
      <c r="L373" t="s">
        <v>1138</v>
      </c>
      <c r="M373">
        <v>354.12628000000001</v>
      </c>
      <c r="N373" t="s">
        <v>1134</v>
      </c>
      <c r="O373">
        <v>0.52100000000000002</v>
      </c>
      <c r="P373">
        <v>942638.02040000004</v>
      </c>
      <c r="Q373">
        <v>0.55000000000000004</v>
      </c>
      <c r="R373">
        <v>57586.491390000003</v>
      </c>
      <c r="S373">
        <v>0.85799999999999998</v>
      </c>
      <c r="T373">
        <v>117094.6418</v>
      </c>
      <c r="U373">
        <v>1.1850000000000001</v>
      </c>
      <c r="V373">
        <v>196117.79430000001</v>
      </c>
      <c r="W373">
        <f t="shared" si="10"/>
        <v>0.29363215915997071</v>
      </c>
      <c r="X373" s="2">
        <f t="shared" si="11"/>
        <v>5.1539876681583632</v>
      </c>
      <c r="Y373">
        <v>3.7</v>
      </c>
    </row>
    <row r="374" spans="1:25">
      <c r="A374">
        <v>2</v>
      </c>
      <c r="B374" t="s">
        <v>1124</v>
      </c>
      <c r="C374">
        <v>13</v>
      </c>
      <c r="D374" s="2" t="s">
        <v>3512</v>
      </c>
      <c r="E374" t="s">
        <v>1111</v>
      </c>
      <c r="F374" t="s">
        <v>701</v>
      </c>
      <c r="G374" t="s">
        <v>699</v>
      </c>
      <c r="H374" t="s">
        <v>1135</v>
      </c>
      <c r="I374" t="s">
        <v>1136</v>
      </c>
      <c r="J374" t="s">
        <v>1694</v>
      </c>
      <c r="K374" t="s">
        <v>717</v>
      </c>
      <c r="L374" t="s">
        <v>1138</v>
      </c>
      <c r="M374">
        <v>354.12628000000001</v>
      </c>
      <c r="N374" t="s">
        <v>1134</v>
      </c>
      <c r="O374">
        <v>0</v>
      </c>
      <c r="P374">
        <v>0</v>
      </c>
      <c r="Q374">
        <v>0.54900000000000004</v>
      </c>
      <c r="R374">
        <v>542949.71</v>
      </c>
      <c r="S374">
        <v>0.69699999999999995</v>
      </c>
      <c r="T374">
        <v>19506.283960000001</v>
      </c>
      <c r="U374">
        <v>1.1850000000000001</v>
      </c>
      <c r="V374">
        <v>99995.326100000006</v>
      </c>
      <c r="W374">
        <f t="shared" si="10"/>
        <v>5.4297508811264326</v>
      </c>
      <c r="X374" s="2">
        <f t="shared" si="11"/>
        <v>96.531944868670521</v>
      </c>
      <c r="Y374">
        <v>39.1</v>
      </c>
    </row>
    <row r="375" spans="1:25">
      <c r="A375">
        <v>2</v>
      </c>
      <c r="B375" t="s">
        <v>1124</v>
      </c>
      <c r="C375">
        <v>14</v>
      </c>
      <c r="D375" s="2" t="s">
        <v>3512</v>
      </c>
      <c r="E375" t="s">
        <v>1112</v>
      </c>
      <c r="F375" t="s">
        <v>701</v>
      </c>
      <c r="G375" t="s">
        <v>699</v>
      </c>
      <c r="H375" t="s">
        <v>1135</v>
      </c>
      <c r="I375" t="s">
        <v>1136</v>
      </c>
      <c r="J375" t="s">
        <v>1694</v>
      </c>
      <c r="K375" t="s">
        <v>3490</v>
      </c>
      <c r="L375" t="s">
        <v>1138</v>
      </c>
      <c r="M375">
        <v>354.12628000000001</v>
      </c>
      <c r="N375" t="s">
        <v>1134</v>
      </c>
      <c r="O375">
        <v>0.52100000000000002</v>
      </c>
      <c r="P375">
        <v>937495.60979999998</v>
      </c>
      <c r="Q375">
        <v>0</v>
      </c>
      <c r="R375">
        <v>0</v>
      </c>
      <c r="S375">
        <v>0.85799999999999998</v>
      </c>
      <c r="T375">
        <v>142174.3732</v>
      </c>
      <c r="U375">
        <v>1.1850000000000001</v>
      </c>
      <c r="V375">
        <v>184207.6384</v>
      </c>
      <c r="W375">
        <f t="shared" si="10"/>
        <v>0</v>
      </c>
      <c r="X375" s="2">
        <f t="shared" si="11"/>
        <v>0</v>
      </c>
      <c r="Y375">
        <v>0</v>
      </c>
    </row>
    <row r="376" spans="1:25">
      <c r="A376">
        <v>2</v>
      </c>
      <c r="B376" t="s">
        <v>1124</v>
      </c>
      <c r="C376">
        <v>15</v>
      </c>
      <c r="D376" s="2" t="s">
        <v>3512</v>
      </c>
      <c r="E376" t="s">
        <v>1113</v>
      </c>
      <c r="F376" t="s">
        <v>701</v>
      </c>
      <c r="G376" t="s">
        <v>699</v>
      </c>
      <c r="H376" t="s">
        <v>1135</v>
      </c>
      <c r="I376" t="s">
        <v>1136</v>
      </c>
      <c r="J376" t="s">
        <v>1694</v>
      </c>
      <c r="K376" t="s">
        <v>718</v>
      </c>
      <c r="L376" t="s">
        <v>1138</v>
      </c>
      <c r="M376">
        <v>354.12628000000001</v>
      </c>
      <c r="N376" t="s">
        <v>1134</v>
      </c>
      <c r="O376">
        <v>0.52200000000000002</v>
      </c>
      <c r="P376">
        <v>723562.0858</v>
      </c>
      <c r="Q376">
        <v>0.55000000000000004</v>
      </c>
      <c r="R376">
        <v>167161.8976</v>
      </c>
      <c r="S376">
        <v>0.85899999999999999</v>
      </c>
      <c r="T376">
        <v>68992.494820000007</v>
      </c>
      <c r="U376">
        <v>1.1850000000000001</v>
      </c>
      <c r="V376">
        <v>193103.8829</v>
      </c>
      <c r="W376">
        <f t="shared" si="10"/>
        <v>0.86565787849313103</v>
      </c>
      <c r="X376" s="2">
        <f t="shared" si="11"/>
        <v>17.417841768231131</v>
      </c>
      <c r="Y376">
        <v>11.7</v>
      </c>
    </row>
    <row r="377" spans="1:25">
      <c r="A377">
        <v>2</v>
      </c>
      <c r="B377" t="s">
        <v>1124</v>
      </c>
      <c r="C377">
        <v>16</v>
      </c>
      <c r="D377" s="2" t="s">
        <v>3512</v>
      </c>
      <c r="E377" t="s">
        <v>1114</v>
      </c>
      <c r="F377" t="s">
        <v>701</v>
      </c>
      <c r="G377" t="s">
        <v>699</v>
      </c>
      <c r="H377" t="s">
        <v>1135</v>
      </c>
      <c r="I377" t="s">
        <v>1136</v>
      </c>
      <c r="J377" t="s">
        <v>1694</v>
      </c>
      <c r="K377" t="s">
        <v>719</v>
      </c>
      <c r="L377" t="s">
        <v>1138</v>
      </c>
      <c r="M377">
        <v>354.12628000000001</v>
      </c>
      <c r="N377" t="s">
        <v>1134</v>
      </c>
      <c r="O377">
        <v>0.52100000000000002</v>
      </c>
      <c r="P377">
        <v>995077.0453</v>
      </c>
      <c r="Q377">
        <v>0</v>
      </c>
      <c r="R377">
        <v>0</v>
      </c>
      <c r="S377">
        <v>0.85799999999999998</v>
      </c>
      <c r="T377">
        <v>132070.37539999999</v>
      </c>
      <c r="U377">
        <v>1.1850000000000001</v>
      </c>
      <c r="V377">
        <v>224154.2702</v>
      </c>
      <c r="W377">
        <f t="shared" si="10"/>
        <v>0</v>
      </c>
      <c r="X377" s="2">
        <f t="shared" si="11"/>
        <v>0</v>
      </c>
      <c r="Y377">
        <v>0</v>
      </c>
    </row>
    <row r="378" spans="1:25">
      <c r="A378">
        <v>2</v>
      </c>
      <c r="B378" t="s">
        <v>1124</v>
      </c>
      <c r="C378">
        <v>17</v>
      </c>
      <c r="D378" s="2" t="s">
        <v>3512</v>
      </c>
      <c r="E378" t="s">
        <v>1115</v>
      </c>
      <c r="F378" t="s">
        <v>701</v>
      </c>
      <c r="G378" t="s">
        <v>699</v>
      </c>
      <c r="H378" t="s">
        <v>1135</v>
      </c>
      <c r="I378" t="s">
        <v>1136</v>
      </c>
      <c r="J378" t="s">
        <v>1694</v>
      </c>
      <c r="K378" t="s">
        <v>720</v>
      </c>
      <c r="L378" t="s">
        <v>1138</v>
      </c>
      <c r="M378">
        <v>354.12628000000001</v>
      </c>
      <c r="N378" t="s">
        <v>1134</v>
      </c>
      <c r="O378">
        <v>0.52100000000000002</v>
      </c>
      <c r="P378">
        <v>880624.24490000005</v>
      </c>
      <c r="Q378">
        <v>0</v>
      </c>
      <c r="R378">
        <v>0</v>
      </c>
      <c r="S378">
        <v>0.85899999999999999</v>
      </c>
      <c r="T378">
        <v>101752.1737</v>
      </c>
      <c r="U378">
        <v>1.1859999999999999</v>
      </c>
      <c r="V378">
        <v>196811.2579</v>
      </c>
      <c r="W378">
        <f t="shared" si="10"/>
        <v>0</v>
      </c>
      <c r="X378" s="2">
        <f t="shared" si="11"/>
        <v>0</v>
      </c>
      <c r="Y378">
        <v>0</v>
      </c>
    </row>
    <row r="379" spans="1:25">
      <c r="A379">
        <v>2</v>
      </c>
      <c r="B379" t="s">
        <v>1124</v>
      </c>
      <c r="C379">
        <v>18</v>
      </c>
      <c r="D379" s="2" t="s">
        <v>3512</v>
      </c>
      <c r="E379" t="s">
        <v>1116</v>
      </c>
      <c r="F379" t="s">
        <v>701</v>
      </c>
      <c r="G379" t="s">
        <v>699</v>
      </c>
      <c r="H379" t="s">
        <v>1135</v>
      </c>
      <c r="I379" t="s">
        <v>1136</v>
      </c>
      <c r="J379" t="s">
        <v>1694</v>
      </c>
      <c r="K379" t="s">
        <v>3330</v>
      </c>
      <c r="L379" t="s">
        <v>1138</v>
      </c>
      <c r="M379">
        <v>354.12628000000001</v>
      </c>
      <c r="N379" t="s">
        <v>1134</v>
      </c>
      <c r="O379">
        <v>0.52100000000000002</v>
      </c>
      <c r="P379">
        <v>1012588.2659999999</v>
      </c>
      <c r="Q379">
        <v>0</v>
      </c>
      <c r="R379">
        <v>0</v>
      </c>
      <c r="S379">
        <v>0.85899999999999999</v>
      </c>
      <c r="T379">
        <v>134716.5172</v>
      </c>
      <c r="U379">
        <v>1.1859999999999999</v>
      </c>
      <c r="V379">
        <v>228272.85370000001</v>
      </c>
      <c r="W379">
        <f t="shared" si="10"/>
        <v>0</v>
      </c>
      <c r="X379" s="2">
        <f t="shared" si="11"/>
        <v>0</v>
      </c>
      <c r="Y379">
        <v>0</v>
      </c>
    </row>
    <row r="380" spans="1:25">
      <c r="A380">
        <v>2</v>
      </c>
      <c r="B380" t="s">
        <v>1124</v>
      </c>
      <c r="C380">
        <v>19</v>
      </c>
      <c r="D380" s="2" t="s">
        <v>3512</v>
      </c>
      <c r="E380" t="s">
        <v>1117</v>
      </c>
      <c r="F380" t="s">
        <v>701</v>
      </c>
      <c r="G380" t="s">
        <v>699</v>
      </c>
      <c r="H380" t="s">
        <v>1135</v>
      </c>
      <c r="I380" t="s">
        <v>1136</v>
      </c>
      <c r="J380" t="s">
        <v>3493</v>
      </c>
      <c r="K380" t="s">
        <v>717</v>
      </c>
      <c r="L380" t="s">
        <v>1138</v>
      </c>
      <c r="M380">
        <v>354.12628000000001</v>
      </c>
      <c r="N380" t="s">
        <v>1134</v>
      </c>
      <c r="O380">
        <v>0.51400000000000001</v>
      </c>
      <c r="P380">
        <v>75672.425440000006</v>
      </c>
      <c r="Q380">
        <v>0.54800000000000004</v>
      </c>
      <c r="R380">
        <v>1068804.5519999999</v>
      </c>
      <c r="S380">
        <v>0</v>
      </c>
      <c r="T380">
        <v>0</v>
      </c>
      <c r="U380">
        <v>1.1859999999999999</v>
      </c>
      <c r="V380">
        <v>204596.8316</v>
      </c>
      <c r="W380">
        <f t="shared" si="10"/>
        <v>5.2239545629405528</v>
      </c>
      <c r="X380" s="2">
        <f t="shared" si="11"/>
        <v>93.388034278394457</v>
      </c>
      <c r="Y380">
        <v>77.5</v>
      </c>
    </row>
    <row r="381" spans="1:25">
      <c r="A381">
        <v>2</v>
      </c>
      <c r="B381" t="s">
        <v>1124</v>
      </c>
      <c r="C381">
        <v>20</v>
      </c>
      <c r="D381" s="2" t="s">
        <v>3512</v>
      </c>
      <c r="E381" t="s">
        <v>1118</v>
      </c>
      <c r="F381" t="s">
        <v>701</v>
      </c>
      <c r="G381" t="s">
        <v>699</v>
      </c>
      <c r="H381" t="s">
        <v>1135</v>
      </c>
      <c r="I381" t="s">
        <v>1136</v>
      </c>
      <c r="J381" t="s">
        <v>3493</v>
      </c>
      <c r="K381" t="s">
        <v>3490</v>
      </c>
      <c r="L381" t="s">
        <v>1138</v>
      </c>
      <c r="M381">
        <v>354.12628000000001</v>
      </c>
      <c r="N381" t="s">
        <v>1134</v>
      </c>
      <c r="O381">
        <v>0.52200000000000002</v>
      </c>
      <c r="P381">
        <v>1062987.335</v>
      </c>
      <c r="Q381">
        <v>0.55100000000000005</v>
      </c>
      <c r="R381">
        <v>17628.595829999998</v>
      </c>
      <c r="S381">
        <v>0.86</v>
      </c>
      <c r="T381">
        <v>137516.6422</v>
      </c>
      <c r="U381">
        <v>1.1859999999999999</v>
      </c>
      <c r="V381">
        <v>231211.36079999999</v>
      </c>
      <c r="W381">
        <f t="shared" si="10"/>
        <v>7.6244505326227896E-2</v>
      </c>
      <c r="X381" s="2">
        <f t="shared" si="11"/>
        <v>1.4471820407979388</v>
      </c>
      <c r="Y381">
        <v>0.7</v>
      </c>
    </row>
    <row r="382" spans="1:25">
      <c r="A382">
        <v>2</v>
      </c>
      <c r="B382" t="s">
        <v>1124</v>
      </c>
      <c r="C382">
        <v>21</v>
      </c>
      <c r="D382" s="2" t="s">
        <v>3512</v>
      </c>
      <c r="E382" t="s">
        <v>1119</v>
      </c>
      <c r="F382" t="s">
        <v>701</v>
      </c>
      <c r="G382" t="s">
        <v>699</v>
      </c>
      <c r="H382" t="s">
        <v>1135</v>
      </c>
      <c r="I382" t="s">
        <v>1136</v>
      </c>
      <c r="J382" t="s">
        <v>3493</v>
      </c>
      <c r="K382" t="s">
        <v>718</v>
      </c>
      <c r="L382" t="s">
        <v>1138</v>
      </c>
      <c r="M382">
        <v>354.12628000000001</v>
      </c>
      <c r="N382" t="s">
        <v>1134</v>
      </c>
      <c r="O382">
        <v>0.52200000000000002</v>
      </c>
      <c r="P382">
        <v>738379.28139999998</v>
      </c>
      <c r="Q382">
        <v>0.55000000000000004</v>
      </c>
      <c r="R382">
        <v>235891.02410000001</v>
      </c>
      <c r="S382">
        <v>0.85899999999999999</v>
      </c>
      <c r="T382">
        <v>63235.792759999997</v>
      </c>
      <c r="U382">
        <v>1.1850000000000001</v>
      </c>
      <c r="V382">
        <v>200913.084</v>
      </c>
      <c r="W382">
        <f t="shared" si="10"/>
        <v>1.1740948842336221</v>
      </c>
      <c r="X382" s="2">
        <f t="shared" si="11"/>
        <v>22.736350609949426</v>
      </c>
      <c r="Y382">
        <v>16.7</v>
      </c>
    </row>
    <row r="383" spans="1:25">
      <c r="A383">
        <v>2</v>
      </c>
      <c r="B383" t="s">
        <v>1124</v>
      </c>
      <c r="C383">
        <v>22</v>
      </c>
      <c r="D383" s="2" t="s">
        <v>3512</v>
      </c>
      <c r="E383" t="s">
        <v>1120</v>
      </c>
      <c r="F383" t="s">
        <v>701</v>
      </c>
      <c r="G383" t="s">
        <v>699</v>
      </c>
      <c r="H383" t="s">
        <v>1135</v>
      </c>
      <c r="I383" t="s">
        <v>1136</v>
      </c>
      <c r="J383" t="s">
        <v>3493</v>
      </c>
      <c r="K383" t="s">
        <v>719</v>
      </c>
      <c r="L383" t="s">
        <v>1138</v>
      </c>
      <c r="M383">
        <v>354.12628000000001</v>
      </c>
      <c r="N383" t="s">
        <v>1134</v>
      </c>
      <c r="O383">
        <v>0.52100000000000002</v>
      </c>
      <c r="P383">
        <v>1051031.7749999999</v>
      </c>
      <c r="Q383">
        <v>0.55000000000000004</v>
      </c>
      <c r="R383">
        <v>39740.286619999999</v>
      </c>
      <c r="S383">
        <v>0.85799999999999998</v>
      </c>
      <c r="T383">
        <v>119166.1079</v>
      </c>
      <c r="U383">
        <v>1.1850000000000001</v>
      </c>
      <c r="V383">
        <v>223966.10130000001</v>
      </c>
      <c r="W383">
        <f t="shared" si="10"/>
        <v>0.17743884627776033</v>
      </c>
      <c r="X383" s="2">
        <f t="shared" si="11"/>
        <v>3.2844890442431081</v>
      </c>
      <c r="Y383">
        <v>2.2999999999999998</v>
      </c>
    </row>
    <row r="384" spans="1:25">
      <c r="A384">
        <v>2</v>
      </c>
      <c r="B384" t="s">
        <v>1124</v>
      </c>
      <c r="C384">
        <v>23</v>
      </c>
      <c r="D384" s="2" t="s">
        <v>3512</v>
      </c>
      <c r="E384" t="s">
        <v>1121</v>
      </c>
      <c r="F384" t="s">
        <v>701</v>
      </c>
      <c r="G384" t="s">
        <v>699</v>
      </c>
      <c r="H384" t="s">
        <v>1135</v>
      </c>
      <c r="I384" t="s">
        <v>1136</v>
      </c>
      <c r="J384" t="s">
        <v>3493</v>
      </c>
      <c r="K384" t="s">
        <v>720</v>
      </c>
      <c r="L384" t="s">
        <v>1138</v>
      </c>
      <c r="M384">
        <v>354.12628000000001</v>
      </c>
      <c r="N384" t="s">
        <v>1134</v>
      </c>
      <c r="O384">
        <v>0.52100000000000002</v>
      </c>
      <c r="P384">
        <v>1313184.3259999999</v>
      </c>
      <c r="Q384">
        <v>0</v>
      </c>
      <c r="R384">
        <v>0</v>
      </c>
      <c r="S384">
        <v>0.85799999999999998</v>
      </c>
      <c r="T384">
        <v>127588.40760000001</v>
      </c>
      <c r="U384">
        <v>1.1850000000000001</v>
      </c>
      <c r="V384">
        <v>197989.08480000001</v>
      </c>
      <c r="W384">
        <f t="shared" si="10"/>
        <v>0</v>
      </c>
      <c r="X384" s="2">
        <f t="shared" si="11"/>
        <v>0</v>
      </c>
      <c r="Y384">
        <v>0</v>
      </c>
    </row>
    <row r="385" spans="1:25">
      <c r="A385">
        <v>2</v>
      </c>
      <c r="B385" t="s">
        <v>1124</v>
      </c>
      <c r="C385">
        <v>24</v>
      </c>
      <c r="D385" s="2" t="s">
        <v>3512</v>
      </c>
      <c r="E385" t="s">
        <v>1122</v>
      </c>
      <c r="F385" t="s">
        <v>701</v>
      </c>
      <c r="G385" t="s">
        <v>699</v>
      </c>
      <c r="H385" t="s">
        <v>1135</v>
      </c>
      <c r="I385" t="s">
        <v>1136</v>
      </c>
      <c r="J385" t="s">
        <v>3493</v>
      </c>
      <c r="K385" t="s">
        <v>3330</v>
      </c>
      <c r="L385" t="s">
        <v>1138</v>
      </c>
      <c r="M385">
        <v>354.12628000000001</v>
      </c>
      <c r="N385" t="s">
        <v>1134</v>
      </c>
      <c r="O385">
        <v>0.52100000000000002</v>
      </c>
      <c r="P385">
        <v>1122248.3489999999</v>
      </c>
      <c r="Q385">
        <v>0.54900000000000004</v>
      </c>
      <c r="R385">
        <v>28511.464909999999</v>
      </c>
      <c r="S385">
        <v>0.85799999999999998</v>
      </c>
      <c r="T385">
        <v>99597.928480000002</v>
      </c>
      <c r="U385">
        <v>1.1850000000000001</v>
      </c>
      <c r="V385">
        <v>178420.3455</v>
      </c>
      <c r="W385">
        <f t="shared" si="10"/>
        <v>0.15979940421088357</v>
      </c>
      <c r="X385" s="2">
        <f t="shared" si="11"/>
        <v>2.2802645949551748</v>
      </c>
      <c r="Y385">
        <v>1.5</v>
      </c>
    </row>
  </sheetData>
  <sortState ref="A2:Y385">
    <sortCondition ref="E2:E385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0"/>
  <sheetViews>
    <sheetView zoomScale="85" zoomScaleNormal="85" zoomScalePageLayoutView="85" workbookViewId="0">
      <selection activeCell="G5" sqref="G5:S5"/>
    </sheetView>
  </sheetViews>
  <sheetFormatPr baseColWidth="10" defaultColWidth="8.83203125" defaultRowHeight="14" x14ac:dyDescent="0"/>
  <cols>
    <col min="1" max="1" width="12.33203125" bestFit="1" customWidth="1"/>
    <col min="2" max="2" width="10.5" bestFit="1" customWidth="1"/>
    <col min="3" max="3" width="20.6640625" customWidth="1"/>
    <col min="4" max="4" width="4.6640625" customWidth="1"/>
    <col min="5" max="5" width="20.6640625" customWidth="1"/>
    <col min="6" max="6" width="4.6640625" customWidth="1"/>
    <col min="7" max="8" width="20.6640625" customWidth="1"/>
    <col min="9" max="9" width="22.1640625" bestFit="1" customWidth="1"/>
    <col min="10" max="12" width="20.6640625" customWidth="1"/>
    <col min="13" max="13" width="4.6640625" customWidth="1"/>
    <col min="14" max="14" width="20.6640625" customWidth="1"/>
    <col min="15" max="15" width="4.6640625" customWidth="1"/>
    <col min="16" max="19" width="20.6640625" customWidth="1"/>
    <col min="20" max="26" width="4.6640625" customWidth="1"/>
  </cols>
  <sheetData>
    <row r="2" spans="1:26" s="3" customFormat="1">
      <c r="C2" s="8" t="s">
        <v>1184</v>
      </c>
      <c r="D2" s="8"/>
      <c r="E2" s="8" t="s">
        <v>1185</v>
      </c>
      <c r="F2" s="8"/>
      <c r="G2" s="8" t="s">
        <v>710</v>
      </c>
      <c r="H2" s="8" t="s">
        <v>715</v>
      </c>
      <c r="I2" s="8" t="s">
        <v>1186</v>
      </c>
      <c r="J2" s="8" t="s">
        <v>1187</v>
      </c>
      <c r="K2" s="8" t="s">
        <v>714</v>
      </c>
      <c r="L2" s="8" t="s">
        <v>1188</v>
      </c>
      <c r="M2" s="8"/>
      <c r="N2" s="8" t="s">
        <v>1152</v>
      </c>
      <c r="O2" s="8"/>
      <c r="P2" s="8" t="s">
        <v>1189</v>
      </c>
      <c r="Q2" s="8" t="s">
        <v>1190</v>
      </c>
      <c r="R2" s="8" t="s">
        <v>1191</v>
      </c>
      <c r="S2" s="8" t="s">
        <v>1192</v>
      </c>
      <c r="T2" s="8"/>
      <c r="U2" s="8"/>
      <c r="V2" s="8"/>
      <c r="W2" s="8"/>
      <c r="X2" s="8"/>
      <c r="Y2" s="8"/>
      <c r="Z2" s="8"/>
    </row>
    <row r="3" spans="1:26" s="3" customFormat="1">
      <c r="A3" s="3" t="s">
        <v>1193</v>
      </c>
      <c r="B3" s="3" t="s">
        <v>1194</v>
      </c>
      <c r="C3" s="8" t="s">
        <v>1195</v>
      </c>
      <c r="D3" s="8"/>
      <c r="E3" s="8" t="s">
        <v>1173</v>
      </c>
      <c r="F3" s="8"/>
      <c r="G3" s="8" t="s">
        <v>1196</v>
      </c>
      <c r="H3" s="8" t="s">
        <v>1196</v>
      </c>
      <c r="I3" s="8" t="s">
        <v>1196</v>
      </c>
      <c r="J3" s="8" t="s">
        <v>1196</v>
      </c>
      <c r="K3" s="8" t="s">
        <v>1196</v>
      </c>
      <c r="L3" s="8" t="s">
        <v>1196</v>
      </c>
      <c r="M3" s="8"/>
      <c r="N3" s="8" t="s">
        <v>1172</v>
      </c>
      <c r="O3" s="8"/>
      <c r="P3" s="8" t="s">
        <v>1173</v>
      </c>
      <c r="Q3" s="8" t="s">
        <v>1173</v>
      </c>
      <c r="R3" s="8" t="s">
        <v>1173</v>
      </c>
      <c r="S3" s="8" t="s">
        <v>1173</v>
      </c>
      <c r="T3" s="8"/>
      <c r="U3" s="8"/>
      <c r="V3" s="8"/>
      <c r="W3" s="8"/>
      <c r="X3" s="8"/>
      <c r="Y3" s="8"/>
      <c r="Z3" s="8"/>
    </row>
    <row r="4" spans="1:26" s="3" customFormat="1"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  <c r="J4" s="8">
        <v>8</v>
      </c>
      <c r="K4" s="8">
        <v>9</v>
      </c>
      <c r="L4" s="8">
        <v>10</v>
      </c>
      <c r="M4" s="8">
        <v>11</v>
      </c>
      <c r="N4" s="8">
        <v>12</v>
      </c>
      <c r="O4" s="8">
        <v>13</v>
      </c>
      <c r="P4" s="8">
        <v>14</v>
      </c>
      <c r="Q4" s="8">
        <v>15</v>
      </c>
      <c r="R4" s="8">
        <v>16</v>
      </c>
      <c r="S4" s="8">
        <v>17</v>
      </c>
      <c r="T4" s="8">
        <v>18</v>
      </c>
      <c r="U4" s="8">
        <v>19</v>
      </c>
      <c r="V4" s="8">
        <v>20</v>
      </c>
      <c r="W4" s="8">
        <v>21</v>
      </c>
      <c r="X4" s="8">
        <v>22</v>
      </c>
      <c r="Y4" s="8">
        <v>23</v>
      </c>
      <c r="Z4" s="8">
        <v>24</v>
      </c>
    </row>
    <row r="5" spans="1:26">
      <c r="A5" s="36" t="s">
        <v>706</v>
      </c>
      <c r="B5" s="6" t="s">
        <v>11</v>
      </c>
      <c r="C5" s="37" t="s">
        <v>1148</v>
      </c>
      <c r="D5" s="10"/>
      <c r="E5" s="11" t="s">
        <v>1197</v>
      </c>
      <c r="F5" s="10"/>
      <c r="G5" s="39" t="s">
        <v>1198</v>
      </c>
      <c r="H5" s="37" t="s">
        <v>1199</v>
      </c>
      <c r="I5" s="14" t="s">
        <v>1200</v>
      </c>
      <c r="J5" s="9" t="s">
        <v>1201</v>
      </c>
      <c r="K5" s="15" t="s">
        <v>1202</v>
      </c>
      <c r="L5" s="16" t="s">
        <v>1203</v>
      </c>
      <c r="M5" s="10"/>
      <c r="N5" s="17" t="s">
        <v>706</v>
      </c>
      <c r="O5" s="10"/>
      <c r="P5" s="45" t="s">
        <v>1204</v>
      </c>
      <c r="Q5" s="11" t="s">
        <v>1205</v>
      </c>
      <c r="R5" s="17" t="s">
        <v>1178</v>
      </c>
      <c r="S5" s="24" t="s">
        <v>1206</v>
      </c>
      <c r="T5" s="10"/>
      <c r="U5" s="10"/>
      <c r="V5" s="10"/>
      <c r="W5" s="10"/>
      <c r="X5" s="10"/>
      <c r="Y5" s="10"/>
      <c r="Z5" s="10"/>
    </row>
    <row r="6" spans="1:26">
      <c r="A6" s="36" t="s">
        <v>1138</v>
      </c>
      <c r="B6" s="6" t="s">
        <v>36</v>
      </c>
      <c r="C6" s="26" t="s">
        <v>1149</v>
      </c>
      <c r="D6" s="10"/>
      <c r="E6" s="42" t="s">
        <v>1207</v>
      </c>
      <c r="F6" s="10"/>
      <c r="G6" s="38" t="s">
        <v>1208</v>
      </c>
      <c r="H6" s="26" t="s">
        <v>1209</v>
      </c>
      <c r="I6" s="25" t="s">
        <v>1210</v>
      </c>
      <c r="J6" s="24" t="s">
        <v>1211</v>
      </c>
      <c r="K6" s="23" t="s">
        <v>1212</v>
      </c>
      <c r="L6" s="33" t="s">
        <v>1213</v>
      </c>
      <c r="M6" s="10"/>
      <c r="N6" s="28" t="s">
        <v>1138</v>
      </c>
      <c r="O6" s="10"/>
      <c r="P6" s="46" t="s">
        <v>1214</v>
      </c>
      <c r="Q6" s="42" t="s">
        <v>1215</v>
      </c>
      <c r="R6" s="28" t="s">
        <v>1179</v>
      </c>
      <c r="S6" s="27" t="s">
        <v>1216</v>
      </c>
      <c r="T6" s="10"/>
      <c r="U6" s="10"/>
      <c r="V6" s="10"/>
      <c r="W6" s="10"/>
      <c r="X6" s="10"/>
      <c r="Y6" s="10"/>
      <c r="Z6" s="10"/>
    </row>
    <row r="7" spans="1:26">
      <c r="A7" s="36" t="s">
        <v>1151</v>
      </c>
      <c r="B7" s="6" t="s">
        <v>61</v>
      </c>
      <c r="C7" s="41" t="s">
        <v>1150</v>
      </c>
      <c r="D7" s="10"/>
      <c r="E7" s="43" t="s">
        <v>1217</v>
      </c>
      <c r="F7" s="10"/>
      <c r="G7" s="44" t="s">
        <v>1218</v>
      </c>
      <c r="H7" s="41" t="s">
        <v>1219</v>
      </c>
      <c r="I7" s="35" t="s">
        <v>1220</v>
      </c>
      <c r="J7" s="27" t="s">
        <v>1221</v>
      </c>
      <c r="K7" s="48" t="s">
        <v>1222</v>
      </c>
      <c r="L7" s="49" t="s">
        <v>1223</v>
      </c>
      <c r="M7" s="10"/>
      <c r="N7" s="34" t="s">
        <v>1151</v>
      </c>
      <c r="O7" s="10"/>
      <c r="P7" s="47" t="s">
        <v>1224</v>
      </c>
      <c r="Q7" s="43" t="s">
        <v>1225</v>
      </c>
      <c r="R7" s="34" t="s">
        <v>1180</v>
      </c>
      <c r="S7" s="32" t="s">
        <v>1226</v>
      </c>
      <c r="T7" s="10"/>
      <c r="U7" s="10"/>
      <c r="V7" s="10"/>
      <c r="W7" s="10"/>
      <c r="X7" s="10"/>
      <c r="Y7" s="10"/>
      <c r="Z7" s="10"/>
    </row>
    <row r="8" spans="1:26">
      <c r="A8" s="36" t="s">
        <v>706</v>
      </c>
      <c r="B8" s="6" t="s">
        <v>86</v>
      </c>
      <c r="C8" s="37" t="s">
        <v>1148</v>
      </c>
      <c r="D8" s="10"/>
      <c r="E8" s="39" t="s">
        <v>1227</v>
      </c>
      <c r="F8" s="10"/>
      <c r="G8" s="39" t="s">
        <v>1198</v>
      </c>
      <c r="H8" s="37" t="s">
        <v>1199</v>
      </c>
      <c r="I8" s="14" t="s">
        <v>1200</v>
      </c>
      <c r="J8" s="9" t="s">
        <v>1201</v>
      </c>
      <c r="K8" s="15" t="s">
        <v>1202</v>
      </c>
      <c r="L8" s="16" t="s">
        <v>1203</v>
      </c>
      <c r="M8" s="10"/>
      <c r="N8" s="17" t="s">
        <v>706</v>
      </c>
      <c r="O8" s="10"/>
      <c r="P8" s="45" t="s">
        <v>1204</v>
      </c>
      <c r="Q8" s="11" t="s">
        <v>1205</v>
      </c>
      <c r="R8" s="17" t="s">
        <v>1178</v>
      </c>
      <c r="S8" s="24" t="s">
        <v>1206</v>
      </c>
      <c r="T8" s="10"/>
      <c r="U8" s="10"/>
      <c r="V8" s="10"/>
      <c r="W8" s="10"/>
      <c r="X8" s="10"/>
      <c r="Y8" s="10"/>
      <c r="Z8" s="10"/>
    </row>
    <row r="9" spans="1:26">
      <c r="A9" s="36" t="s">
        <v>1138</v>
      </c>
      <c r="B9" s="6" t="s">
        <v>111</v>
      </c>
      <c r="C9" s="26" t="s">
        <v>1149</v>
      </c>
      <c r="D9" s="10"/>
      <c r="E9" s="38" t="s">
        <v>1228</v>
      </c>
      <c r="F9" s="10"/>
      <c r="G9" s="38" t="s">
        <v>1208</v>
      </c>
      <c r="H9" s="26" t="s">
        <v>1209</v>
      </c>
      <c r="I9" s="25" t="s">
        <v>1210</v>
      </c>
      <c r="J9" s="24" t="s">
        <v>1211</v>
      </c>
      <c r="K9" s="23" t="s">
        <v>1212</v>
      </c>
      <c r="L9" s="33" t="s">
        <v>1213</v>
      </c>
      <c r="M9" s="10"/>
      <c r="N9" s="28" t="s">
        <v>1138</v>
      </c>
      <c r="O9" s="10"/>
      <c r="P9" s="46" t="s">
        <v>1214</v>
      </c>
      <c r="Q9" s="42" t="s">
        <v>1215</v>
      </c>
      <c r="R9" s="28" t="s">
        <v>1179</v>
      </c>
      <c r="S9" s="27" t="s">
        <v>1216</v>
      </c>
      <c r="T9" s="10"/>
      <c r="U9" s="10"/>
      <c r="V9" s="10"/>
      <c r="W9" s="10"/>
      <c r="X9" s="10"/>
      <c r="Y9" s="10"/>
      <c r="Z9" s="10"/>
    </row>
    <row r="10" spans="1:26">
      <c r="A10" s="36" t="s">
        <v>1151</v>
      </c>
      <c r="B10" s="6" t="s">
        <v>136</v>
      </c>
      <c r="C10" s="41" t="s">
        <v>1150</v>
      </c>
      <c r="D10" s="10"/>
      <c r="E10" s="44" t="s">
        <v>1229</v>
      </c>
      <c r="F10" s="10"/>
      <c r="G10" s="44" t="s">
        <v>1218</v>
      </c>
      <c r="H10" s="41" t="s">
        <v>1219</v>
      </c>
      <c r="I10" s="35" t="s">
        <v>1220</v>
      </c>
      <c r="J10" s="27" t="s">
        <v>1221</v>
      </c>
      <c r="K10" s="48" t="s">
        <v>1222</v>
      </c>
      <c r="L10" s="49" t="s">
        <v>1223</v>
      </c>
      <c r="M10" s="10"/>
      <c r="N10" s="34" t="s">
        <v>1151</v>
      </c>
      <c r="O10" s="10"/>
      <c r="P10" s="47" t="s">
        <v>1224</v>
      </c>
      <c r="Q10" s="43" t="s">
        <v>1225</v>
      </c>
      <c r="R10" s="34" t="s">
        <v>1180</v>
      </c>
      <c r="S10" s="32" t="s">
        <v>1226</v>
      </c>
      <c r="T10" s="10"/>
      <c r="U10" s="10"/>
      <c r="V10" s="10"/>
      <c r="W10" s="10"/>
      <c r="X10" s="10"/>
      <c r="Y10" s="10"/>
      <c r="Z10" s="10"/>
    </row>
    <row r="11" spans="1:26">
      <c r="A11" s="36" t="s">
        <v>706</v>
      </c>
      <c r="B11" s="6" t="s">
        <v>881</v>
      </c>
      <c r="C11" s="37" t="s">
        <v>1148</v>
      </c>
      <c r="D11" s="10"/>
      <c r="E11" s="45" t="s">
        <v>1230</v>
      </c>
      <c r="F11" s="10"/>
      <c r="G11" s="39" t="s">
        <v>1198</v>
      </c>
      <c r="H11" s="37" t="s">
        <v>1199</v>
      </c>
      <c r="I11" s="14" t="s">
        <v>1200</v>
      </c>
      <c r="J11" s="9" t="s">
        <v>1201</v>
      </c>
      <c r="K11" s="15" t="s">
        <v>1202</v>
      </c>
      <c r="L11" s="16" t="s">
        <v>1203</v>
      </c>
      <c r="M11" s="10"/>
      <c r="N11" s="17" t="s">
        <v>706</v>
      </c>
      <c r="O11" s="10"/>
      <c r="P11" s="45" t="s">
        <v>1204</v>
      </c>
      <c r="Q11" s="11" t="s">
        <v>1205</v>
      </c>
      <c r="R11" s="17" t="s">
        <v>1178</v>
      </c>
      <c r="S11" s="24" t="s">
        <v>1206</v>
      </c>
      <c r="T11" s="10"/>
      <c r="U11" s="10"/>
      <c r="V11" s="10"/>
      <c r="W11" s="10"/>
      <c r="X11" s="10"/>
      <c r="Y11" s="10"/>
      <c r="Z11" s="10"/>
    </row>
    <row r="12" spans="1:26">
      <c r="A12" s="36" t="s">
        <v>1138</v>
      </c>
      <c r="B12" s="6" t="s">
        <v>906</v>
      </c>
      <c r="C12" s="26" t="s">
        <v>1149</v>
      </c>
      <c r="D12" s="10"/>
      <c r="E12" s="46" t="s">
        <v>1231</v>
      </c>
      <c r="F12" s="10"/>
      <c r="G12" s="38" t="s">
        <v>1208</v>
      </c>
      <c r="H12" s="26" t="s">
        <v>1209</v>
      </c>
      <c r="I12" s="25" t="s">
        <v>1210</v>
      </c>
      <c r="J12" s="24" t="s">
        <v>1211</v>
      </c>
      <c r="K12" s="23" t="s">
        <v>1212</v>
      </c>
      <c r="L12" s="33" t="s">
        <v>1213</v>
      </c>
      <c r="M12" s="10"/>
      <c r="N12" s="28" t="s">
        <v>1138</v>
      </c>
      <c r="O12" s="10"/>
      <c r="P12" s="46" t="s">
        <v>1214</v>
      </c>
      <c r="Q12" s="42" t="s">
        <v>1215</v>
      </c>
      <c r="R12" s="28" t="s">
        <v>1179</v>
      </c>
      <c r="S12" s="27" t="s">
        <v>1216</v>
      </c>
      <c r="T12" s="10"/>
      <c r="U12" s="10"/>
      <c r="V12" s="10"/>
      <c r="W12" s="10"/>
      <c r="X12" s="10"/>
      <c r="Y12" s="10"/>
      <c r="Z12" s="10"/>
    </row>
    <row r="13" spans="1:26">
      <c r="A13" s="36" t="s">
        <v>1151</v>
      </c>
      <c r="B13" s="6" t="s">
        <v>161</v>
      </c>
      <c r="C13" s="41" t="s">
        <v>1150</v>
      </c>
      <c r="D13" s="10"/>
      <c r="E13" s="47" t="s">
        <v>1232</v>
      </c>
      <c r="F13" s="10"/>
      <c r="G13" s="44" t="s">
        <v>1218</v>
      </c>
      <c r="H13" s="41" t="s">
        <v>1219</v>
      </c>
      <c r="I13" s="35" t="s">
        <v>1220</v>
      </c>
      <c r="J13" s="27" t="s">
        <v>1221</v>
      </c>
      <c r="K13" s="48" t="s">
        <v>1222</v>
      </c>
      <c r="L13" s="49" t="s">
        <v>1223</v>
      </c>
      <c r="M13" s="10"/>
      <c r="N13" s="34" t="s">
        <v>1151</v>
      </c>
      <c r="O13" s="10"/>
      <c r="P13" s="47" t="s">
        <v>1224</v>
      </c>
      <c r="Q13" s="43" t="s">
        <v>1225</v>
      </c>
      <c r="R13" s="34" t="s">
        <v>1180</v>
      </c>
      <c r="S13" s="32" t="s">
        <v>1226</v>
      </c>
      <c r="T13" s="10"/>
      <c r="U13" s="10"/>
      <c r="V13" s="10"/>
      <c r="W13" s="10"/>
      <c r="X13" s="10"/>
      <c r="Y13" s="10"/>
      <c r="Z13" s="10"/>
    </row>
    <row r="14" spans="1:26">
      <c r="A14" s="36" t="s">
        <v>706</v>
      </c>
      <c r="B14" s="6" t="s">
        <v>186</v>
      </c>
      <c r="C14" s="37" t="s">
        <v>1148</v>
      </c>
      <c r="D14" s="10"/>
      <c r="E14" s="14" t="s">
        <v>1233</v>
      </c>
      <c r="F14" s="10"/>
      <c r="G14" s="39" t="s">
        <v>1198</v>
      </c>
      <c r="H14" s="37" t="s">
        <v>1199</v>
      </c>
      <c r="I14" s="14" t="s">
        <v>1200</v>
      </c>
      <c r="J14" s="9" t="s">
        <v>1201</v>
      </c>
      <c r="K14" s="15" t="s">
        <v>1202</v>
      </c>
      <c r="L14" s="16" t="s">
        <v>1203</v>
      </c>
      <c r="M14" s="10"/>
      <c r="N14" s="17" t="s">
        <v>706</v>
      </c>
      <c r="O14" s="10"/>
      <c r="P14" s="45" t="s">
        <v>1204</v>
      </c>
      <c r="Q14" s="11" t="s">
        <v>1205</v>
      </c>
      <c r="R14" s="17" t="s">
        <v>1178</v>
      </c>
      <c r="S14" s="24" t="s">
        <v>1206</v>
      </c>
      <c r="T14" s="10"/>
      <c r="U14" s="10"/>
      <c r="V14" s="10"/>
      <c r="W14" s="10"/>
      <c r="X14" s="10"/>
      <c r="Y14" s="10"/>
      <c r="Z14" s="10"/>
    </row>
    <row r="15" spans="1:26">
      <c r="A15" s="36" t="s">
        <v>1138</v>
      </c>
      <c r="B15" s="6" t="s">
        <v>211</v>
      </c>
      <c r="C15" s="26" t="s">
        <v>1149</v>
      </c>
      <c r="D15" s="10"/>
      <c r="E15" s="25" t="s">
        <v>1234</v>
      </c>
      <c r="F15" s="10"/>
      <c r="G15" s="38" t="s">
        <v>1208</v>
      </c>
      <c r="H15" s="26" t="s">
        <v>1209</v>
      </c>
      <c r="I15" s="25" t="s">
        <v>1210</v>
      </c>
      <c r="J15" s="24" t="s">
        <v>1211</v>
      </c>
      <c r="K15" s="23" t="s">
        <v>1212</v>
      </c>
      <c r="L15" s="33" t="s">
        <v>1213</v>
      </c>
      <c r="M15" s="10"/>
      <c r="N15" s="28" t="s">
        <v>1138</v>
      </c>
      <c r="O15" s="10"/>
      <c r="P15" s="46" t="s">
        <v>1214</v>
      </c>
      <c r="Q15" s="42" t="s">
        <v>1215</v>
      </c>
      <c r="R15" s="28" t="s">
        <v>1179</v>
      </c>
      <c r="S15" s="27" t="s">
        <v>1216</v>
      </c>
      <c r="T15" s="10"/>
      <c r="U15" s="10"/>
      <c r="V15" s="10"/>
      <c r="W15" s="10"/>
      <c r="X15" s="10"/>
      <c r="Y15" s="10"/>
      <c r="Z15" s="10"/>
    </row>
    <row r="16" spans="1:26">
      <c r="A16" s="36" t="s">
        <v>1151</v>
      </c>
      <c r="B16" s="6" t="s">
        <v>236</v>
      </c>
      <c r="C16" s="41" t="s">
        <v>1150</v>
      </c>
      <c r="D16" s="10"/>
      <c r="E16" s="35" t="s">
        <v>1235</v>
      </c>
      <c r="F16" s="10"/>
      <c r="G16" s="44" t="s">
        <v>1218</v>
      </c>
      <c r="H16" s="41" t="s">
        <v>1219</v>
      </c>
      <c r="I16" s="35" t="s">
        <v>1220</v>
      </c>
      <c r="J16" s="27" t="s">
        <v>1221</v>
      </c>
      <c r="K16" s="48" t="s">
        <v>1222</v>
      </c>
      <c r="L16" s="49" t="s">
        <v>1223</v>
      </c>
      <c r="M16" s="10"/>
      <c r="N16" s="34" t="s">
        <v>1151</v>
      </c>
      <c r="O16" s="10"/>
      <c r="P16" s="47" t="s">
        <v>1224</v>
      </c>
      <c r="Q16" s="43" t="s">
        <v>1225</v>
      </c>
      <c r="R16" s="34" t="s">
        <v>1180</v>
      </c>
      <c r="S16" s="32" t="s">
        <v>1226</v>
      </c>
      <c r="T16" s="10"/>
      <c r="U16" s="10"/>
      <c r="V16" s="10"/>
      <c r="W16" s="10"/>
      <c r="X16" s="10"/>
      <c r="Y16" s="10"/>
      <c r="Z16" s="10"/>
    </row>
    <row r="17" spans="1:26">
      <c r="A17" s="36" t="s">
        <v>706</v>
      </c>
      <c r="B17" s="6" t="s">
        <v>261</v>
      </c>
      <c r="C17" s="37" t="s">
        <v>1148</v>
      </c>
      <c r="D17" s="10"/>
      <c r="E17" s="15" t="s">
        <v>1236</v>
      </c>
      <c r="F17" s="10"/>
      <c r="G17" s="39" t="s">
        <v>1198</v>
      </c>
      <c r="H17" s="37" t="s">
        <v>1199</v>
      </c>
      <c r="I17" s="14" t="s">
        <v>1200</v>
      </c>
      <c r="J17" s="9" t="s">
        <v>1201</v>
      </c>
      <c r="K17" s="15" t="s">
        <v>1202</v>
      </c>
      <c r="L17" s="16" t="s">
        <v>1203</v>
      </c>
      <c r="M17" s="10"/>
      <c r="N17" s="17" t="s">
        <v>706</v>
      </c>
      <c r="O17" s="10"/>
      <c r="P17" s="45" t="s">
        <v>1204</v>
      </c>
      <c r="Q17" s="11" t="s">
        <v>1205</v>
      </c>
      <c r="R17" s="17" t="s">
        <v>1178</v>
      </c>
      <c r="S17" s="24" t="s">
        <v>1206</v>
      </c>
      <c r="T17" s="10"/>
      <c r="U17" s="10"/>
      <c r="V17" s="10"/>
      <c r="W17" s="10"/>
      <c r="X17" s="10"/>
      <c r="Y17" s="10"/>
      <c r="Z17" s="10"/>
    </row>
    <row r="18" spans="1:26">
      <c r="A18" s="36" t="s">
        <v>1138</v>
      </c>
      <c r="B18" s="6" t="s">
        <v>286</v>
      </c>
      <c r="C18" s="26" t="s">
        <v>1149</v>
      </c>
      <c r="D18" s="10"/>
      <c r="E18" s="23" t="s">
        <v>1237</v>
      </c>
      <c r="F18" s="10"/>
      <c r="G18" s="38" t="s">
        <v>1208</v>
      </c>
      <c r="H18" s="26" t="s">
        <v>1209</v>
      </c>
      <c r="I18" s="25" t="s">
        <v>1210</v>
      </c>
      <c r="J18" s="24" t="s">
        <v>1211</v>
      </c>
      <c r="K18" s="23" t="s">
        <v>1212</v>
      </c>
      <c r="L18" s="33" t="s">
        <v>1213</v>
      </c>
      <c r="M18" s="10"/>
      <c r="N18" s="28" t="s">
        <v>1138</v>
      </c>
      <c r="O18" s="10"/>
      <c r="P18" s="46" t="s">
        <v>1214</v>
      </c>
      <c r="Q18" s="42" t="s">
        <v>1215</v>
      </c>
      <c r="R18" s="28" t="s">
        <v>1179</v>
      </c>
      <c r="S18" s="27" t="s">
        <v>1216</v>
      </c>
      <c r="T18" s="10"/>
      <c r="U18" s="10"/>
      <c r="V18" s="10"/>
      <c r="W18" s="10"/>
      <c r="X18" s="10"/>
      <c r="Y18" s="10"/>
      <c r="Z18" s="10"/>
    </row>
    <row r="19" spans="1:26">
      <c r="A19" s="36" t="s">
        <v>1151</v>
      </c>
      <c r="B19" s="6" t="s">
        <v>1123</v>
      </c>
      <c r="C19" s="41" t="s">
        <v>1150</v>
      </c>
      <c r="D19" s="10"/>
      <c r="E19" s="48" t="s">
        <v>1238</v>
      </c>
      <c r="F19" s="10"/>
      <c r="G19" s="44" t="s">
        <v>1218</v>
      </c>
      <c r="H19" s="41" t="s">
        <v>1219</v>
      </c>
      <c r="I19" s="35" t="s">
        <v>1220</v>
      </c>
      <c r="J19" s="27" t="s">
        <v>1221</v>
      </c>
      <c r="K19" s="48" t="s">
        <v>1222</v>
      </c>
      <c r="L19" s="49" t="s">
        <v>1223</v>
      </c>
      <c r="M19" s="10"/>
      <c r="N19" s="34" t="s">
        <v>1151</v>
      </c>
      <c r="O19" s="10"/>
      <c r="P19" s="47" t="s">
        <v>1224</v>
      </c>
      <c r="Q19" s="43" t="s">
        <v>1225</v>
      </c>
      <c r="R19" s="34" t="s">
        <v>1180</v>
      </c>
      <c r="S19" s="32" t="s">
        <v>1226</v>
      </c>
      <c r="T19" s="10"/>
      <c r="U19" s="10"/>
      <c r="V19" s="10"/>
      <c r="W19" s="10"/>
      <c r="X19" s="10"/>
      <c r="Y19" s="10"/>
      <c r="Z19" s="10"/>
    </row>
    <row r="20" spans="1:26">
      <c r="B20" s="6" t="s">
        <v>1124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5"/>
  <sheetViews>
    <sheetView topLeftCell="F1" zoomScale="55" zoomScaleNormal="55" zoomScalePageLayoutView="55" workbookViewId="0">
      <selection activeCell="T2" sqref="T2"/>
    </sheetView>
  </sheetViews>
  <sheetFormatPr baseColWidth="10" defaultColWidth="8.83203125" defaultRowHeight="14" x14ac:dyDescent="0"/>
  <cols>
    <col min="1" max="1" width="5.5" bestFit="1" customWidth="1"/>
    <col min="2" max="2" width="8.5" bestFit="1" customWidth="1"/>
    <col min="3" max="3" width="20.6640625" bestFit="1" customWidth="1"/>
    <col min="4" max="4" width="20.6640625" style="2" customWidth="1"/>
    <col min="5" max="5" width="18.33203125" bestFit="1" customWidth="1"/>
    <col min="6" max="6" width="8.1640625" bestFit="1" customWidth="1"/>
    <col min="7" max="7" width="10.33203125" bestFit="1" customWidth="1"/>
    <col min="8" max="8" width="41" style="2" bestFit="1" customWidth="1"/>
    <col min="9" max="9" width="18.1640625" style="2" bestFit="1" customWidth="1"/>
    <col min="10" max="10" width="12.5" style="2" bestFit="1" customWidth="1"/>
    <col min="11" max="11" width="16.33203125" style="2" bestFit="1" customWidth="1"/>
    <col min="12" max="12" width="68.1640625" style="2" bestFit="1" customWidth="1"/>
    <col min="13" max="13" width="31.6640625" bestFit="1" customWidth="1"/>
    <col min="14" max="14" width="40.1640625" bestFit="1" customWidth="1"/>
    <col min="15" max="15" width="27.33203125" bestFit="1" customWidth="1"/>
    <col min="16" max="16" width="28.5" bestFit="1" customWidth="1"/>
    <col min="17" max="17" width="43.1640625" bestFit="1" customWidth="1"/>
    <col min="18" max="18" width="42.5" bestFit="1" customWidth="1"/>
    <col min="19" max="19" width="24.83203125" bestFit="1" customWidth="1"/>
    <col min="20" max="20" width="27.5" bestFit="1" customWidth="1"/>
    <col min="21" max="21" width="26.83203125" bestFit="1" customWidth="1"/>
    <col min="22" max="22" width="19.33203125" bestFit="1" customWidth="1"/>
    <col min="23" max="23" width="17.33203125" style="2" bestFit="1" customWidth="1"/>
  </cols>
  <sheetData>
    <row r="1" spans="1:23" s="3" customFormat="1">
      <c r="A1" s="3" t="s">
        <v>8</v>
      </c>
      <c r="B1" s="3" t="s">
        <v>9</v>
      </c>
      <c r="C1" s="3" t="s">
        <v>2</v>
      </c>
      <c r="D1" s="3" t="s">
        <v>1704</v>
      </c>
      <c r="E1" s="3" t="s">
        <v>4</v>
      </c>
      <c r="F1" s="3" t="s">
        <v>5</v>
      </c>
      <c r="G1" s="3" t="s">
        <v>6</v>
      </c>
      <c r="H1" s="3" t="s">
        <v>723</v>
      </c>
      <c r="I1" s="3" t="s">
        <v>1125</v>
      </c>
      <c r="J1" s="3" t="s">
        <v>1612</v>
      </c>
      <c r="K1" s="3" t="s">
        <v>1613</v>
      </c>
      <c r="L1" s="3" t="s">
        <v>1614</v>
      </c>
      <c r="M1" s="3" t="s">
        <v>731</v>
      </c>
      <c r="N1" s="3" t="s">
        <v>734</v>
      </c>
      <c r="O1" s="3" t="s">
        <v>1</v>
      </c>
      <c r="P1" s="3" t="s">
        <v>736</v>
      </c>
      <c r="Q1" s="3" t="s">
        <v>1239</v>
      </c>
      <c r="R1" s="3" t="s">
        <v>1240</v>
      </c>
      <c r="S1" s="3" t="s">
        <v>3514</v>
      </c>
      <c r="T1" s="3" t="s">
        <v>3515</v>
      </c>
      <c r="U1" s="3" t="s">
        <v>1241</v>
      </c>
      <c r="V1" s="3" t="s">
        <v>727</v>
      </c>
      <c r="W1" s="3" t="s">
        <v>1620</v>
      </c>
    </row>
    <row r="2" spans="1:23">
      <c r="A2" t="s">
        <v>11</v>
      </c>
      <c r="B2">
        <v>1</v>
      </c>
      <c r="C2" t="s">
        <v>1242</v>
      </c>
      <c r="D2" s="2" t="s">
        <v>3512</v>
      </c>
      <c r="E2" t="s">
        <v>710</v>
      </c>
      <c r="F2" t="s">
        <v>717</v>
      </c>
      <c r="G2" t="s">
        <v>706</v>
      </c>
      <c r="H2" s="2" t="s">
        <v>699</v>
      </c>
      <c r="I2" s="2" t="s">
        <v>1603</v>
      </c>
      <c r="J2" s="2">
        <v>393.16233</v>
      </c>
      <c r="K2" s="2" t="s">
        <v>1602</v>
      </c>
      <c r="L2" s="2" t="s">
        <v>1615</v>
      </c>
      <c r="M2">
        <v>181226.9039</v>
      </c>
      <c r="N2">
        <v>267511.47369999997</v>
      </c>
      <c r="O2">
        <v>197243.73939999999</v>
      </c>
      <c r="P2">
        <v>0</v>
      </c>
      <c r="Q2">
        <v>0</v>
      </c>
      <c r="R2">
        <v>0</v>
      </c>
      <c r="S2">
        <f>N2/(M2+N2+P2)*100</f>
        <v>59.614128644565469</v>
      </c>
      <c r="T2">
        <f t="shared" ref="T2:T65" si="0">P2/(M2+N2+P2)*100</f>
        <v>0</v>
      </c>
      <c r="V2">
        <f t="shared" ref="V2:V65" si="1">N2/O2</f>
        <v>1.3562482363888908</v>
      </c>
      <c r="W2" s="2">
        <v>18.600000000000001</v>
      </c>
    </row>
    <row r="3" spans="1:23">
      <c r="A3" t="s">
        <v>11</v>
      </c>
      <c r="B3">
        <v>2</v>
      </c>
      <c r="C3" t="s">
        <v>1243</v>
      </c>
      <c r="D3" s="2" t="s">
        <v>3512</v>
      </c>
      <c r="E3" t="s">
        <v>710</v>
      </c>
      <c r="F3" t="s">
        <v>718</v>
      </c>
      <c r="G3" t="s">
        <v>706</v>
      </c>
      <c r="H3" s="2" t="s">
        <v>699</v>
      </c>
      <c r="I3" s="2" t="s">
        <v>1603</v>
      </c>
      <c r="J3" s="2">
        <v>393.16233</v>
      </c>
      <c r="K3" s="2" t="s">
        <v>1602</v>
      </c>
      <c r="L3" s="2" t="s">
        <v>1615</v>
      </c>
      <c r="M3">
        <v>574367.2389</v>
      </c>
      <c r="N3">
        <v>116564.4041</v>
      </c>
      <c r="O3">
        <v>181450.47200000001</v>
      </c>
      <c r="P3">
        <v>143721.13949999999</v>
      </c>
      <c r="Q3">
        <v>0</v>
      </c>
      <c r="R3">
        <v>0</v>
      </c>
      <c r="S3" s="2">
        <f t="shared" ref="S3:S65" si="2">N3/(M3+N3+P3)*100</f>
        <v>13.965616187231724</v>
      </c>
      <c r="T3" s="2">
        <f t="shared" si="0"/>
        <v>17.219272793833884</v>
      </c>
      <c r="U3" s="2"/>
      <c r="V3" s="2">
        <f t="shared" si="1"/>
        <v>0.64240342179986165</v>
      </c>
      <c r="W3" s="2">
        <v>7.7</v>
      </c>
    </row>
    <row r="4" spans="1:23">
      <c r="A4" t="s">
        <v>11</v>
      </c>
      <c r="B4">
        <v>3</v>
      </c>
      <c r="C4" t="s">
        <v>1244</v>
      </c>
      <c r="D4" s="2" t="s">
        <v>3512</v>
      </c>
      <c r="E4" t="s">
        <v>710</v>
      </c>
      <c r="F4" t="s">
        <v>719</v>
      </c>
      <c r="G4" t="s">
        <v>706</v>
      </c>
      <c r="H4" s="2" t="s">
        <v>699</v>
      </c>
      <c r="I4" s="2" t="s">
        <v>1603</v>
      </c>
      <c r="J4" s="2">
        <v>393.16233</v>
      </c>
      <c r="K4" s="2" t="s">
        <v>1602</v>
      </c>
      <c r="L4" s="2" t="s">
        <v>1615</v>
      </c>
      <c r="M4">
        <v>748015.2206</v>
      </c>
      <c r="N4">
        <v>58659.705450000001</v>
      </c>
      <c r="O4">
        <v>201512.77679999999</v>
      </c>
      <c r="P4">
        <v>308882.647</v>
      </c>
      <c r="Q4">
        <v>0</v>
      </c>
      <c r="R4">
        <v>0</v>
      </c>
      <c r="S4" s="2">
        <f t="shared" si="2"/>
        <v>5.2583306202315416</v>
      </c>
      <c r="T4" s="2">
        <f t="shared" si="0"/>
        <v>27.688633420819031</v>
      </c>
      <c r="U4" s="2"/>
      <c r="V4" s="2">
        <f t="shared" si="1"/>
        <v>0.29109670553653949</v>
      </c>
      <c r="W4" s="2">
        <v>3.6</v>
      </c>
    </row>
    <row r="5" spans="1:23">
      <c r="A5" t="s">
        <v>11</v>
      </c>
      <c r="B5">
        <v>4</v>
      </c>
      <c r="C5" t="s">
        <v>1245</v>
      </c>
      <c r="D5" s="2" t="s">
        <v>3512</v>
      </c>
      <c r="E5" t="s">
        <v>710</v>
      </c>
      <c r="F5" t="s">
        <v>720</v>
      </c>
      <c r="G5" t="s">
        <v>706</v>
      </c>
      <c r="H5" s="2" t="s">
        <v>699</v>
      </c>
      <c r="I5" s="2" t="s">
        <v>1603</v>
      </c>
      <c r="J5" s="2">
        <v>393.16233</v>
      </c>
      <c r="K5" s="2" t="s">
        <v>1602</v>
      </c>
      <c r="L5" s="2" t="s">
        <v>1615</v>
      </c>
      <c r="M5">
        <v>699208.1777</v>
      </c>
      <c r="N5">
        <v>48348.691550000003</v>
      </c>
      <c r="O5">
        <v>180286.24189999999</v>
      </c>
      <c r="P5">
        <v>297638.35580000002</v>
      </c>
      <c r="Q5">
        <v>0</v>
      </c>
      <c r="R5">
        <v>0</v>
      </c>
      <c r="S5" s="2">
        <f t="shared" si="2"/>
        <v>4.6258048631715765</v>
      </c>
      <c r="T5" s="2">
        <f t="shared" si="0"/>
        <v>28.476819322032554</v>
      </c>
      <c r="U5" s="2"/>
      <c r="V5" s="2">
        <f t="shared" si="1"/>
        <v>0.26817737748850379</v>
      </c>
      <c r="W5" s="2">
        <v>2.8</v>
      </c>
    </row>
    <row r="6" spans="1:23">
      <c r="A6" t="s">
        <v>11</v>
      </c>
      <c r="B6">
        <v>5</v>
      </c>
      <c r="C6" t="s">
        <v>1246</v>
      </c>
      <c r="D6" s="2" t="s">
        <v>3512</v>
      </c>
      <c r="E6" t="s">
        <v>715</v>
      </c>
      <c r="F6" t="s">
        <v>717</v>
      </c>
      <c r="G6" t="s">
        <v>706</v>
      </c>
      <c r="H6" s="2" t="s">
        <v>699</v>
      </c>
      <c r="I6" s="2" t="s">
        <v>1603</v>
      </c>
      <c r="J6" s="2">
        <v>393.16233</v>
      </c>
      <c r="K6" s="2" t="s">
        <v>1602</v>
      </c>
      <c r="L6" s="2" t="s">
        <v>1615</v>
      </c>
      <c r="M6">
        <v>118004.6578</v>
      </c>
      <c r="N6">
        <v>74895.36623</v>
      </c>
      <c r="O6">
        <v>278312.11820000003</v>
      </c>
      <c r="P6">
        <v>0</v>
      </c>
      <c r="Q6">
        <v>0</v>
      </c>
      <c r="R6">
        <v>0</v>
      </c>
      <c r="S6" s="2">
        <f t="shared" si="2"/>
        <v>38.826001503427598</v>
      </c>
      <c r="T6" s="2">
        <f t="shared" si="0"/>
        <v>0</v>
      </c>
      <c r="U6" s="2"/>
      <c r="V6" s="2">
        <f t="shared" si="1"/>
        <v>0.26910565991301488</v>
      </c>
      <c r="W6" s="2">
        <v>4.7</v>
      </c>
    </row>
    <row r="7" spans="1:23">
      <c r="A7" t="s">
        <v>11</v>
      </c>
      <c r="B7">
        <v>6</v>
      </c>
      <c r="C7" t="s">
        <v>1247</v>
      </c>
      <c r="D7" s="2" t="s">
        <v>3512</v>
      </c>
      <c r="E7" t="s">
        <v>715</v>
      </c>
      <c r="F7" t="s">
        <v>718</v>
      </c>
      <c r="G7" t="s">
        <v>706</v>
      </c>
      <c r="H7" s="2" t="s">
        <v>699</v>
      </c>
      <c r="I7" s="2" t="s">
        <v>1603</v>
      </c>
      <c r="J7" s="2">
        <v>393.16233</v>
      </c>
      <c r="K7" s="2" t="s">
        <v>1602</v>
      </c>
      <c r="L7" s="2" t="s">
        <v>1615</v>
      </c>
      <c r="M7">
        <v>565635.34569999995</v>
      </c>
      <c r="N7">
        <v>616450.93579999998</v>
      </c>
      <c r="O7">
        <v>272064.60639999999</v>
      </c>
      <c r="P7">
        <v>153774.58069999999</v>
      </c>
      <c r="Q7">
        <v>0</v>
      </c>
      <c r="R7">
        <v>0</v>
      </c>
      <c r="S7" s="2">
        <f t="shared" si="2"/>
        <v>46.146343024435971</v>
      </c>
      <c r="T7" s="2">
        <f t="shared" si="0"/>
        <v>11.51127224782617</v>
      </c>
      <c r="U7" s="2"/>
      <c r="V7" s="2">
        <f t="shared" si="1"/>
        <v>2.2658255476777076</v>
      </c>
      <c r="W7" s="2">
        <v>43.7</v>
      </c>
    </row>
    <row r="8" spans="1:23">
      <c r="A8" t="s">
        <v>11</v>
      </c>
      <c r="B8">
        <v>7</v>
      </c>
      <c r="C8" t="s">
        <v>1248</v>
      </c>
      <c r="D8" s="2" t="s">
        <v>3512</v>
      </c>
      <c r="E8" t="s">
        <v>715</v>
      </c>
      <c r="F8" t="s">
        <v>719</v>
      </c>
      <c r="G8" t="s">
        <v>706</v>
      </c>
      <c r="H8" s="2" t="s">
        <v>699</v>
      </c>
      <c r="I8" s="2" t="s">
        <v>1603</v>
      </c>
      <c r="J8" s="2">
        <v>393.16233</v>
      </c>
      <c r="K8" s="2" t="s">
        <v>1602</v>
      </c>
      <c r="L8" s="2" t="s">
        <v>1615</v>
      </c>
      <c r="M8">
        <v>874862.4608</v>
      </c>
      <c r="N8">
        <v>116192.80009999999</v>
      </c>
      <c r="O8">
        <v>276056.9694</v>
      </c>
      <c r="P8">
        <v>307515.07380000001</v>
      </c>
      <c r="Q8">
        <v>0</v>
      </c>
      <c r="R8">
        <v>0</v>
      </c>
      <c r="S8" s="2">
        <f t="shared" si="2"/>
        <v>8.9477479190099665</v>
      </c>
      <c r="T8" s="2">
        <f t="shared" si="0"/>
        <v>23.681048733570766</v>
      </c>
      <c r="U8" s="2"/>
      <c r="V8" s="2">
        <f t="shared" si="1"/>
        <v>0.42090152750912579</v>
      </c>
      <c r="W8" s="2">
        <v>7.7</v>
      </c>
    </row>
    <row r="9" spans="1:23">
      <c r="A9" t="s">
        <v>11</v>
      </c>
      <c r="B9">
        <v>8</v>
      </c>
      <c r="C9" t="s">
        <v>1249</v>
      </c>
      <c r="D9" s="2" t="s">
        <v>3512</v>
      </c>
      <c r="E9" t="s">
        <v>715</v>
      </c>
      <c r="F9" t="s">
        <v>720</v>
      </c>
      <c r="G9" t="s">
        <v>706</v>
      </c>
      <c r="H9" s="2" t="s">
        <v>699</v>
      </c>
      <c r="I9" s="2" t="s">
        <v>1603</v>
      </c>
      <c r="J9" s="2">
        <v>393.16233</v>
      </c>
      <c r="K9" s="2" t="s">
        <v>1602</v>
      </c>
      <c r="L9" s="2" t="s">
        <v>1615</v>
      </c>
      <c r="M9">
        <v>821311.44929999998</v>
      </c>
      <c r="N9">
        <v>234229.71590000001</v>
      </c>
      <c r="O9">
        <v>267452.5295</v>
      </c>
      <c r="P9">
        <v>297031.40149999998</v>
      </c>
      <c r="Q9">
        <v>0</v>
      </c>
      <c r="R9">
        <v>0</v>
      </c>
      <c r="S9" s="2">
        <f t="shared" si="2"/>
        <v>17.317349299156092</v>
      </c>
      <c r="T9" s="2">
        <f t="shared" si="0"/>
        <v>21.960478041092895</v>
      </c>
      <c r="U9" s="2"/>
      <c r="V9" s="2">
        <f t="shared" si="1"/>
        <v>0.87578052201596401</v>
      </c>
      <c r="W9" s="2">
        <v>16.2</v>
      </c>
    </row>
    <row r="10" spans="1:23">
      <c r="A10" t="s">
        <v>11</v>
      </c>
      <c r="B10">
        <v>9</v>
      </c>
      <c r="C10" t="s">
        <v>1250</v>
      </c>
      <c r="D10" s="2" t="s">
        <v>3512</v>
      </c>
      <c r="E10" t="s">
        <v>1186</v>
      </c>
      <c r="F10" t="s">
        <v>717</v>
      </c>
      <c r="G10" t="s">
        <v>706</v>
      </c>
      <c r="H10" s="2" t="s">
        <v>699</v>
      </c>
      <c r="I10" s="2" t="s">
        <v>1603</v>
      </c>
      <c r="J10" s="2">
        <v>393.16233</v>
      </c>
      <c r="K10" s="2" t="s">
        <v>1602</v>
      </c>
      <c r="L10" s="2" t="s">
        <v>1615</v>
      </c>
      <c r="M10">
        <v>0</v>
      </c>
      <c r="N10">
        <v>334308.89079999999</v>
      </c>
      <c r="O10">
        <v>186231.40349999999</v>
      </c>
      <c r="P10">
        <v>100219.28260000001</v>
      </c>
      <c r="Q10">
        <v>0</v>
      </c>
      <c r="R10">
        <v>0</v>
      </c>
      <c r="S10" s="2">
        <f t="shared" si="2"/>
        <v>76.936067961755782</v>
      </c>
      <c r="T10" s="2">
        <f t="shared" si="0"/>
        <v>23.063932038244221</v>
      </c>
      <c r="U10" s="2"/>
      <c r="V10" s="2">
        <f t="shared" si="1"/>
        <v>1.7951263026377826</v>
      </c>
      <c r="W10" s="2">
        <v>23.4</v>
      </c>
    </row>
    <row r="11" spans="1:23">
      <c r="A11" t="s">
        <v>11</v>
      </c>
      <c r="B11">
        <v>10</v>
      </c>
      <c r="C11" t="s">
        <v>1251</v>
      </c>
      <c r="D11" s="2" t="s">
        <v>3512</v>
      </c>
      <c r="E11" t="s">
        <v>1186</v>
      </c>
      <c r="F11" t="s">
        <v>718</v>
      </c>
      <c r="G11" t="s">
        <v>706</v>
      </c>
      <c r="H11" s="2" t="s">
        <v>699</v>
      </c>
      <c r="I11" s="2" t="s">
        <v>1603</v>
      </c>
      <c r="J11" s="2">
        <v>393.16233</v>
      </c>
      <c r="K11" s="2" t="s">
        <v>1602</v>
      </c>
      <c r="L11" s="2" t="s">
        <v>1615</v>
      </c>
      <c r="M11">
        <v>0</v>
      </c>
      <c r="N11">
        <v>1642986.389</v>
      </c>
      <c r="O11">
        <v>210548.75690000001</v>
      </c>
      <c r="P11">
        <v>202929.08670000001</v>
      </c>
      <c r="Q11">
        <v>0</v>
      </c>
      <c r="R11">
        <v>0</v>
      </c>
      <c r="S11" s="2">
        <f t="shared" si="2"/>
        <v>89.0065883638011</v>
      </c>
      <c r="T11" s="2">
        <f t="shared" si="0"/>
        <v>10.993411636198896</v>
      </c>
      <c r="U11" s="2"/>
      <c r="V11" s="2">
        <f t="shared" si="1"/>
        <v>7.8033535471327209</v>
      </c>
      <c r="W11" s="2">
        <v>117.5</v>
      </c>
    </row>
    <row r="12" spans="1:23">
      <c r="A12" t="s">
        <v>11</v>
      </c>
      <c r="B12">
        <v>11</v>
      </c>
      <c r="C12" t="s">
        <v>1252</v>
      </c>
      <c r="D12" s="2" t="s">
        <v>3512</v>
      </c>
      <c r="E12" t="s">
        <v>1186</v>
      </c>
      <c r="F12" t="s">
        <v>719</v>
      </c>
      <c r="G12" t="s">
        <v>706</v>
      </c>
      <c r="H12" s="2" t="s">
        <v>699</v>
      </c>
      <c r="I12" s="2" t="s">
        <v>1603</v>
      </c>
      <c r="J12" s="2">
        <v>393.16233</v>
      </c>
      <c r="K12" s="2" t="s">
        <v>1602</v>
      </c>
      <c r="L12" s="2" t="s">
        <v>1615</v>
      </c>
      <c r="M12">
        <v>0</v>
      </c>
      <c r="N12">
        <v>1634954.5530000001</v>
      </c>
      <c r="O12">
        <v>185907.68849999999</v>
      </c>
      <c r="P12">
        <v>194417.13990000001</v>
      </c>
      <c r="Q12">
        <v>0</v>
      </c>
      <c r="R12">
        <v>0</v>
      </c>
      <c r="S12" s="2">
        <f t="shared" si="2"/>
        <v>89.372463745090442</v>
      </c>
      <c r="T12" s="2">
        <f t="shared" si="0"/>
        <v>10.627536254909545</v>
      </c>
      <c r="U12" s="2"/>
      <c r="V12" s="2">
        <f t="shared" si="1"/>
        <v>8.7944429097670174</v>
      </c>
      <c r="W12" s="2">
        <v>116.9</v>
      </c>
    </row>
    <row r="13" spans="1:23">
      <c r="A13" t="s">
        <v>11</v>
      </c>
      <c r="B13">
        <v>12</v>
      </c>
      <c r="C13" t="s">
        <v>1253</v>
      </c>
      <c r="D13" s="2" t="s">
        <v>3512</v>
      </c>
      <c r="E13" t="s">
        <v>1186</v>
      </c>
      <c r="F13" t="s">
        <v>720</v>
      </c>
      <c r="G13" t="s">
        <v>706</v>
      </c>
      <c r="H13" s="2" t="s">
        <v>699</v>
      </c>
      <c r="I13" s="2" t="s">
        <v>1603</v>
      </c>
      <c r="J13" s="2">
        <v>393.16233</v>
      </c>
      <c r="K13" s="2" t="s">
        <v>1602</v>
      </c>
      <c r="L13" s="2" t="s">
        <v>1615</v>
      </c>
      <c r="M13">
        <v>0</v>
      </c>
      <c r="N13">
        <v>1703322.497</v>
      </c>
      <c r="O13">
        <v>186105.40760000001</v>
      </c>
      <c r="P13">
        <v>200682.76010000001</v>
      </c>
      <c r="Q13">
        <v>0</v>
      </c>
      <c r="R13">
        <v>0</v>
      </c>
      <c r="S13" s="2">
        <f t="shared" si="2"/>
        <v>89.459968172269598</v>
      </c>
      <c r="T13" s="2">
        <f t="shared" si="0"/>
        <v>10.540031827730399</v>
      </c>
      <c r="U13" s="2"/>
      <c r="V13" s="2">
        <f t="shared" si="1"/>
        <v>9.1524610647584428</v>
      </c>
      <c r="W13" s="2">
        <v>121.8</v>
      </c>
    </row>
    <row r="14" spans="1:23">
      <c r="A14" t="s">
        <v>11</v>
      </c>
      <c r="B14">
        <v>13</v>
      </c>
      <c r="C14" t="s">
        <v>1254</v>
      </c>
      <c r="D14" s="2" t="s">
        <v>3512</v>
      </c>
      <c r="E14" t="s">
        <v>1187</v>
      </c>
      <c r="F14" t="s">
        <v>717</v>
      </c>
      <c r="G14" t="s">
        <v>706</v>
      </c>
      <c r="H14" s="2" t="s">
        <v>699</v>
      </c>
      <c r="I14" s="2" t="s">
        <v>1603</v>
      </c>
      <c r="J14" s="2">
        <v>393.16233</v>
      </c>
      <c r="K14" s="2" t="s">
        <v>1602</v>
      </c>
      <c r="L14" s="2" t="s">
        <v>1615</v>
      </c>
      <c r="M14">
        <v>0</v>
      </c>
      <c r="N14">
        <v>395142.59269999998</v>
      </c>
      <c r="O14">
        <v>201318.00099999999</v>
      </c>
      <c r="P14">
        <v>99178.950639999995</v>
      </c>
      <c r="Q14">
        <v>0</v>
      </c>
      <c r="R14">
        <v>0</v>
      </c>
      <c r="S14" s="2">
        <f t="shared" si="2"/>
        <v>79.936348723570887</v>
      </c>
      <c r="T14" s="2">
        <f t="shared" si="0"/>
        <v>20.063651276429113</v>
      </c>
      <c r="U14" s="2"/>
      <c r="V14" s="2">
        <f t="shared" si="1"/>
        <v>1.9627782450512212</v>
      </c>
      <c r="W14" s="2">
        <v>27.8</v>
      </c>
    </row>
    <row r="15" spans="1:23">
      <c r="A15" t="s">
        <v>11</v>
      </c>
      <c r="B15">
        <v>14</v>
      </c>
      <c r="C15" t="s">
        <v>1255</v>
      </c>
      <c r="D15" s="2" t="s">
        <v>3512</v>
      </c>
      <c r="E15" t="s">
        <v>1187</v>
      </c>
      <c r="F15" t="s">
        <v>718</v>
      </c>
      <c r="G15" t="s">
        <v>706</v>
      </c>
      <c r="H15" s="2" t="s">
        <v>699</v>
      </c>
      <c r="I15" s="2" t="s">
        <v>1603</v>
      </c>
      <c r="J15" s="2">
        <v>393.16233</v>
      </c>
      <c r="K15" s="2" t="s">
        <v>1602</v>
      </c>
      <c r="L15" s="2" t="s">
        <v>1615</v>
      </c>
      <c r="M15">
        <v>0</v>
      </c>
      <c r="N15">
        <v>1638482.37</v>
      </c>
      <c r="O15">
        <v>189479.2831</v>
      </c>
      <c r="P15">
        <v>225154.76819999999</v>
      </c>
      <c r="Q15">
        <v>0</v>
      </c>
      <c r="R15">
        <v>0</v>
      </c>
      <c r="S15" s="2">
        <f t="shared" si="2"/>
        <v>87.918529654465544</v>
      </c>
      <c r="T15" s="2">
        <f t="shared" si="0"/>
        <v>12.081470345534456</v>
      </c>
      <c r="U15" s="2"/>
      <c r="V15" s="2">
        <f t="shared" si="1"/>
        <v>8.6472903168800315</v>
      </c>
      <c r="W15" s="2">
        <v>117.1</v>
      </c>
    </row>
    <row r="16" spans="1:23">
      <c r="A16" t="s">
        <v>11</v>
      </c>
      <c r="B16">
        <v>15</v>
      </c>
      <c r="C16" t="s">
        <v>1256</v>
      </c>
      <c r="D16" s="2" t="s">
        <v>3512</v>
      </c>
      <c r="E16" t="s">
        <v>1187</v>
      </c>
      <c r="F16" t="s">
        <v>719</v>
      </c>
      <c r="G16" t="s">
        <v>706</v>
      </c>
      <c r="H16" s="2" t="s">
        <v>699</v>
      </c>
      <c r="I16" s="2" t="s">
        <v>1603</v>
      </c>
      <c r="J16" s="2">
        <v>393.16233</v>
      </c>
      <c r="K16" s="2" t="s">
        <v>1602</v>
      </c>
      <c r="L16" s="2" t="s">
        <v>1615</v>
      </c>
      <c r="M16">
        <v>0</v>
      </c>
      <c r="N16">
        <v>1664109.6040000001</v>
      </c>
      <c r="O16">
        <v>185824.30480000001</v>
      </c>
      <c r="P16">
        <v>238645.34909999999</v>
      </c>
      <c r="Q16">
        <v>0</v>
      </c>
      <c r="R16">
        <v>0</v>
      </c>
      <c r="S16" s="2">
        <f t="shared" si="2"/>
        <v>87.457904197742593</v>
      </c>
      <c r="T16" s="2">
        <f t="shared" si="0"/>
        <v>12.542095802257405</v>
      </c>
      <c r="U16" s="2"/>
      <c r="V16" s="2">
        <f t="shared" si="1"/>
        <v>8.9552849708818059</v>
      </c>
      <c r="W16" s="2">
        <v>119</v>
      </c>
    </row>
    <row r="17" spans="1:23">
      <c r="A17" t="s">
        <v>11</v>
      </c>
      <c r="B17">
        <v>16</v>
      </c>
      <c r="C17" t="s">
        <v>1257</v>
      </c>
      <c r="D17" s="2" t="s">
        <v>3512</v>
      </c>
      <c r="E17" t="s">
        <v>1187</v>
      </c>
      <c r="F17" t="s">
        <v>720</v>
      </c>
      <c r="G17" t="s">
        <v>706</v>
      </c>
      <c r="H17" s="2" t="s">
        <v>699</v>
      </c>
      <c r="I17" s="2" t="s">
        <v>1603</v>
      </c>
      <c r="J17" s="2">
        <v>393.16233</v>
      </c>
      <c r="K17" s="2" t="s">
        <v>1602</v>
      </c>
      <c r="L17" s="2" t="s">
        <v>1615</v>
      </c>
      <c r="M17">
        <v>0</v>
      </c>
      <c r="N17">
        <v>1650156.804</v>
      </c>
      <c r="O17">
        <v>181839.12330000001</v>
      </c>
      <c r="P17">
        <v>225171.6863</v>
      </c>
      <c r="Q17">
        <v>0</v>
      </c>
      <c r="R17">
        <v>0</v>
      </c>
      <c r="S17" s="2">
        <f t="shared" si="2"/>
        <v>87.992946970907553</v>
      </c>
      <c r="T17" s="2">
        <f t="shared" si="0"/>
        <v>12.007053029092457</v>
      </c>
      <c r="U17" s="2"/>
      <c r="V17" s="2">
        <f t="shared" si="1"/>
        <v>9.0748172013431603</v>
      </c>
      <c r="W17" s="2">
        <v>118</v>
      </c>
    </row>
    <row r="18" spans="1:23">
      <c r="A18" t="s">
        <v>11</v>
      </c>
      <c r="B18">
        <v>17</v>
      </c>
      <c r="C18" t="s">
        <v>1258</v>
      </c>
      <c r="D18" s="2" t="s">
        <v>3512</v>
      </c>
      <c r="E18" t="s">
        <v>714</v>
      </c>
      <c r="F18" t="s">
        <v>717</v>
      </c>
      <c r="G18" t="s">
        <v>706</v>
      </c>
      <c r="H18" s="2" t="s">
        <v>699</v>
      </c>
      <c r="I18" s="2" t="s">
        <v>1603</v>
      </c>
      <c r="J18" s="2">
        <v>393.16233</v>
      </c>
      <c r="K18" s="2" t="s">
        <v>1602</v>
      </c>
      <c r="L18" s="2" t="s">
        <v>1615</v>
      </c>
      <c r="M18">
        <v>376585.29249999998</v>
      </c>
      <c r="N18">
        <v>0</v>
      </c>
      <c r="O18">
        <v>187900.25390000001</v>
      </c>
      <c r="P18">
        <v>43123.303</v>
      </c>
      <c r="Q18">
        <v>0</v>
      </c>
      <c r="R18">
        <v>0</v>
      </c>
      <c r="S18" s="2">
        <f t="shared" si="2"/>
        <v>0</v>
      </c>
      <c r="T18" s="2">
        <f t="shared" si="0"/>
        <v>10.274581808034474</v>
      </c>
      <c r="U18" s="2"/>
      <c r="V18" s="2">
        <f t="shared" si="1"/>
        <v>0</v>
      </c>
      <c r="W18" s="2">
        <v>0</v>
      </c>
    </row>
    <row r="19" spans="1:23">
      <c r="A19" t="s">
        <v>11</v>
      </c>
      <c r="B19">
        <v>18</v>
      </c>
      <c r="C19" t="s">
        <v>1259</v>
      </c>
      <c r="D19" s="2" t="s">
        <v>3512</v>
      </c>
      <c r="E19" t="s">
        <v>714</v>
      </c>
      <c r="F19" t="s">
        <v>718</v>
      </c>
      <c r="G19" t="s">
        <v>706</v>
      </c>
      <c r="H19" s="2" t="s">
        <v>699</v>
      </c>
      <c r="I19" s="2" t="s">
        <v>1603</v>
      </c>
      <c r="J19" s="2">
        <v>393.16233</v>
      </c>
      <c r="K19" s="2" t="s">
        <v>1602</v>
      </c>
      <c r="L19" s="2" t="s">
        <v>1615</v>
      </c>
      <c r="M19">
        <v>762181.18429999996</v>
      </c>
      <c r="N19">
        <v>103083.9865</v>
      </c>
      <c r="O19">
        <v>179434.45430000001</v>
      </c>
      <c r="P19">
        <v>214558.318</v>
      </c>
      <c r="Q19">
        <v>0</v>
      </c>
      <c r="R19">
        <v>0</v>
      </c>
      <c r="S19" s="2">
        <f t="shared" si="2"/>
        <v>9.5463737887899143</v>
      </c>
      <c r="T19" s="2">
        <f t="shared" si="0"/>
        <v>19.869758365641509</v>
      </c>
      <c r="U19" s="2"/>
      <c r="V19" s="2">
        <f t="shared" si="1"/>
        <v>0.57449382785566838</v>
      </c>
      <c r="W19" s="2">
        <v>6.8</v>
      </c>
    </row>
    <row r="20" spans="1:23">
      <c r="A20" t="s">
        <v>11</v>
      </c>
      <c r="B20">
        <v>19</v>
      </c>
      <c r="C20" t="s">
        <v>1260</v>
      </c>
      <c r="D20" s="2" t="s">
        <v>3512</v>
      </c>
      <c r="E20" t="s">
        <v>714</v>
      </c>
      <c r="F20" t="s">
        <v>719</v>
      </c>
      <c r="G20" t="s">
        <v>706</v>
      </c>
      <c r="H20" s="2" t="s">
        <v>699</v>
      </c>
      <c r="I20" s="2" t="s">
        <v>1603</v>
      </c>
      <c r="J20" s="2">
        <v>393.16233</v>
      </c>
      <c r="K20" s="2" t="s">
        <v>1602</v>
      </c>
      <c r="L20" s="2" t="s">
        <v>1615</v>
      </c>
      <c r="M20">
        <v>707387.19429999997</v>
      </c>
      <c r="N20">
        <v>170023.34729999999</v>
      </c>
      <c r="O20">
        <v>175231.06200000001</v>
      </c>
      <c r="P20">
        <v>295256.09379999997</v>
      </c>
      <c r="Q20">
        <v>0</v>
      </c>
      <c r="R20">
        <v>0</v>
      </c>
      <c r="S20" s="2">
        <f t="shared" si="2"/>
        <v>14.498864567934477</v>
      </c>
      <c r="T20" s="2">
        <f t="shared" si="0"/>
        <v>25.178178084625667</v>
      </c>
      <c r="U20" s="2"/>
      <c r="V20" s="2">
        <f t="shared" si="1"/>
        <v>0.97028087006628994</v>
      </c>
      <c r="W20" s="2">
        <v>11.6</v>
      </c>
    </row>
    <row r="21" spans="1:23">
      <c r="A21" t="s">
        <v>11</v>
      </c>
      <c r="B21">
        <v>20</v>
      </c>
      <c r="C21" t="s">
        <v>1261</v>
      </c>
      <c r="D21" s="2" t="s">
        <v>3512</v>
      </c>
      <c r="E21" t="s">
        <v>714</v>
      </c>
      <c r="F21" t="s">
        <v>720</v>
      </c>
      <c r="G21" t="s">
        <v>706</v>
      </c>
      <c r="H21" s="2" t="s">
        <v>699</v>
      </c>
      <c r="I21" s="2" t="s">
        <v>1603</v>
      </c>
      <c r="J21" s="2">
        <v>393.16233</v>
      </c>
      <c r="K21" s="2" t="s">
        <v>1602</v>
      </c>
      <c r="L21" s="2" t="s">
        <v>1615</v>
      </c>
      <c r="M21">
        <v>758853.08219999995</v>
      </c>
      <c r="N21">
        <v>46407.169399999999</v>
      </c>
      <c r="O21">
        <v>175606.89019999999</v>
      </c>
      <c r="P21">
        <v>356237.49570000003</v>
      </c>
      <c r="Q21">
        <v>0</v>
      </c>
      <c r="R21">
        <v>0</v>
      </c>
      <c r="S21" s="2">
        <f t="shared" si="2"/>
        <v>3.995459268679376</v>
      </c>
      <c r="T21" s="2">
        <f t="shared" si="0"/>
        <v>30.67052833534153</v>
      </c>
      <c r="U21" s="2"/>
      <c r="V21" s="2">
        <f t="shared" si="1"/>
        <v>0.26426736073480106</v>
      </c>
      <c r="W21" s="2">
        <v>2.7</v>
      </c>
    </row>
    <row r="22" spans="1:23">
      <c r="A22" t="s">
        <v>11</v>
      </c>
      <c r="B22">
        <v>21</v>
      </c>
      <c r="C22" t="s">
        <v>1262</v>
      </c>
      <c r="D22" s="2" t="s">
        <v>3512</v>
      </c>
      <c r="E22" t="s">
        <v>1188</v>
      </c>
      <c r="F22" t="s">
        <v>717</v>
      </c>
      <c r="G22" t="s">
        <v>706</v>
      </c>
      <c r="H22" s="2" t="s">
        <v>699</v>
      </c>
      <c r="I22" s="2" t="s">
        <v>1603</v>
      </c>
      <c r="J22" s="2">
        <v>393.16233</v>
      </c>
      <c r="K22" s="2" t="s">
        <v>1602</v>
      </c>
      <c r="L22" s="2" t="s">
        <v>1615</v>
      </c>
      <c r="M22">
        <v>44640.457150000002</v>
      </c>
      <c r="N22">
        <v>430128.5699</v>
      </c>
      <c r="O22">
        <v>190064.5036</v>
      </c>
      <c r="P22">
        <v>58462.3171</v>
      </c>
      <c r="Q22">
        <v>0</v>
      </c>
      <c r="R22">
        <v>0</v>
      </c>
      <c r="S22" s="2">
        <f t="shared" si="2"/>
        <v>80.664532312077142</v>
      </c>
      <c r="T22" s="2">
        <f t="shared" si="0"/>
        <v>10.96378105701797</v>
      </c>
      <c r="U22" s="2"/>
      <c r="V22" s="2">
        <f t="shared" si="1"/>
        <v>2.2630662840928286</v>
      </c>
      <c r="W22" s="2">
        <v>30.3</v>
      </c>
    </row>
    <row r="23" spans="1:23">
      <c r="A23" t="s">
        <v>11</v>
      </c>
      <c r="B23">
        <v>22</v>
      </c>
      <c r="C23" t="s">
        <v>1263</v>
      </c>
      <c r="D23" s="2" t="s">
        <v>3512</v>
      </c>
      <c r="E23" t="s">
        <v>1188</v>
      </c>
      <c r="F23" t="s">
        <v>718</v>
      </c>
      <c r="G23" t="s">
        <v>706</v>
      </c>
      <c r="H23" s="2" t="s">
        <v>699</v>
      </c>
      <c r="I23" s="2" t="s">
        <v>1603</v>
      </c>
      <c r="J23" s="2">
        <v>393.16233</v>
      </c>
      <c r="K23" s="2" t="s">
        <v>1602</v>
      </c>
      <c r="L23" s="2" t="s">
        <v>1615</v>
      </c>
      <c r="M23">
        <v>0</v>
      </c>
      <c r="N23">
        <v>1553737.206</v>
      </c>
      <c r="O23">
        <v>174910.94940000001</v>
      </c>
      <c r="P23">
        <v>226429.8627</v>
      </c>
      <c r="Q23">
        <v>0</v>
      </c>
      <c r="R23">
        <v>0</v>
      </c>
      <c r="S23" s="2">
        <f t="shared" si="2"/>
        <v>87.28041504186713</v>
      </c>
      <c r="T23" s="2">
        <f t="shared" si="0"/>
        <v>12.719584958132868</v>
      </c>
      <c r="U23" s="2"/>
      <c r="V23" s="2">
        <f t="shared" si="1"/>
        <v>8.8830185378891997</v>
      </c>
      <c r="W23" s="2">
        <v>111</v>
      </c>
    </row>
    <row r="24" spans="1:23">
      <c r="A24" t="s">
        <v>11</v>
      </c>
      <c r="B24">
        <v>23</v>
      </c>
      <c r="C24" t="s">
        <v>1264</v>
      </c>
      <c r="D24" s="2" t="s">
        <v>3512</v>
      </c>
      <c r="E24" t="s">
        <v>1188</v>
      </c>
      <c r="F24" t="s">
        <v>719</v>
      </c>
      <c r="G24" t="s">
        <v>706</v>
      </c>
      <c r="H24" s="2" t="s">
        <v>699</v>
      </c>
      <c r="I24" s="2" t="s">
        <v>1603</v>
      </c>
      <c r="J24" s="2">
        <v>393.16233</v>
      </c>
      <c r="K24" s="2" t="s">
        <v>1602</v>
      </c>
      <c r="L24" s="2" t="s">
        <v>1615</v>
      </c>
      <c r="M24">
        <v>54268.079890000001</v>
      </c>
      <c r="N24">
        <v>2152544.8560000001</v>
      </c>
      <c r="O24">
        <v>163982.34580000001</v>
      </c>
      <c r="P24">
        <v>394268.86359999998</v>
      </c>
      <c r="Q24">
        <v>0</v>
      </c>
      <c r="R24">
        <v>0</v>
      </c>
      <c r="S24" s="2">
        <f t="shared" si="2"/>
        <v>82.755754025961608</v>
      </c>
      <c r="T24" s="2">
        <f t="shared" si="0"/>
        <v>15.157880220349284</v>
      </c>
      <c r="U24" s="2"/>
      <c r="V24" s="2">
        <f t="shared" si="1"/>
        <v>13.126686567987857</v>
      </c>
      <c r="W24" s="2">
        <v>154.1</v>
      </c>
    </row>
    <row r="25" spans="1:23">
      <c r="A25" t="s">
        <v>11</v>
      </c>
      <c r="B25">
        <v>24</v>
      </c>
      <c r="C25" t="s">
        <v>1265</v>
      </c>
      <c r="D25" s="2" t="s">
        <v>3512</v>
      </c>
      <c r="E25" t="s">
        <v>1188</v>
      </c>
      <c r="F25" t="s">
        <v>720</v>
      </c>
      <c r="G25" t="s">
        <v>706</v>
      </c>
      <c r="H25" s="2" t="s">
        <v>699</v>
      </c>
      <c r="I25" s="2" t="s">
        <v>1603</v>
      </c>
      <c r="J25" s="2">
        <v>393.16233</v>
      </c>
      <c r="K25" s="2" t="s">
        <v>1602</v>
      </c>
      <c r="L25" s="2" t="s">
        <v>1615</v>
      </c>
      <c r="M25">
        <v>0</v>
      </c>
      <c r="N25">
        <v>2164410.84</v>
      </c>
      <c r="O25">
        <v>151517.73730000001</v>
      </c>
      <c r="P25">
        <v>322788.95649999997</v>
      </c>
      <c r="Q25">
        <v>0</v>
      </c>
      <c r="R25">
        <v>0</v>
      </c>
      <c r="S25" s="2">
        <f t="shared" si="2"/>
        <v>87.021993289231119</v>
      </c>
      <c r="T25" s="2">
        <f t="shared" si="0"/>
        <v>12.978006710768883</v>
      </c>
      <c r="U25" s="2"/>
      <c r="V25" s="2">
        <f t="shared" si="1"/>
        <v>14.284867755875601</v>
      </c>
      <c r="W25" s="2">
        <v>154.9</v>
      </c>
    </row>
    <row r="26" spans="1:23">
      <c r="A26" t="s">
        <v>36</v>
      </c>
      <c r="B26">
        <v>1</v>
      </c>
      <c r="C26" t="s">
        <v>1266</v>
      </c>
      <c r="D26" s="2" t="s">
        <v>3512</v>
      </c>
      <c r="E26" t="s">
        <v>710</v>
      </c>
      <c r="F26" t="s">
        <v>717</v>
      </c>
      <c r="G26" t="s">
        <v>1138</v>
      </c>
      <c r="H26" s="2" t="s">
        <v>699</v>
      </c>
      <c r="I26" s="2" t="s">
        <v>1603</v>
      </c>
      <c r="J26" s="2">
        <v>393.16233</v>
      </c>
      <c r="K26" s="2" t="s">
        <v>1602</v>
      </c>
      <c r="L26" s="2" t="s">
        <v>1615</v>
      </c>
      <c r="M26">
        <v>0</v>
      </c>
      <c r="N26">
        <v>486539.26380000002</v>
      </c>
      <c r="O26">
        <v>173789.89110000001</v>
      </c>
      <c r="P26">
        <v>57092.345869999997</v>
      </c>
      <c r="Q26">
        <v>73395.292079999999</v>
      </c>
      <c r="R26">
        <v>0</v>
      </c>
      <c r="S26" s="2">
        <f t="shared" si="2"/>
        <v>89.497971631072616</v>
      </c>
      <c r="T26" s="2">
        <f t="shared" si="0"/>
        <v>10.502028368927386</v>
      </c>
      <c r="U26" s="2"/>
      <c r="V26" s="2">
        <f t="shared" si="1"/>
        <v>2.7995832250107209</v>
      </c>
      <c r="W26" s="2">
        <v>34.299999999999997</v>
      </c>
    </row>
    <row r="27" spans="1:23">
      <c r="A27" t="s">
        <v>36</v>
      </c>
      <c r="B27">
        <v>2</v>
      </c>
      <c r="C27" t="s">
        <v>1267</v>
      </c>
      <c r="D27" s="2" t="s">
        <v>3512</v>
      </c>
      <c r="E27" t="s">
        <v>710</v>
      </c>
      <c r="F27" t="s">
        <v>718</v>
      </c>
      <c r="G27" t="s">
        <v>1138</v>
      </c>
      <c r="H27" s="2" t="s">
        <v>699</v>
      </c>
      <c r="I27" s="2" t="s">
        <v>1603</v>
      </c>
      <c r="J27" s="2">
        <v>393.16233</v>
      </c>
      <c r="K27" s="2" t="s">
        <v>1602</v>
      </c>
      <c r="L27" s="2" t="s">
        <v>1615</v>
      </c>
      <c r="M27">
        <v>788446.54119999998</v>
      </c>
      <c r="N27">
        <v>208059.8063</v>
      </c>
      <c r="O27">
        <v>161120.99249999999</v>
      </c>
      <c r="P27">
        <v>204286.60389999999</v>
      </c>
      <c r="Q27">
        <v>0</v>
      </c>
      <c r="R27">
        <v>0</v>
      </c>
      <c r="S27" s="2">
        <f t="shared" si="2"/>
        <v>17.326867721652086</v>
      </c>
      <c r="T27" s="2">
        <f t="shared" si="0"/>
        <v>17.012641826538292</v>
      </c>
      <c r="U27" s="2"/>
      <c r="V27" s="2">
        <f t="shared" si="1"/>
        <v>1.291326493659726</v>
      </c>
      <c r="W27" s="2">
        <v>14.3</v>
      </c>
    </row>
    <row r="28" spans="1:23">
      <c r="A28" t="s">
        <v>36</v>
      </c>
      <c r="B28">
        <v>3</v>
      </c>
      <c r="C28" t="s">
        <v>1268</v>
      </c>
      <c r="D28" s="2" t="s">
        <v>3512</v>
      </c>
      <c r="E28" t="s">
        <v>710</v>
      </c>
      <c r="F28" t="s">
        <v>719</v>
      </c>
      <c r="G28" t="s">
        <v>1138</v>
      </c>
      <c r="H28" s="2" t="s">
        <v>699</v>
      </c>
      <c r="I28" s="2" t="s">
        <v>1603</v>
      </c>
      <c r="J28" s="2">
        <v>393.16233</v>
      </c>
      <c r="K28" s="2" t="s">
        <v>1602</v>
      </c>
      <c r="L28" s="2" t="s">
        <v>1615</v>
      </c>
      <c r="M28">
        <v>261582.98620000001</v>
      </c>
      <c r="N28">
        <v>948113.16890000005</v>
      </c>
      <c r="O28">
        <v>179436.96369999999</v>
      </c>
      <c r="P28">
        <v>243981.75589999999</v>
      </c>
      <c r="Q28">
        <v>0</v>
      </c>
      <c r="R28">
        <v>0</v>
      </c>
      <c r="S28" s="2">
        <f t="shared" si="2"/>
        <v>65.221680932592776</v>
      </c>
      <c r="T28" s="2">
        <f t="shared" si="0"/>
        <v>16.783756157659603</v>
      </c>
      <c r="U28" s="2"/>
      <c r="V28" s="2">
        <f t="shared" si="1"/>
        <v>5.2838230727373823</v>
      </c>
      <c r="W28" s="2">
        <v>67.5</v>
      </c>
    </row>
    <row r="29" spans="1:23">
      <c r="A29" t="s">
        <v>36</v>
      </c>
      <c r="B29">
        <v>4</v>
      </c>
      <c r="C29" t="s">
        <v>1269</v>
      </c>
      <c r="D29" s="2" t="s">
        <v>3512</v>
      </c>
      <c r="E29" t="s">
        <v>710</v>
      </c>
      <c r="F29" t="s">
        <v>720</v>
      </c>
      <c r="G29" t="s">
        <v>1138</v>
      </c>
      <c r="H29" s="2" t="s">
        <v>699</v>
      </c>
      <c r="I29" s="2" t="s">
        <v>1603</v>
      </c>
      <c r="J29" s="2">
        <v>393.16233</v>
      </c>
      <c r="K29" s="2" t="s">
        <v>1602</v>
      </c>
      <c r="L29" s="2" t="s">
        <v>1615</v>
      </c>
      <c r="M29">
        <v>393236.37760000001</v>
      </c>
      <c r="N29">
        <v>754825.02899999998</v>
      </c>
      <c r="O29">
        <v>180487.36540000001</v>
      </c>
      <c r="P29">
        <v>218959.679</v>
      </c>
      <c r="Q29">
        <v>0</v>
      </c>
      <c r="R29">
        <v>0</v>
      </c>
      <c r="S29" s="2">
        <f t="shared" si="2"/>
        <v>55.216780264124409</v>
      </c>
      <c r="T29" s="2">
        <f t="shared" si="0"/>
        <v>16.017286149166917</v>
      </c>
      <c r="U29" s="2"/>
      <c r="V29" s="2">
        <f t="shared" si="1"/>
        <v>4.1821488574955952</v>
      </c>
      <c r="W29" s="2">
        <v>53.6</v>
      </c>
    </row>
    <row r="30" spans="1:23">
      <c r="A30" t="s">
        <v>36</v>
      </c>
      <c r="B30">
        <v>5</v>
      </c>
      <c r="C30" t="s">
        <v>1270</v>
      </c>
      <c r="D30" s="2" t="s">
        <v>3512</v>
      </c>
      <c r="E30" t="s">
        <v>715</v>
      </c>
      <c r="F30" t="s">
        <v>717</v>
      </c>
      <c r="G30" t="s">
        <v>1138</v>
      </c>
      <c r="H30" s="2" t="s">
        <v>699</v>
      </c>
      <c r="I30" s="2" t="s">
        <v>1603</v>
      </c>
      <c r="J30" s="2">
        <v>393.16233</v>
      </c>
      <c r="K30" s="2" t="s">
        <v>1602</v>
      </c>
      <c r="L30" s="2" t="s">
        <v>1615</v>
      </c>
      <c r="M30">
        <v>83091.127359999999</v>
      </c>
      <c r="N30">
        <v>528951.5368</v>
      </c>
      <c r="O30">
        <v>214800.6531</v>
      </c>
      <c r="P30">
        <v>58224.44788</v>
      </c>
      <c r="Q30">
        <v>0</v>
      </c>
      <c r="R30">
        <v>0</v>
      </c>
      <c r="S30" s="2">
        <f t="shared" si="2"/>
        <v>78.916528544881587</v>
      </c>
      <c r="T30" s="2">
        <f t="shared" si="0"/>
        <v>8.6867529129976617</v>
      </c>
      <c r="U30" s="2"/>
      <c r="V30" s="2">
        <f t="shared" si="1"/>
        <v>2.4625229447219033</v>
      </c>
      <c r="W30" s="2">
        <v>37.4</v>
      </c>
    </row>
    <row r="31" spans="1:23">
      <c r="A31" t="s">
        <v>36</v>
      </c>
      <c r="B31">
        <v>6</v>
      </c>
      <c r="C31" t="s">
        <v>1271</v>
      </c>
      <c r="D31" s="2" t="s">
        <v>3512</v>
      </c>
      <c r="E31" t="s">
        <v>715</v>
      </c>
      <c r="F31" t="s">
        <v>718</v>
      </c>
      <c r="G31" t="s">
        <v>1138</v>
      </c>
      <c r="H31" s="2" t="s">
        <v>699</v>
      </c>
      <c r="I31" s="2" t="s">
        <v>1603</v>
      </c>
      <c r="J31" s="2">
        <v>393.16233</v>
      </c>
      <c r="K31" s="2" t="s">
        <v>1602</v>
      </c>
      <c r="L31" s="2" t="s">
        <v>1615</v>
      </c>
      <c r="M31">
        <v>941648.62549999997</v>
      </c>
      <c r="N31">
        <v>58875.031349999997</v>
      </c>
      <c r="O31">
        <v>221973.38279999999</v>
      </c>
      <c r="P31">
        <v>248987.4112</v>
      </c>
      <c r="Q31">
        <v>0</v>
      </c>
      <c r="R31">
        <v>0</v>
      </c>
      <c r="S31" s="2">
        <f t="shared" si="2"/>
        <v>4.7118455254566882</v>
      </c>
      <c r="T31" s="2">
        <f t="shared" si="0"/>
        <v>19.92678717032674</v>
      </c>
      <c r="U31" s="2"/>
      <c r="V31" s="2">
        <f t="shared" si="1"/>
        <v>0.26523464483598436</v>
      </c>
      <c r="W31" s="2">
        <v>3.6</v>
      </c>
    </row>
    <row r="32" spans="1:23">
      <c r="A32" t="s">
        <v>36</v>
      </c>
      <c r="B32">
        <v>7</v>
      </c>
      <c r="C32" t="s">
        <v>1272</v>
      </c>
      <c r="D32" s="2" t="s">
        <v>3512</v>
      </c>
      <c r="E32" t="s">
        <v>715</v>
      </c>
      <c r="F32" t="s">
        <v>719</v>
      </c>
      <c r="G32" t="s">
        <v>1138</v>
      </c>
      <c r="H32" s="2" t="s">
        <v>699</v>
      </c>
      <c r="I32" s="2" t="s">
        <v>1603</v>
      </c>
      <c r="J32" s="2">
        <v>393.16233</v>
      </c>
      <c r="K32" s="2" t="s">
        <v>1602</v>
      </c>
      <c r="L32" s="2" t="s">
        <v>1615</v>
      </c>
      <c r="M32">
        <v>848536.19110000005</v>
      </c>
      <c r="N32">
        <v>367449.27559999999</v>
      </c>
      <c r="O32">
        <v>258948.8634</v>
      </c>
      <c r="P32">
        <v>284970.87910000002</v>
      </c>
      <c r="Q32">
        <v>0</v>
      </c>
      <c r="R32">
        <v>0</v>
      </c>
      <c r="S32" s="2">
        <f t="shared" si="2"/>
        <v>24.4810101658321</v>
      </c>
      <c r="T32" s="2">
        <f t="shared" si="0"/>
        <v>18.985953848518651</v>
      </c>
      <c r="U32" s="2"/>
      <c r="V32" s="2">
        <f t="shared" si="1"/>
        <v>1.4190032378415915</v>
      </c>
      <c r="W32" s="2">
        <v>25.8</v>
      </c>
    </row>
    <row r="33" spans="1:23">
      <c r="A33" t="s">
        <v>36</v>
      </c>
      <c r="B33">
        <v>8</v>
      </c>
      <c r="C33" t="s">
        <v>1273</v>
      </c>
      <c r="D33" s="2" t="s">
        <v>3512</v>
      </c>
      <c r="E33" t="s">
        <v>715</v>
      </c>
      <c r="F33" t="s">
        <v>720</v>
      </c>
      <c r="G33" t="s">
        <v>1138</v>
      </c>
      <c r="H33" s="2" t="s">
        <v>699</v>
      </c>
      <c r="I33" s="2" t="s">
        <v>1603</v>
      </c>
      <c r="J33" s="2">
        <v>393.16233</v>
      </c>
      <c r="K33" s="2" t="s">
        <v>1602</v>
      </c>
      <c r="L33" s="2" t="s">
        <v>1615</v>
      </c>
      <c r="M33">
        <v>219406.45819999999</v>
      </c>
      <c r="N33">
        <v>1041089.421</v>
      </c>
      <c r="O33">
        <v>224279.4688</v>
      </c>
      <c r="P33">
        <v>226936.3609</v>
      </c>
      <c r="Q33">
        <v>0</v>
      </c>
      <c r="R33">
        <v>0</v>
      </c>
      <c r="S33" s="2">
        <f t="shared" si="2"/>
        <v>69.992393127770825</v>
      </c>
      <c r="T33" s="2">
        <f t="shared" si="0"/>
        <v>15.256920939453558</v>
      </c>
      <c r="U33" s="2"/>
      <c r="V33" s="2">
        <f t="shared" si="1"/>
        <v>4.641929225935459</v>
      </c>
      <c r="W33" s="2">
        <v>74.2</v>
      </c>
    </row>
    <row r="34" spans="1:23">
      <c r="A34" t="s">
        <v>36</v>
      </c>
      <c r="B34">
        <v>9</v>
      </c>
      <c r="C34" t="s">
        <v>1274</v>
      </c>
      <c r="D34" s="2" t="s">
        <v>3512</v>
      </c>
      <c r="E34" t="s">
        <v>1186</v>
      </c>
      <c r="F34" t="s">
        <v>717</v>
      </c>
      <c r="G34" t="s">
        <v>1138</v>
      </c>
      <c r="H34" s="2" t="s">
        <v>699</v>
      </c>
      <c r="I34" s="2" t="s">
        <v>1603</v>
      </c>
      <c r="J34" s="2">
        <v>393.16233</v>
      </c>
      <c r="K34" s="2" t="s">
        <v>1602</v>
      </c>
      <c r="L34" s="2" t="s">
        <v>1615</v>
      </c>
      <c r="M34">
        <v>0</v>
      </c>
      <c r="N34">
        <v>1480942.108</v>
      </c>
      <c r="O34">
        <v>178758.1513</v>
      </c>
      <c r="P34">
        <v>180862.66819999999</v>
      </c>
      <c r="Q34">
        <v>0</v>
      </c>
      <c r="R34">
        <v>0</v>
      </c>
      <c r="S34" s="2">
        <f t="shared" si="2"/>
        <v>89.116491251543195</v>
      </c>
      <c r="T34" s="2">
        <f t="shared" si="0"/>
        <v>10.883508748456801</v>
      </c>
      <c r="U34" s="2"/>
      <c r="V34" s="2">
        <f t="shared" si="1"/>
        <v>8.2846130217279779</v>
      </c>
      <c r="W34" s="2">
        <v>105.8</v>
      </c>
    </row>
    <row r="35" spans="1:23">
      <c r="A35" t="s">
        <v>36</v>
      </c>
      <c r="B35">
        <v>10</v>
      </c>
      <c r="C35" t="s">
        <v>1275</v>
      </c>
      <c r="D35" s="2" t="s">
        <v>3512</v>
      </c>
      <c r="E35" t="s">
        <v>1186</v>
      </c>
      <c r="F35" t="s">
        <v>718</v>
      </c>
      <c r="G35" t="s">
        <v>1138</v>
      </c>
      <c r="H35" s="2" t="s">
        <v>699</v>
      </c>
      <c r="I35" s="2" t="s">
        <v>1603</v>
      </c>
      <c r="J35" s="2">
        <v>393.16233</v>
      </c>
      <c r="K35" s="2" t="s">
        <v>1602</v>
      </c>
      <c r="L35" s="2" t="s">
        <v>1615</v>
      </c>
      <c r="M35">
        <v>435843.94280000002</v>
      </c>
      <c r="N35">
        <v>1084171.0730000001</v>
      </c>
      <c r="O35">
        <v>174057.9105</v>
      </c>
      <c r="P35">
        <v>272606.24900000001</v>
      </c>
      <c r="Q35">
        <v>0</v>
      </c>
      <c r="R35">
        <v>0</v>
      </c>
      <c r="S35" s="2">
        <f t="shared" si="2"/>
        <v>60.479650347166846</v>
      </c>
      <c r="T35" s="2">
        <f t="shared" si="0"/>
        <v>15.207130159220455</v>
      </c>
      <c r="U35" s="2"/>
      <c r="V35" s="2">
        <f t="shared" si="1"/>
        <v>6.2287951744657999</v>
      </c>
      <c r="W35" s="2">
        <v>77.3</v>
      </c>
    </row>
    <row r="36" spans="1:23">
      <c r="A36" t="s">
        <v>36</v>
      </c>
      <c r="B36">
        <v>11</v>
      </c>
      <c r="C36" t="s">
        <v>1276</v>
      </c>
      <c r="D36" s="2" t="s">
        <v>3512</v>
      </c>
      <c r="E36" t="s">
        <v>1186</v>
      </c>
      <c r="F36" t="s">
        <v>719</v>
      </c>
      <c r="G36" t="s">
        <v>1138</v>
      </c>
      <c r="H36" s="2" t="s">
        <v>699</v>
      </c>
      <c r="I36" s="2" t="s">
        <v>1603</v>
      </c>
      <c r="J36" s="2">
        <v>393.16233</v>
      </c>
      <c r="K36" s="2" t="s">
        <v>1602</v>
      </c>
      <c r="L36" s="2" t="s">
        <v>1615</v>
      </c>
      <c r="M36">
        <v>0</v>
      </c>
      <c r="N36">
        <v>1665044.9110000001</v>
      </c>
      <c r="O36">
        <v>171223.85550000001</v>
      </c>
      <c r="P36">
        <v>208309.6458</v>
      </c>
      <c r="Q36">
        <v>0</v>
      </c>
      <c r="R36">
        <v>0</v>
      </c>
      <c r="S36" s="2">
        <f t="shared" si="2"/>
        <v>88.88039399461961</v>
      </c>
      <c r="T36" s="2">
        <f t="shared" si="0"/>
        <v>11.119606005380389</v>
      </c>
      <c r="U36" s="2"/>
      <c r="V36" s="2">
        <f t="shared" si="1"/>
        <v>9.7243745980243972</v>
      </c>
      <c r="W36" s="2">
        <v>119</v>
      </c>
    </row>
    <row r="37" spans="1:23">
      <c r="A37" t="s">
        <v>36</v>
      </c>
      <c r="B37">
        <v>12</v>
      </c>
      <c r="C37" t="s">
        <v>1277</v>
      </c>
      <c r="D37" s="2" t="s">
        <v>3512</v>
      </c>
      <c r="E37" t="s">
        <v>1186</v>
      </c>
      <c r="F37" t="s">
        <v>720</v>
      </c>
      <c r="G37" t="s">
        <v>1138</v>
      </c>
      <c r="H37" s="2" t="s">
        <v>699</v>
      </c>
      <c r="I37" s="2" t="s">
        <v>1603</v>
      </c>
      <c r="J37" s="2">
        <v>393.16233</v>
      </c>
      <c r="K37" s="2" t="s">
        <v>1602</v>
      </c>
      <c r="L37" s="2" t="s">
        <v>1615</v>
      </c>
      <c r="M37">
        <v>0</v>
      </c>
      <c r="N37">
        <v>1765285.2949999999</v>
      </c>
      <c r="O37">
        <v>167528.44589999999</v>
      </c>
      <c r="P37">
        <v>207035.88870000001</v>
      </c>
      <c r="Q37">
        <v>0</v>
      </c>
      <c r="R37">
        <v>0</v>
      </c>
      <c r="S37" s="2">
        <f t="shared" si="2"/>
        <v>89.502932361573656</v>
      </c>
      <c r="T37" s="2">
        <f t="shared" si="0"/>
        <v>10.497067638426341</v>
      </c>
      <c r="U37" s="2"/>
      <c r="V37" s="2">
        <f t="shared" si="1"/>
        <v>10.537227188591737</v>
      </c>
      <c r="W37" s="2">
        <v>126.3</v>
      </c>
    </row>
    <row r="38" spans="1:23">
      <c r="A38" t="s">
        <v>36</v>
      </c>
      <c r="B38">
        <v>13</v>
      </c>
      <c r="C38" t="s">
        <v>1278</v>
      </c>
      <c r="D38" s="2" t="s">
        <v>3512</v>
      </c>
      <c r="E38" t="s">
        <v>1187</v>
      </c>
      <c r="F38" t="s">
        <v>717</v>
      </c>
      <c r="G38" t="s">
        <v>1138</v>
      </c>
      <c r="H38" s="2" t="s">
        <v>699</v>
      </c>
      <c r="I38" s="2" t="s">
        <v>1603</v>
      </c>
      <c r="J38" s="2">
        <v>393.16233</v>
      </c>
      <c r="K38" s="2" t="s">
        <v>1602</v>
      </c>
      <c r="L38" s="2" t="s">
        <v>1615</v>
      </c>
      <c r="M38">
        <v>0</v>
      </c>
      <c r="N38">
        <v>1135649.42</v>
      </c>
      <c r="O38">
        <v>173903.67079999999</v>
      </c>
      <c r="P38">
        <v>158279.55859999999</v>
      </c>
      <c r="Q38">
        <v>0</v>
      </c>
      <c r="R38">
        <v>0</v>
      </c>
      <c r="S38" s="2">
        <f t="shared" si="2"/>
        <v>87.767523471709026</v>
      </c>
      <c r="T38" s="2">
        <f t="shared" si="0"/>
        <v>12.232476528290961</v>
      </c>
      <c r="U38" s="2"/>
      <c r="V38" s="2">
        <f t="shared" si="1"/>
        <v>6.5303361037506056</v>
      </c>
      <c r="W38" s="2">
        <v>81</v>
      </c>
    </row>
    <row r="39" spans="1:23">
      <c r="A39" t="s">
        <v>36</v>
      </c>
      <c r="B39">
        <v>14</v>
      </c>
      <c r="C39" t="s">
        <v>1279</v>
      </c>
      <c r="D39" s="2" t="s">
        <v>3512</v>
      </c>
      <c r="E39" t="s">
        <v>1187</v>
      </c>
      <c r="F39" t="s">
        <v>718</v>
      </c>
      <c r="G39" t="s">
        <v>1138</v>
      </c>
      <c r="H39" s="2" t="s">
        <v>699</v>
      </c>
      <c r="I39" s="2" t="s">
        <v>1603</v>
      </c>
      <c r="J39" s="2">
        <v>393.16233</v>
      </c>
      <c r="K39" s="2" t="s">
        <v>1602</v>
      </c>
      <c r="L39" s="2" t="s">
        <v>1615</v>
      </c>
      <c r="M39">
        <v>887126.6544</v>
      </c>
      <c r="N39">
        <v>370381.30910000001</v>
      </c>
      <c r="O39">
        <v>173198.87</v>
      </c>
      <c r="P39">
        <v>272406.0454</v>
      </c>
      <c r="Q39">
        <v>0</v>
      </c>
      <c r="R39">
        <v>0</v>
      </c>
      <c r="S39" s="2">
        <f t="shared" si="2"/>
        <v>24.209289342105063</v>
      </c>
      <c r="T39" s="2">
        <f t="shared" si="0"/>
        <v>17.805317411000011</v>
      </c>
      <c r="U39" s="2"/>
      <c r="V39" s="2">
        <f t="shared" si="1"/>
        <v>2.138474166142077</v>
      </c>
      <c r="W39" s="2">
        <v>26</v>
      </c>
    </row>
    <row r="40" spans="1:23">
      <c r="A40" t="s">
        <v>36</v>
      </c>
      <c r="B40">
        <v>15</v>
      </c>
      <c r="C40" t="s">
        <v>1280</v>
      </c>
      <c r="D40" s="2" t="s">
        <v>3512</v>
      </c>
      <c r="E40" t="s">
        <v>1187</v>
      </c>
      <c r="F40" t="s">
        <v>719</v>
      </c>
      <c r="G40" t="s">
        <v>1138</v>
      </c>
      <c r="H40" s="2" t="s">
        <v>699</v>
      </c>
      <c r="I40" s="2" t="s">
        <v>1603</v>
      </c>
      <c r="J40" s="2">
        <v>393.16233</v>
      </c>
      <c r="K40" s="2" t="s">
        <v>1602</v>
      </c>
      <c r="L40" s="2" t="s">
        <v>1615</v>
      </c>
      <c r="M40">
        <v>0</v>
      </c>
      <c r="N40">
        <v>1736225.838</v>
      </c>
      <c r="O40">
        <v>168972.82430000001</v>
      </c>
      <c r="P40">
        <v>229067.96599999999</v>
      </c>
      <c r="Q40">
        <v>0</v>
      </c>
      <c r="R40">
        <v>0</v>
      </c>
      <c r="S40" s="2">
        <f t="shared" si="2"/>
        <v>88.34433988781862</v>
      </c>
      <c r="T40" s="2">
        <f t="shared" si="0"/>
        <v>11.655660112181373</v>
      </c>
      <c r="U40" s="2"/>
      <c r="V40" s="2">
        <f t="shared" si="1"/>
        <v>10.275177947652971</v>
      </c>
      <c r="W40" s="2">
        <v>124.2</v>
      </c>
    </row>
    <row r="41" spans="1:23">
      <c r="A41" t="s">
        <v>36</v>
      </c>
      <c r="B41">
        <v>16</v>
      </c>
      <c r="C41" t="s">
        <v>1281</v>
      </c>
      <c r="D41" s="2" t="s">
        <v>3512</v>
      </c>
      <c r="E41" t="s">
        <v>1187</v>
      </c>
      <c r="F41" t="s">
        <v>720</v>
      </c>
      <c r="G41" t="s">
        <v>1138</v>
      </c>
      <c r="H41" s="2" t="s">
        <v>699</v>
      </c>
      <c r="I41" s="2" t="s">
        <v>1603</v>
      </c>
      <c r="J41" s="2">
        <v>393.16233</v>
      </c>
      <c r="K41" s="2" t="s">
        <v>1602</v>
      </c>
      <c r="L41" s="2" t="s">
        <v>1615</v>
      </c>
      <c r="M41">
        <v>0</v>
      </c>
      <c r="N41">
        <v>1765411.523</v>
      </c>
      <c r="O41">
        <v>169213.59669999999</v>
      </c>
      <c r="P41">
        <v>212288.32500000001</v>
      </c>
      <c r="Q41">
        <v>0</v>
      </c>
      <c r="R41">
        <v>0</v>
      </c>
      <c r="S41" s="2">
        <f t="shared" si="2"/>
        <v>89.265897693490643</v>
      </c>
      <c r="T41" s="2">
        <f t="shared" si="0"/>
        <v>10.734102306509355</v>
      </c>
      <c r="U41" s="2"/>
      <c r="V41" s="2">
        <f t="shared" si="1"/>
        <v>10.4330358637191</v>
      </c>
      <c r="W41" s="2">
        <v>126.3</v>
      </c>
    </row>
    <row r="42" spans="1:23">
      <c r="A42" t="s">
        <v>36</v>
      </c>
      <c r="B42">
        <v>17</v>
      </c>
      <c r="C42" t="s">
        <v>1282</v>
      </c>
      <c r="D42" s="2" t="s">
        <v>3512</v>
      </c>
      <c r="E42" t="s">
        <v>714</v>
      </c>
      <c r="F42" t="s">
        <v>717</v>
      </c>
      <c r="G42" t="s">
        <v>1138</v>
      </c>
      <c r="H42" s="2" t="s">
        <v>699</v>
      </c>
      <c r="I42" s="2" t="s">
        <v>1603</v>
      </c>
      <c r="J42" s="2">
        <v>393.16233</v>
      </c>
      <c r="K42" s="2" t="s">
        <v>1602</v>
      </c>
      <c r="L42" s="2" t="s">
        <v>1615</v>
      </c>
      <c r="M42">
        <v>334764.2463</v>
      </c>
      <c r="N42">
        <v>84950.025640000007</v>
      </c>
      <c r="O42">
        <v>180856.98250000001</v>
      </c>
      <c r="P42">
        <v>141584.94839999999</v>
      </c>
      <c r="Q42">
        <v>146276.54790000001</v>
      </c>
      <c r="R42">
        <v>0</v>
      </c>
      <c r="S42" s="2">
        <f t="shared" si="2"/>
        <v>15.134534765350748</v>
      </c>
      <c r="T42" s="2">
        <f t="shared" si="0"/>
        <v>25.224504732829789</v>
      </c>
      <c r="U42" s="2"/>
      <c r="V42" s="2">
        <f t="shared" si="1"/>
        <v>0.46970829915289558</v>
      </c>
      <c r="W42" s="2">
        <v>5.5</v>
      </c>
    </row>
    <row r="43" spans="1:23">
      <c r="A43" t="s">
        <v>36</v>
      </c>
      <c r="B43">
        <v>18</v>
      </c>
      <c r="C43" t="s">
        <v>1283</v>
      </c>
      <c r="D43" s="2" t="s">
        <v>3512</v>
      </c>
      <c r="E43" t="s">
        <v>714</v>
      </c>
      <c r="F43" t="s">
        <v>718</v>
      </c>
      <c r="G43" t="s">
        <v>1138</v>
      </c>
      <c r="H43" s="2" t="s">
        <v>699</v>
      </c>
      <c r="I43" s="2" t="s">
        <v>1603</v>
      </c>
      <c r="J43" s="2">
        <v>393.16233</v>
      </c>
      <c r="K43" s="2" t="s">
        <v>1602</v>
      </c>
      <c r="L43" s="2" t="s">
        <v>1615</v>
      </c>
      <c r="M43">
        <v>614646.52240000002</v>
      </c>
      <c r="N43">
        <v>195178.3922</v>
      </c>
      <c r="O43">
        <v>157877.1102</v>
      </c>
      <c r="P43">
        <v>175858.75440000001</v>
      </c>
      <c r="Q43">
        <v>0</v>
      </c>
      <c r="R43">
        <v>0</v>
      </c>
      <c r="S43" s="2">
        <f t="shared" si="2"/>
        <v>19.801321492727297</v>
      </c>
      <c r="T43" s="2">
        <f t="shared" si="0"/>
        <v>17.841297358453041</v>
      </c>
      <c r="U43" s="2"/>
      <c r="V43" s="2">
        <f t="shared" si="1"/>
        <v>1.2362678285202107</v>
      </c>
      <c r="W43" s="2">
        <v>13.4</v>
      </c>
    </row>
    <row r="44" spans="1:23">
      <c r="A44" t="s">
        <v>36</v>
      </c>
      <c r="B44">
        <v>19</v>
      </c>
      <c r="C44" t="s">
        <v>1284</v>
      </c>
      <c r="D44" s="2" t="s">
        <v>3512</v>
      </c>
      <c r="E44" t="s">
        <v>714</v>
      </c>
      <c r="F44" t="s">
        <v>719</v>
      </c>
      <c r="G44" t="s">
        <v>1138</v>
      </c>
      <c r="H44" s="2" t="s">
        <v>699</v>
      </c>
      <c r="I44" s="2" t="s">
        <v>1603</v>
      </c>
      <c r="J44" s="2">
        <v>393.16233</v>
      </c>
      <c r="K44" s="2" t="s">
        <v>1602</v>
      </c>
      <c r="L44" s="2" t="s">
        <v>1615</v>
      </c>
      <c r="M44">
        <v>618295.49269999994</v>
      </c>
      <c r="N44">
        <v>331643.69439999998</v>
      </c>
      <c r="O44">
        <v>161129.0833</v>
      </c>
      <c r="P44">
        <v>227113.74470000001</v>
      </c>
      <c r="Q44">
        <v>0</v>
      </c>
      <c r="R44">
        <v>0</v>
      </c>
      <c r="S44" s="2">
        <f t="shared" si="2"/>
        <v>28.175767243775198</v>
      </c>
      <c r="T44" s="2">
        <f t="shared" si="0"/>
        <v>19.295117370183849</v>
      </c>
      <c r="U44" s="2"/>
      <c r="V44" s="2">
        <f t="shared" si="1"/>
        <v>2.058248502429108</v>
      </c>
      <c r="W44" s="2">
        <v>23.2</v>
      </c>
    </row>
    <row r="45" spans="1:23">
      <c r="A45" t="s">
        <v>36</v>
      </c>
      <c r="B45">
        <v>20</v>
      </c>
      <c r="C45" t="s">
        <v>1285</v>
      </c>
      <c r="D45" s="2" t="s">
        <v>3512</v>
      </c>
      <c r="E45" t="s">
        <v>714</v>
      </c>
      <c r="F45" t="s">
        <v>720</v>
      </c>
      <c r="G45" t="s">
        <v>1138</v>
      </c>
      <c r="H45" s="2" t="s">
        <v>699</v>
      </c>
      <c r="I45" s="2" t="s">
        <v>1603</v>
      </c>
      <c r="J45" s="2">
        <v>393.16233</v>
      </c>
      <c r="K45" s="2" t="s">
        <v>1602</v>
      </c>
      <c r="L45" s="2" t="s">
        <v>1615</v>
      </c>
      <c r="M45">
        <v>460724.07789999997</v>
      </c>
      <c r="N45">
        <v>211655.80559999999</v>
      </c>
      <c r="O45">
        <v>167149.13039999999</v>
      </c>
      <c r="P45">
        <v>274783.4963</v>
      </c>
      <c r="Q45">
        <v>0</v>
      </c>
      <c r="R45">
        <v>0</v>
      </c>
      <c r="S45" s="2">
        <f t="shared" si="2"/>
        <v>22.346282606987248</v>
      </c>
      <c r="T45" s="2">
        <f t="shared" si="0"/>
        <v>29.01120357482807</v>
      </c>
      <c r="U45" s="2"/>
      <c r="V45" s="2">
        <f t="shared" si="1"/>
        <v>1.2662692596335519</v>
      </c>
      <c r="W45" s="2">
        <v>14.6</v>
      </c>
    </row>
    <row r="46" spans="1:23">
      <c r="A46" t="s">
        <v>36</v>
      </c>
      <c r="B46">
        <v>21</v>
      </c>
      <c r="C46" t="s">
        <v>1286</v>
      </c>
      <c r="D46" s="2" t="s">
        <v>3512</v>
      </c>
      <c r="E46" t="s">
        <v>1188</v>
      </c>
      <c r="F46" t="s">
        <v>717</v>
      </c>
      <c r="G46" t="s">
        <v>1138</v>
      </c>
      <c r="H46" s="2" t="s">
        <v>699</v>
      </c>
      <c r="I46" s="2" t="s">
        <v>1603</v>
      </c>
      <c r="J46" s="2">
        <v>393.16233</v>
      </c>
      <c r="K46" s="2" t="s">
        <v>1602</v>
      </c>
      <c r="L46" s="2" t="s">
        <v>1615</v>
      </c>
      <c r="M46">
        <v>0</v>
      </c>
      <c r="N46">
        <v>636003.97589999996</v>
      </c>
      <c r="O46">
        <v>177680.31289999999</v>
      </c>
      <c r="P46">
        <v>137530.11139999999</v>
      </c>
      <c r="Q46">
        <v>0</v>
      </c>
      <c r="R46">
        <v>0</v>
      </c>
      <c r="S46" s="2">
        <f t="shared" si="2"/>
        <v>82.220549338679405</v>
      </c>
      <c r="T46" s="2">
        <f t="shared" si="0"/>
        <v>17.779450661320585</v>
      </c>
      <c r="U46" s="2"/>
      <c r="V46" s="2">
        <f t="shared" si="1"/>
        <v>3.5794847809500903</v>
      </c>
      <c r="W46" s="2">
        <v>45.1</v>
      </c>
    </row>
    <row r="47" spans="1:23">
      <c r="A47" t="s">
        <v>36</v>
      </c>
      <c r="B47">
        <v>22</v>
      </c>
      <c r="C47" t="s">
        <v>1287</v>
      </c>
      <c r="D47" s="2" t="s">
        <v>3512</v>
      </c>
      <c r="E47" t="s">
        <v>1188</v>
      </c>
      <c r="F47" t="s">
        <v>718</v>
      </c>
      <c r="G47" t="s">
        <v>1138</v>
      </c>
      <c r="H47" s="2" t="s">
        <v>699</v>
      </c>
      <c r="I47" s="2" t="s">
        <v>1603</v>
      </c>
      <c r="J47" s="2">
        <v>393.16233</v>
      </c>
      <c r="K47" s="2" t="s">
        <v>1602</v>
      </c>
      <c r="L47" s="2" t="s">
        <v>1615</v>
      </c>
      <c r="M47">
        <v>367875.78129999997</v>
      </c>
      <c r="N47">
        <v>1082279.2819999999</v>
      </c>
      <c r="O47">
        <v>168793.47579999999</v>
      </c>
      <c r="P47">
        <v>254585.87830000001</v>
      </c>
      <c r="Q47">
        <v>0</v>
      </c>
      <c r="R47">
        <v>0</v>
      </c>
      <c r="S47" s="2">
        <f t="shared" si="2"/>
        <v>63.486436888423469</v>
      </c>
      <c r="T47" s="2">
        <f t="shared" si="0"/>
        <v>14.933992144346353</v>
      </c>
      <c r="U47" s="2"/>
      <c r="V47" s="2">
        <f t="shared" si="1"/>
        <v>6.4118549420853856</v>
      </c>
      <c r="W47" s="2">
        <v>77.2</v>
      </c>
    </row>
    <row r="48" spans="1:23">
      <c r="A48" t="s">
        <v>36</v>
      </c>
      <c r="B48">
        <v>23</v>
      </c>
      <c r="C48" t="s">
        <v>1288</v>
      </c>
      <c r="D48" s="2" t="s">
        <v>3512</v>
      </c>
      <c r="E48" t="s">
        <v>1188</v>
      </c>
      <c r="F48" t="s">
        <v>719</v>
      </c>
      <c r="G48" t="s">
        <v>1138</v>
      </c>
      <c r="H48" s="2" t="s">
        <v>699</v>
      </c>
      <c r="I48" s="2" t="s">
        <v>1603</v>
      </c>
      <c r="J48" s="2">
        <v>393.16233</v>
      </c>
      <c r="K48" s="2" t="s">
        <v>1602</v>
      </c>
      <c r="L48" s="2" t="s">
        <v>1615</v>
      </c>
      <c r="M48">
        <v>46837.082690000003</v>
      </c>
      <c r="N48">
        <v>1548805.554</v>
      </c>
      <c r="O48">
        <v>160522.69149999999</v>
      </c>
      <c r="P48">
        <v>254312.1961</v>
      </c>
      <c r="Q48">
        <v>0</v>
      </c>
      <c r="R48">
        <v>0</v>
      </c>
      <c r="S48" s="2">
        <f t="shared" si="2"/>
        <v>83.72126316533776</v>
      </c>
      <c r="T48" s="2">
        <f t="shared" si="0"/>
        <v>13.746940822142145</v>
      </c>
      <c r="U48" s="2"/>
      <c r="V48" s="2">
        <f t="shared" si="1"/>
        <v>9.6485147335073194</v>
      </c>
      <c r="W48" s="2">
        <v>110.7</v>
      </c>
    </row>
    <row r="49" spans="1:23">
      <c r="A49" t="s">
        <v>36</v>
      </c>
      <c r="B49">
        <v>24</v>
      </c>
      <c r="C49" t="s">
        <v>1289</v>
      </c>
      <c r="D49" s="2" t="s">
        <v>3512</v>
      </c>
      <c r="E49" t="s">
        <v>1188</v>
      </c>
      <c r="F49" t="s">
        <v>720</v>
      </c>
      <c r="G49" t="s">
        <v>1138</v>
      </c>
      <c r="H49" s="2" t="s">
        <v>699</v>
      </c>
      <c r="I49" s="2" t="s">
        <v>1603</v>
      </c>
      <c r="J49" s="2">
        <v>393.16233</v>
      </c>
      <c r="K49" s="2" t="s">
        <v>1602</v>
      </c>
      <c r="L49" s="2" t="s">
        <v>1615</v>
      </c>
      <c r="M49">
        <v>0</v>
      </c>
      <c r="N49">
        <v>1716116.86</v>
      </c>
      <c r="O49">
        <v>166852.84289999999</v>
      </c>
      <c r="P49">
        <v>228427.73629999999</v>
      </c>
      <c r="Q49">
        <v>0</v>
      </c>
      <c r="R49">
        <v>0</v>
      </c>
      <c r="S49" s="2">
        <f t="shared" si="2"/>
        <v>88.252892901780555</v>
      </c>
      <c r="T49" s="2">
        <f t="shared" si="0"/>
        <v>11.747107098219447</v>
      </c>
      <c r="U49" s="2"/>
      <c r="V49" s="2">
        <f t="shared" si="1"/>
        <v>10.285211987838418</v>
      </c>
      <c r="W49" s="2">
        <v>122.7</v>
      </c>
    </row>
    <row r="50" spans="1:23">
      <c r="A50" t="s">
        <v>61</v>
      </c>
      <c r="B50">
        <v>1</v>
      </c>
      <c r="C50" t="s">
        <v>1290</v>
      </c>
      <c r="D50" s="2" t="s">
        <v>3512</v>
      </c>
      <c r="E50" t="s">
        <v>710</v>
      </c>
      <c r="F50" t="s">
        <v>717</v>
      </c>
      <c r="G50" t="s">
        <v>1151</v>
      </c>
      <c r="H50" s="2" t="s">
        <v>699</v>
      </c>
      <c r="I50" s="2" t="s">
        <v>1603</v>
      </c>
      <c r="J50" s="2">
        <v>393.16233</v>
      </c>
      <c r="K50" s="2" t="s">
        <v>1602</v>
      </c>
      <c r="L50" s="2" t="s">
        <v>1615</v>
      </c>
      <c r="M50">
        <v>109085.2438</v>
      </c>
      <c r="N50">
        <v>388076.9412</v>
      </c>
      <c r="O50">
        <v>194901.52739999999</v>
      </c>
      <c r="P50">
        <v>41002.91433</v>
      </c>
      <c r="Q50">
        <v>79484.177160000007</v>
      </c>
      <c r="R50">
        <v>0</v>
      </c>
      <c r="S50" s="2">
        <f t="shared" si="2"/>
        <v>72.111131264949108</v>
      </c>
      <c r="T50" s="2">
        <f t="shared" si="0"/>
        <v>7.6190214454722991</v>
      </c>
      <c r="U50" s="2"/>
      <c r="V50" s="2">
        <f t="shared" si="1"/>
        <v>1.9911436630434536</v>
      </c>
      <c r="W50" s="2">
        <v>27.2</v>
      </c>
    </row>
    <row r="51" spans="1:23">
      <c r="A51" t="s">
        <v>61</v>
      </c>
      <c r="B51">
        <v>2</v>
      </c>
      <c r="C51" t="s">
        <v>1291</v>
      </c>
      <c r="D51" s="2" t="s">
        <v>3512</v>
      </c>
      <c r="E51" t="s">
        <v>710</v>
      </c>
      <c r="F51" t="s">
        <v>718</v>
      </c>
      <c r="G51" t="s">
        <v>1151</v>
      </c>
      <c r="H51" s="2" t="s">
        <v>699</v>
      </c>
      <c r="I51" s="2" t="s">
        <v>1603</v>
      </c>
      <c r="J51" s="2">
        <v>393.16233</v>
      </c>
      <c r="K51" s="2" t="s">
        <v>1602</v>
      </c>
      <c r="L51" s="2" t="s">
        <v>1615</v>
      </c>
      <c r="M51">
        <v>398370.86810000002</v>
      </c>
      <c r="N51">
        <v>759883.30579999997</v>
      </c>
      <c r="O51">
        <v>196672.9903</v>
      </c>
      <c r="P51">
        <v>154315.08910000001</v>
      </c>
      <c r="Q51">
        <v>0</v>
      </c>
      <c r="R51">
        <v>0</v>
      </c>
      <c r="S51" s="2">
        <f t="shared" si="2"/>
        <v>57.892815809446539</v>
      </c>
      <c r="T51" s="2">
        <f t="shared" si="0"/>
        <v>11.756719698532207</v>
      </c>
      <c r="U51" s="2"/>
      <c r="V51" s="2">
        <f t="shared" si="1"/>
        <v>3.8636891859980023</v>
      </c>
      <c r="W51" s="2">
        <v>54</v>
      </c>
    </row>
    <row r="52" spans="1:23">
      <c r="A52" t="s">
        <v>61</v>
      </c>
      <c r="B52">
        <v>3</v>
      </c>
      <c r="C52" t="s">
        <v>1292</v>
      </c>
      <c r="D52" s="2" t="s">
        <v>3512</v>
      </c>
      <c r="E52" t="s">
        <v>710</v>
      </c>
      <c r="F52" t="s">
        <v>719</v>
      </c>
      <c r="G52" t="s">
        <v>1151</v>
      </c>
      <c r="H52" s="2" t="s">
        <v>699</v>
      </c>
      <c r="I52" s="2" t="s">
        <v>1603</v>
      </c>
      <c r="J52" s="2">
        <v>393.16233</v>
      </c>
      <c r="K52" s="2" t="s">
        <v>1602</v>
      </c>
      <c r="L52" s="2" t="s">
        <v>1615</v>
      </c>
      <c r="M52">
        <v>598592.28619999997</v>
      </c>
      <c r="N52">
        <v>437868.61810000002</v>
      </c>
      <c r="O52">
        <v>194852.693</v>
      </c>
      <c r="P52">
        <v>230646.33850000001</v>
      </c>
      <c r="Q52">
        <v>49240.767930000002</v>
      </c>
      <c r="R52">
        <v>0</v>
      </c>
      <c r="S52" s="2">
        <f t="shared" si="2"/>
        <v>34.556555539246737</v>
      </c>
      <c r="T52" s="2">
        <f t="shared" si="0"/>
        <v>18.202590176213299</v>
      </c>
      <c r="U52" s="2"/>
      <c r="V52" s="2">
        <f t="shared" si="1"/>
        <v>2.2471776569185011</v>
      </c>
      <c r="W52" s="2">
        <v>30.8</v>
      </c>
    </row>
    <row r="53" spans="1:23">
      <c r="A53" t="s">
        <v>61</v>
      </c>
      <c r="B53">
        <v>4</v>
      </c>
      <c r="C53" t="s">
        <v>1293</v>
      </c>
      <c r="D53" s="2" t="s">
        <v>3512</v>
      </c>
      <c r="E53" t="s">
        <v>710</v>
      </c>
      <c r="F53" t="s">
        <v>720</v>
      </c>
      <c r="G53" t="s">
        <v>1151</v>
      </c>
      <c r="H53" s="2" t="s">
        <v>699</v>
      </c>
      <c r="I53" s="2" t="s">
        <v>1603</v>
      </c>
      <c r="J53" s="2">
        <v>393.16233</v>
      </c>
      <c r="K53" s="2" t="s">
        <v>1602</v>
      </c>
      <c r="L53" s="2" t="s">
        <v>1615</v>
      </c>
      <c r="M53">
        <v>581839.89980000001</v>
      </c>
      <c r="N53">
        <v>328449.76679999998</v>
      </c>
      <c r="O53">
        <v>190000.12719999999</v>
      </c>
      <c r="P53">
        <v>248045.04310000001</v>
      </c>
      <c r="Q53">
        <v>0</v>
      </c>
      <c r="R53">
        <v>0</v>
      </c>
      <c r="S53" s="2">
        <f t="shared" si="2"/>
        <v>28.355341858405158</v>
      </c>
      <c r="T53" s="2">
        <f t="shared" si="0"/>
        <v>21.413935110710945</v>
      </c>
      <c r="U53" s="2"/>
      <c r="V53" s="2">
        <f t="shared" si="1"/>
        <v>1.728681825850904</v>
      </c>
      <c r="W53" s="2">
        <v>23</v>
      </c>
    </row>
    <row r="54" spans="1:23">
      <c r="A54" t="s">
        <v>61</v>
      </c>
      <c r="B54">
        <v>5</v>
      </c>
      <c r="C54" t="s">
        <v>1294</v>
      </c>
      <c r="D54" s="2" t="s">
        <v>3512</v>
      </c>
      <c r="E54" t="s">
        <v>715</v>
      </c>
      <c r="F54" t="s">
        <v>717</v>
      </c>
      <c r="G54" t="s">
        <v>1151</v>
      </c>
      <c r="H54" s="2" t="s">
        <v>699</v>
      </c>
      <c r="I54" s="2" t="s">
        <v>1603</v>
      </c>
      <c r="J54" s="2">
        <v>393.16233</v>
      </c>
      <c r="K54" s="2" t="s">
        <v>1602</v>
      </c>
      <c r="L54" s="2" t="s">
        <v>1615</v>
      </c>
      <c r="M54">
        <v>521887.4889</v>
      </c>
      <c r="N54">
        <v>21025.297460000002</v>
      </c>
      <c r="O54">
        <v>251074.98120000001</v>
      </c>
      <c r="P54">
        <v>97514.23775</v>
      </c>
      <c r="Q54">
        <v>0</v>
      </c>
      <c r="R54">
        <v>0</v>
      </c>
      <c r="S54" s="2">
        <f t="shared" si="2"/>
        <v>3.2830122197324214</v>
      </c>
      <c r="T54" s="2">
        <f t="shared" si="0"/>
        <v>15.226440184268508</v>
      </c>
      <c r="U54" s="2"/>
      <c r="V54" s="2">
        <f t="shared" si="1"/>
        <v>8.3741109367053104E-2</v>
      </c>
      <c r="W54" s="2">
        <v>0.9</v>
      </c>
    </row>
    <row r="55" spans="1:23">
      <c r="A55" t="s">
        <v>61</v>
      </c>
      <c r="B55">
        <v>6</v>
      </c>
      <c r="C55" t="s">
        <v>1295</v>
      </c>
      <c r="D55" s="2" t="s">
        <v>3512</v>
      </c>
      <c r="E55" t="s">
        <v>715</v>
      </c>
      <c r="F55" t="s">
        <v>718</v>
      </c>
      <c r="G55" t="s">
        <v>1151</v>
      </c>
      <c r="H55" s="2" t="s">
        <v>699</v>
      </c>
      <c r="I55" s="2" t="s">
        <v>1603</v>
      </c>
      <c r="J55" s="2">
        <v>393.16233</v>
      </c>
      <c r="K55" s="2" t="s">
        <v>1602</v>
      </c>
      <c r="L55" s="2" t="s">
        <v>1615</v>
      </c>
      <c r="M55">
        <v>56353.915200000003</v>
      </c>
      <c r="N55">
        <v>1193896.02</v>
      </c>
      <c r="O55">
        <v>239325.3989</v>
      </c>
      <c r="P55">
        <v>135054.6072</v>
      </c>
      <c r="Q55">
        <v>0</v>
      </c>
      <c r="R55">
        <v>0</v>
      </c>
      <c r="S55" s="2">
        <f t="shared" si="2"/>
        <v>86.182928262951464</v>
      </c>
      <c r="T55" s="2">
        <f t="shared" si="0"/>
        <v>9.7490914861234632</v>
      </c>
      <c r="U55" s="2"/>
      <c r="V55" s="2">
        <f t="shared" si="1"/>
        <v>4.988588864731649</v>
      </c>
      <c r="W55" s="2">
        <v>85.2</v>
      </c>
    </row>
    <row r="56" spans="1:23">
      <c r="A56" t="s">
        <v>61</v>
      </c>
      <c r="B56">
        <v>7</v>
      </c>
      <c r="C56" t="s">
        <v>1296</v>
      </c>
      <c r="D56" s="2" t="s">
        <v>3512</v>
      </c>
      <c r="E56" t="s">
        <v>715</v>
      </c>
      <c r="F56" t="s">
        <v>719</v>
      </c>
      <c r="G56" t="s">
        <v>1151</v>
      </c>
      <c r="H56" s="2" t="s">
        <v>699</v>
      </c>
      <c r="I56" s="2" t="s">
        <v>1603</v>
      </c>
      <c r="J56" s="2">
        <v>393.16233</v>
      </c>
      <c r="K56" s="2" t="s">
        <v>1602</v>
      </c>
      <c r="L56" s="2" t="s">
        <v>1615</v>
      </c>
      <c r="M56">
        <v>688683.91209999996</v>
      </c>
      <c r="N56">
        <v>382473.19380000001</v>
      </c>
      <c r="O56">
        <v>255134.78580000001</v>
      </c>
      <c r="P56">
        <v>244623.32199999999</v>
      </c>
      <c r="Q56">
        <v>0</v>
      </c>
      <c r="R56">
        <v>0</v>
      </c>
      <c r="S56" s="2">
        <f t="shared" si="2"/>
        <v>29.068162566487743</v>
      </c>
      <c r="T56" s="2">
        <f t="shared" si="0"/>
        <v>18.591500284771794</v>
      </c>
      <c r="U56" s="2"/>
      <c r="V56" s="2">
        <f t="shared" si="1"/>
        <v>1.4991024943961209</v>
      </c>
      <c r="W56" s="2">
        <v>26.8</v>
      </c>
    </row>
    <row r="57" spans="1:23">
      <c r="A57" t="s">
        <v>61</v>
      </c>
      <c r="B57">
        <v>8</v>
      </c>
      <c r="C57" t="s">
        <v>1297</v>
      </c>
      <c r="D57" s="2" t="s">
        <v>3512</v>
      </c>
      <c r="E57" t="s">
        <v>715</v>
      </c>
      <c r="F57" t="s">
        <v>720</v>
      </c>
      <c r="G57" t="s">
        <v>1151</v>
      </c>
      <c r="H57" s="2" t="s">
        <v>699</v>
      </c>
      <c r="I57" s="2" t="s">
        <v>1603</v>
      </c>
      <c r="J57" s="2">
        <v>393.16233</v>
      </c>
      <c r="K57" s="2" t="s">
        <v>1602</v>
      </c>
      <c r="L57" s="2" t="s">
        <v>1615</v>
      </c>
      <c r="M57">
        <v>611164.32129999995</v>
      </c>
      <c r="N57">
        <v>572124.38939999999</v>
      </c>
      <c r="O57">
        <v>236771.98819999999</v>
      </c>
      <c r="P57">
        <v>255287.3596</v>
      </c>
      <c r="Q57">
        <v>0</v>
      </c>
      <c r="R57">
        <v>0</v>
      </c>
      <c r="S57" s="2">
        <f t="shared" si="2"/>
        <v>39.770186729207126</v>
      </c>
      <c r="T57" s="2">
        <f t="shared" si="0"/>
        <v>17.745836655461847</v>
      </c>
      <c r="U57" s="2"/>
      <c r="V57" s="2">
        <f t="shared" si="1"/>
        <v>2.4163516712827096</v>
      </c>
      <c r="W57" s="2">
        <v>40.5</v>
      </c>
    </row>
    <row r="58" spans="1:23">
      <c r="A58" t="s">
        <v>61</v>
      </c>
      <c r="B58">
        <v>9</v>
      </c>
      <c r="C58" t="s">
        <v>1298</v>
      </c>
      <c r="D58" s="2" t="s">
        <v>3512</v>
      </c>
      <c r="E58" t="s">
        <v>1186</v>
      </c>
      <c r="F58" t="s">
        <v>717</v>
      </c>
      <c r="G58" t="s">
        <v>1151</v>
      </c>
      <c r="H58" s="2" t="s">
        <v>699</v>
      </c>
      <c r="I58" s="2" t="s">
        <v>1603</v>
      </c>
      <c r="J58" s="2">
        <v>393.16233</v>
      </c>
      <c r="K58" s="2" t="s">
        <v>1602</v>
      </c>
      <c r="L58" s="2" t="s">
        <v>1615</v>
      </c>
      <c r="M58">
        <v>0</v>
      </c>
      <c r="N58">
        <v>394847.62900000002</v>
      </c>
      <c r="O58">
        <v>192114.2801</v>
      </c>
      <c r="P58">
        <v>65704.455239999996</v>
      </c>
      <c r="Q58">
        <v>0</v>
      </c>
      <c r="R58">
        <v>0</v>
      </c>
      <c r="S58" s="2">
        <f t="shared" si="2"/>
        <v>85.733545132376278</v>
      </c>
      <c r="T58" s="2">
        <f t="shared" si="0"/>
        <v>14.266454867623724</v>
      </c>
      <c r="U58" s="2"/>
      <c r="V58" s="2">
        <f t="shared" si="1"/>
        <v>2.0552747499794006</v>
      </c>
      <c r="W58" s="2">
        <v>27.7</v>
      </c>
    </row>
    <row r="59" spans="1:23">
      <c r="A59" t="s">
        <v>61</v>
      </c>
      <c r="B59">
        <v>10</v>
      </c>
      <c r="C59" t="s">
        <v>1299</v>
      </c>
      <c r="D59" s="2" t="s">
        <v>3512</v>
      </c>
      <c r="E59" t="s">
        <v>1186</v>
      </c>
      <c r="F59" t="s">
        <v>718</v>
      </c>
      <c r="G59" t="s">
        <v>1151</v>
      </c>
      <c r="H59" s="2" t="s">
        <v>699</v>
      </c>
      <c r="I59" s="2" t="s">
        <v>1603</v>
      </c>
      <c r="J59" s="2">
        <v>393.16233</v>
      </c>
      <c r="K59" s="2" t="s">
        <v>1602</v>
      </c>
      <c r="L59" s="2" t="s">
        <v>1615</v>
      </c>
      <c r="M59">
        <v>0</v>
      </c>
      <c r="N59">
        <v>1760636.3729999999</v>
      </c>
      <c r="O59">
        <v>189235.7346</v>
      </c>
      <c r="P59">
        <v>163597.82250000001</v>
      </c>
      <c r="Q59">
        <v>0</v>
      </c>
      <c r="R59">
        <v>0</v>
      </c>
      <c r="S59" s="2">
        <f t="shared" si="2"/>
        <v>91.498029559884714</v>
      </c>
      <c r="T59" s="2">
        <f t="shared" si="0"/>
        <v>8.5019704401152776</v>
      </c>
      <c r="U59" s="2"/>
      <c r="V59" s="2">
        <f t="shared" si="1"/>
        <v>9.3039318219762919</v>
      </c>
      <c r="W59" s="2">
        <v>125.9</v>
      </c>
    </row>
    <row r="60" spans="1:23">
      <c r="A60" t="s">
        <v>61</v>
      </c>
      <c r="B60">
        <v>11</v>
      </c>
      <c r="C60" t="s">
        <v>1300</v>
      </c>
      <c r="D60" s="2" t="s">
        <v>3512</v>
      </c>
      <c r="E60" t="s">
        <v>1186</v>
      </c>
      <c r="F60" t="s">
        <v>719</v>
      </c>
      <c r="G60" t="s">
        <v>1151</v>
      </c>
      <c r="H60" s="2" t="s">
        <v>699</v>
      </c>
      <c r="I60" s="2" t="s">
        <v>1603</v>
      </c>
      <c r="J60" s="2">
        <v>393.16233</v>
      </c>
      <c r="K60" s="2" t="s">
        <v>1602</v>
      </c>
      <c r="L60" s="2" t="s">
        <v>1615</v>
      </c>
      <c r="M60">
        <v>0</v>
      </c>
      <c r="N60">
        <v>1949989.9439999999</v>
      </c>
      <c r="O60">
        <v>225019.91149999999</v>
      </c>
      <c r="P60">
        <v>202981.9411</v>
      </c>
      <c r="Q60">
        <v>0</v>
      </c>
      <c r="R60">
        <v>0</v>
      </c>
      <c r="S60" s="2">
        <f t="shared" si="2"/>
        <v>90.572011529515521</v>
      </c>
      <c r="T60" s="2">
        <f t="shared" si="0"/>
        <v>9.427988470484463</v>
      </c>
      <c r="U60" s="2"/>
      <c r="V60" s="2">
        <f t="shared" si="1"/>
        <v>8.665855083673339</v>
      </c>
      <c r="W60" s="2">
        <v>139.5</v>
      </c>
    </row>
    <row r="61" spans="1:23">
      <c r="A61" t="s">
        <v>61</v>
      </c>
      <c r="B61">
        <v>12</v>
      </c>
      <c r="C61" t="s">
        <v>1301</v>
      </c>
      <c r="D61" s="2" t="s">
        <v>3512</v>
      </c>
      <c r="E61" t="s">
        <v>1186</v>
      </c>
      <c r="F61" t="s">
        <v>720</v>
      </c>
      <c r="G61" t="s">
        <v>1151</v>
      </c>
      <c r="H61" s="2" t="s">
        <v>699</v>
      </c>
      <c r="I61" s="2" t="s">
        <v>1603</v>
      </c>
      <c r="J61" s="2">
        <v>393.16233</v>
      </c>
      <c r="K61" s="2" t="s">
        <v>1602</v>
      </c>
      <c r="L61" s="2" t="s">
        <v>1615</v>
      </c>
      <c r="M61">
        <v>0</v>
      </c>
      <c r="N61">
        <v>1791894.3319999999</v>
      </c>
      <c r="O61">
        <v>184618.11670000001</v>
      </c>
      <c r="P61">
        <v>167160.06709999999</v>
      </c>
      <c r="Q61">
        <v>0</v>
      </c>
      <c r="R61">
        <v>0</v>
      </c>
      <c r="S61" s="2">
        <f t="shared" si="2"/>
        <v>91.467308555760667</v>
      </c>
      <c r="T61" s="2">
        <f t="shared" si="0"/>
        <v>8.5326914442393331</v>
      </c>
      <c r="U61" s="2"/>
      <c r="V61" s="2">
        <f t="shared" si="1"/>
        <v>9.7059506619915581</v>
      </c>
      <c r="W61" s="2">
        <v>128.19999999999999</v>
      </c>
    </row>
    <row r="62" spans="1:23">
      <c r="A62" t="s">
        <v>61</v>
      </c>
      <c r="B62">
        <v>13</v>
      </c>
      <c r="C62" t="s">
        <v>1302</v>
      </c>
      <c r="D62" s="2" t="s">
        <v>3512</v>
      </c>
      <c r="E62" t="s">
        <v>1187</v>
      </c>
      <c r="F62" t="s">
        <v>717</v>
      </c>
      <c r="G62" t="s">
        <v>1151</v>
      </c>
      <c r="H62" s="2" t="s">
        <v>699</v>
      </c>
      <c r="I62" s="2" t="s">
        <v>1603</v>
      </c>
      <c r="J62" s="2">
        <v>393.16233</v>
      </c>
      <c r="K62" s="2" t="s">
        <v>1602</v>
      </c>
      <c r="L62" s="2" t="s">
        <v>1615</v>
      </c>
      <c r="M62">
        <v>0</v>
      </c>
      <c r="N62">
        <v>388022.03220000002</v>
      </c>
      <c r="O62">
        <v>192240.3714</v>
      </c>
      <c r="P62">
        <v>94018.877269999997</v>
      </c>
      <c r="Q62">
        <v>0</v>
      </c>
      <c r="R62">
        <v>0</v>
      </c>
      <c r="S62" s="2">
        <f t="shared" si="2"/>
        <v>80.495664284308774</v>
      </c>
      <c r="T62" s="2">
        <f t="shared" si="0"/>
        <v>19.504335715691219</v>
      </c>
      <c r="U62" s="2"/>
      <c r="V62" s="2">
        <f t="shared" si="1"/>
        <v>2.0184211535496441</v>
      </c>
      <c r="W62" s="2">
        <v>27.2</v>
      </c>
    </row>
    <row r="63" spans="1:23">
      <c r="A63" t="s">
        <v>61</v>
      </c>
      <c r="B63">
        <v>14</v>
      </c>
      <c r="C63" t="s">
        <v>1303</v>
      </c>
      <c r="D63" s="2" t="s">
        <v>3512</v>
      </c>
      <c r="E63" t="s">
        <v>1187</v>
      </c>
      <c r="F63" t="s">
        <v>718</v>
      </c>
      <c r="G63" t="s">
        <v>1151</v>
      </c>
      <c r="H63" s="2" t="s">
        <v>699</v>
      </c>
      <c r="I63" s="2" t="s">
        <v>1603</v>
      </c>
      <c r="J63" s="2">
        <v>393.16233</v>
      </c>
      <c r="K63" s="2" t="s">
        <v>1602</v>
      </c>
      <c r="L63" s="2" t="s">
        <v>1615</v>
      </c>
      <c r="M63">
        <v>0</v>
      </c>
      <c r="N63">
        <v>1655263.6510000001</v>
      </c>
      <c r="O63">
        <v>192881.8702</v>
      </c>
      <c r="P63">
        <v>191490.51370000001</v>
      </c>
      <c r="Q63">
        <v>0</v>
      </c>
      <c r="R63">
        <v>0</v>
      </c>
      <c r="S63" s="2">
        <f t="shared" si="2"/>
        <v>89.630968898824321</v>
      </c>
      <c r="T63" s="2">
        <f t="shared" si="0"/>
        <v>10.369031101175672</v>
      </c>
      <c r="U63" s="2"/>
      <c r="V63" s="2">
        <f t="shared" si="1"/>
        <v>8.5817482445791846</v>
      </c>
      <c r="W63" s="2">
        <v>118.3</v>
      </c>
    </row>
    <row r="64" spans="1:23">
      <c r="A64" t="s">
        <v>61</v>
      </c>
      <c r="B64">
        <v>15</v>
      </c>
      <c r="C64" t="s">
        <v>1304</v>
      </c>
      <c r="D64" s="2" t="s">
        <v>3512</v>
      </c>
      <c r="E64" t="s">
        <v>1187</v>
      </c>
      <c r="F64" t="s">
        <v>719</v>
      </c>
      <c r="G64" t="s">
        <v>1151</v>
      </c>
      <c r="H64" s="2" t="s">
        <v>699</v>
      </c>
      <c r="I64" s="2" t="s">
        <v>1603</v>
      </c>
      <c r="J64" s="2">
        <v>393.16233</v>
      </c>
      <c r="K64" s="2" t="s">
        <v>1602</v>
      </c>
      <c r="L64" s="2" t="s">
        <v>1615</v>
      </c>
      <c r="M64">
        <v>0</v>
      </c>
      <c r="N64">
        <v>1699827.673</v>
      </c>
      <c r="O64">
        <v>186059.1116</v>
      </c>
      <c r="P64">
        <v>196128.35070000001</v>
      </c>
      <c r="Q64">
        <v>0</v>
      </c>
      <c r="R64">
        <v>0</v>
      </c>
      <c r="S64" s="2">
        <f t="shared" si="2"/>
        <v>89.655437771322809</v>
      </c>
      <c r="T64" s="2">
        <f t="shared" si="0"/>
        <v>10.344562228677184</v>
      </c>
      <c r="U64" s="2"/>
      <c r="V64" s="2">
        <f t="shared" si="1"/>
        <v>9.1359550111922605</v>
      </c>
      <c r="W64" s="2">
        <v>121.5</v>
      </c>
    </row>
    <row r="65" spans="1:23">
      <c r="A65" t="s">
        <v>61</v>
      </c>
      <c r="B65">
        <v>16</v>
      </c>
      <c r="C65" t="s">
        <v>1305</v>
      </c>
      <c r="D65" s="2" t="s">
        <v>3512</v>
      </c>
      <c r="E65" t="s">
        <v>1187</v>
      </c>
      <c r="F65" t="s">
        <v>720</v>
      </c>
      <c r="G65" t="s">
        <v>1151</v>
      </c>
      <c r="H65" s="2" t="s">
        <v>699</v>
      </c>
      <c r="I65" s="2" t="s">
        <v>1603</v>
      </c>
      <c r="J65" s="2">
        <v>393.16233</v>
      </c>
      <c r="K65" s="2" t="s">
        <v>1602</v>
      </c>
      <c r="L65" s="2" t="s">
        <v>1615</v>
      </c>
      <c r="M65">
        <v>0</v>
      </c>
      <c r="N65">
        <v>1675192.8810000001</v>
      </c>
      <c r="O65">
        <v>192284.33230000001</v>
      </c>
      <c r="P65">
        <v>185907.95559999999</v>
      </c>
      <c r="Q65">
        <v>0</v>
      </c>
      <c r="R65">
        <v>0</v>
      </c>
      <c r="S65" s="2">
        <f t="shared" si="2"/>
        <v>90.010860672136886</v>
      </c>
      <c r="T65" s="2">
        <f t="shared" si="0"/>
        <v>9.9891393278631107</v>
      </c>
      <c r="U65" s="2"/>
      <c r="V65" s="2">
        <f t="shared" si="1"/>
        <v>8.7120612530530135</v>
      </c>
      <c r="W65" s="2">
        <v>119.8</v>
      </c>
    </row>
    <row r="66" spans="1:23">
      <c r="A66" t="s">
        <v>61</v>
      </c>
      <c r="B66">
        <v>17</v>
      </c>
      <c r="C66" t="s">
        <v>1306</v>
      </c>
      <c r="D66" s="2" t="s">
        <v>3512</v>
      </c>
      <c r="E66" t="s">
        <v>714</v>
      </c>
      <c r="F66" t="s">
        <v>717</v>
      </c>
      <c r="G66" t="s">
        <v>1151</v>
      </c>
      <c r="H66" s="2" t="s">
        <v>699</v>
      </c>
      <c r="I66" s="2" t="s">
        <v>1603</v>
      </c>
      <c r="J66" s="2">
        <v>393.16233</v>
      </c>
      <c r="K66" s="2" t="s">
        <v>1602</v>
      </c>
      <c r="L66" s="2" t="s">
        <v>1615</v>
      </c>
      <c r="M66">
        <v>739541.81559999997</v>
      </c>
      <c r="N66">
        <v>17532.804660000002</v>
      </c>
      <c r="O66">
        <v>203083.66459999999</v>
      </c>
      <c r="P66">
        <v>135100.79029999999</v>
      </c>
      <c r="Q66">
        <v>97378.534169999999</v>
      </c>
      <c r="R66">
        <v>0</v>
      </c>
      <c r="S66" s="2">
        <f t="shared" ref="S66:S129" si="3">N66/(M66+N66+P66)*100</f>
        <v>1.9651746116825866</v>
      </c>
      <c r="T66" s="2">
        <f t="shared" ref="T66:T129" si="4">P66/(M66+N66+P66)*100</f>
        <v>15.142850688431327</v>
      </c>
      <c r="U66" s="2"/>
      <c r="V66" s="2">
        <f t="shared" ref="V66:V129" si="5">N66/O66</f>
        <v>8.6332914538119879E-2</v>
      </c>
      <c r="W66" s="2">
        <v>0.6</v>
      </c>
    </row>
    <row r="67" spans="1:23">
      <c r="A67" t="s">
        <v>61</v>
      </c>
      <c r="B67">
        <v>18</v>
      </c>
      <c r="C67" t="s">
        <v>1307</v>
      </c>
      <c r="D67" s="2" t="s">
        <v>3512</v>
      </c>
      <c r="E67" t="s">
        <v>714</v>
      </c>
      <c r="F67" t="s">
        <v>718</v>
      </c>
      <c r="G67" t="s">
        <v>1151</v>
      </c>
      <c r="H67" s="2" t="s">
        <v>699</v>
      </c>
      <c r="I67" s="2" t="s">
        <v>1603</v>
      </c>
      <c r="J67" s="2">
        <v>393.16233</v>
      </c>
      <c r="K67" s="2" t="s">
        <v>1602</v>
      </c>
      <c r="L67" s="2" t="s">
        <v>1615</v>
      </c>
      <c r="M67">
        <v>797485.07160000002</v>
      </c>
      <c r="N67">
        <v>24514.632280000002</v>
      </c>
      <c r="O67">
        <v>197833.77059999999</v>
      </c>
      <c r="P67">
        <v>182413.37460000001</v>
      </c>
      <c r="Q67">
        <v>0</v>
      </c>
      <c r="R67">
        <v>0</v>
      </c>
      <c r="S67" s="2">
        <f t="shared" si="3"/>
        <v>2.4406922615044522</v>
      </c>
      <c r="T67" s="2">
        <f t="shared" si="4"/>
        <v>18.161190700149994</v>
      </c>
      <c r="U67" s="2"/>
      <c r="V67" s="2">
        <f t="shared" si="5"/>
        <v>0.12391530629806438</v>
      </c>
      <c r="W67" s="2">
        <v>1.1000000000000001</v>
      </c>
    </row>
    <row r="68" spans="1:23">
      <c r="A68" t="s">
        <v>61</v>
      </c>
      <c r="B68">
        <v>19</v>
      </c>
      <c r="C68" t="s">
        <v>1308</v>
      </c>
      <c r="D68" s="2" t="s">
        <v>3512</v>
      </c>
      <c r="E68" t="s">
        <v>714</v>
      </c>
      <c r="F68" t="s">
        <v>719</v>
      </c>
      <c r="G68" t="s">
        <v>1151</v>
      </c>
      <c r="H68" s="2" t="s">
        <v>699</v>
      </c>
      <c r="I68" s="2" t="s">
        <v>1603</v>
      </c>
      <c r="J68" s="2">
        <v>393.16233</v>
      </c>
      <c r="K68" s="2" t="s">
        <v>1602</v>
      </c>
      <c r="L68" s="2" t="s">
        <v>1615</v>
      </c>
      <c r="M68">
        <v>678858.60849999997</v>
      </c>
      <c r="N68">
        <v>163240.05379999999</v>
      </c>
      <c r="O68">
        <v>203541.02470000001</v>
      </c>
      <c r="P68">
        <v>300154.14620000002</v>
      </c>
      <c r="Q68">
        <v>0</v>
      </c>
      <c r="R68">
        <v>0</v>
      </c>
      <c r="S68" s="2">
        <f t="shared" si="3"/>
        <v>14.291061714644931</v>
      </c>
      <c r="T68" s="2">
        <f t="shared" si="4"/>
        <v>26.277383077233207</v>
      </c>
      <c r="U68" s="2"/>
      <c r="V68" s="2">
        <f t="shared" si="5"/>
        <v>0.80200074673201738</v>
      </c>
      <c r="W68" s="2">
        <v>11.1</v>
      </c>
    </row>
    <row r="69" spans="1:23">
      <c r="A69" t="s">
        <v>61</v>
      </c>
      <c r="B69">
        <v>20</v>
      </c>
      <c r="C69" t="s">
        <v>1309</v>
      </c>
      <c r="D69" s="2" t="s">
        <v>3512</v>
      </c>
      <c r="E69" t="s">
        <v>714</v>
      </c>
      <c r="F69" t="s">
        <v>720</v>
      </c>
      <c r="G69" t="s">
        <v>1151</v>
      </c>
      <c r="H69" s="2" t="s">
        <v>699</v>
      </c>
      <c r="I69" s="2" t="s">
        <v>1603</v>
      </c>
      <c r="J69" s="2">
        <v>393.16233</v>
      </c>
      <c r="K69" s="2" t="s">
        <v>1602</v>
      </c>
      <c r="L69" s="2" t="s">
        <v>1615</v>
      </c>
      <c r="M69">
        <v>408361.83590000001</v>
      </c>
      <c r="N69">
        <v>56784.090609999999</v>
      </c>
      <c r="O69">
        <v>176383.43290000001</v>
      </c>
      <c r="P69">
        <v>356196.84090000001</v>
      </c>
      <c r="Q69">
        <v>0</v>
      </c>
      <c r="R69">
        <v>0</v>
      </c>
      <c r="S69" s="2">
        <f t="shared" si="3"/>
        <v>6.9135679844191484</v>
      </c>
      <c r="T69" s="2">
        <f t="shared" si="4"/>
        <v>43.367623729520552</v>
      </c>
      <c r="U69" s="2"/>
      <c r="V69" s="2">
        <f t="shared" si="5"/>
        <v>0.32193551104197832</v>
      </c>
      <c r="W69" s="2">
        <v>3.4</v>
      </c>
    </row>
    <row r="70" spans="1:23">
      <c r="A70" t="s">
        <v>61</v>
      </c>
      <c r="B70">
        <v>21</v>
      </c>
      <c r="C70" t="s">
        <v>1310</v>
      </c>
      <c r="D70" s="2" t="s">
        <v>3512</v>
      </c>
      <c r="E70" t="s">
        <v>1188</v>
      </c>
      <c r="F70" t="s">
        <v>717</v>
      </c>
      <c r="G70" t="s">
        <v>1151</v>
      </c>
      <c r="H70" s="2" t="s">
        <v>699</v>
      </c>
      <c r="I70" s="2" t="s">
        <v>1603</v>
      </c>
      <c r="J70" s="2">
        <v>393.16233</v>
      </c>
      <c r="K70" s="2" t="s">
        <v>1602</v>
      </c>
      <c r="L70" s="2" t="s">
        <v>1615</v>
      </c>
      <c r="M70">
        <v>57119.302329999999</v>
      </c>
      <c r="N70">
        <v>589786.92729999998</v>
      </c>
      <c r="O70">
        <v>190035.09099999999</v>
      </c>
      <c r="P70">
        <v>78242.155549999996</v>
      </c>
      <c r="Q70">
        <v>0</v>
      </c>
      <c r="R70">
        <v>0</v>
      </c>
      <c r="S70" s="2">
        <f t="shared" si="3"/>
        <v>81.333274589531086</v>
      </c>
      <c r="T70" s="2">
        <f t="shared" si="4"/>
        <v>10.789813112605682</v>
      </c>
      <c r="U70" s="2"/>
      <c r="V70" s="2">
        <f t="shared" si="5"/>
        <v>3.1035685261939334</v>
      </c>
      <c r="W70" s="2">
        <v>41.7</v>
      </c>
    </row>
    <row r="71" spans="1:23">
      <c r="A71" t="s">
        <v>61</v>
      </c>
      <c r="B71">
        <v>22</v>
      </c>
      <c r="C71" t="s">
        <v>1311</v>
      </c>
      <c r="D71" s="2" t="s">
        <v>3512</v>
      </c>
      <c r="E71" t="s">
        <v>1188</v>
      </c>
      <c r="F71" t="s">
        <v>718</v>
      </c>
      <c r="G71" t="s">
        <v>1151</v>
      </c>
      <c r="H71" s="2" t="s">
        <v>699</v>
      </c>
      <c r="I71" s="2" t="s">
        <v>1603</v>
      </c>
      <c r="J71" s="2">
        <v>393.16233</v>
      </c>
      <c r="K71" s="2" t="s">
        <v>1602</v>
      </c>
      <c r="L71" s="2" t="s">
        <v>1615</v>
      </c>
      <c r="M71">
        <v>33817.76973</v>
      </c>
      <c r="N71">
        <v>1447818.987</v>
      </c>
      <c r="O71">
        <v>194102.6538</v>
      </c>
      <c r="P71">
        <v>190466.5491</v>
      </c>
      <c r="Q71">
        <v>0</v>
      </c>
      <c r="R71">
        <v>0</v>
      </c>
      <c r="S71" s="2">
        <f t="shared" si="3"/>
        <v>86.586694850252115</v>
      </c>
      <c r="T71" s="2">
        <f t="shared" si="4"/>
        <v>11.39083622620171</v>
      </c>
      <c r="U71" s="2"/>
      <c r="V71" s="2">
        <f t="shared" si="5"/>
        <v>7.4590375693255977</v>
      </c>
      <c r="W71" s="2">
        <v>103.4</v>
      </c>
    </row>
    <row r="72" spans="1:23">
      <c r="A72" t="s">
        <v>61</v>
      </c>
      <c r="B72">
        <v>23</v>
      </c>
      <c r="C72" t="s">
        <v>1312</v>
      </c>
      <c r="D72" s="2" t="s">
        <v>3512</v>
      </c>
      <c r="E72" t="s">
        <v>1188</v>
      </c>
      <c r="F72" t="s">
        <v>719</v>
      </c>
      <c r="G72" t="s">
        <v>1151</v>
      </c>
      <c r="H72" s="2" t="s">
        <v>699</v>
      </c>
      <c r="I72" s="2" t="s">
        <v>1603</v>
      </c>
      <c r="J72" s="2">
        <v>393.16233</v>
      </c>
      <c r="K72" s="2" t="s">
        <v>1602</v>
      </c>
      <c r="L72" s="2" t="s">
        <v>1615</v>
      </c>
      <c r="M72">
        <v>60122.415549999998</v>
      </c>
      <c r="N72">
        <v>1642767.8529999999</v>
      </c>
      <c r="O72">
        <v>189151.959</v>
      </c>
      <c r="P72">
        <v>244269.72959999999</v>
      </c>
      <c r="Q72">
        <v>0</v>
      </c>
      <c r="R72">
        <v>0</v>
      </c>
      <c r="S72" s="2">
        <f t="shared" si="3"/>
        <v>84.367378877996487</v>
      </c>
      <c r="T72" s="2">
        <f t="shared" si="4"/>
        <v>12.544923366959114</v>
      </c>
      <c r="U72" s="2"/>
      <c r="V72" s="2">
        <f t="shared" si="5"/>
        <v>8.6849105961413802</v>
      </c>
      <c r="W72" s="2">
        <v>117.4</v>
      </c>
    </row>
    <row r="73" spans="1:23">
      <c r="A73" t="s">
        <v>61</v>
      </c>
      <c r="B73">
        <v>24</v>
      </c>
      <c r="C73" t="s">
        <v>1313</v>
      </c>
      <c r="D73" s="2" t="s">
        <v>3512</v>
      </c>
      <c r="E73" t="s">
        <v>1188</v>
      </c>
      <c r="F73" t="s">
        <v>720</v>
      </c>
      <c r="G73" t="s">
        <v>1151</v>
      </c>
      <c r="H73" s="2" t="s">
        <v>699</v>
      </c>
      <c r="I73" s="2" t="s">
        <v>1603</v>
      </c>
      <c r="J73" s="2">
        <v>393.16233</v>
      </c>
      <c r="K73" s="2" t="s">
        <v>1602</v>
      </c>
      <c r="L73" s="2" t="s">
        <v>1615</v>
      </c>
      <c r="M73">
        <v>36794.782149999999</v>
      </c>
      <c r="N73">
        <v>1597245.38</v>
      </c>
      <c r="O73">
        <v>185966.9687</v>
      </c>
      <c r="P73">
        <v>197918.88250000001</v>
      </c>
      <c r="Q73">
        <v>0</v>
      </c>
      <c r="R73">
        <v>0</v>
      </c>
      <c r="S73" s="2">
        <f t="shared" si="3"/>
        <v>87.187832318880098</v>
      </c>
      <c r="T73" s="2">
        <f t="shared" si="4"/>
        <v>10.803673972843256</v>
      </c>
      <c r="U73" s="2"/>
      <c r="V73" s="2">
        <f t="shared" si="5"/>
        <v>8.5888660290885301</v>
      </c>
      <c r="W73" s="2">
        <v>114.2</v>
      </c>
    </row>
    <row r="74" spans="1:23">
      <c r="A74" t="s">
        <v>86</v>
      </c>
      <c r="B74">
        <v>1</v>
      </c>
      <c r="C74" t="s">
        <v>1314</v>
      </c>
      <c r="D74" s="2" t="s">
        <v>3512</v>
      </c>
      <c r="E74" t="s">
        <v>710</v>
      </c>
      <c r="F74" t="s">
        <v>717</v>
      </c>
      <c r="G74" t="s">
        <v>706</v>
      </c>
      <c r="H74" s="2" t="s">
        <v>699</v>
      </c>
      <c r="I74" s="2" t="s">
        <v>1605</v>
      </c>
      <c r="J74" s="2">
        <v>405.16233</v>
      </c>
      <c r="K74" s="2" t="s">
        <v>1604</v>
      </c>
      <c r="L74" s="2" t="s">
        <v>1616</v>
      </c>
      <c r="M74">
        <v>188686.97719999999</v>
      </c>
      <c r="N74">
        <v>457034.79060000001</v>
      </c>
      <c r="O74">
        <v>174708.96309999999</v>
      </c>
      <c r="P74">
        <v>0</v>
      </c>
      <c r="Q74">
        <v>95290.718580000001</v>
      </c>
      <c r="R74">
        <v>0</v>
      </c>
      <c r="S74" s="2">
        <f t="shared" si="3"/>
        <v>70.778904071506815</v>
      </c>
      <c r="T74" s="2">
        <f t="shared" si="4"/>
        <v>0</v>
      </c>
      <c r="U74" s="2"/>
      <c r="V74" s="2">
        <f t="shared" si="5"/>
        <v>2.6159779240313057</v>
      </c>
      <c r="W74" s="2">
        <v>27.6</v>
      </c>
    </row>
    <row r="75" spans="1:23">
      <c r="A75" t="s">
        <v>86</v>
      </c>
      <c r="B75">
        <v>2</v>
      </c>
      <c r="C75" t="s">
        <v>1315</v>
      </c>
      <c r="D75" s="2" t="s">
        <v>3512</v>
      </c>
      <c r="E75" t="s">
        <v>710</v>
      </c>
      <c r="F75" t="s">
        <v>718</v>
      </c>
      <c r="G75" t="s">
        <v>706</v>
      </c>
      <c r="H75" s="2" t="s">
        <v>699</v>
      </c>
      <c r="I75" s="2" t="s">
        <v>1605</v>
      </c>
      <c r="J75" s="2">
        <v>405.16233</v>
      </c>
      <c r="K75" s="2" t="s">
        <v>1604</v>
      </c>
      <c r="L75" s="2" t="s">
        <v>1616</v>
      </c>
      <c r="M75">
        <v>234342.7506</v>
      </c>
      <c r="N75">
        <v>716921.95490000001</v>
      </c>
      <c r="O75">
        <v>187874.4179</v>
      </c>
      <c r="P75">
        <v>61319.074970000001</v>
      </c>
      <c r="Q75">
        <v>0</v>
      </c>
      <c r="R75">
        <v>0</v>
      </c>
      <c r="S75" s="2">
        <f t="shared" si="3"/>
        <v>70.801248126573199</v>
      </c>
      <c r="T75" s="2">
        <f t="shared" si="4"/>
        <v>6.055703849170702</v>
      </c>
      <c r="U75" s="2"/>
      <c r="V75" s="2">
        <f t="shared" si="5"/>
        <v>3.815963678895316</v>
      </c>
      <c r="W75" s="2">
        <v>43.8</v>
      </c>
    </row>
    <row r="76" spans="1:23">
      <c r="A76" t="s">
        <v>86</v>
      </c>
      <c r="B76">
        <v>3</v>
      </c>
      <c r="C76" t="s">
        <v>1316</v>
      </c>
      <c r="D76" s="2" t="s">
        <v>3512</v>
      </c>
      <c r="E76" t="s">
        <v>710</v>
      </c>
      <c r="F76" t="s">
        <v>719</v>
      </c>
      <c r="G76" t="s">
        <v>706</v>
      </c>
      <c r="H76" s="2" t="s">
        <v>699</v>
      </c>
      <c r="I76" s="2" t="s">
        <v>1605</v>
      </c>
      <c r="J76" s="2">
        <v>405.16233</v>
      </c>
      <c r="K76" s="2" t="s">
        <v>1604</v>
      </c>
      <c r="L76" s="2" t="s">
        <v>1616</v>
      </c>
      <c r="M76">
        <v>291437.51130000001</v>
      </c>
      <c r="N76">
        <v>634050.85979999998</v>
      </c>
      <c r="O76">
        <v>193664.96479999999</v>
      </c>
      <c r="P76">
        <v>100086.6381</v>
      </c>
      <c r="Q76">
        <v>0</v>
      </c>
      <c r="R76">
        <v>0</v>
      </c>
      <c r="S76" s="2">
        <f t="shared" si="3"/>
        <v>61.82393819196038</v>
      </c>
      <c r="T76" s="2">
        <f t="shared" si="4"/>
        <v>9.7590753676878883</v>
      </c>
      <c r="U76" s="2"/>
      <c r="V76" s="2">
        <f t="shared" si="5"/>
        <v>3.2739574783430316</v>
      </c>
      <c r="W76" s="2">
        <v>38.700000000000003</v>
      </c>
    </row>
    <row r="77" spans="1:23">
      <c r="A77" t="s">
        <v>86</v>
      </c>
      <c r="B77">
        <v>4</v>
      </c>
      <c r="C77" t="s">
        <v>1317</v>
      </c>
      <c r="D77" s="2" t="s">
        <v>3512</v>
      </c>
      <c r="E77" t="s">
        <v>710</v>
      </c>
      <c r="F77" t="s">
        <v>720</v>
      </c>
      <c r="G77" t="s">
        <v>706</v>
      </c>
      <c r="H77" s="2" t="s">
        <v>699</v>
      </c>
      <c r="I77" s="2" t="s">
        <v>1605</v>
      </c>
      <c r="J77" s="2">
        <v>405.16233</v>
      </c>
      <c r="K77" s="2" t="s">
        <v>1604</v>
      </c>
      <c r="L77" s="2" t="s">
        <v>1616</v>
      </c>
      <c r="M77">
        <v>497839.09960000002</v>
      </c>
      <c r="N77">
        <v>550476.7929</v>
      </c>
      <c r="O77">
        <v>190102.59700000001</v>
      </c>
      <c r="P77">
        <v>136187.7176</v>
      </c>
      <c r="Q77">
        <v>0</v>
      </c>
      <c r="R77">
        <v>0</v>
      </c>
      <c r="S77" s="2">
        <f t="shared" si="3"/>
        <v>46.473205164273558</v>
      </c>
      <c r="T77" s="2">
        <f t="shared" si="4"/>
        <v>11.497450614650514</v>
      </c>
      <c r="U77" s="2"/>
      <c r="V77" s="2">
        <f t="shared" si="5"/>
        <v>2.895682655508383</v>
      </c>
      <c r="W77" s="2">
        <v>33.5</v>
      </c>
    </row>
    <row r="78" spans="1:23">
      <c r="A78" t="s">
        <v>86</v>
      </c>
      <c r="B78">
        <v>5</v>
      </c>
      <c r="C78" t="s">
        <v>1318</v>
      </c>
      <c r="D78" s="2" t="s">
        <v>3512</v>
      </c>
      <c r="E78" t="s">
        <v>715</v>
      </c>
      <c r="F78" t="s">
        <v>717</v>
      </c>
      <c r="G78" t="s">
        <v>706</v>
      </c>
      <c r="H78" s="2" t="s">
        <v>699</v>
      </c>
      <c r="I78" s="2" t="s">
        <v>1605</v>
      </c>
      <c r="J78" s="2">
        <v>405.16233</v>
      </c>
      <c r="K78" s="2" t="s">
        <v>1604</v>
      </c>
      <c r="L78" s="2" t="s">
        <v>1616</v>
      </c>
      <c r="M78">
        <v>279098.59029999998</v>
      </c>
      <c r="N78">
        <v>129405.9105</v>
      </c>
      <c r="O78">
        <v>218815.94209999999</v>
      </c>
      <c r="P78">
        <v>30304.898799999999</v>
      </c>
      <c r="Q78">
        <v>0</v>
      </c>
      <c r="R78">
        <v>0</v>
      </c>
      <c r="S78" s="2">
        <f t="shared" si="3"/>
        <v>29.490232118537325</v>
      </c>
      <c r="T78" s="2">
        <f t="shared" si="4"/>
        <v>6.9061644594725315</v>
      </c>
      <c r="U78" s="2"/>
      <c r="V78" s="2">
        <f t="shared" si="5"/>
        <v>0.59139160180961969</v>
      </c>
      <c r="W78" s="2">
        <v>7.2</v>
      </c>
    </row>
    <row r="79" spans="1:23">
      <c r="A79" t="s">
        <v>86</v>
      </c>
      <c r="B79">
        <v>6</v>
      </c>
      <c r="C79" t="s">
        <v>1319</v>
      </c>
      <c r="D79" s="2" t="s">
        <v>3512</v>
      </c>
      <c r="E79" t="s">
        <v>715</v>
      </c>
      <c r="F79" t="s">
        <v>718</v>
      </c>
      <c r="G79" t="s">
        <v>706</v>
      </c>
      <c r="H79" s="2" t="s">
        <v>699</v>
      </c>
      <c r="I79" s="2" t="s">
        <v>1605</v>
      </c>
      <c r="J79" s="2">
        <v>405.16233</v>
      </c>
      <c r="K79" s="2" t="s">
        <v>1604</v>
      </c>
      <c r="L79" s="2" t="s">
        <v>1616</v>
      </c>
      <c r="M79">
        <v>614604.09100000001</v>
      </c>
      <c r="N79">
        <v>552341.73820000002</v>
      </c>
      <c r="O79">
        <v>212397.8474</v>
      </c>
      <c r="P79">
        <v>117684.802</v>
      </c>
      <c r="Q79">
        <v>0</v>
      </c>
      <c r="R79">
        <v>0</v>
      </c>
      <c r="S79" s="2">
        <f t="shared" si="3"/>
        <v>42.996151951012266</v>
      </c>
      <c r="T79" s="2">
        <f t="shared" si="4"/>
        <v>9.160983643217989</v>
      </c>
      <c r="U79" s="2"/>
      <c r="V79" s="2">
        <f t="shared" si="5"/>
        <v>2.600505348624357</v>
      </c>
      <c r="W79" s="2">
        <v>33.6</v>
      </c>
    </row>
    <row r="80" spans="1:23">
      <c r="A80" t="s">
        <v>86</v>
      </c>
      <c r="B80">
        <v>7</v>
      </c>
      <c r="C80" t="s">
        <v>1320</v>
      </c>
      <c r="D80" s="2" t="s">
        <v>3512</v>
      </c>
      <c r="E80" t="s">
        <v>715</v>
      </c>
      <c r="F80" t="s">
        <v>719</v>
      </c>
      <c r="G80" t="s">
        <v>706</v>
      </c>
      <c r="H80" s="2" t="s">
        <v>699</v>
      </c>
      <c r="I80" s="2" t="s">
        <v>1605</v>
      </c>
      <c r="J80" s="2">
        <v>405.16233</v>
      </c>
      <c r="K80" s="2" t="s">
        <v>1604</v>
      </c>
      <c r="L80" s="2" t="s">
        <v>1616</v>
      </c>
      <c r="M80">
        <v>774093.98600000003</v>
      </c>
      <c r="N80">
        <v>528063.14080000005</v>
      </c>
      <c r="O80">
        <v>237073.10949999999</v>
      </c>
      <c r="P80">
        <v>166692.4981</v>
      </c>
      <c r="Q80">
        <v>0</v>
      </c>
      <c r="R80">
        <v>0</v>
      </c>
      <c r="S80" s="2">
        <f t="shared" si="3"/>
        <v>35.950796585862271</v>
      </c>
      <c r="T80" s="2">
        <f t="shared" si="4"/>
        <v>11.348506700360732</v>
      </c>
      <c r="U80" s="2"/>
      <c r="V80" s="2">
        <f t="shared" si="5"/>
        <v>2.2274274037815331</v>
      </c>
      <c r="W80" s="2">
        <v>32.1</v>
      </c>
    </row>
    <row r="81" spans="1:23">
      <c r="A81" t="s">
        <v>86</v>
      </c>
      <c r="B81">
        <v>8</v>
      </c>
      <c r="C81" t="s">
        <v>1321</v>
      </c>
      <c r="D81" s="2" t="s">
        <v>3512</v>
      </c>
      <c r="E81" t="s">
        <v>715</v>
      </c>
      <c r="F81" t="s">
        <v>720</v>
      </c>
      <c r="G81" t="s">
        <v>706</v>
      </c>
      <c r="H81" s="2" t="s">
        <v>699</v>
      </c>
      <c r="I81" s="2" t="s">
        <v>1605</v>
      </c>
      <c r="J81" s="2">
        <v>405.16233</v>
      </c>
      <c r="K81" s="2" t="s">
        <v>1604</v>
      </c>
      <c r="L81" s="2" t="s">
        <v>1616</v>
      </c>
      <c r="M81">
        <v>799932.59539999999</v>
      </c>
      <c r="N81">
        <v>470012.6042</v>
      </c>
      <c r="O81">
        <v>217204.3633</v>
      </c>
      <c r="P81">
        <v>148715.34049999999</v>
      </c>
      <c r="Q81">
        <v>0</v>
      </c>
      <c r="R81">
        <v>0</v>
      </c>
      <c r="S81" s="2">
        <f t="shared" si="3"/>
        <v>33.130730778405194</v>
      </c>
      <c r="T81" s="2">
        <f t="shared" si="4"/>
        <v>10.482799534941403</v>
      </c>
      <c r="U81" s="2"/>
      <c r="V81" s="2">
        <f t="shared" si="5"/>
        <v>2.1639187954563526</v>
      </c>
      <c r="W81" s="2">
        <v>28.4</v>
      </c>
    </row>
    <row r="82" spans="1:23">
      <c r="A82" t="s">
        <v>86</v>
      </c>
      <c r="B82">
        <v>9</v>
      </c>
      <c r="C82" t="s">
        <v>1322</v>
      </c>
      <c r="D82" s="2" t="s">
        <v>3512</v>
      </c>
      <c r="E82" t="s">
        <v>1186</v>
      </c>
      <c r="F82" t="s">
        <v>717</v>
      </c>
      <c r="G82" t="s">
        <v>706</v>
      </c>
      <c r="H82" s="2" t="s">
        <v>699</v>
      </c>
      <c r="I82" s="2" t="s">
        <v>1605</v>
      </c>
      <c r="J82" s="2">
        <v>405.16233</v>
      </c>
      <c r="K82" s="2" t="s">
        <v>1604</v>
      </c>
      <c r="L82" s="2" t="s">
        <v>1616</v>
      </c>
      <c r="M82">
        <v>218969.13250000001</v>
      </c>
      <c r="N82">
        <v>166534.17480000001</v>
      </c>
      <c r="O82">
        <v>174015.62299999999</v>
      </c>
      <c r="P82">
        <v>25585.308120000002</v>
      </c>
      <c r="Q82">
        <v>0</v>
      </c>
      <c r="R82">
        <v>0</v>
      </c>
      <c r="S82" s="2">
        <f t="shared" si="3"/>
        <v>40.510529494925514</v>
      </c>
      <c r="T82" s="2">
        <f t="shared" si="4"/>
        <v>6.2237938878117722</v>
      </c>
      <c r="U82" s="2"/>
      <c r="V82" s="2">
        <f t="shared" si="5"/>
        <v>0.95700703148935096</v>
      </c>
      <c r="W82" s="2">
        <v>9.5</v>
      </c>
    </row>
    <row r="83" spans="1:23">
      <c r="A83" t="s">
        <v>86</v>
      </c>
      <c r="B83">
        <v>10</v>
      </c>
      <c r="C83" t="s">
        <v>1323</v>
      </c>
      <c r="D83" s="2" t="s">
        <v>3512</v>
      </c>
      <c r="E83" t="s">
        <v>1186</v>
      </c>
      <c r="F83" t="s">
        <v>718</v>
      </c>
      <c r="G83" t="s">
        <v>706</v>
      </c>
      <c r="H83" s="2" t="s">
        <v>699</v>
      </c>
      <c r="I83" s="2" t="s">
        <v>1605</v>
      </c>
      <c r="J83" s="2">
        <v>405.16233</v>
      </c>
      <c r="K83" s="2" t="s">
        <v>1604</v>
      </c>
      <c r="L83" s="2" t="s">
        <v>1616</v>
      </c>
      <c r="M83">
        <v>115236.8983</v>
      </c>
      <c r="N83">
        <v>1189491.899</v>
      </c>
      <c r="O83">
        <v>190454.72870000001</v>
      </c>
      <c r="P83">
        <v>34961.446980000001</v>
      </c>
      <c r="Q83">
        <v>0</v>
      </c>
      <c r="R83">
        <v>0</v>
      </c>
      <c r="S83" s="2">
        <f t="shared" si="3"/>
        <v>88.788576619013725</v>
      </c>
      <c r="T83" s="2">
        <f t="shared" si="4"/>
        <v>2.6096664605324196</v>
      </c>
      <c r="U83" s="2"/>
      <c r="V83" s="2">
        <f t="shared" si="5"/>
        <v>6.2455361813234935</v>
      </c>
      <c r="W83" s="2">
        <v>73.3</v>
      </c>
    </row>
    <row r="84" spans="1:23">
      <c r="A84" t="s">
        <v>86</v>
      </c>
      <c r="B84">
        <v>11</v>
      </c>
      <c r="C84" t="s">
        <v>1324</v>
      </c>
      <c r="D84" s="2" t="s">
        <v>3512</v>
      </c>
      <c r="E84" t="s">
        <v>1186</v>
      </c>
      <c r="F84" t="s">
        <v>719</v>
      </c>
      <c r="G84" t="s">
        <v>706</v>
      </c>
      <c r="H84" s="2" t="s">
        <v>699</v>
      </c>
      <c r="I84" s="2" t="s">
        <v>1605</v>
      </c>
      <c r="J84" s="2">
        <v>405.16233</v>
      </c>
      <c r="K84" s="2" t="s">
        <v>1604</v>
      </c>
      <c r="L84" s="2" t="s">
        <v>1616</v>
      </c>
      <c r="M84">
        <v>268152.23849999998</v>
      </c>
      <c r="N84">
        <v>1193269.1170000001</v>
      </c>
      <c r="O84">
        <v>177506.337</v>
      </c>
      <c r="P84">
        <v>62250.441639999997</v>
      </c>
      <c r="Q84">
        <v>0</v>
      </c>
      <c r="R84">
        <v>0</v>
      </c>
      <c r="S84" s="2">
        <f t="shared" si="3"/>
        <v>78.315364190622901</v>
      </c>
      <c r="T84" s="2">
        <f t="shared" si="4"/>
        <v>4.0855544978155303</v>
      </c>
      <c r="U84" s="2"/>
      <c r="V84" s="2">
        <f t="shared" si="5"/>
        <v>6.7224029134238741</v>
      </c>
      <c r="W84" s="2">
        <v>73.5</v>
      </c>
    </row>
    <row r="85" spans="1:23">
      <c r="A85" t="s">
        <v>86</v>
      </c>
      <c r="B85">
        <v>12</v>
      </c>
      <c r="C85" t="s">
        <v>1325</v>
      </c>
      <c r="D85" s="2" t="s">
        <v>3512</v>
      </c>
      <c r="E85" t="s">
        <v>1186</v>
      </c>
      <c r="F85" t="s">
        <v>720</v>
      </c>
      <c r="G85" t="s">
        <v>706</v>
      </c>
      <c r="H85" s="2" t="s">
        <v>699</v>
      </c>
      <c r="I85" s="2" t="s">
        <v>1605</v>
      </c>
      <c r="J85" s="2">
        <v>405.16233</v>
      </c>
      <c r="K85" s="2" t="s">
        <v>1604</v>
      </c>
      <c r="L85" s="2" t="s">
        <v>1616</v>
      </c>
      <c r="M85">
        <v>0</v>
      </c>
      <c r="N85">
        <v>1507390.577</v>
      </c>
      <c r="O85">
        <v>174951.68960000001</v>
      </c>
      <c r="P85">
        <v>0</v>
      </c>
      <c r="Q85">
        <v>0</v>
      </c>
      <c r="R85">
        <v>0</v>
      </c>
      <c r="S85" s="2">
        <f t="shared" si="3"/>
        <v>100</v>
      </c>
      <c r="T85" s="2">
        <f t="shared" si="4"/>
        <v>0</v>
      </c>
      <c r="U85" s="2"/>
      <c r="V85" s="2">
        <f t="shared" si="5"/>
        <v>8.616038978797036</v>
      </c>
      <c r="W85" s="2">
        <v>93.1</v>
      </c>
    </row>
    <row r="86" spans="1:23">
      <c r="A86" t="s">
        <v>86</v>
      </c>
      <c r="B86">
        <v>13</v>
      </c>
      <c r="C86" t="s">
        <v>1326</v>
      </c>
      <c r="D86" s="2" t="s">
        <v>3512</v>
      </c>
      <c r="E86" t="s">
        <v>1187</v>
      </c>
      <c r="F86" t="s">
        <v>717</v>
      </c>
      <c r="G86" t="s">
        <v>706</v>
      </c>
      <c r="H86" s="2" t="s">
        <v>699</v>
      </c>
      <c r="I86" s="2" t="s">
        <v>1605</v>
      </c>
      <c r="J86" s="2">
        <v>405.16233</v>
      </c>
      <c r="K86" s="2" t="s">
        <v>1604</v>
      </c>
      <c r="L86" s="2" t="s">
        <v>1616</v>
      </c>
      <c r="M86">
        <v>155541.61379999999</v>
      </c>
      <c r="N86">
        <v>139078.88320000001</v>
      </c>
      <c r="O86">
        <v>184389.8155</v>
      </c>
      <c r="P86">
        <v>0</v>
      </c>
      <c r="Q86">
        <v>0</v>
      </c>
      <c r="R86">
        <v>0</v>
      </c>
      <c r="S86" s="2">
        <f t="shared" si="3"/>
        <v>47.206112478997014</v>
      </c>
      <c r="T86" s="2">
        <f t="shared" si="4"/>
        <v>0</v>
      </c>
      <c r="U86" s="2"/>
      <c r="V86" s="2">
        <f t="shared" si="5"/>
        <v>0.75426553697050591</v>
      </c>
      <c r="W86" s="2">
        <v>7.8</v>
      </c>
    </row>
    <row r="87" spans="1:23">
      <c r="A87" t="s">
        <v>86</v>
      </c>
      <c r="B87">
        <v>14</v>
      </c>
      <c r="C87" t="s">
        <v>1327</v>
      </c>
      <c r="D87" s="2" t="s">
        <v>3512</v>
      </c>
      <c r="E87" t="s">
        <v>1187</v>
      </c>
      <c r="F87" t="s">
        <v>718</v>
      </c>
      <c r="G87" t="s">
        <v>706</v>
      </c>
      <c r="H87" s="2" t="s">
        <v>699</v>
      </c>
      <c r="I87" s="2" t="s">
        <v>1605</v>
      </c>
      <c r="J87" s="2">
        <v>405.16233</v>
      </c>
      <c r="K87" s="2" t="s">
        <v>1604</v>
      </c>
      <c r="L87" s="2" t="s">
        <v>1616</v>
      </c>
      <c r="M87">
        <v>37253.208500000001</v>
      </c>
      <c r="N87">
        <v>1309191.4739999999</v>
      </c>
      <c r="O87">
        <v>182831.2064</v>
      </c>
      <c r="P87">
        <v>40965.82692</v>
      </c>
      <c r="Q87">
        <v>0</v>
      </c>
      <c r="R87">
        <v>0</v>
      </c>
      <c r="S87" s="2">
        <f t="shared" si="3"/>
        <v>94.362228418415327</v>
      </c>
      <c r="T87" s="2">
        <f t="shared" si="4"/>
        <v>2.9526824715437368</v>
      </c>
      <c r="U87" s="2"/>
      <c r="V87" s="2">
        <f t="shared" si="5"/>
        <v>7.1606565409612699</v>
      </c>
      <c r="W87" s="2">
        <v>80.7</v>
      </c>
    </row>
    <row r="88" spans="1:23">
      <c r="A88" t="s">
        <v>86</v>
      </c>
      <c r="B88">
        <v>15</v>
      </c>
      <c r="C88" t="s">
        <v>1328</v>
      </c>
      <c r="D88" s="2" t="s">
        <v>3512</v>
      </c>
      <c r="E88" t="s">
        <v>1187</v>
      </c>
      <c r="F88" t="s">
        <v>719</v>
      </c>
      <c r="G88" t="s">
        <v>706</v>
      </c>
      <c r="H88" s="2" t="s">
        <v>699</v>
      </c>
      <c r="I88" s="2" t="s">
        <v>1605</v>
      </c>
      <c r="J88" s="2">
        <v>405.16233</v>
      </c>
      <c r="K88" s="2" t="s">
        <v>1604</v>
      </c>
      <c r="L88" s="2" t="s">
        <v>1616</v>
      </c>
      <c r="M88">
        <v>365277.6482</v>
      </c>
      <c r="N88">
        <v>962460.80610000005</v>
      </c>
      <c r="O88">
        <v>189201.71429999999</v>
      </c>
      <c r="P88">
        <v>106286.5649</v>
      </c>
      <c r="Q88">
        <v>0</v>
      </c>
      <c r="R88">
        <v>0</v>
      </c>
      <c r="S88" s="2">
        <f t="shared" si="3"/>
        <v>67.116040042099712</v>
      </c>
      <c r="T88" s="2">
        <f t="shared" si="4"/>
        <v>7.4117650303823934</v>
      </c>
      <c r="U88" s="2"/>
      <c r="V88" s="2">
        <f t="shared" si="5"/>
        <v>5.0869560546048396</v>
      </c>
      <c r="W88" s="2">
        <v>59.1</v>
      </c>
    </row>
    <row r="89" spans="1:23">
      <c r="A89" t="s">
        <v>86</v>
      </c>
      <c r="B89">
        <v>16</v>
      </c>
      <c r="C89" t="s">
        <v>1329</v>
      </c>
      <c r="D89" s="2" t="s">
        <v>3512</v>
      </c>
      <c r="E89" t="s">
        <v>1187</v>
      </c>
      <c r="F89" t="s">
        <v>720</v>
      </c>
      <c r="G89" t="s">
        <v>706</v>
      </c>
      <c r="H89" s="2" t="s">
        <v>699</v>
      </c>
      <c r="I89" s="2" t="s">
        <v>1605</v>
      </c>
      <c r="J89" s="2">
        <v>405.16233</v>
      </c>
      <c r="K89" s="2" t="s">
        <v>1604</v>
      </c>
      <c r="L89" s="2" t="s">
        <v>1616</v>
      </c>
      <c r="M89">
        <v>45843.222849999998</v>
      </c>
      <c r="N89">
        <v>1408691.0209999999</v>
      </c>
      <c r="O89">
        <v>178935.76459999999</v>
      </c>
      <c r="P89">
        <v>46209.454429999998</v>
      </c>
      <c r="Q89">
        <v>0</v>
      </c>
      <c r="R89">
        <v>0</v>
      </c>
      <c r="S89" s="2">
        <f t="shared" si="3"/>
        <v>93.866195980999194</v>
      </c>
      <c r="T89" s="2">
        <f t="shared" si="4"/>
        <v>3.0791036792598621</v>
      </c>
      <c r="U89" s="2"/>
      <c r="V89" s="2">
        <f t="shared" si="5"/>
        <v>7.8726073803582137</v>
      </c>
      <c r="W89" s="2">
        <v>86.9</v>
      </c>
    </row>
    <row r="90" spans="1:23">
      <c r="A90" t="s">
        <v>86</v>
      </c>
      <c r="B90">
        <v>17</v>
      </c>
      <c r="C90" t="s">
        <v>1330</v>
      </c>
      <c r="D90" s="2" t="s">
        <v>3512</v>
      </c>
      <c r="E90" t="s">
        <v>714</v>
      </c>
      <c r="F90" t="s">
        <v>717</v>
      </c>
      <c r="G90" t="s">
        <v>706</v>
      </c>
      <c r="H90" s="2" t="s">
        <v>699</v>
      </c>
      <c r="I90" s="2" t="s">
        <v>1605</v>
      </c>
      <c r="J90" s="2">
        <v>405.16233</v>
      </c>
      <c r="K90" s="2" t="s">
        <v>1604</v>
      </c>
      <c r="L90" s="2" t="s">
        <v>1616</v>
      </c>
      <c r="M90">
        <v>232476.8824</v>
      </c>
      <c r="N90">
        <v>205884.8456</v>
      </c>
      <c r="O90">
        <v>172060.1532</v>
      </c>
      <c r="P90">
        <v>0</v>
      </c>
      <c r="Q90">
        <v>0</v>
      </c>
      <c r="R90">
        <v>0</v>
      </c>
      <c r="S90" s="2">
        <f t="shared" si="3"/>
        <v>46.96688429880448</v>
      </c>
      <c r="T90" s="2">
        <f t="shared" si="4"/>
        <v>0</v>
      </c>
      <c r="U90" s="2"/>
      <c r="V90" s="2">
        <f t="shared" si="5"/>
        <v>1.1965864366090777</v>
      </c>
      <c r="W90" s="2">
        <v>12</v>
      </c>
    </row>
    <row r="91" spans="1:23">
      <c r="A91" t="s">
        <v>86</v>
      </c>
      <c r="B91">
        <v>18</v>
      </c>
      <c r="C91" t="s">
        <v>1331</v>
      </c>
      <c r="D91" s="2" t="s">
        <v>3512</v>
      </c>
      <c r="E91" t="s">
        <v>714</v>
      </c>
      <c r="F91" t="s">
        <v>718</v>
      </c>
      <c r="G91" t="s">
        <v>706</v>
      </c>
      <c r="H91" s="2" t="s">
        <v>699</v>
      </c>
      <c r="I91" s="2" t="s">
        <v>1605</v>
      </c>
      <c r="J91" s="2">
        <v>405.16233</v>
      </c>
      <c r="K91" s="2" t="s">
        <v>1604</v>
      </c>
      <c r="L91" s="2" t="s">
        <v>1616</v>
      </c>
      <c r="M91">
        <v>460296.147</v>
      </c>
      <c r="N91">
        <v>619935.97219999996</v>
      </c>
      <c r="O91">
        <v>182018.76680000001</v>
      </c>
      <c r="P91">
        <v>95905.701979999998</v>
      </c>
      <c r="Q91">
        <v>0</v>
      </c>
      <c r="R91">
        <v>0</v>
      </c>
      <c r="S91" s="2">
        <f t="shared" si="3"/>
        <v>52.709466614892833</v>
      </c>
      <c r="T91" s="2">
        <f t="shared" si="4"/>
        <v>8.1542911258290616</v>
      </c>
      <c r="U91" s="2"/>
      <c r="V91" s="2">
        <f t="shared" si="5"/>
        <v>3.4058904095377045</v>
      </c>
      <c r="W91" s="2">
        <v>37.799999999999997</v>
      </c>
    </row>
    <row r="92" spans="1:23">
      <c r="A92" t="s">
        <v>86</v>
      </c>
      <c r="B92">
        <v>19</v>
      </c>
      <c r="C92" t="s">
        <v>1332</v>
      </c>
      <c r="D92" s="2" t="s">
        <v>3512</v>
      </c>
      <c r="E92" t="s">
        <v>714</v>
      </c>
      <c r="F92" t="s">
        <v>719</v>
      </c>
      <c r="G92" t="s">
        <v>706</v>
      </c>
      <c r="H92" s="2" t="s">
        <v>699</v>
      </c>
      <c r="I92" s="2" t="s">
        <v>1605</v>
      </c>
      <c r="J92" s="2">
        <v>405.16233</v>
      </c>
      <c r="K92" s="2" t="s">
        <v>1604</v>
      </c>
      <c r="L92" s="2" t="s">
        <v>1616</v>
      </c>
      <c r="M92">
        <v>605361.22320000001</v>
      </c>
      <c r="N92">
        <v>513964.011</v>
      </c>
      <c r="O92">
        <v>183838.41889999999</v>
      </c>
      <c r="P92">
        <v>132051.54790000001</v>
      </c>
      <c r="Q92">
        <v>0</v>
      </c>
      <c r="R92">
        <v>0</v>
      </c>
      <c r="S92" s="2">
        <f t="shared" si="3"/>
        <v>41.07188325305912</v>
      </c>
      <c r="T92" s="2">
        <f t="shared" si="4"/>
        <v>10.552501036370316</v>
      </c>
      <c r="U92" s="2"/>
      <c r="V92" s="2">
        <f t="shared" si="5"/>
        <v>2.7957377683909139</v>
      </c>
      <c r="W92" s="2">
        <v>31.2</v>
      </c>
    </row>
    <row r="93" spans="1:23">
      <c r="A93" t="s">
        <v>86</v>
      </c>
      <c r="B93">
        <v>20</v>
      </c>
      <c r="C93" t="s">
        <v>1333</v>
      </c>
      <c r="D93" s="2" t="s">
        <v>3512</v>
      </c>
      <c r="E93" t="s">
        <v>714</v>
      </c>
      <c r="F93" t="s">
        <v>720</v>
      </c>
      <c r="G93" t="s">
        <v>706</v>
      </c>
      <c r="H93" s="2" t="s">
        <v>699</v>
      </c>
      <c r="I93" s="2" t="s">
        <v>1605</v>
      </c>
      <c r="J93" s="2">
        <v>405.16233</v>
      </c>
      <c r="K93" s="2" t="s">
        <v>1604</v>
      </c>
      <c r="L93" s="2" t="s">
        <v>1616</v>
      </c>
      <c r="M93">
        <v>652850.30570000003</v>
      </c>
      <c r="N93">
        <v>454472.82699999999</v>
      </c>
      <c r="O93">
        <v>185630.4682</v>
      </c>
      <c r="P93">
        <v>133549.114</v>
      </c>
      <c r="Q93">
        <v>0</v>
      </c>
      <c r="R93">
        <v>0</v>
      </c>
      <c r="S93" s="2">
        <f t="shared" si="3"/>
        <v>36.625271312871568</v>
      </c>
      <c r="T93" s="2">
        <f t="shared" si="4"/>
        <v>10.762519216233834</v>
      </c>
      <c r="U93" s="2"/>
      <c r="V93" s="2">
        <f t="shared" si="5"/>
        <v>2.4482663401481415</v>
      </c>
      <c r="W93" s="2">
        <v>27.5</v>
      </c>
    </row>
    <row r="94" spans="1:23">
      <c r="A94" t="s">
        <v>86</v>
      </c>
      <c r="B94">
        <v>21</v>
      </c>
      <c r="C94" t="s">
        <v>1334</v>
      </c>
      <c r="D94" s="2" t="s">
        <v>3512</v>
      </c>
      <c r="E94" t="s">
        <v>1188</v>
      </c>
      <c r="F94" t="s">
        <v>717</v>
      </c>
      <c r="G94" t="s">
        <v>706</v>
      </c>
      <c r="H94" s="2" t="s">
        <v>699</v>
      </c>
      <c r="I94" s="2" t="s">
        <v>1605</v>
      </c>
      <c r="J94" s="2">
        <v>405.16233</v>
      </c>
      <c r="K94" s="2" t="s">
        <v>1604</v>
      </c>
      <c r="L94" s="2" t="s">
        <v>1616</v>
      </c>
      <c r="M94">
        <v>267508.66869999998</v>
      </c>
      <c r="N94">
        <v>133953.75469999999</v>
      </c>
      <c r="O94">
        <v>191877.25219999999</v>
      </c>
      <c r="P94">
        <v>56067.32647</v>
      </c>
      <c r="Q94">
        <v>0</v>
      </c>
      <c r="R94">
        <v>0</v>
      </c>
      <c r="S94" s="2">
        <f t="shared" si="3"/>
        <v>29.277605388078236</v>
      </c>
      <c r="T94" s="2">
        <f t="shared" si="4"/>
        <v>12.25435646226954</v>
      </c>
      <c r="U94" s="2"/>
      <c r="V94" s="2">
        <f t="shared" si="5"/>
        <v>0.69812212320184563</v>
      </c>
      <c r="W94" s="2">
        <v>7.5</v>
      </c>
    </row>
    <row r="95" spans="1:23">
      <c r="A95" t="s">
        <v>86</v>
      </c>
      <c r="B95">
        <v>22</v>
      </c>
      <c r="C95" t="s">
        <v>1335</v>
      </c>
      <c r="D95" s="2" t="s">
        <v>3512</v>
      </c>
      <c r="E95" t="s">
        <v>1188</v>
      </c>
      <c r="F95" t="s">
        <v>718</v>
      </c>
      <c r="G95" t="s">
        <v>706</v>
      </c>
      <c r="H95" s="2" t="s">
        <v>699</v>
      </c>
      <c r="I95" s="2" t="s">
        <v>1605</v>
      </c>
      <c r="J95" s="2">
        <v>405.16233</v>
      </c>
      <c r="K95" s="2" t="s">
        <v>1604</v>
      </c>
      <c r="L95" s="2" t="s">
        <v>1616</v>
      </c>
      <c r="M95">
        <v>558263.93149999995</v>
      </c>
      <c r="N95">
        <v>632011.7304</v>
      </c>
      <c r="O95">
        <v>186964.72630000001</v>
      </c>
      <c r="P95">
        <v>132702.51310000001</v>
      </c>
      <c r="Q95">
        <v>0</v>
      </c>
      <c r="R95">
        <v>0</v>
      </c>
      <c r="S95" s="2">
        <f t="shared" si="3"/>
        <v>47.771893924100446</v>
      </c>
      <c r="T95" s="2">
        <f t="shared" si="4"/>
        <v>10.030589741210207</v>
      </c>
      <c r="U95" s="2"/>
      <c r="V95" s="2">
        <f t="shared" si="5"/>
        <v>3.3803795127958316</v>
      </c>
      <c r="W95" s="2">
        <v>38.5</v>
      </c>
    </row>
    <row r="96" spans="1:23">
      <c r="A96" t="s">
        <v>86</v>
      </c>
      <c r="B96">
        <v>23</v>
      </c>
      <c r="C96" t="s">
        <v>1336</v>
      </c>
      <c r="D96" s="2" t="s">
        <v>3512</v>
      </c>
      <c r="E96" t="s">
        <v>1188</v>
      </c>
      <c r="F96" t="s">
        <v>719</v>
      </c>
      <c r="G96" t="s">
        <v>706</v>
      </c>
      <c r="H96" s="2" t="s">
        <v>699</v>
      </c>
      <c r="I96" s="2" t="s">
        <v>1605</v>
      </c>
      <c r="J96" s="2">
        <v>405.16233</v>
      </c>
      <c r="K96" s="2" t="s">
        <v>1604</v>
      </c>
      <c r="L96" s="2" t="s">
        <v>1616</v>
      </c>
      <c r="M96">
        <v>660393.19499999995</v>
      </c>
      <c r="N96">
        <v>578369.48919999995</v>
      </c>
      <c r="O96">
        <v>173574.03330000001</v>
      </c>
      <c r="P96">
        <v>166720.24410000001</v>
      </c>
      <c r="Q96">
        <v>0</v>
      </c>
      <c r="R96">
        <v>0</v>
      </c>
      <c r="S96" s="2">
        <f t="shared" si="3"/>
        <v>41.150943747112315</v>
      </c>
      <c r="T96" s="2">
        <f t="shared" si="4"/>
        <v>11.862132278024626</v>
      </c>
      <c r="U96" s="2"/>
      <c r="V96" s="2">
        <f t="shared" si="5"/>
        <v>3.332119892612992</v>
      </c>
      <c r="W96" s="2">
        <v>35.200000000000003</v>
      </c>
    </row>
    <row r="97" spans="1:23">
      <c r="A97" t="s">
        <v>86</v>
      </c>
      <c r="B97">
        <v>24</v>
      </c>
      <c r="C97" t="s">
        <v>1337</v>
      </c>
      <c r="D97" s="2" t="s">
        <v>3512</v>
      </c>
      <c r="E97" t="s">
        <v>1188</v>
      </c>
      <c r="F97" t="s">
        <v>720</v>
      </c>
      <c r="G97" t="s">
        <v>706</v>
      </c>
      <c r="H97" s="2" t="s">
        <v>699</v>
      </c>
      <c r="I97" s="2" t="s">
        <v>1605</v>
      </c>
      <c r="J97" s="2">
        <v>405.16233</v>
      </c>
      <c r="K97" s="2" t="s">
        <v>1604</v>
      </c>
      <c r="L97" s="2" t="s">
        <v>1616</v>
      </c>
      <c r="M97">
        <v>810829.60340000002</v>
      </c>
      <c r="N97">
        <v>594849.92579999997</v>
      </c>
      <c r="O97">
        <v>211211.9933</v>
      </c>
      <c r="P97">
        <v>190243.52679999999</v>
      </c>
      <c r="Q97">
        <v>0</v>
      </c>
      <c r="R97">
        <v>0</v>
      </c>
      <c r="S97" s="2">
        <f t="shared" si="3"/>
        <v>37.273095564577147</v>
      </c>
      <c r="T97" s="2">
        <f t="shared" si="4"/>
        <v>11.92059517435783</v>
      </c>
      <c r="U97" s="2"/>
      <c r="V97" s="2">
        <f t="shared" si="5"/>
        <v>2.8163643385302022</v>
      </c>
      <c r="W97" s="2">
        <v>36.200000000000003</v>
      </c>
    </row>
    <row r="98" spans="1:23">
      <c r="A98" t="s">
        <v>111</v>
      </c>
      <c r="B98">
        <v>1</v>
      </c>
      <c r="C98" t="s">
        <v>1338</v>
      </c>
      <c r="D98" s="2" t="s">
        <v>3512</v>
      </c>
      <c r="E98" t="s">
        <v>710</v>
      </c>
      <c r="F98" t="s">
        <v>717</v>
      </c>
      <c r="G98" t="s">
        <v>1138</v>
      </c>
      <c r="H98" s="2" t="s">
        <v>699</v>
      </c>
      <c r="I98" s="2" t="s">
        <v>1605</v>
      </c>
      <c r="J98" s="2">
        <v>405.16233</v>
      </c>
      <c r="K98" s="2" t="s">
        <v>1604</v>
      </c>
      <c r="L98" s="2" t="s">
        <v>1616</v>
      </c>
      <c r="M98">
        <v>85081.062040000004</v>
      </c>
      <c r="N98">
        <v>699817.64809999999</v>
      </c>
      <c r="O98">
        <v>162040.11060000001</v>
      </c>
      <c r="P98">
        <v>38874.225760000001</v>
      </c>
      <c r="Q98">
        <v>0</v>
      </c>
      <c r="R98">
        <v>0</v>
      </c>
      <c r="S98" s="2">
        <f t="shared" si="3"/>
        <v>84.952736075921877</v>
      </c>
      <c r="T98" s="2">
        <f t="shared" si="4"/>
        <v>4.7190462402759792</v>
      </c>
      <c r="U98" s="2"/>
      <c r="V98" s="2">
        <f t="shared" si="5"/>
        <v>4.318792708229612</v>
      </c>
      <c r="W98" s="2">
        <v>42.8</v>
      </c>
    </row>
    <row r="99" spans="1:23">
      <c r="A99" t="s">
        <v>111</v>
      </c>
      <c r="B99">
        <v>2</v>
      </c>
      <c r="C99" t="s">
        <v>1339</v>
      </c>
      <c r="D99" s="2" t="s">
        <v>3512</v>
      </c>
      <c r="E99" t="s">
        <v>710</v>
      </c>
      <c r="F99" t="s">
        <v>718</v>
      </c>
      <c r="G99" t="s">
        <v>1138</v>
      </c>
      <c r="H99" s="2" t="s">
        <v>699</v>
      </c>
      <c r="I99" s="2" t="s">
        <v>1605</v>
      </c>
      <c r="J99" s="2">
        <v>405.16233</v>
      </c>
      <c r="K99" s="2" t="s">
        <v>1604</v>
      </c>
      <c r="L99" s="2" t="s">
        <v>1616</v>
      </c>
      <c r="M99">
        <v>359323.81829999998</v>
      </c>
      <c r="N99">
        <v>738611.8652</v>
      </c>
      <c r="O99">
        <v>169274.22150000001</v>
      </c>
      <c r="P99">
        <v>69429.266659999994</v>
      </c>
      <c r="Q99">
        <v>58899.633860000002</v>
      </c>
      <c r="R99">
        <v>0</v>
      </c>
      <c r="S99" s="2">
        <f t="shared" si="3"/>
        <v>63.271718505747941</v>
      </c>
      <c r="T99" s="2">
        <f t="shared" si="4"/>
        <v>5.9475202378214247</v>
      </c>
      <c r="U99" s="2"/>
      <c r="V99" s="2">
        <f t="shared" si="5"/>
        <v>4.3634042954378609</v>
      </c>
      <c r="W99" s="2">
        <v>45.2</v>
      </c>
    </row>
    <row r="100" spans="1:23">
      <c r="A100" t="s">
        <v>111</v>
      </c>
      <c r="B100">
        <v>3</v>
      </c>
      <c r="C100" t="s">
        <v>1340</v>
      </c>
      <c r="D100" s="2" t="s">
        <v>3512</v>
      </c>
      <c r="E100" t="s">
        <v>710</v>
      </c>
      <c r="F100" t="s">
        <v>719</v>
      </c>
      <c r="G100" t="s">
        <v>1138</v>
      </c>
      <c r="H100" s="2" t="s">
        <v>699</v>
      </c>
      <c r="I100" s="2" t="s">
        <v>1605</v>
      </c>
      <c r="J100" s="2">
        <v>405.16233</v>
      </c>
      <c r="K100" s="2" t="s">
        <v>1604</v>
      </c>
      <c r="L100" s="2" t="s">
        <v>1616</v>
      </c>
      <c r="M100">
        <v>351503.28220000002</v>
      </c>
      <c r="N100">
        <v>910508.84279999998</v>
      </c>
      <c r="O100">
        <v>178177.9467</v>
      </c>
      <c r="P100">
        <v>61868.399899999997</v>
      </c>
      <c r="Q100">
        <v>0</v>
      </c>
      <c r="R100">
        <v>0</v>
      </c>
      <c r="S100" s="2">
        <f t="shared" si="3"/>
        <v>68.775756246491781</v>
      </c>
      <c r="T100" s="2">
        <f t="shared" si="4"/>
        <v>4.673261577337068</v>
      </c>
      <c r="U100" s="2"/>
      <c r="V100" s="2">
        <f t="shared" si="5"/>
        <v>5.1101096385010703</v>
      </c>
      <c r="W100" s="2">
        <v>55.9</v>
      </c>
    </row>
    <row r="101" spans="1:23">
      <c r="A101" t="s">
        <v>111</v>
      </c>
      <c r="B101">
        <v>4</v>
      </c>
      <c r="C101" t="s">
        <v>1341</v>
      </c>
      <c r="D101" s="2" t="s">
        <v>3512</v>
      </c>
      <c r="E101" t="s">
        <v>710</v>
      </c>
      <c r="F101" t="s">
        <v>720</v>
      </c>
      <c r="G101" t="s">
        <v>1138</v>
      </c>
      <c r="H101" s="2" t="s">
        <v>699</v>
      </c>
      <c r="I101" s="2" t="s">
        <v>1605</v>
      </c>
      <c r="J101" s="2">
        <v>405.16233</v>
      </c>
      <c r="K101" s="2" t="s">
        <v>1604</v>
      </c>
      <c r="L101" s="2" t="s">
        <v>1616</v>
      </c>
      <c r="M101">
        <v>344114.05430000002</v>
      </c>
      <c r="N101">
        <v>748219.03040000005</v>
      </c>
      <c r="O101">
        <v>175405.408</v>
      </c>
      <c r="P101">
        <v>63896.779900000001</v>
      </c>
      <c r="Q101">
        <v>0</v>
      </c>
      <c r="R101">
        <v>0</v>
      </c>
      <c r="S101" s="2">
        <f t="shared" si="3"/>
        <v>64.711961981612362</v>
      </c>
      <c r="T101" s="2">
        <f t="shared" si="4"/>
        <v>5.5263042286237107</v>
      </c>
      <c r="U101" s="2"/>
      <c r="V101" s="2">
        <f t="shared" si="5"/>
        <v>4.2656554260858366</v>
      </c>
      <c r="W101" s="2">
        <v>45.8</v>
      </c>
    </row>
    <row r="102" spans="1:23">
      <c r="A102" t="s">
        <v>111</v>
      </c>
      <c r="B102">
        <v>5</v>
      </c>
      <c r="C102" t="s">
        <v>1342</v>
      </c>
      <c r="D102" s="2" t="s">
        <v>3512</v>
      </c>
      <c r="E102" t="s">
        <v>715</v>
      </c>
      <c r="F102" t="s">
        <v>717</v>
      </c>
      <c r="G102" t="s">
        <v>1138</v>
      </c>
      <c r="H102" s="2" t="s">
        <v>699</v>
      </c>
      <c r="I102" s="2" t="s">
        <v>1605</v>
      </c>
      <c r="J102" s="2">
        <v>405.16233</v>
      </c>
      <c r="K102" s="2" t="s">
        <v>1604</v>
      </c>
      <c r="L102" s="2" t="s">
        <v>1616</v>
      </c>
      <c r="M102">
        <v>320484.43209999998</v>
      </c>
      <c r="N102">
        <v>248013.65890000001</v>
      </c>
      <c r="O102">
        <v>225689.1367</v>
      </c>
      <c r="P102">
        <v>112465.8181</v>
      </c>
      <c r="Q102">
        <v>0</v>
      </c>
      <c r="R102">
        <v>0</v>
      </c>
      <c r="S102" s="2">
        <f t="shared" si="3"/>
        <v>36.42096968513188</v>
      </c>
      <c r="T102" s="2">
        <f t="shared" si="4"/>
        <v>16.515679700065323</v>
      </c>
      <c r="U102" s="2"/>
      <c r="V102" s="2">
        <f t="shared" si="5"/>
        <v>1.0989171323282394</v>
      </c>
      <c r="W102" s="2">
        <v>14.6</v>
      </c>
    </row>
    <row r="103" spans="1:23">
      <c r="A103" t="s">
        <v>111</v>
      </c>
      <c r="B103">
        <v>6</v>
      </c>
      <c r="C103" t="s">
        <v>1343</v>
      </c>
      <c r="D103" s="2" t="s">
        <v>3512</v>
      </c>
      <c r="E103" t="s">
        <v>715</v>
      </c>
      <c r="F103" t="s">
        <v>718</v>
      </c>
      <c r="G103" t="s">
        <v>1138</v>
      </c>
      <c r="H103" s="2" t="s">
        <v>699</v>
      </c>
      <c r="I103" s="2" t="s">
        <v>1605</v>
      </c>
      <c r="J103" s="2">
        <v>405.16233</v>
      </c>
      <c r="K103" s="2" t="s">
        <v>1604</v>
      </c>
      <c r="L103" s="2" t="s">
        <v>1616</v>
      </c>
      <c r="M103">
        <v>655943.73250000004</v>
      </c>
      <c r="N103">
        <v>654229.8798</v>
      </c>
      <c r="O103">
        <v>209084.19949999999</v>
      </c>
      <c r="P103">
        <v>0</v>
      </c>
      <c r="Q103">
        <v>0</v>
      </c>
      <c r="R103">
        <v>0</v>
      </c>
      <c r="S103" s="2">
        <f t="shared" si="3"/>
        <v>49.93459444290778</v>
      </c>
      <c r="T103" s="2">
        <f t="shared" si="4"/>
        <v>0</v>
      </c>
      <c r="U103" s="2"/>
      <c r="V103" s="2">
        <f t="shared" si="5"/>
        <v>3.1290259204880759</v>
      </c>
      <c r="W103" s="2">
        <v>39.9</v>
      </c>
    </row>
    <row r="104" spans="1:23">
      <c r="A104" t="s">
        <v>111</v>
      </c>
      <c r="B104">
        <v>7</v>
      </c>
      <c r="C104" t="s">
        <v>1344</v>
      </c>
      <c r="D104" s="2" t="s">
        <v>3512</v>
      </c>
      <c r="E104" t="s">
        <v>715</v>
      </c>
      <c r="F104" t="s">
        <v>719</v>
      </c>
      <c r="G104" t="s">
        <v>1138</v>
      </c>
      <c r="H104" s="2" t="s">
        <v>699</v>
      </c>
      <c r="I104" s="2" t="s">
        <v>1605</v>
      </c>
      <c r="J104" s="2">
        <v>405.16233</v>
      </c>
      <c r="K104" s="2" t="s">
        <v>1604</v>
      </c>
      <c r="L104" s="2" t="s">
        <v>1616</v>
      </c>
      <c r="M104">
        <v>649502.54269999999</v>
      </c>
      <c r="N104">
        <v>623840.01029999997</v>
      </c>
      <c r="O104">
        <v>198143.0251</v>
      </c>
      <c r="P104">
        <v>112119.9319</v>
      </c>
      <c r="Q104">
        <v>0</v>
      </c>
      <c r="R104">
        <v>0</v>
      </c>
      <c r="S104" s="2">
        <f t="shared" si="3"/>
        <v>45.027564232100275</v>
      </c>
      <c r="T104" s="2">
        <f t="shared" si="4"/>
        <v>8.0925996280651802</v>
      </c>
      <c r="U104" s="2"/>
      <c r="V104" s="2">
        <f t="shared" si="5"/>
        <v>3.1484328554343848</v>
      </c>
      <c r="W104" s="2">
        <v>38</v>
      </c>
    </row>
    <row r="105" spans="1:23">
      <c r="A105" t="s">
        <v>111</v>
      </c>
      <c r="B105">
        <v>8</v>
      </c>
      <c r="C105" t="s">
        <v>1345</v>
      </c>
      <c r="D105" s="2" t="s">
        <v>3512</v>
      </c>
      <c r="E105" t="s">
        <v>715</v>
      </c>
      <c r="F105" t="s">
        <v>720</v>
      </c>
      <c r="G105" t="s">
        <v>1138</v>
      </c>
      <c r="H105" s="2" t="s">
        <v>699</v>
      </c>
      <c r="I105" s="2" t="s">
        <v>1605</v>
      </c>
      <c r="J105" s="2">
        <v>405.16233</v>
      </c>
      <c r="K105" s="2" t="s">
        <v>1604</v>
      </c>
      <c r="L105" s="2" t="s">
        <v>1616</v>
      </c>
      <c r="M105">
        <v>568696.0577</v>
      </c>
      <c r="N105">
        <v>623628.23710000003</v>
      </c>
      <c r="O105">
        <v>189326.84789999999</v>
      </c>
      <c r="P105">
        <v>111182.59849999999</v>
      </c>
      <c r="Q105">
        <v>0</v>
      </c>
      <c r="R105">
        <v>0</v>
      </c>
      <c r="S105" s="2">
        <f t="shared" si="3"/>
        <v>47.842342860282287</v>
      </c>
      <c r="T105" s="2">
        <f t="shared" si="4"/>
        <v>8.5294983150051884</v>
      </c>
      <c r="U105" s="2"/>
      <c r="V105" s="2">
        <f t="shared" si="5"/>
        <v>3.293923941676737</v>
      </c>
      <c r="W105" s="2">
        <v>38</v>
      </c>
    </row>
    <row r="106" spans="1:23">
      <c r="A106" t="s">
        <v>111</v>
      </c>
      <c r="B106">
        <v>9</v>
      </c>
      <c r="C106" t="s">
        <v>1346</v>
      </c>
      <c r="D106" s="2" t="s">
        <v>3512</v>
      </c>
      <c r="E106" t="s">
        <v>1186</v>
      </c>
      <c r="F106" t="s">
        <v>717</v>
      </c>
      <c r="G106" t="s">
        <v>1138</v>
      </c>
      <c r="H106" s="2" t="s">
        <v>699</v>
      </c>
      <c r="I106" s="2" t="s">
        <v>1605</v>
      </c>
      <c r="J106" s="2">
        <v>405.16233</v>
      </c>
      <c r="K106" s="2" t="s">
        <v>1604</v>
      </c>
      <c r="L106" s="2" t="s">
        <v>1616</v>
      </c>
      <c r="M106">
        <v>35205.849190000001</v>
      </c>
      <c r="N106">
        <v>1018058.686</v>
      </c>
      <c r="O106">
        <v>178963.74299999999</v>
      </c>
      <c r="P106">
        <v>24153.936119999998</v>
      </c>
      <c r="Q106">
        <v>0</v>
      </c>
      <c r="R106">
        <v>0</v>
      </c>
      <c r="S106" s="2">
        <f t="shared" si="3"/>
        <v>94.490554330498327</v>
      </c>
      <c r="T106" s="2">
        <f t="shared" si="4"/>
        <v>2.241834232768626</v>
      </c>
      <c r="U106" s="2"/>
      <c r="V106" s="2">
        <f t="shared" si="5"/>
        <v>5.6886309424138499</v>
      </c>
      <c r="W106" s="2">
        <v>62.6</v>
      </c>
    </row>
    <row r="107" spans="1:23">
      <c r="A107" t="s">
        <v>111</v>
      </c>
      <c r="B107">
        <v>10</v>
      </c>
      <c r="C107" t="s">
        <v>1347</v>
      </c>
      <c r="D107" s="2" t="s">
        <v>3512</v>
      </c>
      <c r="E107" t="s">
        <v>1186</v>
      </c>
      <c r="F107" t="s">
        <v>718</v>
      </c>
      <c r="G107" t="s">
        <v>1138</v>
      </c>
      <c r="H107" s="2" t="s">
        <v>699</v>
      </c>
      <c r="I107" s="2" t="s">
        <v>1605</v>
      </c>
      <c r="J107" s="2">
        <v>405.16233</v>
      </c>
      <c r="K107" s="2" t="s">
        <v>1604</v>
      </c>
      <c r="L107" s="2" t="s">
        <v>1616</v>
      </c>
      <c r="M107">
        <v>639050.27489999996</v>
      </c>
      <c r="N107">
        <v>655945.66370000003</v>
      </c>
      <c r="O107">
        <v>172256.5287</v>
      </c>
      <c r="P107">
        <v>142531.4516</v>
      </c>
      <c r="Q107">
        <v>0</v>
      </c>
      <c r="R107">
        <v>0</v>
      </c>
      <c r="S107" s="2">
        <f t="shared" si="3"/>
        <v>45.630133253234206</v>
      </c>
      <c r="T107" s="2">
        <f t="shared" si="4"/>
        <v>9.9150424939151875</v>
      </c>
      <c r="U107" s="2"/>
      <c r="V107" s="2">
        <f t="shared" si="5"/>
        <v>3.8079582158676115</v>
      </c>
      <c r="W107" s="2">
        <v>40</v>
      </c>
    </row>
    <row r="108" spans="1:23">
      <c r="A108" t="s">
        <v>111</v>
      </c>
      <c r="B108">
        <v>11</v>
      </c>
      <c r="C108" t="s">
        <v>1348</v>
      </c>
      <c r="D108" s="2" t="s">
        <v>3512</v>
      </c>
      <c r="E108" t="s">
        <v>1186</v>
      </c>
      <c r="F108" t="s">
        <v>719</v>
      </c>
      <c r="G108" t="s">
        <v>1138</v>
      </c>
      <c r="H108" s="2" t="s">
        <v>699</v>
      </c>
      <c r="I108" s="2" t="s">
        <v>1605</v>
      </c>
      <c r="J108" s="2">
        <v>405.16233</v>
      </c>
      <c r="K108" s="2" t="s">
        <v>1604</v>
      </c>
      <c r="L108" s="2" t="s">
        <v>1616</v>
      </c>
      <c r="M108">
        <v>304938.84289999999</v>
      </c>
      <c r="N108">
        <v>1120783.21</v>
      </c>
      <c r="O108">
        <v>169379.55840000001</v>
      </c>
      <c r="P108">
        <v>54181.072820000001</v>
      </c>
      <c r="Q108">
        <v>0</v>
      </c>
      <c r="R108">
        <v>0</v>
      </c>
      <c r="S108" s="2">
        <f t="shared" si="3"/>
        <v>75.733552454976973</v>
      </c>
      <c r="T108" s="2">
        <f t="shared" si="4"/>
        <v>3.6611229396275458</v>
      </c>
      <c r="U108" s="2"/>
      <c r="V108" s="2">
        <f t="shared" si="5"/>
        <v>6.616992160017344</v>
      </c>
      <c r="W108" s="2">
        <v>69</v>
      </c>
    </row>
    <row r="109" spans="1:23">
      <c r="A109" t="s">
        <v>111</v>
      </c>
      <c r="B109">
        <v>12</v>
      </c>
      <c r="C109" t="s">
        <v>1349</v>
      </c>
      <c r="D109" s="2" t="s">
        <v>3512</v>
      </c>
      <c r="E109" t="s">
        <v>1186</v>
      </c>
      <c r="F109" t="s">
        <v>720</v>
      </c>
      <c r="G109" t="s">
        <v>1138</v>
      </c>
      <c r="H109" s="2" t="s">
        <v>699</v>
      </c>
      <c r="I109" s="2" t="s">
        <v>1605</v>
      </c>
      <c r="J109" s="2">
        <v>405.16233</v>
      </c>
      <c r="K109" s="2" t="s">
        <v>1604</v>
      </c>
      <c r="L109" s="2" t="s">
        <v>1616</v>
      </c>
      <c r="M109">
        <v>0</v>
      </c>
      <c r="N109">
        <v>1569999.301</v>
      </c>
      <c r="O109">
        <v>177352.70569999999</v>
      </c>
      <c r="P109">
        <v>0</v>
      </c>
      <c r="Q109">
        <v>0</v>
      </c>
      <c r="R109">
        <v>0</v>
      </c>
      <c r="S109" s="2">
        <f t="shared" si="3"/>
        <v>100</v>
      </c>
      <c r="T109" s="2">
        <f t="shared" si="4"/>
        <v>0</v>
      </c>
      <c r="U109" s="2"/>
      <c r="V109" s="2">
        <f t="shared" si="5"/>
        <v>8.8524124557520079</v>
      </c>
      <c r="W109" s="2">
        <v>97</v>
      </c>
    </row>
    <row r="110" spans="1:23">
      <c r="A110" t="s">
        <v>111</v>
      </c>
      <c r="B110">
        <v>13</v>
      </c>
      <c r="C110" t="s">
        <v>1350</v>
      </c>
      <c r="D110" s="2" t="s">
        <v>3512</v>
      </c>
      <c r="E110" t="s">
        <v>1187</v>
      </c>
      <c r="F110" t="s">
        <v>717</v>
      </c>
      <c r="G110" t="s">
        <v>1138</v>
      </c>
      <c r="H110" s="2" t="s">
        <v>699</v>
      </c>
      <c r="I110" s="2" t="s">
        <v>1605</v>
      </c>
      <c r="J110" s="2">
        <v>405.16233</v>
      </c>
      <c r="K110" s="2" t="s">
        <v>1604</v>
      </c>
      <c r="L110" s="2" t="s">
        <v>1616</v>
      </c>
      <c r="M110">
        <v>33372.324110000001</v>
      </c>
      <c r="N110">
        <v>644351.62609999999</v>
      </c>
      <c r="O110">
        <v>169628.4504</v>
      </c>
      <c r="P110">
        <v>28451.020629999999</v>
      </c>
      <c r="Q110">
        <v>0</v>
      </c>
      <c r="R110">
        <v>0</v>
      </c>
      <c r="S110" s="2">
        <f t="shared" si="3"/>
        <v>91.245322010427415</v>
      </c>
      <c r="T110" s="2">
        <f t="shared" si="4"/>
        <v>4.0288911112436221</v>
      </c>
      <c r="U110" s="2"/>
      <c r="V110" s="2">
        <f t="shared" si="5"/>
        <v>3.7986058622864127</v>
      </c>
      <c r="W110" s="2">
        <v>39.299999999999997</v>
      </c>
    </row>
    <row r="111" spans="1:23">
      <c r="A111" t="s">
        <v>111</v>
      </c>
      <c r="B111">
        <v>14</v>
      </c>
      <c r="C111" t="s">
        <v>1351</v>
      </c>
      <c r="D111" s="2" t="s">
        <v>3512</v>
      </c>
      <c r="E111" t="s">
        <v>1187</v>
      </c>
      <c r="F111" t="s">
        <v>718</v>
      </c>
      <c r="G111" t="s">
        <v>1138</v>
      </c>
      <c r="H111" s="2" t="s">
        <v>699</v>
      </c>
      <c r="I111" s="2" t="s">
        <v>1605</v>
      </c>
      <c r="J111" s="2">
        <v>405.16233</v>
      </c>
      <c r="K111" s="2" t="s">
        <v>1604</v>
      </c>
      <c r="L111" s="2" t="s">
        <v>1616</v>
      </c>
      <c r="M111">
        <v>424739.00880000001</v>
      </c>
      <c r="N111">
        <v>820835.90910000005</v>
      </c>
      <c r="O111">
        <v>168617.0056</v>
      </c>
      <c r="P111">
        <v>97890.241200000004</v>
      </c>
      <c r="Q111">
        <v>0</v>
      </c>
      <c r="R111">
        <v>0</v>
      </c>
      <c r="S111" s="2">
        <f t="shared" si="3"/>
        <v>61.098414316146886</v>
      </c>
      <c r="T111" s="2">
        <f t="shared" si="4"/>
        <v>7.2863996908991364</v>
      </c>
      <c r="U111" s="2"/>
      <c r="V111" s="2">
        <f t="shared" si="5"/>
        <v>4.8680493772212978</v>
      </c>
      <c r="W111" s="2">
        <v>50.3</v>
      </c>
    </row>
    <row r="112" spans="1:23">
      <c r="A112" t="s">
        <v>111</v>
      </c>
      <c r="B112">
        <v>15</v>
      </c>
      <c r="C112" t="s">
        <v>1352</v>
      </c>
      <c r="D112" s="2" t="s">
        <v>3512</v>
      </c>
      <c r="E112" t="s">
        <v>1187</v>
      </c>
      <c r="F112" t="s">
        <v>719</v>
      </c>
      <c r="G112" t="s">
        <v>1138</v>
      </c>
      <c r="H112" s="2" t="s">
        <v>699</v>
      </c>
      <c r="I112" s="2" t="s">
        <v>1605</v>
      </c>
      <c r="J112" s="2">
        <v>405.16233</v>
      </c>
      <c r="K112" s="2" t="s">
        <v>1604</v>
      </c>
      <c r="L112" s="2" t="s">
        <v>1616</v>
      </c>
      <c r="M112">
        <v>199762.38800000001</v>
      </c>
      <c r="N112">
        <v>1102406.496</v>
      </c>
      <c r="O112">
        <v>165991.73980000001</v>
      </c>
      <c r="P112">
        <v>70749.422579999999</v>
      </c>
      <c r="Q112">
        <v>0</v>
      </c>
      <c r="R112">
        <v>0</v>
      </c>
      <c r="S112" s="2">
        <f t="shared" si="3"/>
        <v>80.296583614369823</v>
      </c>
      <c r="T112" s="2">
        <f t="shared" si="4"/>
        <v>5.1532143056814448</v>
      </c>
      <c r="U112" s="2"/>
      <c r="V112" s="2">
        <f t="shared" si="5"/>
        <v>6.6413334623052123</v>
      </c>
      <c r="W112" s="2">
        <v>67.900000000000006</v>
      </c>
    </row>
    <row r="113" spans="1:23">
      <c r="A113" t="s">
        <v>111</v>
      </c>
      <c r="B113">
        <v>16</v>
      </c>
      <c r="C113" t="s">
        <v>1353</v>
      </c>
      <c r="D113" s="2" t="s">
        <v>3512</v>
      </c>
      <c r="E113" t="s">
        <v>1187</v>
      </c>
      <c r="F113" t="s">
        <v>720</v>
      </c>
      <c r="G113" t="s">
        <v>1138</v>
      </c>
      <c r="H113" s="2" t="s">
        <v>699</v>
      </c>
      <c r="I113" s="2" t="s">
        <v>1605</v>
      </c>
      <c r="J113" s="2">
        <v>405.16233</v>
      </c>
      <c r="K113" s="2" t="s">
        <v>1604</v>
      </c>
      <c r="L113" s="2" t="s">
        <v>1616</v>
      </c>
      <c r="M113">
        <v>0</v>
      </c>
      <c r="N113">
        <v>1574330.3189999999</v>
      </c>
      <c r="O113">
        <v>181424.48259999999</v>
      </c>
      <c r="P113">
        <v>0</v>
      </c>
      <c r="Q113">
        <v>21724.788700000001</v>
      </c>
      <c r="R113">
        <v>0</v>
      </c>
      <c r="S113" s="2">
        <f t="shared" si="3"/>
        <v>100</v>
      </c>
      <c r="T113" s="2">
        <f t="shared" si="4"/>
        <v>0</v>
      </c>
      <c r="U113" s="2"/>
      <c r="V113" s="2">
        <f t="shared" si="5"/>
        <v>8.6776067730122328</v>
      </c>
      <c r="W113" s="2">
        <v>97.3</v>
      </c>
    </row>
    <row r="114" spans="1:23">
      <c r="A114" t="s">
        <v>111</v>
      </c>
      <c r="B114">
        <v>17</v>
      </c>
      <c r="C114" t="s">
        <v>1354</v>
      </c>
      <c r="D114" s="2" t="s">
        <v>3512</v>
      </c>
      <c r="E114" t="s">
        <v>714</v>
      </c>
      <c r="F114" t="s">
        <v>717</v>
      </c>
      <c r="G114" t="s">
        <v>1138</v>
      </c>
      <c r="H114" s="2" t="s">
        <v>699</v>
      </c>
      <c r="I114" s="2" t="s">
        <v>1605</v>
      </c>
      <c r="J114" s="2">
        <v>405.16233</v>
      </c>
      <c r="K114" s="2" t="s">
        <v>1604</v>
      </c>
      <c r="L114" s="2" t="s">
        <v>1616</v>
      </c>
      <c r="M114">
        <v>240072.24890000001</v>
      </c>
      <c r="N114">
        <v>574037.72549999994</v>
      </c>
      <c r="O114">
        <v>179290.8322</v>
      </c>
      <c r="P114">
        <v>100075.37179999999</v>
      </c>
      <c r="Q114">
        <v>0</v>
      </c>
      <c r="R114">
        <v>0</v>
      </c>
      <c r="S114" s="2">
        <f t="shared" si="3"/>
        <v>62.792269410804522</v>
      </c>
      <c r="T114" s="2">
        <f t="shared" si="4"/>
        <v>10.946945519963094</v>
      </c>
      <c r="U114" s="2"/>
      <c r="V114" s="2">
        <f t="shared" si="5"/>
        <v>3.201712650090538</v>
      </c>
      <c r="W114" s="2">
        <v>34.9</v>
      </c>
    </row>
    <row r="115" spans="1:23">
      <c r="A115" t="s">
        <v>111</v>
      </c>
      <c r="B115">
        <v>18</v>
      </c>
      <c r="C115" t="s">
        <v>1355</v>
      </c>
      <c r="D115" s="2" t="s">
        <v>3512</v>
      </c>
      <c r="E115" t="s">
        <v>714</v>
      </c>
      <c r="F115" t="s">
        <v>718</v>
      </c>
      <c r="G115" t="s">
        <v>1138</v>
      </c>
      <c r="H115" s="2" t="s">
        <v>699</v>
      </c>
      <c r="I115" s="2" t="s">
        <v>1605</v>
      </c>
      <c r="J115" s="2">
        <v>405.16233</v>
      </c>
      <c r="K115" s="2" t="s">
        <v>1604</v>
      </c>
      <c r="L115" s="2" t="s">
        <v>1616</v>
      </c>
      <c r="M115">
        <v>520002.7586</v>
      </c>
      <c r="N115">
        <v>712341.67779999995</v>
      </c>
      <c r="O115">
        <v>193832.3708</v>
      </c>
      <c r="P115">
        <v>89426.914430000004</v>
      </c>
      <c r="Q115">
        <v>0</v>
      </c>
      <c r="R115">
        <v>0</v>
      </c>
      <c r="S115" s="2">
        <f t="shared" si="3"/>
        <v>53.892957912326402</v>
      </c>
      <c r="T115" s="2">
        <f t="shared" si="4"/>
        <v>6.7656871495848963</v>
      </c>
      <c r="U115" s="2"/>
      <c r="V115" s="2">
        <f t="shared" si="5"/>
        <v>3.6750398030007481</v>
      </c>
      <c r="W115" s="2">
        <v>43.6</v>
      </c>
    </row>
    <row r="116" spans="1:23">
      <c r="A116" t="s">
        <v>111</v>
      </c>
      <c r="B116">
        <v>19</v>
      </c>
      <c r="C116" t="s">
        <v>1356</v>
      </c>
      <c r="D116" s="2" t="s">
        <v>3512</v>
      </c>
      <c r="E116" t="s">
        <v>714</v>
      </c>
      <c r="F116" t="s">
        <v>719</v>
      </c>
      <c r="G116" t="s">
        <v>1138</v>
      </c>
      <c r="H116" s="2" t="s">
        <v>699</v>
      </c>
      <c r="I116" s="2" t="s">
        <v>1605</v>
      </c>
      <c r="J116" s="2">
        <v>405.16233</v>
      </c>
      <c r="K116" s="2" t="s">
        <v>1604</v>
      </c>
      <c r="L116" s="2" t="s">
        <v>1616</v>
      </c>
      <c r="M116">
        <v>441199.72869999998</v>
      </c>
      <c r="N116">
        <v>550872.08539999998</v>
      </c>
      <c r="O116">
        <v>158014.23480000001</v>
      </c>
      <c r="P116">
        <v>74605.235400000005</v>
      </c>
      <c r="Q116">
        <v>0</v>
      </c>
      <c r="R116">
        <v>0</v>
      </c>
      <c r="S116" s="2">
        <f t="shared" si="3"/>
        <v>51.643755310777408</v>
      </c>
      <c r="T116" s="2">
        <f t="shared" si="4"/>
        <v>6.9941727381282712</v>
      </c>
      <c r="U116" s="2"/>
      <c r="V116" s="2">
        <f t="shared" si="5"/>
        <v>3.4862180998898205</v>
      </c>
      <c r="W116" s="2">
        <v>33.5</v>
      </c>
    </row>
    <row r="117" spans="1:23">
      <c r="A117" t="s">
        <v>111</v>
      </c>
      <c r="B117">
        <v>20</v>
      </c>
      <c r="C117" t="s">
        <v>1357</v>
      </c>
      <c r="D117" s="2" t="s">
        <v>3512</v>
      </c>
      <c r="E117" t="s">
        <v>714</v>
      </c>
      <c r="F117" t="s">
        <v>720</v>
      </c>
      <c r="G117" t="s">
        <v>1138</v>
      </c>
      <c r="H117" s="2" t="s">
        <v>699</v>
      </c>
      <c r="I117" s="2" t="s">
        <v>1605</v>
      </c>
      <c r="J117" s="2">
        <v>405.16233</v>
      </c>
      <c r="K117" s="2" t="s">
        <v>1604</v>
      </c>
      <c r="L117" s="2" t="s">
        <v>1616</v>
      </c>
      <c r="M117">
        <v>261371.7352</v>
      </c>
      <c r="N117">
        <v>711749.66070000001</v>
      </c>
      <c r="O117">
        <v>186397.1972</v>
      </c>
      <c r="P117">
        <v>74614.194539999997</v>
      </c>
      <c r="Q117">
        <v>70927.362540000002</v>
      </c>
      <c r="R117">
        <v>0</v>
      </c>
      <c r="S117" s="2">
        <f t="shared" si="3"/>
        <v>67.932183195294385</v>
      </c>
      <c r="T117" s="2">
        <f t="shared" si="4"/>
        <v>7.1214717931520806</v>
      </c>
      <c r="U117" s="2"/>
      <c r="V117" s="2">
        <f t="shared" si="5"/>
        <v>3.8184568834278587</v>
      </c>
      <c r="W117" s="2">
        <v>43.5</v>
      </c>
    </row>
    <row r="118" spans="1:23">
      <c r="A118" t="s">
        <v>111</v>
      </c>
      <c r="B118">
        <v>21</v>
      </c>
      <c r="C118" t="s">
        <v>1358</v>
      </c>
      <c r="D118" s="2" t="s">
        <v>3512</v>
      </c>
      <c r="E118" t="s">
        <v>1188</v>
      </c>
      <c r="F118" t="s">
        <v>717</v>
      </c>
      <c r="G118" t="s">
        <v>1138</v>
      </c>
      <c r="H118" s="2" t="s">
        <v>699</v>
      </c>
      <c r="I118" s="2" t="s">
        <v>1605</v>
      </c>
      <c r="J118" s="2">
        <v>405.16233</v>
      </c>
      <c r="K118" s="2" t="s">
        <v>1604</v>
      </c>
      <c r="L118" s="2" t="s">
        <v>1616</v>
      </c>
      <c r="M118">
        <v>113827.94070000001</v>
      </c>
      <c r="N118">
        <v>539920.15610000002</v>
      </c>
      <c r="O118">
        <v>161974.43100000001</v>
      </c>
      <c r="P118">
        <v>69172.902910000004</v>
      </c>
      <c r="Q118">
        <v>0</v>
      </c>
      <c r="R118">
        <v>0</v>
      </c>
      <c r="S118" s="2">
        <f t="shared" si="3"/>
        <v>74.685913995663299</v>
      </c>
      <c r="T118" s="2">
        <f t="shared" si="4"/>
        <v>9.5685286411307366</v>
      </c>
      <c r="U118" s="2"/>
      <c r="V118" s="2">
        <f t="shared" si="5"/>
        <v>3.3333665861125943</v>
      </c>
      <c r="W118" s="2">
        <v>32.799999999999997</v>
      </c>
    </row>
    <row r="119" spans="1:23">
      <c r="A119" t="s">
        <v>111</v>
      </c>
      <c r="B119">
        <v>22</v>
      </c>
      <c r="C119" t="s">
        <v>1359</v>
      </c>
      <c r="D119" s="2" t="s">
        <v>3512</v>
      </c>
      <c r="E119" t="s">
        <v>1188</v>
      </c>
      <c r="F119" t="s">
        <v>718</v>
      </c>
      <c r="G119" t="s">
        <v>1138</v>
      </c>
      <c r="H119" s="2" t="s">
        <v>699</v>
      </c>
      <c r="I119" s="2" t="s">
        <v>1605</v>
      </c>
      <c r="J119" s="2">
        <v>405.16233</v>
      </c>
      <c r="K119" s="2" t="s">
        <v>1604</v>
      </c>
      <c r="L119" s="2" t="s">
        <v>1616</v>
      </c>
      <c r="M119">
        <v>437395.48420000001</v>
      </c>
      <c r="N119">
        <v>807817.02</v>
      </c>
      <c r="O119">
        <v>174853.101</v>
      </c>
      <c r="P119">
        <v>112275.3033</v>
      </c>
      <c r="Q119">
        <v>0</v>
      </c>
      <c r="R119">
        <v>0</v>
      </c>
      <c r="S119" s="2">
        <f t="shared" si="3"/>
        <v>59.508233925703223</v>
      </c>
      <c r="T119" s="2">
        <f t="shared" si="4"/>
        <v>8.2708148596023392</v>
      </c>
      <c r="U119" s="2"/>
      <c r="V119" s="2">
        <f t="shared" si="5"/>
        <v>4.6199753700679294</v>
      </c>
      <c r="W119" s="2">
        <v>49.5</v>
      </c>
    </row>
    <row r="120" spans="1:23">
      <c r="A120" t="s">
        <v>111</v>
      </c>
      <c r="B120">
        <v>23</v>
      </c>
      <c r="C120" t="s">
        <v>1360</v>
      </c>
      <c r="D120" s="2" t="s">
        <v>3512</v>
      </c>
      <c r="E120" t="s">
        <v>1188</v>
      </c>
      <c r="F120" t="s">
        <v>719</v>
      </c>
      <c r="G120" t="s">
        <v>1138</v>
      </c>
      <c r="H120" s="2" t="s">
        <v>699</v>
      </c>
      <c r="I120" s="2" t="s">
        <v>1605</v>
      </c>
      <c r="J120" s="2">
        <v>405.16233</v>
      </c>
      <c r="K120" s="2" t="s">
        <v>1604</v>
      </c>
      <c r="L120" s="2" t="s">
        <v>1616</v>
      </c>
      <c r="M120">
        <v>531122.05669999996</v>
      </c>
      <c r="N120">
        <v>729012.18579999998</v>
      </c>
      <c r="O120">
        <v>175237.13089999999</v>
      </c>
      <c r="P120">
        <v>146882.8027</v>
      </c>
      <c r="Q120">
        <v>0</v>
      </c>
      <c r="R120">
        <v>0</v>
      </c>
      <c r="S120" s="2">
        <f t="shared" si="3"/>
        <v>51.812605134174106</v>
      </c>
      <c r="T120" s="2">
        <f t="shared" si="4"/>
        <v>10.439305138561515</v>
      </c>
      <c r="U120" s="2"/>
      <c r="V120" s="2">
        <f t="shared" si="5"/>
        <v>4.1601467797142533</v>
      </c>
      <c r="W120" s="2">
        <v>44.6</v>
      </c>
    </row>
    <row r="121" spans="1:23">
      <c r="A121" t="s">
        <v>111</v>
      </c>
      <c r="B121">
        <v>24</v>
      </c>
      <c r="C121" t="s">
        <v>1361</v>
      </c>
      <c r="D121" s="2" t="s">
        <v>3512</v>
      </c>
      <c r="E121" t="s">
        <v>1188</v>
      </c>
      <c r="F121" t="s">
        <v>720</v>
      </c>
      <c r="G121" t="s">
        <v>1138</v>
      </c>
      <c r="H121" s="2" t="s">
        <v>699</v>
      </c>
      <c r="I121" s="2" t="s">
        <v>1605</v>
      </c>
      <c r="J121" s="2">
        <v>405.16233</v>
      </c>
      <c r="K121" s="2" t="s">
        <v>1604</v>
      </c>
      <c r="L121" s="2" t="s">
        <v>1616</v>
      </c>
      <c r="M121">
        <v>256542.92</v>
      </c>
      <c r="N121">
        <v>1101035.4480000001</v>
      </c>
      <c r="O121">
        <v>170071.2623</v>
      </c>
      <c r="P121">
        <v>78555.412049999999</v>
      </c>
      <c r="Q121">
        <v>0</v>
      </c>
      <c r="R121">
        <v>0</v>
      </c>
      <c r="S121" s="2">
        <f t="shared" si="3"/>
        <v>76.666635329869266</v>
      </c>
      <c r="T121" s="2">
        <f t="shared" si="4"/>
        <v>5.4699230072608591</v>
      </c>
      <c r="U121" s="2"/>
      <c r="V121" s="2">
        <f t="shared" si="5"/>
        <v>6.4739652843747963</v>
      </c>
      <c r="W121" s="2">
        <v>67.8</v>
      </c>
    </row>
    <row r="122" spans="1:23">
      <c r="A122" t="s">
        <v>136</v>
      </c>
      <c r="B122">
        <v>1</v>
      </c>
      <c r="C122" t="s">
        <v>1362</v>
      </c>
      <c r="D122" s="2" t="s">
        <v>3512</v>
      </c>
      <c r="E122" t="s">
        <v>710</v>
      </c>
      <c r="F122" t="s">
        <v>717</v>
      </c>
      <c r="G122" t="s">
        <v>1151</v>
      </c>
      <c r="H122" s="2" t="s">
        <v>699</v>
      </c>
      <c r="I122" s="2" t="s">
        <v>1605</v>
      </c>
      <c r="J122" s="2">
        <v>405.16233</v>
      </c>
      <c r="K122" s="2" t="s">
        <v>1604</v>
      </c>
      <c r="L122" s="2" t="s">
        <v>1616</v>
      </c>
      <c r="M122">
        <v>265772.12880000001</v>
      </c>
      <c r="N122">
        <v>701798.75769999996</v>
      </c>
      <c r="O122">
        <v>188455.74220000001</v>
      </c>
      <c r="P122">
        <v>29842.896410000001</v>
      </c>
      <c r="Q122">
        <v>115838.1179</v>
      </c>
      <c r="R122">
        <v>0</v>
      </c>
      <c r="S122" s="2">
        <f t="shared" si="3"/>
        <v>70.361846780628014</v>
      </c>
      <c r="T122" s="2">
        <f t="shared" si="4"/>
        <v>2.9920276741045222</v>
      </c>
      <c r="U122" s="2"/>
      <c r="V122" s="2">
        <f t="shared" si="5"/>
        <v>3.723944675324411</v>
      </c>
      <c r="W122" s="2">
        <v>42.9</v>
      </c>
    </row>
    <row r="123" spans="1:23">
      <c r="A123" t="s">
        <v>136</v>
      </c>
      <c r="B123">
        <v>2</v>
      </c>
      <c r="C123" t="s">
        <v>1363</v>
      </c>
      <c r="D123" s="2" t="s">
        <v>3512</v>
      </c>
      <c r="E123" t="s">
        <v>710</v>
      </c>
      <c r="F123" t="s">
        <v>718</v>
      </c>
      <c r="G123" t="s">
        <v>1151</v>
      </c>
      <c r="H123" s="2" t="s">
        <v>699</v>
      </c>
      <c r="I123" s="2" t="s">
        <v>1605</v>
      </c>
      <c r="J123" s="2">
        <v>405.16233</v>
      </c>
      <c r="K123" s="2" t="s">
        <v>1604</v>
      </c>
      <c r="L123" s="2" t="s">
        <v>1616</v>
      </c>
      <c r="M123">
        <v>233706.69709999999</v>
      </c>
      <c r="N123">
        <v>943365.14760000003</v>
      </c>
      <c r="O123">
        <v>203851.77290000001</v>
      </c>
      <c r="P123">
        <v>0</v>
      </c>
      <c r="Q123">
        <v>0</v>
      </c>
      <c r="R123">
        <v>0</v>
      </c>
      <c r="S123" s="2">
        <f t="shared" si="3"/>
        <v>80.145077961696998</v>
      </c>
      <c r="T123" s="2">
        <f t="shared" si="4"/>
        <v>0</v>
      </c>
      <c r="U123" s="2"/>
      <c r="V123" s="2">
        <f t="shared" si="5"/>
        <v>4.6277014625856117</v>
      </c>
      <c r="W123" s="2">
        <v>57.9</v>
      </c>
    </row>
    <row r="124" spans="1:23">
      <c r="A124" t="s">
        <v>136</v>
      </c>
      <c r="B124">
        <v>3</v>
      </c>
      <c r="C124" t="s">
        <v>1364</v>
      </c>
      <c r="D124" s="2" t="s">
        <v>3512</v>
      </c>
      <c r="E124" t="s">
        <v>710</v>
      </c>
      <c r="F124" t="s">
        <v>719</v>
      </c>
      <c r="G124" t="s">
        <v>1151</v>
      </c>
      <c r="H124" s="2" t="s">
        <v>699</v>
      </c>
      <c r="I124" s="2" t="s">
        <v>1605</v>
      </c>
      <c r="J124" s="2">
        <v>405.16233</v>
      </c>
      <c r="K124" s="2" t="s">
        <v>1604</v>
      </c>
      <c r="L124" s="2" t="s">
        <v>1616</v>
      </c>
      <c r="M124">
        <v>227487.9393</v>
      </c>
      <c r="N124">
        <v>932569.32299999997</v>
      </c>
      <c r="O124">
        <v>206462.12880000001</v>
      </c>
      <c r="P124">
        <v>59418.8698</v>
      </c>
      <c r="Q124">
        <v>66532.811870000005</v>
      </c>
      <c r="R124">
        <v>0</v>
      </c>
      <c r="S124" s="2">
        <f t="shared" si="3"/>
        <v>76.472945919332432</v>
      </c>
      <c r="T124" s="2">
        <f t="shared" si="4"/>
        <v>4.8724914113470739</v>
      </c>
      <c r="U124" s="2"/>
      <c r="V124" s="2">
        <f t="shared" si="5"/>
        <v>4.5169025836374113</v>
      </c>
      <c r="W124" s="2">
        <v>57.3</v>
      </c>
    </row>
    <row r="125" spans="1:23">
      <c r="A125" t="s">
        <v>136</v>
      </c>
      <c r="B125">
        <v>4</v>
      </c>
      <c r="C125" t="s">
        <v>1365</v>
      </c>
      <c r="D125" s="2" t="s">
        <v>3512</v>
      </c>
      <c r="E125" t="s">
        <v>710</v>
      </c>
      <c r="F125" t="s">
        <v>720</v>
      </c>
      <c r="G125" t="s">
        <v>1151</v>
      </c>
      <c r="H125" s="2" t="s">
        <v>699</v>
      </c>
      <c r="I125" s="2" t="s">
        <v>1605</v>
      </c>
      <c r="J125" s="2">
        <v>405.16233</v>
      </c>
      <c r="K125" s="2" t="s">
        <v>1604</v>
      </c>
      <c r="L125" s="2" t="s">
        <v>1616</v>
      </c>
      <c r="M125">
        <v>381437.82439999998</v>
      </c>
      <c r="N125">
        <v>689202.82880000002</v>
      </c>
      <c r="O125">
        <v>206090.5765</v>
      </c>
      <c r="P125">
        <v>109509.0217</v>
      </c>
      <c r="Q125">
        <v>73875.690499999997</v>
      </c>
      <c r="R125">
        <v>0</v>
      </c>
      <c r="S125" s="2">
        <f t="shared" si="3"/>
        <v>58.399611799952375</v>
      </c>
      <c r="T125" s="2">
        <f t="shared" si="4"/>
        <v>9.2792485588134621</v>
      </c>
      <c r="U125" s="2"/>
      <c r="V125" s="2">
        <f t="shared" si="5"/>
        <v>3.3441743941164628</v>
      </c>
      <c r="W125" s="2">
        <v>42.1</v>
      </c>
    </row>
    <row r="126" spans="1:23">
      <c r="A126" t="s">
        <v>136</v>
      </c>
      <c r="B126">
        <v>5</v>
      </c>
      <c r="C126" t="s">
        <v>1366</v>
      </c>
      <c r="D126" s="2" t="s">
        <v>3512</v>
      </c>
      <c r="E126" t="s">
        <v>715</v>
      </c>
      <c r="F126" t="s">
        <v>717</v>
      </c>
      <c r="G126" t="s">
        <v>1151</v>
      </c>
      <c r="H126" s="2" t="s">
        <v>699</v>
      </c>
      <c r="I126" s="2" t="s">
        <v>1605</v>
      </c>
      <c r="J126" s="2">
        <v>405.16233</v>
      </c>
      <c r="K126" s="2" t="s">
        <v>1604</v>
      </c>
      <c r="L126" s="2" t="s">
        <v>1616</v>
      </c>
      <c r="M126">
        <v>566258.26399999997</v>
      </c>
      <c r="N126">
        <v>191084.0963</v>
      </c>
      <c r="O126">
        <v>234283.9356</v>
      </c>
      <c r="P126">
        <v>84088.878649999999</v>
      </c>
      <c r="Q126">
        <v>0</v>
      </c>
      <c r="R126">
        <v>0</v>
      </c>
      <c r="S126" s="2">
        <f t="shared" si="3"/>
        <v>22.709413134987582</v>
      </c>
      <c r="T126" s="2">
        <f t="shared" si="4"/>
        <v>9.9935532171270847</v>
      </c>
      <c r="U126" s="2"/>
      <c r="V126" s="2">
        <f t="shared" si="5"/>
        <v>0.8156090421250376</v>
      </c>
      <c r="W126" s="2">
        <v>11.1</v>
      </c>
    </row>
    <row r="127" spans="1:23">
      <c r="A127" t="s">
        <v>136</v>
      </c>
      <c r="B127">
        <v>6</v>
      </c>
      <c r="C127" t="s">
        <v>1367</v>
      </c>
      <c r="D127" s="2" t="s">
        <v>3512</v>
      </c>
      <c r="E127" t="s">
        <v>715</v>
      </c>
      <c r="F127" t="s">
        <v>718</v>
      </c>
      <c r="G127" t="s">
        <v>1151</v>
      </c>
      <c r="H127" s="2" t="s">
        <v>699</v>
      </c>
      <c r="I127" s="2" t="s">
        <v>1605</v>
      </c>
      <c r="J127" s="2">
        <v>405.16233</v>
      </c>
      <c r="K127" s="2" t="s">
        <v>1604</v>
      </c>
      <c r="L127" s="2" t="s">
        <v>1616</v>
      </c>
      <c r="M127">
        <v>686436.0061</v>
      </c>
      <c r="N127">
        <v>590098.53289999999</v>
      </c>
      <c r="O127">
        <v>224002.4834</v>
      </c>
      <c r="P127">
        <v>105914.762</v>
      </c>
      <c r="Q127">
        <v>0</v>
      </c>
      <c r="R127">
        <v>0</v>
      </c>
      <c r="S127" s="2">
        <f t="shared" si="3"/>
        <v>42.685003527662815</v>
      </c>
      <c r="T127" s="2">
        <f t="shared" si="4"/>
        <v>7.6613849002192094</v>
      </c>
      <c r="U127" s="2"/>
      <c r="V127" s="2">
        <f t="shared" si="5"/>
        <v>2.6343392445621432</v>
      </c>
      <c r="W127" s="2">
        <v>35.9</v>
      </c>
    </row>
    <row r="128" spans="1:23">
      <c r="A128" t="s">
        <v>136</v>
      </c>
      <c r="B128">
        <v>7</v>
      </c>
      <c r="C128" t="s">
        <v>1368</v>
      </c>
      <c r="D128" s="2" t="s">
        <v>3512</v>
      </c>
      <c r="E128" t="s">
        <v>715</v>
      </c>
      <c r="F128" t="s">
        <v>719</v>
      </c>
      <c r="G128" t="s">
        <v>1151</v>
      </c>
      <c r="H128" s="2" t="s">
        <v>699</v>
      </c>
      <c r="I128" s="2" t="s">
        <v>1605</v>
      </c>
      <c r="J128" s="2">
        <v>405.16233</v>
      </c>
      <c r="K128" s="2" t="s">
        <v>1604</v>
      </c>
      <c r="L128" s="2" t="s">
        <v>1616</v>
      </c>
      <c r="M128">
        <v>740914.16749999998</v>
      </c>
      <c r="N128">
        <v>648617.60569999996</v>
      </c>
      <c r="O128">
        <v>223696.1354</v>
      </c>
      <c r="P128">
        <v>133700.79269999999</v>
      </c>
      <c r="Q128">
        <v>57618.73201</v>
      </c>
      <c r="R128">
        <v>0</v>
      </c>
      <c r="S128" s="2">
        <f t="shared" si="3"/>
        <v>42.581653006923808</v>
      </c>
      <c r="T128" s="2">
        <f t="shared" si="4"/>
        <v>8.777437910211896</v>
      </c>
      <c r="U128" s="2"/>
      <c r="V128" s="2">
        <f t="shared" si="5"/>
        <v>2.8995476588819065</v>
      </c>
      <c r="W128" s="2">
        <v>39.6</v>
      </c>
    </row>
    <row r="129" spans="1:23">
      <c r="A129" t="s">
        <v>136</v>
      </c>
      <c r="B129">
        <v>8</v>
      </c>
      <c r="C129" t="s">
        <v>1369</v>
      </c>
      <c r="D129" s="2" t="s">
        <v>3512</v>
      </c>
      <c r="E129" t="s">
        <v>715</v>
      </c>
      <c r="F129" t="s">
        <v>720</v>
      </c>
      <c r="G129" t="s">
        <v>1151</v>
      </c>
      <c r="H129" s="2" t="s">
        <v>699</v>
      </c>
      <c r="I129" s="2" t="s">
        <v>1605</v>
      </c>
      <c r="J129" s="2">
        <v>405.16233</v>
      </c>
      <c r="K129" s="2" t="s">
        <v>1604</v>
      </c>
      <c r="L129" s="2" t="s">
        <v>1616</v>
      </c>
      <c r="M129">
        <v>783403.15489999996</v>
      </c>
      <c r="N129">
        <v>570865.65919999999</v>
      </c>
      <c r="O129">
        <v>237695.79310000001</v>
      </c>
      <c r="P129">
        <v>140147.9417</v>
      </c>
      <c r="Q129">
        <v>0</v>
      </c>
      <c r="R129">
        <v>0</v>
      </c>
      <c r="S129" s="2">
        <f t="shared" si="3"/>
        <v>38.199896848346086</v>
      </c>
      <c r="T129" s="2">
        <f t="shared" si="4"/>
        <v>9.3781029392282989</v>
      </c>
      <c r="U129" s="2"/>
      <c r="V129" s="2">
        <f t="shared" si="5"/>
        <v>2.401664967456254</v>
      </c>
      <c r="W129" s="2">
        <v>34.700000000000003</v>
      </c>
    </row>
    <row r="130" spans="1:23">
      <c r="A130" t="s">
        <v>136</v>
      </c>
      <c r="B130">
        <v>9</v>
      </c>
      <c r="C130" t="s">
        <v>1370</v>
      </c>
      <c r="D130" s="2" t="s">
        <v>3512</v>
      </c>
      <c r="E130" t="s">
        <v>1186</v>
      </c>
      <c r="F130" t="s">
        <v>717</v>
      </c>
      <c r="G130" t="s">
        <v>1151</v>
      </c>
      <c r="H130" s="2" t="s">
        <v>699</v>
      </c>
      <c r="I130" s="2" t="s">
        <v>1605</v>
      </c>
      <c r="J130" s="2">
        <v>405.16233</v>
      </c>
      <c r="K130" s="2" t="s">
        <v>1604</v>
      </c>
      <c r="L130" s="2" t="s">
        <v>1616</v>
      </c>
      <c r="M130">
        <v>517547.52759999997</v>
      </c>
      <c r="N130">
        <v>426871.10570000001</v>
      </c>
      <c r="O130">
        <v>206598.57629999999</v>
      </c>
      <c r="P130">
        <v>77392.915840000001</v>
      </c>
      <c r="Q130">
        <v>0</v>
      </c>
      <c r="R130">
        <v>0</v>
      </c>
      <c r="S130" s="2">
        <f t="shared" ref="S130:S193" si="6">N130/(M130+N130+P130)*100</f>
        <v>41.775913186660773</v>
      </c>
      <c r="T130" s="2">
        <f t="shared" ref="T130:T193" si="7">P130/(M130+N130+P130)*100</f>
        <v>7.5740889702349881</v>
      </c>
      <c r="U130" s="2"/>
      <c r="V130" s="2">
        <f t="shared" ref="V130:V193" si="8">N130/O130</f>
        <v>2.0661860954944058</v>
      </c>
      <c r="W130" s="2">
        <v>25.8</v>
      </c>
    </row>
    <row r="131" spans="1:23">
      <c r="A131" t="s">
        <v>136</v>
      </c>
      <c r="B131">
        <v>10</v>
      </c>
      <c r="C131" t="s">
        <v>1371</v>
      </c>
      <c r="D131" s="2" t="s">
        <v>3512</v>
      </c>
      <c r="E131" t="s">
        <v>1186</v>
      </c>
      <c r="F131" t="s">
        <v>718</v>
      </c>
      <c r="G131" t="s">
        <v>1151</v>
      </c>
      <c r="H131" s="2" t="s">
        <v>699</v>
      </c>
      <c r="I131" s="2" t="s">
        <v>1605</v>
      </c>
      <c r="J131" s="2">
        <v>405.16233</v>
      </c>
      <c r="K131" s="2" t="s">
        <v>1604</v>
      </c>
      <c r="L131" s="2" t="s">
        <v>1616</v>
      </c>
      <c r="M131">
        <v>454478.38569999998</v>
      </c>
      <c r="N131">
        <v>943213.11219999997</v>
      </c>
      <c r="O131">
        <v>208286.46950000001</v>
      </c>
      <c r="P131">
        <v>75012.148979999998</v>
      </c>
      <c r="Q131">
        <v>0</v>
      </c>
      <c r="R131">
        <v>0</v>
      </c>
      <c r="S131" s="2">
        <f t="shared" si="6"/>
        <v>64.046362226252825</v>
      </c>
      <c r="T131" s="2">
        <f t="shared" si="7"/>
        <v>5.0934992344805545</v>
      </c>
      <c r="U131" s="2"/>
      <c r="V131" s="2">
        <f t="shared" si="8"/>
        <v>4.5284415951944492</v>
      </c>
      <c r="W131" s="2">
        <v>57.9</v>
      </c>
    </row>
    <row r="132" spans="1:23">
      <c r="A132" t="s">
        <v>136</v>
      </c>
      <c r="B132">
        <v>11</v>
      </c>
      <c r="C132" t="s">
        <v>1372</v>
      </c>
      <c r="D132" s="2" t="s">
        <v>3512</v>
      </c>
      <c r="E132" t="s">
        <v>1186</v>
      </c>
      <c r="F132" t="s">
        <v>719</v>
      </c>
      <c r="G132" t="s">
        <v>1151</v>
      </c>
      <c r="H132" s="2" t="s">
        <v>699</v>
      </c>
      <c r="I132" s="2" t="s">
        <v>1605</v>
      </c>
      <c r="J132" s="2">
        <v>405.16233</v>
      </c>
      <c r="K132" s="2" t="s">
        <v>1604</v>
      </c>
      <c r="L132" s="2" t="s">
        <v>1616</v>
      </c>
      <c r="M132">
        <v>8877.0280399999992</v>
      </c>
      <c r="N132">
        <v>38162.053220000002</v>
      </c>
      <c r="O132">
        <v>9660.5669999999991</v>
      </c>
      <c r="P132">
        <v>0</v>
      </c>
      <c r="Q132">
        <v>0</v>
      </c>
      <c r="R132">
        <v>0</v>
      </c>
      <c r="S132" s="2">
        <f t="shared" si="6"/>
        <v>81.128398339810602</v>
      </c>
      <c r="T132" s="2">
        <f t="shared" si="7"/>
        <v>0</v>
      </c>
      <c r="U132" s="2"/>
      <c r="V132" s="2">
        <f t="shared" si="8"/>
        <v>3.9502912427396866</v>
      </c>
      <c r="W132" s="2">
        <v>1.5</v>
      </c>
    </row>
    <row r="133" spans="1:23">
      <c r="A133" t="s">
        <v>136</v>
      </c>
      <c r="B133">
        <v>12</v>
      </c>
      <c r="C133" t="s">
        <v>1373</v>
      </c>
      <c r="D133" s="2" t="s">
        <v>3512</v>
      </c>
      <c r="E133" t="s">
        <v>1186</v>
      </c>
      <c r="F133" t="s">
        <v>720</v>
      </c>
      <c r="G133" t="s">
        <v>1151</v>
      </c>
      <c r="H133" s="2" t="s">
        <v>699</v>
      </c>
      <c r="I133" s="2" t="s">
        <v>1605</v>
      </c>
      <c r="J133" s="2">
        <v>405.16233</v>
      </c>
      <c r="K133" s="2" t="s">
        <v>1604</v>
      </c>
      <c r="L133" s="2" t="s">
        <v>1616</v>
      </c>
      <c r="M133">
        <v>140309.41219999999</v>
      </c>
      <c r="N133">
        <v>1447337.19</v>
      </c>
      <c r="O133">
        <v>201396.32370000001</v>
      </c>
      <c r="P133">
        <v>0</v>
      </c>
      <c r="Q133">
        <v>0</v>
      </c>
      <c r="R133">
        <v>0</v>
      </c>
      <c r="S133" s="2">
        <f t="shared" si="6"/>
        <v>91.162427960632215</v>
      </c>
      <c r="T133" s="2">
        <f t="shared" si="7"/>
        <v>0</v>
      </c>
      <c r="U133" s="2"/>
      <c r="V133" s="2">
        <f t="shared" si="8"/>
        <v>7.1865124616472826</v>
      </c>
      <c r="W133" s="2">
        <v>89.4</v>
      </c>
    </row>
    <row r="134" spans="1:23">
      <c r="A134" t="s">
        <v>136</v>
      </c>
      <c r="B134">
        <v>13</v>
      </c>
      <c r="C134" t="s">
        <v>1374</v>
      </c>
      <c r="D134" s="2" t="s">
        <v>3512</v>
      </c>
      <c r="E134" t="s">
        <v>1187</v>
      </c>
      <c r="F134" t="s">
        <v>717</v>
      </c>
      <c r="G134" t="s">
        <v>1151</v>
      </c>
      <c r="H134" s="2" t="s">
        <v>699</v>
      </c>
      <c r="I134" s="2" t="s">
        <v>1605</v>
      </c>
      <c r="J134" s="2">
        <v>405.16233</v>
      </c>
      <c r="K134" s="2" t="s">
        <v>1604</v>
      </c>
      <c r="L134" s="2" t="s">
        <v>1616</v>
      </c>
      <c r="M134">
        <v>285932.1299</v>
      </c>
      <c r="N134">
        <v>346405.20400000003</v>
      </c>
      <c r="O134">
        <v>195117.60070000001</v>
      </c>
      <c r="P134">
        <v>53262.473299999998</v>
      </c>
      <c r="Q134">
        <v>0</v>
      </c>
      <c r="R134">
        <v>0</v>
      </c>
      <c r="S134" s="2">
        <f t="shared" si="6"/>
        <v>50.525860766315574</v>
      </c>
      <c r="T134" s="2">
        <f t="shared" si="7"/>
        <v>7.7687409973939099</v>
      </c>
      <c r="U134" s="2"/>
      <c r="V134" s="2">
        <f t="shared" si="8"/>
        <v>1.7753662547983555</v>
      </c>
      <c r="W134" s="2">
        <v>20.7</v>
      </c>
    </row>
    <row r="135" spans="1:23">
      <c r="A135" t="s">
        <v>136</v>
      </c>
      <c r="B135">
        <v>14</v>
      </c>
      <c r="C135" t="s">
        <v>1375</v>
      </c>
      <c r="D135" s="2" t="s">
        <v>3512</v>
      </c>
      <c r="E135" t="s">
        <v>1187</v>
      </c>
      <c r="F135" t="s">
        <v>718</v>
      </c>
      <c r="G135" t="s">
        <v>1151</v>
      </c>
      <c r="H135" s="2" t="s">
        <v>699</v>
      </c>
      <c r="I135" s="2" t="s">
        <v>1605</v>
      </c>
      <c r="J135" s="2">
        <v>405.16233</v>
      </c>
      <c r="K135" s="2" t="s">
        <v>1604</v>
      </c>
      <c r="L135" s="2" t="s">
        <v>1616</v>
      </c>
      <c r="M135">
        <v>0</v>
      </c>
      <c r="N135">
        <v>1576936.25</v>
      </c>
      <c r="O135">
        <v>196951.9088</v>
      </c>
      <c r="P135">
        <v>0</v>
      </c>
      <c r="Q135">
        <v>0</v>
      </c>
      <c r="R135">
        <v>0</v>
      </c>
      <c r="S135" s="2">
        <f t="shared" si="6"/>
        <v>100</v>
      </c>
      <c r="T135" s="2">
        <f t="shared" si="7"/>
        <v>0</v>
      </c>
      <c r="U135" s="2"/>
      <c r="V135" s="2">
        <f t="shared" si="8"/>
        <v>8.0067071175295972</v>
      </c>
      <c r="W135" s="2">
        <v>97.4</v>
      </c>
    </row>
    <row r="136" spans="1:23">
      <c r="A136" t="s">
        <v>136</v>
      </c>
      <c r="B136">
        <v>15</v>
      </c>
      <c r="C136" t="s">
        <v>1376</v>
      </c>
      <c r="D136" s="2" t="s">
        <v>3512</v>
      </c>
      <c r="E136" t="s">
        <v>1187</v>
      </c>
      <c r="F136" t="s">
        <v>719</v>
      </c>
      <c r="G136" t="s">
        <v>1151</v>
      </c>
      <c r="H136" s="2" t="s">
        <v>699</v>
      </c>
      <c r="I136" s="2" t="s">
        <v>1605</v>
      </c>
      <c r="J136" s="2">
        <v>405.16233</v>
      </c>
      <c r="K136" s="2" t="s">
        <v>1604</v>
      </c>
      <c r="L136" s="2" t="s">
        <v>1616</v>
      </c>
      <c r="M136">
        <v>0</v>
      </c>
      <c r="N136">
        <v>1603571.865</v>
      </c>
      <c r="O136">
        <v>195043.41089999999</v>
      </c>
      <c r="P136">
        <v>48674.186780000004</v>
      </c>
      <c r="Q136">
        <v>0</v>
      </c>
      <c r="R136">
        <v>0</v>
      </c>
      <c r="S136" s="2">
        <f t="shared" si="6"/>
        <v>97.054059428523829</v>
      </c>
      <c r="T136" s="2">
        <f t="shared" si="7"/>
        <v>2.9459405714761586</v>
      </c>
      <c r="U136" s="2"/>
      <c r="V136" s="2">
        <f t="shared" si="8"/>
        <v>8.2216151655703023</v>
      </c>
      <c r="W136" s="2">
        <v>99.1</v>
      </c>
    </row>
    <row r="137" spans="1:23">
      <c r="A137" t="s">
        <v>136</v>
      </c>
      <c r="B137">
        <v>16</v>
      </c>
      <c r="C137" t="s">
        <v>1377</v>
      </c>
      <c r="D137" s="2" t="s">
        <v>3512</v>
      </c>
      <c r="E137" t="s">
        <v>1187</v>
      </c>
      <c r="F137" t="s">
        <v>720</v>
      </c>
      <c r="G137" t="s">
        <v>1151</v>
      </c>
      <c r="H137" s="2" t="s">
        <v>699</v>
      </c>
      <c r="I137" s="2" t="s">
        <v>1605</v>
      </c>
      <c r="J137" s="2">
        <v>405.16233</v>
      </c>
      <c r="K137" s="2" t="s">
        <v>1604</v>
      </c>
      <c r="L137" s="2" t="s">
        <v>1616</v>
      </c>
      <c r="M137">
        <v>0</v>
      </c>
      <c r="N137">
        <v>1705888.227</v>
      </c>
      <c r="O137">
        <v>199156.3125</v>
      </c>
      <c r="P137">
        <v>0</v>
      </c>
      <c r="Q137">
        <v>0</v>
      </c>
      <c r="R137">
        <v>0</v>
      </c>
      <c r="S137" s="2">
        <f t="shared" si="6"/>
        <v>100</v>
      </c>
      <c r="T137" s="2">
        <f t="shared" si="7"/>
        <v>0</v>
      </c>
      <c r="U137" s="2"/>
      <c r="V137" s="2">
        <f t="shared" si="8"/>
        <v>8.5655744755768151</v>
      </c>
      <c r="W137" s="2">
        <v>105.5</v>
      </c>
    </row>
    <row r="138" spans="1:23">
      <c r="A138" t="s">
        <v>136</v>
      </c>
      <c r="B138">
        <v>17</v>
      </c>
      <c r="C138" t="s">
        <v>1378</v>
      </c>
      <c r="D138" s="2" t="s">
        <v>3512</v>
      </c>
      <c r="E138" t="s">
        <v>714</v>
      </c>
      <c r="F138" t="s">
        <v>717</v>
      </c>
      <c r="G138" t="s">
        <v>1151</v>
      </c>
      <c r="H138" s="2" t="s">
        <v>699</v>
      </c>
      <c r="I138" s="2" t="s">
        <v>1605</v>
      </c>
      <c r="J138" s="2">
        <v>405.16233</v>
      </c>
      <c r="K138" s="2" t="s">
        <v>1604</v>
      </c>
      <c r="L138" s="2" t="s">
        <v>1616</v>
      </c>
      <c r="M138">
        <v>471186.31</v>
      </c>
      <c r="N138">
        <v>324593.92989999999</v>
      </c>
      <c r="O138">
        <v>189837.58900000001</v>
      </c>
      <c r="P138">
        <v>71421.008799999996</v>
      </c>
      <c r="Q138">
        <v>88077.241380000007</v>
      </c>
      <c r="R138">
        <v>0</v>
      </c>
      <c r="S138" s="2">
        <f t="shared" si="6"/>
        <v>37.430057946363753</v>
      </c>
      <c r="T138" s="2">
        <f t="shared" si="7"/>
        <v>8.2358055765101223</v>
      </c>
      <c r="U138" s="2"/>
      <c r="V138" s="2">
        <f t="shared" si="8"/>
        <v>1.7098506760955543</v>
      </c>
      <c r="W138" s="2">
        <v>19.399999999999999</v>
      </c>
    </row>
    <row r="139" spans="1:23">
      <c r="A139" t="s">
        <v>136</v>
      </c>
      <c r="B139">
        <v>18</v>
      </c>
      <c r="C139" t="s">
        <v>1379</v>
      </c>
      <c r="D139" s="2" t="s">
        <v>3512</v>
      </c>
      <c r="E139" t="s">
        <v>714</v>
      </c>
      <c r="F139" t="s">
        <v>718</v>
      </c>
      <c r="G139" t="s">
        <v>1151</v>
      </c>
      <c r="H139" s="2" t="s">
        <v>699</v>
      </c>
      <c r="I139" s="2" t="s">
        <v>1605</v>
      </c>
      <c r="J139" s="2">
        <v>405.16233</v>
      </c>
      <c r="K139" s="2" t="s">
        <v>1604</v>
      </c>
      <c r="L139" s="2" t="s">
        <v>1616</v>
      </c>
      <c r="M139">
        <v>364127.93959999998</v>
      </c>
      <c r="N139">
        <v>805822.48919999995</v>
      </c>
      <c r="O139">
        <v>199246.37650000001</v>
      </c>
      <c r="P139">
        <v>64176.335809999997</v>
      </c>
      <c r="Q139">
        <v>62095.093090000002</v>
      </c>
      <c r="R139">
        <v>0</v>
      </c>
      <c r="S139" s="2">
        <f t="shared" si="6"/>
        <v>65.294952861236283</v>
      </c>
      <c r="T139" s="2">
        <f t="shared" si="7"/>
        <v>5.2001413185687255</v>
      </c>
      <c r="U139" s="2"/>
      <c r="V139" s="2">
        <f t="shared" si="8"/>
        <v>4.0443520396969426</v>
      </c>
      <c r="W139" s="2">
        <v>49.4</v>
      </c>
    </row>
    <row r="140" spans="1:23">
      <c r="A140" t="s">
        <v>136</v>
      </c>
      <c r="B140">
        <v>19</v>
      </c>
      <c r="C140" t="s">
        <v>1380</v>
      </c>
      <c r="D140" s="2" t="s">
        <v>3512</v>
      </c>
      <c r="E140" t="s">
        <v>714</v>
      </c>
      <c r="F140" t="s">
        <v>719</v>
      </c>
      <c r="G140" t="s">
        <v>1151</v>
      </c>
      <c r="H140" s="2" t="s">
        <v>699</v>
      </c>
      <c r="I140" s="2" t="s">
        <v>1605</v>
      </c>
      <c r="J140" s="2">
        <v>405.16233</v>
      </c>
      <c r="K140" s="2" t="s">
        <v>1604</v>
      </c>
      <c r="L140" s="2" t="s">
        <v>1616</v>
      </c>
      <c r="M140">
        <v>563250.28020000004</v>
      </c>
      <c r="N140">
        <v>591758.18119999999</v>
      </c>
      <c r="O140">
        <v>185395.42550000001</v>
      </c>
      <c r="P140">
        <v>109434.7711</v>
      </c>
      <c r="Q140">
        <v>58156.17972</v>
      </c>
      <c r="R140">
        <v>0</v>
      </c>
      <c r="S140" s="2">
        <f t="shared" si="6"/>
        <v>46.799901014931486</v>
      </c>
      <c r="T140" s="2">
        <f t="shared" si="7"/>
        <v>8.6547792963097692</v>
      </c>
      <c r="U140" s="2"/>
      <c r="V140" s="2">
        <f t="shared" si="8"/>
        <v>3.1918704552934072</v>
      </c>
      <c r="W140" s="2">
        <v>36</v>
      </c>
    </row>
    <row r="141" spans="1:23">
      <c r="A141" t="s">
        <v>136</v>
      </c>
      <c r="B141">
        <v>20</v>
      </c>
      <c r="C141" t="s">
        <v>1381</v>
      </c>
      <c r="D141" s="2" t="s">
        <v>3512</v>
      </c>
      <c r="E141" t="s">
        <v>714</v>
      </c>
      <c r="F141" t="s">
        <v>720</v>
      </c>
      <c r="G141" t="s">
        <v>1151</v>
      </c>
      <c r="H141" s="2" t="s">
        <v>699</v>
      </c>
      <c r="I141" s="2" t="s">
        <v>1605</v>
      </c>
      <c r="J141" s="2">
        <v>405.16233</v>
      </c>
      <c r="K141" s="2" t="s">
        <v>1604</v>
      </c>
      <c r="L141" s="2" t="s">
        <v>1616</v>
      </c>
      <c r="M141">
        <v>577735.9314</v>
      </c>
      <c r="N141">
        <v>624582.58169999998</v>
      </c>
      <c r="O141">
        <v>203147.6256</v>
      </c>
      <c r="P141">
        <v>125212.41959999999</v>
      </c>
      <c r="Q141">
        <v>0</v>
      </c>
      <c r="R141">
        <v>0</v>
      </c>
      <c r="S141" s="2">
        <f t="shared" si="6"/>
        <v>47.04843904689227</v>
      </c>
      <c r="T141" s="2">
        <f t="shared" si="7"/>
        <v>9.431977554401433</v>
      </c>
      <c r="U141" s="2"/>
      <c r="V141" s="2">
        <f t="shared" si="8"/>
        <v>3.0745256305865483</v>
      </c>
      <c r="W141" s="2">
        <v>38.1</v>
      </c>
    </row>
    <row r="142" spans="1:23">
      <c r="A142" t="s">
        <v>136</v>
      </c>
      <c r="B142">
        <v>21</v>
      </c>
      <c r="C142" t="s">
        <v>1382</v>
      </c>
      <c r="D142" s="2" t="s">
        <v>3512</v>
      </c>
      <c r="E142" t="s">
        <v>1188</v>
      </c>
      <c r="F142" t="s">
        <v>717</v>
      </c>
      <c r="G142" t="s">
        <v>1151</v>
      </c>
      <c r="H142" s="2" t="s">
        <v>699</v>
      </c>
      <c r="I142" s="2" t="s">
        <v>1605</v>
      </c>
      <c r="J142" s="2">
        <v>405.16233</v>
      </c>
      <c r="K142" s="2" t="s">
        <v>1604</v>
      </c>
      <c r="L142" s="2" t="s">
        <v>1616</v>
      </c>
      <c r="M142">
        <v>540568.51199999999</v>
      </c>
      <c r="N142">
        <v>285475.60849999997</v>
      </c>
      <c r="O142">
        <v>180127.02929999999</v>
      </c>
      <c r="P142">
        <v>105909.97070000001</v>
      </c>
      <c r="Q142">
        <v>0</v>
      </c>
      <c r="R142">
        <v>0</v>
      </c>
      <c r="S142" s="2">
        <f t="shared" si="6"/>
        <v>30.631938975922807</v>
      </c>
      <c r="T142" s="2">
        <f t="shared" si="7"/>
        <v>11.364290548220946</v>
      </c>
      <c r="U142" s="2"/>
      <c r="V142" s="2">
        <f t="shared" si="8"/>
        <v>1.5848571400383384</v>
      </c>
      <c r="W142" s="2">
        <v>17</v>
      </c>
    </row>
    <row r="143" spans="1:23">
      <c r="A143" t="s">
        <v>136</v>
      </c>
      <c r="B143">
        <v>22</v>
      </c>
      <c r="C143" t="s">
        <v>1383</v>
      </c>
      <c r="D143" s="2" t="s">
        <v>3512</v>
      </c>
      <c r="E143" t="s">
        <v>1188</v>
      </c>
      <c r="F143" t="s">
        <v>718</v>
      </c>
      <c r="G143" t="s">
        <v>1151</v>
      </c>
      <c r="H143" s="2" t="s">
        <v>699</v>
      </c>
      <c r="I143" s="2" t="s">
        <v>1605</v>
      </c>
      <c r="J143" s="2">
        <v>405.16233</v>
      </c>
      <c r="K143" s="2" t="s">
        <v>1604</v>
      </c>
      <c r="L143" s="2" t="s">
        <v>1616</v>
      </c>
      <c r="M143">
        <v>584527.01139999996</v>
      </c>
      <c r="N143">
        <v>724934.52</v>
      </c>
      <c r="O143">
        <v>205018.5196</v>
      </c>
      <c r="P143">
        <v>123327.54889999999</v>
      </c>
      <c r="Q143">
        <v>0</v>
      </c>
      <c r="R143">
        <v>0</v>
      </c>
      <c r="S143" s="2">
        <f t="shared" si="6"/>
        <v>50.59603887043945</v>
      </c>
      <c r="T143" s="2">
        <f t="shared" si="7"/>
        <v>8.6075159697739636</v>
      </c>
      <c r="U143" s="2"/>
      <c r="V143" s="2">
        <f t="shared" si="8"/>
        <v>3.5359465155361507</v>
      </c>
      <c r="W143" s="2">
        <v>44.3</v>
      </c>
    </row>
    <row r="144" spans="1:23">
      <c r="A144" t="s">
        <v>136</v>
      </c>
      <c r="B144">
        <v>23</v>
      </c>
      <c r="C144" t="s">
        <v>1384</v>
      </c>
      <c r="D144" s="2" t="s">
        <v>3512</v>
      </c>
      <c r="E144" t="s">
        <v>1188</v>
      </c>
      <c r="F144" t="s">
        <v>719</v>
      </c>
      <c r="G144" t="s">
        <v>1151</v>
      </c>
      <c r="H144" s="2" t="s">
        <v>699</v>
      </c>
      <c r="I144" s="2" t="s">
        <v>1605</v>
      </c>
      <c r="J144" s="2">
        <v>405.16233</v>
      </c>
      <c r="K144" s="2" t="s">
        <v>1604</v>
      </c>
      <c r="L144" s="2" t="s">
        <v>1616</v>
      </c>
      <c r="M144">
        <v>605291.35400000005</v>
      </c>
      <c r="N144">
        <v>644818.9057</v>
      </c>
      <c r="O144">
        <v>182135.4969</v>
      </c>
      <c r="P144">
        <v>136402.3273</v>
      </c>
      <c r="Q144">
        <v>14235.70198</v>
      </c>
      <c r="R144">
        <v>0</v>
      </c>
      <c r="S144" s="2">
        <f t="shared" si="6"/>
        <v>46.506530971723521</v>
      </c>
      <c r="T144" s="2">
        <f t="shared" si="7"/>
        <v>9.8377994241750066</v>
      </c>
      <c r="U144" s="2"/>
      <c r="V144" s="2">
        <f t="shared" si="8"/>
        <v>3.5403252890019155</v>
      </c>
      <c r="W144" s="2">
        <v>39.299999999999997</v>
      </c>
    </row>
    <row r="145" spans="1:23">
      <c r="A145" t="s">
        <v>136</v>
      </c>
      <c r="B145">
        <v>24</v>
      </c>
      <c r="C145" t="s">
        <v>1385</v>
      </c>
      <c r="D145" s="2" t="s">
        <v>3512</v>
      </c>
      <c r="E145" t="s">
        <v>1188</v>
      </c>
      <c r="F145" t="s">
        <v>720</v>
      </c>
      <c r="G145" t="s">
        <v>1151</v>
      </c>
      <c r="H145" s="2" t="s">
        <v>699</v>
      </c>
      <c r="I145" s="2" t="s">
        <v>1605</v>
      </c>
      <c r="J145" s="2">
        <v>405.16233</v>
      </c>
      <c r="K145" s="2" t="s">
        <v>1604</v>
      </c>
      <c r="L145" s="2" t="s">
        <v>1616</v>
      </c>
      <c r="M145">
        <v>592061.96970000002</v>
      </c>
      <c r="N145">
        <v>792723.56550000003</v>
      </c>
      <c r="O145">
        <v>197718.75030000001</v>
      </c>
      <c r="P145">
        <v>125607.4013</v>
      </c>
      <c r="Q145">
        <v>0</v>
      </c>
      <c r="R145">
        <v>0</v>
      </c>
      <c r="S145" s="2">
        <f t="shared" si="6"/>
        <v>52.484591680954274</v>
      </c>
      <c r="T145" s="2">
        <f t="shared" si="7"/>
        <v>8.3162068799836444</v>
      </c>
      <c r="U145" s="2"/>
      <c r="V145" s="2">
        <f t="shared" si="8"/>
        <v>4.0093494638075304</v>
      </c>
      <c r="W145" s="2">
        <v>48.6</v>
      </c>
    </row>
    <row r="146" spans="1:23">
      <c r="A146" t="s">
        <v>881</v>
      </c>
      <c r="B146">
        <v>1</v>
      </c>
      <c r="C146" t="s">
        <v>1386</v>
      </c>
      <c r="D146" s="2" t="s">
        <v>3512</v>
      </c>
      <c r="E146" t="s">
        <v>710</v>
      </c>
      <c r="F146" t="s">
        <v>717</v>
      </c>
      <c r="G146" t="s">
        <v>706</v>
      </c>
      <c r="H146" s="2" t="s">
        <v>699</v>
      </c>
      <c r="I146" s="2" t="s">
        <v>1607</v>
      </c>
      <c r="J146" s="2">
        <v>406.15758</v>
      </c>
      <c r="K146" s="2" t="s">
        <v>1606</v>
      </c>
      <c r="L146" s="2" t="s">
        <v>1617</v>
      </c>
      <c r="M146">
        <v>866136.26439999999</v>
      </c>
      <c r="N146">
        <v>199658.86259999999</v>
      </c>
      <c r="O146">
        <v>181195.97459999999</v>
      </c>
      <c r="P146">
        <v>188449.0589</v>
      </c>
      <c r="Q146">
        <v>0</v>
      </c>
      <c r="R146">
        <v>0</v>
      </c>
      <c r="S146" s="2">
        <f t="shared" si="6"/>
        <v>15.918659607477636</v>
      </c>
      <c r="T146" s="2">
        <f t="shared" si="7"/>
        <v>15.024909903391407</v>
      </c>
      <c r="U146" s="2"/>
      <c r="V146" s="2">
        <f t="shared" si="8"/>
        <v>1.1018945814925405</v>
      </c>
      <c r="W146" s="2">
        <v>11.2</v>
      </c>
    </row>
    <row r="147" spans="1:23">
      <c r="A147" t="s">
        <v>881</v>
      </c>
      <c r="B147">
        <v>2</v>
      </c>
      <c r="C147" t="s">
        <v>1387</v>
      </c>
      <c r="D147" s="2" t="s">
        <v>3512</v>
      </c>
      <c r="E147" t="s">
        <v>710</v>
      </c>
      <c r="F147" t="s">
        <v>718</v>
      </c>
      <c r="G147" t="s">
        <v>706</v>
      </c>
      <c r="H147" s="2" t="s">
        <v>699</v>
      </c>
      <c r="I147" s="2" t="s">
        <v>1607</v>
      </c>
      <c r="J147" s="2">
        <v>406.15758</v>
      </c>
      <c r="K147" s="2" t="s">
        <v>1606</v>
      </c>
      <c r="L147" s="2" t="s">
        <v>1617</v>
      </c>
      <c r="M147">
        <v>631332.70389999996</v>
      </c>
      <c r="N147">
        <v>254654.78090000001</v>
      </c>
      <c r="O147">
        <v>194798.9699</v>
      </c>
      <c r="P147">
        <v>383519.12089999998</v>
      </c>
      <c r="Q147">
        <v>0</v>
      </c>
      <c r="R147">
        <v>0</v>
      </c>
      <c r="S147" s="2">
        <f t="shared" si="6"/>
        <v>20.059350597832026</v>
      </c>
      <c r="T147" s="2">
        <f t="shared" si="7"/>
        <v>30.210092580694319</v>
      </c>
      <c r="U147" s="2"/>
      <c r="V147" s="2">
        <f t="shared" si="8"/>
        <v>1.3072696484520785</v>
      </c>
      <c r="W147" s="2">
        <v>14.4</v>
      </c>
    </row>
    <row r="148" spans="1:23">
      <c r="A148" t="s">
        <v>881</v>
      </c>
      <c r="B148">
        <v>3</v>
      </c>
      <c r="C148" t="s">
        <v>1388</v>
      </c>
      <c r="D148" s="2" t="s">
        <v>3512</v>
      </c>
      <c r="E148" t="s">
        <v>710</v>
      </c>
      <c r="F148" t="s">
        <v>719</v>
      </c>
      <c r="G148" t="s">
        <v>706</v>
      </c>
      <c r="H148" s="2" t="s">
        <v>699</v>
      </c>
      <c r="I148" s="2" t="s">
        <v>1607</v>
      </c>
      <c r="J148" s="2">
        <v>406.15758</v>
      </c>
      <c r="K148" s="2" t="s">
        <v>1606</v>
      </c>
      <c r="L148" s="2" t="s">
        <v>1617</v>
      </c>
      <c r="M148">
        <v>1028952.372</v>
      </c>
      <c r="N148">
        <v>59815.917309999997</v>
      </c>
      <c r="O148">
        <v>176248.44459999999</v>
      </c>
      <c r="P148">
        <v>170621.45310000001</v>
      </c>
      <c r="Q148">
        <v>0</v>
      </c>
      <c r="R148">
        <v>0</v>
      </c>
      <c r="S148" s="2">
        <f t="shared" si="6"/>
        <v>4.7495954028920986</v>
      </c>
      <c r="T148" s="2">
        <f t="shared" si="7"/>
        <v>13.54794686301752</v>
      </c>
      <c r="U148" s="2"/>
      <c r="V148" s="2">
        <f t="shared" si="8"/>
        <v>0.33938408617309296</v>
      </c>
      <c r="W148" s="2">
        <v>2.9</v>
      </c>
    </row>
    <row r="149" spans="1:23">
      <c r="A149" t="s">
        <v>881</v>
      </c>
      <c r="B149">
        <v>4</v>
      </c>
      <c r="C149" t="s">
        <v>1389</v>
      </c>
      <c r="D149" s="2" t="s">
        <v>3512</v>
      </c>
      <c r="E149" t="s">
        <v>710</v>
      </c>
      <c r="F149" t="s">
        <v>720</v>
      </c>
      <c r="G149" t="s">
        <v>706</v>
      </c>
      <c r="H149" s="2" t="s">
        <v>699</v>
      </c>
      <c r="I149" s="2" t="s">
        <v>1607</v>
      </c>
      <c r="J149" s="2">
        <v>406.15758</v>
      </c>
      <c r="K149" s="2" t="s">
        <v>1606</v>
      </c>
      <c r="L149" s="2" t="s">
        <v>1617</v>
      </c>
      <c r="M149">
        <v>627012.32860000001</v>
      </c>
      <c r="N149">
        <v>249930.302</v>
      </c>
      <c r="O149">
        <v>186863.12940000001</v>
      </c>
      <c r="P149">
        <v>321933.12239999999</v>
      </c>
      <c r="Q149">
        <v>0</v>
      </c>
      <c r="R149">
        <v>0</v>
      </c>
      <c r="S149" s="2">
        <f t="shared" si="6"/>
        <v>20.847056200326705</v>
      </c>
      <c r="T149" s="2">
        <f t="shared" si="7"/>
        <v>26.852917960381838</v>
      </c>
      <c r="U149" s="2"/>
      <c r="V149" s="2">
        <f t="shared" si="8"/>
        <v>1.3375046366958681</v>
      </c>
      <c r="W149" s="2">
        <v>14.1</v>
      </c>
    </row>
    <row r="150" spans="1:23">
      <c r="A150" t="s">
        <v>881</v>
      </c>
      <c r="B150">
        <v>5</v>
      </c>
      <c r="C150" t="s">
        <v>1390</v>
      </c>
      <c r="D150" s="2" t="s">
        <v>3512</v>
      </c>
      <c r="E150" t="s">
        <v>715</v>
      </c>
      <c r="F150" t="s">
        <v>717</v>
      </c>
      <c r="G150" t="s">
        <v>706</v>
      </c>
      <c r="H150" s="2" t="s">
        <v>699</v>
      </c>
      <c r="I150" s="2" t="s">
        <v>1607</v>
      </c>
      <c r="J150" s="2">
        <v>406.15758</v>
      </c>
      <c r="K150" s="2" t="s">
        <v>1606</v>
      </c>
      <c r="L150" s="2" t="s">
        <v>1617</v>
      </c>
      <c r="M150">
        <v>661984.98939999996</v>
      </c>
      <c r="N150">
        <v>265203.29790000001</v>
      </c>
      <c r="O150">
        <v>240448.32370000001</v>
      </c>
      <c r="P150">
        <v>225656.37229999999</v>
      </c>
      <c r="Q150">
        <v>0</v>
      </c>
      <c r="R150">
        <v>0</v>
      </c>
      <c r="S150" s="2">
        <f t="shared" si="6"/>
        <v>23.004252627757936</v>
      </c>
      <c r="T150" s="2">
        <f t="shared" si="7"/>
        <v>19.573874972738782</v>
      </c>
      <c r="U150" s="2"/>
      <c r="V150" s="2">
        <f t="shared" si="8"/>
        <v>1.1029534072813334</v>
      </c>
      <c r="W150" s="2">
        <v>15</v>
      </c>
    </row>
    <row r="151" spans="1:23">
      <c r="A151" t="s">
        <v>881</v>
      </c>
      <c r="B151">
        <v>6</v>
      </c>
      <c r="C151" t="s">
        <v>1391</v>
      </c>
      <c r="D151" s="2" t="s">
        <v>3512</v>
      </c>
      <c r="E151" t="s">
        <v>715</v>
      </c>
      <c r="F151" t="s">
        <v>718</v>
      </c>
      <c r="G151" t="s">
        <v>706</v>
      </c>
      <c r="H151" s="2" t="s">
        <v>699</v>
      </c>
      <c r="I151" s="2" t="s">
        <v>1607</v>
      </c>
      <c r="J151" s="2">
        <v>406.15758</v>
      </c>
      <c r="K151" s="2" t="s">
        <v>1606</v>
      </c>
      <c r="L151" s="2" t="s">
        <v>1617</v>
      </c>
      <c r="M151">
        <v>1214148.4779999999</v>
      </c>
      <c r="N151">
        <v>91192.266489999995</v>
      </c>
      <c r="O151">
        <v>264840.92629999999</v>
      </c>
      <c r="P151">
        <v>258495.1795</v>
      </c>
      <c r="Q151">
        <v>0</v>
      </c>
      <c r="R151">
        <v>0</v>
      </c>
      <c r="S151" s="2">
        <f t="shared" si="6"/>
        <v>5.8313193277546889</v>
      </c>
      <c r="T151" s="2">
        <f t="shared" si="7"/>
        <v>16.529558858097502</v>
      </c>
      <c r="U151" s="2"/>
      <c r="V151" s="2">
        <f t="shared" si="8"/>
        <v>0.34432845317381749</v>
      </c>
      <c r="W151" s="2">
        <v>4.8</v>
      </c>
    </row>
    <row r="152" spans="1:23">
      <c r="A152" t="s">
        <v>881</v>
      </c>
      <c r="B152">
        <v>7</v>
      </c>
      <c r="C152" t="s">
        <v>1392</v>
      </c>
      <c r="D152" s="2" t="s">
        <v>3512</v>
      </c>
      <c r="E152" t="s">
        <v>715</v>
      </c>
      <c r="F152" t="s">
        <v>719</v>
      </c>
      <c r="G152" t="s">
        <v>706</v>
      </c>
      <c r="H152" s="2" t="s">
        <v>699</v>
      </c>
      <c r="I152" s="2" t="s">
        <v>1607</v>
      </c>
      <c r="J152" s="2">
        <v>406.15758</v>
      </c>
      <c r="K152" s="2" t="s">
        <v>1606</v>
      </c>
      <c r="L152" s="2" t="s">
        <v>1617</v>
      </c>
      <c r="M152">
        <v>948826.07479999994</v>
      </c>
      <c r="N152">
        <v>222292.94349999999</v>
      </c>
      <c r="O152">
        <v>242392.04680000001</v>
      </c>
      <c r="P152">
        <v>363966.74690000003</v>
      </c>
      <c r="Q152">
        <v>0</v>
      </c>
      <c r="R152">
        <v>0</v>
      </c>
      <c r="S152" s="2">
        <f t="shared" si="6"/>
        <v>14.480815895718921</v>
      </c>
      <c r="T152" s="2">
        <f t="shared" si="7"/>
        <v>23.709863979657211</v>
      </c>
      <c r="U152" s="2"/>
      <c r="V152" s="2">
        <f t="shared" si="8"/>
        <v>0.91708018655998236</v>
      </c>
      <c r="W152" s="2">
        <v>12.5</v>
      </c>
    </row>
    <row r="153" spans="1:23">
      <c r="A153" t="s">
        <v>881</v>
      </c>
      <c r="B153">
        <v>8</v>
      </c>
      <c r="C153" t="s">
        <v>1393</v>
      </c>
      <c r="D153" s="2" t="s">
        <v>3512</v>
      </c>
      <c r="E153" t="s">
        <v>715</v>
      </c>
      <c r="F153" t="s">
        <v>720</v>
      </c>
      <c r="G153" t="s">
        <v>706</v>
      </c>
      <c r="H153" s="2" t="s">
        <v>699</v>
      </c>
      <c r="I153" s="2" t="s">
        <v>1607</v>
      </c>
      <c r="J153" s="2">
        <v>406.15758</v>
      </c>
      <c r="K153" s="2" t="s">
        <v>1606</v>
      </c>
      <c r="L153" s="2" t="s">
        <v>1617</v>
      </c>
      <c r="M153">
        <v>1311998.3470000001</v>
      </c>
      <c r="N153">
        <v>45243.121850000003</v>
      </c>
      <c r="O153">
        <v>268842.9204</v>
      </c>
      <c r="P153">
        <v>209982.8891</v>
      </c>
      <c r="Q153">
        <v>0</v>
      </c>
      <c r="R153">
        <v>0</v>
      </c>
      <c r="S153" s="2">
        <f t="shared" si="6"/>
        <v>2.886831207063425</v>
      </c>
      <c r="T153" s="2">
        <f t="shared" si="7"/>
        <v>13.398393665516217</v>
      </c>
      <c r="U153" s="2"/>
      <c r="V153" s="2">
        <f t="shared" si="8"/>
        <v>0.16828831416756176</v>
      </c>
      <c r="W153" s="2">
        <v>2.1</v>
      </c>
    </row>
    <row r="154" spans="1:23">
      <c r="A154" t="s">
        <v>881</v>
      </c>
      <c r="B154">
        <v>9</v>
      </c>
      <c r="C154" t="s">
        <v>1394</v>
      </c>
      <c r="D154" s="2" t="s">
        <v>3512</v>
      </c>
      <c r="E154" t="s">
        <v>1186</v>
      </c>
      <c r="F154" t="s">
        <v>717</v>
      </c>
      <c r="G154" t="s">
        <v>706</v>
      </c>
      <c r="H154" s="2" t="s">
        <v>699</v>
      </c>
      <c r="I154" s="2" t="s">
        <v>1607</v>
      </c>
      <c r="J154" s="2">
        <v>406.15758</v>
      </c>
      <c r="K154" s="2" t="s">
        <v>1606</v>
      </c>
      <c r="L154" s="2" t="s">
        <v>1617</v>
      </c>
      <c r="M154">
        <v>646939.85389999999</v>
      </c>
      <c r="N154">
        <v>301466.37729999999</v>
      </c>
      <c r="O154">
        <v>182678.7316</v>
      </c>
      <c r="P154">
        <v>463442.38290000003</v>
      </c>
      <c r="Q154">
        <v>0</v>
      </c>
      <c r="R154">
        <v>0</v>
      </c>
      <c r="S154" s="2">
        <f t="shared" si="6"/>
        <v>21.352599300610805</v>
      </c>
      <c r="T154" s="2">
        <f t="shared" si="7"/>
        <v>32.825217822339042</v>
      </c>
      <c r="U154" s="2"/>
      <c r="V154" s="2">
        <f t="shared" si="8"/>
        <v>1.6502543818844864</v>
      </c>
      <c r="W154" s="2">
        <v>17.2</v>
      </c>
    </row>
    <row r="155" spans="1:23">
      <c r="A155" t="s">
        <v>881</v>
      </c>
      <c r="B155">
        <v>10</v>
      </c>
      <c r="C155" t="s">
        <v>1395</v>
      </c>
      <c r="D155" s="2" t="s">
        <v>3512</v>
      </c>
      <c r="E155" t="s">
        <v>1186</v>
      </c>
      <c r="F155" t="s">
        <v>718</v>
      </c>
      <c r="G155" t="s">
        <v>706</v>
      </c>
      <c r="H155" s="2" t="s">
        <v>699</v>
      </c>
      <c r="I155" s="2" t="s">
        <v>1607</v>
      </c>
      <c r="J155" s="2">
        <v>406.15758</v>
      </c>
      <c r="K155" s="2" t="s">
        <v>1606</v>
      </c>
      <c r="L155" s="2" t="s">
        <v>1617</v>
      </c>
      <c r="M155">
        <v>988956.97679999995</v>
      </c>
      <c r="N155">
        <v>182602.32769999999</v>
      </c>
      <c r="O155">
        <v>179294.19649999999</v>
      </c>
      <c r="P155">
        <v>361879.89309999999</v>
      </c>
      <c r="Q155">
        <v>0</v>
      </c>
      <c r="R155">
        <v>0</v>
      </c>
      <c r="S155" s="2">
        <f t="shared" si="6"/>
        <v>11.908025305847968</v>
      </c>
      <c r="T155" s="2">
        <f t="shared" si="7"/>
        <v>23.599233257267819</v>
      </c>
      <c r="U155" s="2"/>
      <c r="V155" s="2">
        <f t="shared" si="8"/>
        <v>1.0184508548775031</v>
      </c>
      <c r="W155" s="2">
        <v>10.199999999999999</v>
      </c>
    </row>
    <row r="156" spans="1:23">
      <c r="A156" t="s">
        <v>881</v>
      </c>
      <c r="B156">
        <v>11</v>
      </c>
      <c r="C156" t="s">
        <v>1396</v>
      </c>
      <c r="D156" s="2" t="s">
        <v>3512</v>
      </c>
      <c r="E156" t="s">
        <v>1186</v>
      </c>
      <c r="F156" t="s">
        <v>719</v>
      </c>
      <c r="G156" t="s">
        <v>706</v>
      </c>
      <c r="H156" s="2" t="s">
        <v>699</v>
      </c>
      <c r="I156" s="2" t="s">
        <v>1607</v>
      </c>
      <c r="J156" s="2">
        <v>406.15758</v>
      </c>
      <c r="K156" s="2" t="s">
        <v>1606</v>
      </c>
      <c r="L156" s="2" t="s">
        <v>1617</v>
      </c>
      <c r="M156">
        <v>766004.54370000004</v>
      </c>
      <c r="N156">
        <v>261815.84589999999</v>
      </c>
      <c r="O156">
        <v>180802.37669999999</v>
      </c>
      <c r="P156">
        <v>468831.26150000002</v>
      </c>
      <c r="Q156">
        <v>0</v>
      </c>
      <c r="R156">
        <v>0</v>
      </c>
      <c r="S156" s="2">
        <f t="shared" si="6"/>
        <v>17.493439151827491</v>
      </c>
      <c r="T156" s="2">
        <f t="shared" si="7"/>
        <v>31.325342884927249</v>
      </c>
      <c r="U156" s="2"/>
      <c r="V156" s="2">
        <f t="shared" si="8"/>
        <v>1.4480774571587809</v>
      </c>
      <c r="W156" s="2">
        <v>14.8</v>
      </c>
    </row>
    <row r="157" spans="1:23">
      <c r="A157" t="s">
        <v>881</v>
      </c>
      <c r="B157">
        <v>12</v>
      </c>
      <c r="C157" t="s">
        <v>1397</v>
      </c>
      <c r="D157" s="2" t="s">
        <v>3512</v>
      </c>
      <c r="E157" t="s">
        <v>1186</v>
      </c>
      <c r="F157" t="s">
        <v>720</v>
      </c>
      <c r="G157" t="s">
        <v>706</v>
      </c>
      <c r="H157" s="2" t="s">
        <v>699</v>
      </c>
      <c r="I157" s="2" t="s">
        <v>1607</v>
      </c>
      <c r="J157" s="2">
        <v>406.15758</v>
      </c>
      <c r="K157" s="2" t="s">
        <v>1606</v>
      </c>
      <c r="L157" s="2" t="s">
        <v>1617</v>
      </c>
      <c r="M157">
        <v>651476.59270000004</v>
      </c>
      <c r="N157">
        <v>271009.5906</v>
      </c>
      <c r="O157">
        <v>165311.64240000001</v>
      </c>
      <c r="P157">
        <v>405726.34539999999</v>
      </c>
      <c r="Q157">
        <v>0</v>
      </c>
      <c r="R157">
        <v>0</v>
      </c>
      <c r="S157" s="2">
        <f t="shared" si="6"/>
        <v>20.404083288180775</v>
      </c>
      <c r="T157" s="2">
        <f t="shared" si="7"/>
        <v>30.546794028295178</v>
      </c>
      <c r="U157" s="2"/>
      <c r="V157" s="2">
        <f t="shared" si="8"/>
        <v>1.6393859903965238</v>
      </c>
      <c r="W157" s="2">
        <v>15.4</v>
      </c>
    </row>
    <row r="158" spans="1:23">
      <c r="A158" t="s">
        <v>881</v>
      </c>
      <c r="B158">
        <v>13</v>
      </c>
      <c r="C158" t="s">
        <v>1398</v>
      </c>
      <c r="D158" s="2" t="s">
        <v>3512</v>
      </c>
      <c r="E158" t="s">
        <v>1187</v>
      </c>
      <c r="F158" t="s">
        <v>717</v>
      </c>
      <c r="G158" t="s">
        <v>706</v>
      </c>
      <c r="H158" s="2" t="s">
        <v>699</v>
      </c>
      <c r="I158" s="2" t="s">
        <v>1607</v>
      </c>
      <c r="J158" s="2">
        <v>406.15758</v>
      </c>
      <c r="K158" s="2" t="s">
        <v>1606</v>
      </c>
      <c r="L158" s="2" t="s">
        <v>1617</v>
      </c>
      <c r="M158">
        <v>1020205.193</v>
      </c>
      <c r="N158">
        <v>165046.4909</v>
      </c>
      <c r="O158">
        <v>173985.8199</v>
      </c>
      <c r="P158">
        <v>319093.45289999997</v>
      </c>
      <c r="Q158">
        <v>0</v>
      </c>
      <c r="R158">
        <v>0</v>
      </c>
      <c r="S158" s="2">
        <f t="shared" si="6"/>
        <v>10.97131814120011</v>
      </c>
      <c r="T158" s="2">
        <f t="shared" si="7"/>
        <v>21.211452418343736</v>
      </c>
      <c r="U158" s="2"/>
      <c r="V158" s="2">
        <f t="shared" si="8"/>
        <v>0.94862035880201068</v>
      </c>
      <c r="W158" s="2">
        <v>9.1</v>
      </c>
    </row>
    <row r="159" spans="1:23">
      <c r="A159" t="s">
        <v>881</v>
      </c>
      <c r="B159">
        <v>14</v>
      </c>
      <c r="C159" t="s">
        <v>1399</v>
      </c>
      <c r="D159" s="2" t="s">
        <v>3512</v>
      </c>
      <c r="E159" t="s">
        <v>1187</v>
      </c>
      <c r="F159" t="s">
        <v>718</v>
      </c>
      <c r="G159" t="s">
        <v>706</v>
      </c>
      <c r="H159" s="2" t="s">
        <v>699</v>
      </c>
      <c r="I159" s="2" t="s">
        <v>1607</v>
      </c>
      <c r="J159" s="2">
        <v>406.15758</v>
      </c>
      <c r="K159" s="2" t="s">
        <v>1606</v>
      </c>
      <c r="L159" s="2" t="s">
        <v>1617</v>
      </c>
      <c r="M159">
        <v>751785.62800000003</v>
      </c>
      <c r="N159">
        <v>265905.72330000001</v>
      </c>
      <c r="O159">
        <v>190067.7401</v>
      </c>
      <c r="P159">
        <v>523078.13760000002</v>
      </c>
      <c r="Q159">
        <v>0</v>
      </c>
      <c r="R159">
        <v>0</v>
      </c>
      <c r="S159" s="2">
        <f t="shared" si="6"/>
        <v>17.257982145650992</v>
      </c>
      <c r="T159" s="2">
        <f t="shared" si="7"/>
        <v>33.949149523556613</v>
      </c>
      <c r="U159" s="2"/>
      <c r="V159" s="2">
        <f t="shared" si="8"/>
        <v>1.3990050239988097</v>
      </c>
      <c r="W159" s="2">
        <v>15.1</v>
      </c>
    </row>
    <row r="160" spans="1:23">
      <c r="A160" t="s">
        <v>881</v>
      </c>
      <c r="B160">
        <v>15</v>
      </c>
      <c r="C160" t="s">
        <v>1400</v>
      </c>
      <c r="D160" s="2" t="s">
        <v>3512</v>
      </c>
      <c r="E160" t="s">
        <v>1187</v>
      </c>
      <c r="F160" t="s">
        <v>719</v>
      </c>
      <c r="G160" t="s">
        <v>706</v>
      </c>
      <c r="H160" s="2" t="s">
        <v>699</v>
      </c>
      <c r="I160" s="2" t="s">
        <v>1607</v>
      </c>
      <c r="J160" s="2">
        <v>406.15758</v>
      </c>
      <c r="K160" s="2" t="s">
        <v>1606</v>
      </c>
      <c r="L160" s="2" t="s">
        <v>1617</v>
      </c>
      <c r="M160">
        <v>945632.00679999997</v>
      </c>
      <c r="N160">
        <v>160243.45319999999</v>
      </c>
      <c r="O160">
        <v>160402.44270000001</v>
      </c>
      <c r="P160">
        <v>314140.46590000001</v>
      </c>
      <c r="Q160">
        <v>0</v>
      </c>
      <c r="R160">
        <v>0</v>
      </c>
      <c r="S160" s="2">
        <f t="shared" si="6"/>
        <v>11.284623663529574</v>
      </c>
      <c r="T160" s="2">
        <f t="shared" si="7"/>
        <v>22.122319909961512</v>
      </c>
      <c r="U160" s="2"/>
      <c r="V160" s="2">
        <f t="shared" si="8"/>
        <v>0.99900880873555409</v>
      </c>
      <c r="W160" s="2">
        <v>8.8000000000000007</v>
      </c>
    </row>
    <row r="161" spans="1:23">
      <c r="A161" t="s">
        <v>881</v>
      </c>
      <c r="B161">
        <v>16</v>
      </c>
      <c r="C161" t="s">
        <v>1401</v>
      </c>
      <c r="D161" s="2" t="s">
        <v>3512</v>
      </c>
      <c r="E161" t="s">
        <v>1187</v>
      </c>
      <c r="F161" t="s">
        <v>720</v>
      </c>
      <c r="G161" t="s">
        <v>706</v>
      </c>
      <c r="H161" s="2" t="s">
        <v>699</v>
      </c>
      <c r="I161" s="2" t="s">
        <v>1607</v>
      </c>
      <c r="J161" s="2">
        <v>406.15758</v>
      </c>
      <c r="K161" s="2" t="s">
        <v>1606</v>
      </c>
      <c r="L161" s="2" t="s">
        <v>1617</v>
      </c>
      <c r="M161">
        <v>668587.87860000005</v>
      </c>
      <c r="N161">
        <v>283708.56079999998</v>
      </c>
      <c r="O161">
        <v>185652.35680000001</v>
      </c>
      <c r="P161">
        <v>455321.02519999997</v>
      </c>
      <c r="Q161">
        <v>0</v>
      </c>
      <c r="R161">
        <v>0</v>
      </c>
      <c r="S161" s="2">
        <f t="shared" si="6"/>
        <v>20.155231654547627</v>
      </c>
      <c r="T161" s="2">
        <f t="shared" si="7"/>
        <v>32.34692923687102</v>
      </c>
      <c r="U161" s="2"/>
      <c r="V161" s="2">
        <f t="shared" si="8"/>
        <v>1.5281710703281519</v>
      </c>
      <c r="W161" s="2">
        <v>16.100000000000001</v>
      </c>
    </row>
    <row r="162" spans="1:23">
      <c r="A162" t="s">
        <v>881</v>
      </c>
      <c r="B162">
        <v>17</v>
      </c>
      <c r="C162" t="s">
        <v>1402</v>
      </c>
      <c r="D162" s="2" t="s">
        <v>3512</v>
      </c>
      <c r="E162" t="s">
        <v>714</v>
      </c>
      <c r="F162" t="s">
        <v>717</v>
      </c>
      <c r="G162" t="s">
        <v>706</v>
      </c>
      <c r="H162" s="2" t="s">
        <v>699</v>
      </c>
      <c r="I162" s="2" t="s">
        <v>1607</v>
      </c>
      <c r="J162" s="2">
        <v>406.15758</v>
      </c>
      <c r="K162" s="2" t="s">
        <v>1606</v>
      </c>
      <c r="L162" s="2" t="s">
        <v>1617</v>
      </c>
      <c r="M162">
        <v>1036866.862</v>
      </c>
      <c r="N162">
        <v>197437.1807</v>
      </c>
      <c r="O162">
        <v>187376.44409999999</v>
      </c>
      <c r="P162">
        <v>358552.34740000003</v>
      </c>
      <c r="Q162">
        <v>0</v>
      </c>
      <c r="R162">
        <v>0</v>
      </c>
      <c r="S162" s="2">
        <f t="shared" si="6"/>
        <v>12.395165184201247</v>
      </c>
      <c r="T162" s="2">
        <f t="shared" si="7"/>
        <v>22.510023479109126</v>
      </c>
      <c r="U162" s="2"/>
      <c r="V162" s="2">
        <f t="shared" si="8"/>
        <v>1.0536926434287051</v>
      </c>
      <c r="W162" s="2">
        <v>11</v>
      </c>
    </row>
    <row r="163" spans="1:23">
      <c r="A163" t="s">
        <v>881</v>
      </c>
      <c r="B163">
        <v>18</v>
      </c>
      <c r="C163" t="s">
        <v>1403</v>
      </c>
      <c r="D163" s="2" t="s">
        <v>3512</v>
      </c>
      <c r="E163" t="s">
        <v>714</v>
      </c>
      <c r="F163" t="s">
        <v>718</v>
      </c>
      <c r="G163" t="s">
        <v>706</v>
      </c>
      <c r="H163" s="2" t="s">
        <v>699</v>
      </c>
      <c r="I163" s="2" t="s">
        <v>1607</v>
      </c>
      <c r="J163" s="2">
        <v>406.15758</v>
      </c>
      <c r="K163" s="2" t="s">
        <v>1606</v>
      </c>
      <c r="L163" s="2" t="s">
        <v>1617</v>
      </c>
      <c r="M163">
        <v>757269.3027</v>
      </c>
      <c r="N163">
        <v>265605.91680000001</v>
      </c>
      <c r="O163">
        <v>187758.3216</v>
      </c>
      <c r="P163">
        <v>504955.03350000002</v>
      </c>
      <c r="Q163">
        <v>0</v>
      </c>
      <c r="R163">
        <v>0</v>
      </c>
      <c r="S163" s="2">
        <f t="shared" si="6"/>
        <v>17.384517440891386</v>
      </c>
      <c r="T163" s="2">
        <f t="shared" si="7"/>
        <v>33.050466994516306</v>
      </c>
      <c r="U163" s="2"/>
      <c r="V163" s="2">
        <f t="shared" si="8"/>
        <v>1.4146159517011789</v>
      </c>
      <c r="W163" s="2">
        <v>15</v>
      </c>
    </row>
    <row r="164" spans="1:23">
      <c r="A164" t="s">
        <v>881</v>
      </c>
      <c r="B164">
        <v>19</v>
      </c>
      <c r="C164" t="s">
        <v>1404</v>
      </c>
      <c r="D164" s="2" t="s">
        <v>3512</v>
      </c>
      <c r="E164" t="s">
        <v>714</v>
      </c>
      <c r="F164" t="s">
        <v>719</v>
      </c>
      <c r="G164" t="s">
        <v>706</v>
      </c>
      <c r="H164" s="2" t="s">
        <v>699</v>
      </c>
      <c r="I164" s="2" t="s">
        <v>1607</v>
      </c>
      <c r="J164" s="2">
        <v>406.15758</v>
      </c>
      <c r="K164" s="2" t="s">
        <v>1606</v>
      </c>
      <c r="L164" s="2" t="s">
        <v>1617</v>
      </c>
      <c r="M164">
        <v>679064.78049999999</v>
      </c>
      <c r="N164">
        <v>271613.96460000001</v>
      </c>
      <c r="O164">
        <v>183004.74410000001</v>
      </c>
      <c r="P164">
        <v>489636.94780000002</v>
      </c>
      <c r="Q164">
        <v>0</v>
      </c>
      <c r="R164">
        <v>0</v>
      </c>
      <c r="S164" s="2">
        <f t="shared" si="6"/>
        <v>18.857946625098528</v>
      </c>
      <c r="T164" s="2">
        <f t="shared" si="7"/>
        <v>33.995113030681608</v>
      </c>
      <c r="U164" s="2"/>
      <c r="V164" s="2">
        <f t="shared" si="8"/>
        <v>1.4841908385259177</v>
      </c>
      <c r="W164" s="2">
        <v>15.4</v>
      </c>
    </row>
    <row r="165" spans="1:23">
      <c r="A165" t="s">
        <v>881</v>
      </c>
      <c r="B165">
        <v>20</v>
      </c>
      <c r="C165" t="s">
        <v>1405</v>
      </c>
      <c r="D165" s="2" t="s">
        <v>3512</v>
      </c>
      <c r="E165" t="s">
        <v>714</v>
      </c>
      <c r="F165" t="s">
        <v>720</v>
      </c>
      <c r="G165" t="s">
        <v>706</v>
      </c>
      <c r="H165" s="2" t="s">
        <v>699</v>
      </c>
      <c r="I165" s="2" t="s">
        <v>1607</v>
      </c>
      <c r="J165" s="2">
        <v>406.15758</v>
      </c>
      <c r="K165" s="2" t="s">
        <v>1606</v>
      </c>
      <c r="L165" s="2" t="s">
        <v>1617</v>
      </c>
      <c r="M165">
        <v>1130534.048</v>
      </c>
      <c r="N165">
        <v>199903.48680000001</v>
      </c>
      <c r="O165">
        <v>199386.07610000001</v>
      </c>
      <c r="P165">
        <v>341248.61339999997</v>
      </c>
      <c r="Q165">
        <v>0</v>
      </c>
      <c r="R165">
        <v>0</v>
      </c>
      <c r="S165" s="2">
        <f t="shared" si="6"/>
        <v>11.958194845081866</v>
      </c>
      <c r="T165" s="2">
        <f t="shared" si="7"/>
        <v>20.413437879319744</v>
      </c>
      <c r="U165" s="2"/>
      <c r="V165" s="2">
        <f t="shared" si="8"/>
        <v>1.0025950192216055</v>
      </c>
      <c r="W165" s="2">
        <v>11.2</v>
      </c>
    </row>
    <row r="166" spans="1:23">
      <c r="A166" t="s">
        <v>881</v>
      </c>
      <c r="B166">
        <v>21</v>
      </c>
      <c r="C166" t="s">
        <v>1406</v>
      </c>
      <c r="D166" s="2" t="s">
        <v>3512</v>
      </c>
      <c r="E166" t="s">
        <v>1188</v>
      </c>
      <c r="F166" t="s">
        <v>717</v>
      </c>
      <c r="G166" t="s">
        <v>706</v>
      </c>
      <c r="H166" s="2" t="s">
        <v>699</v>
      </c>
      <c r="I166" s="2" t="s">
        <v>1607</v>
      </c>
      <c r="J166" s="2">
        <v>406.15758</v>
      </c>
      <c r="K166" s="2" t="s">
        <v>1606</v>
      </c>
      <c r="L166" s="2" t="s">
        <v>1617</v>
      </c>
      <c r="M166">
        <v>590665.88470000005</v>
      </c>
      <c r="N166">
        <v>282545.99819999997</v>
      </c>
      <c r="O166">
        <v>175784.78769999999</v>
      </c>
      <c r="P166">
        <v>333389.84669999999</v>
      </c>
      <c r="Q166">
        <v>0</v>
      </c>
      <c r="R166">
        <v>0</v>
      </c>
      <c r="S166" s="2">
        <f t="shared" si="6"/>
        <v>23.416674389623708</v>
      </c>
      <c r="T166" s="2">
        <f t="shared" si="7"/>
        <v>27.630479761579807</v>
      </c>
      <c r="U166" s="2"/>
      <c r="V166" s="2">
        <f t="shared" si="8"/>
        <v>1.6073404410977936</v>
      </c>
      <c r="W166" s="2">
        <v>16</v>
      </c>
    </row>
    <row r="167" spans="1:23">
      <c r="A167" t="s">
        <v>881</v>
      </c>
      <c r="B167">
        <v>22</v>
      </c>
      <c r="C167" t="s">
        <v>1407</v>
      </c>
      <c r="D167" s="2" t="s">
        <v>3512</v>
      </c>
      <c r="E167" t="s">
        <v>1188</v>
      </c>
      <c r="F167" t="s">
        <v>718</v>
      </c>
      <c r="G167" t="s">
        <v>706</v>
      </c>
      <c r="H167" s="2" t="s">
        <v>699</v>
      </c>
      <c r="I167" s="2" t="s">
        <v>1607</v>
      </c>
      <c r="J167" s="2">
        <v>406.15758</v>
      </c>
      <c r="K167" s="2" t="s">
        <v>1606</v>
      </c>
      <c r="L167" s="2" t="s">
        <v>1617</v>
      </c>
      <c r="M167">
        <v>664316.32609999995</v>
      </c>
      <c r="N167">
        <v>285962.75219999999</v>
      </c>
      <c r="O167">
        <v>197848.16709999999</v>
      </c>
      <c r="P167">
        <v>543085.56079999998</v>
      </c>
      <c r="Q167">
        <v>0</v>
      </c>
      <c r="R167">
        <v>0</v>
      </c>
      <c r="S167" s="2">
        <f t="shared" si="6"/>
        <v>19.148890010703617</v>
      </c>
      <c r="T167" s="2">
        <f t="shared" si="7"/>
        <v>36.366574283377915</v>
      </c>
      <c r="U167" s="2"/>
      <c r="V167" s="2">
        <f t="shared" si="8"/>
        <v>1.4453646773258382</v>
      </c>
      <c r="W167" s="2">
        <v>16.2</v>
      </c>
    </row>
    <row r="168" spans="1:23">
      <c r="A168" t="s">
        <v>881</v>
      </c>
      <c r="B168">
        <v>23</v>
      </c>
      <c r="C168" t="s">
        <v>1408</v>
      </c>
      <c r="D168" s="2" t="s">
        <v>3512</v>
      </c>
      <c r="E168" t="s">
        <v>1188</v>
      </c>
      <c r="F168" t="s">
        <v>719</v>
      </c>
      <c r="G168" t="s">
        <v>706</v>
      </c>
      <c r="H168" s="2" t="s">
        <v>699</v>
      </c>
      <c r="I168" s="2" t="s">
        <v>1607</v>
      </c>
      <c r="J168" s="2">
        <v>406.15758</v>
      </c>
      <c r="K168" s="2" t="s">
        <v>1606</v>
      </c>
      <c r="L168" s="2" t="s">
        <v>1617</v>
      </c>
      <c r="M168">
        <v>910311.55590000004</v>
      </c>
      <c r="N168">
        <v>199805.73319999999</v>
      </c>
      <c r="O168">
        <v>167792.7628</v>
      </c>
      <c r="P168">
        <v>357509.67099999997</v>
      </c>
      <c r="Q168">
        <v>0</v>
      </c>
      <c r="R168">
        <v>0</v>
      </c>
      <c r="S168" s="2">
        <f t="shared" si="6"/>
        <v>13.61420433339449</v>
      </c>
      <c r="T168" s="2">
        <f t="shared" si="7"/>
        <v>24.35970997532236</v>
      </c>
      <c r="U168" s="2"/>
      <c r="V168" s="2">
        <f t="shared" si="8"/>
        <v>1.1907887436012823</v>
      </c>
      <c r="W168" s="2">
        <v>11.2</v>
      </c>
    </row>
    <row r="169" spans="1:23">
      <c r="A169" t="s">
        <v>881</v>
      </c>
      <c r="B169">
        <v>24</v>
      </c>
      <c r="C169" t="s">
        <v>1409</v>
      </c>
      <c r="D169" s="2" t="s">
        <v>3512</v>
      </c>
      <c r="E169" t="s">
        <v>1188</v>
      </c>
      <c r="F169" t="s">
        <v>720</v>
      </c>
      <c r="G169" t="s">
        <v>706</v>
      </c>
      <c r="H169" s="2" t="s">
        <v>699</v>
      </c>
      <c r="I169" s="2" t="s">
        <v>1607</v>
      </c>
      <c r="J169" s="2">
        <v>406.15758</v>
      </c>
      <c r="K169" s="2" t="s">
        <v>1606</v>
      </c>
      <c r="L169" s="2" t="s">
        <v>1617</v>
      </c>
      <c r="M169">
        <v>690861.9621</v>
      </c>
      <c r="N169">
        <v>300088.45049999998</v>
      </c>
      <c r="O169">
        <v>193538.52970000001</v>
      </c>
      <c r="P169">
        <v>469121.10320000001</v>
      </c>
      <c r="Q169">
        <v>0</v>
      </c>
      <c r="R169">
        <v>0</v>
      </c>
      <c r="S169" s="2">
        <f t="shared" si="6"/>
        <v>20.552996702738636</v>
      </c>
      <c r="T169" s="2">
        <f t="shared" si="7"/>
        <v>32.130008573104718</v>
      </c>
      <c r="U169" s="2"/>
      <c r="V169" s="2">
        <f t="shared" si="8"/>
        <v>1.5505359628656927</v>
      </c>
      <c r="W169" s="2">
        <v>17.100000000000001</v>
      </c>
    </row>
    <row r="170" spans="1:23">
      <c r="A170" t="s">
        <v>906</v>
      </c>
      <c r="B170">
        <v>1</v>
      </c>
      <c r="C170" t="s">
        <v>1410</v>
      </c>
      <c r="D170" s="2" t="s">
        <v>3512</v>
      </c>
      <c r="E170" t="s">
        <v>710</v>
      </c>
      <c r="F170" t="s">
        <v>717</v>
      </c>
      <c r="G170" t="s">
        <v>1138</v>
      </c>
      <c r="H170" s="2" t="s">
        <v>699</v>
      </c>
      <c r="I170" s="2" t="s">
        <v>1607</v>
      </c>
      <c r="J170" s="2">
        <v>406.15758</v>
      </c>
      <c r="K170" s="2" t="s">
        <v>1606</v>
      </c>
      <c r="L170" s="2" t="s">
        <v>1617</v>
      </c>
      <c r="M170">
        <v>1100030.169</v>
      </c>
      <c r="N170">
        <v>273399.8088</v>
      </c>
      <c r="O170">
        <v>199640.49170000001</v>
      </c>
      <c r="P170">
        <v>216034.8346</v>
      </c>
      <c r="Q170">
        <v>0</v>
      </c>
      <c r="R170">
        <v>0</v>
      </c>
      <c r="S170" s="2">
        <f t="shared" si="6"/>
        <v>17.20074623024728</v>
      </c>
      <c r="T170" s="2">
        <f t="shared" si="7"/>
        <v>13.591671417613826</v>
      </c>
      <c r="U170" s="2"/>
      <c r="V170" s="2">
        <f t="shared" si="8"/>
        <v>1.3694607064524675</v>
      </c>
      <c r="W170" s="2">
        <v>15.5</v>
      </c>
    </row>
    <row r="171" spans="1:23">
      <c r="A171" t="s">
        <v>906</v>
      </c>
      <c r="B171">
        <v>2</v>
      </c>
      <c r="C171" t="s">
        <v>1411</v>
      </c>
      <c r="D171" s="2" t="s">
        <v>3512</v>
      </c>
      <c r="E171" t="s">
        <v>710</v>
      </c>
      <c r="F171" t="s">
        <v>718</v>
      </c>
      <c r="G171" t="s">
        <v>1138</v>
      </c>
      <c r="H171" s="2" t="s">
        <v>699</v>
      </c>
      <c r="I171" s="2" t="s">
        <v>1607</v>
      </c>
      <c r="J171" s="2">
        <v>406.15758</v>
      </c>
      <c r="K171" s="2" t="s">
        <v>1606</v>
      </c>
      <c r="L171" s="2" t="s">
        <v>1617</v>
      </c>
      <c r="M171">
        <v>1360634.429</v>
      </c>
      <c r="N171">
        <v>72890.704010000001</v>
      </c>
      <c r="O171">
        <v>203679.6917</v>
      </c>
      <c r="P171">
        <v>256704.96960000001</v>
      </c>
      <c r="Q171">
        <v>0</v>
      </c>
      <c r="R171">
        <v>0</v>
      </c>
      <c r="S171" s="2">
        <f t="shared" si="6"/>
        <v>4.3124722425333966</v>
      </c>
      <c r="T171" s="2">
        <f t="shared" si="7"/>
        <v>15.187575301351236</v>
      </c>
      <c r="U171" s="2"/>
      <c r="V171" s="2">
        <f t="shared" si="8"/>
        <v>0.35786927700853349</v>
      </c>
      <c r="W171" s="2">
        <v>3.7</v>
      </c>
    </row>
    <row r="172" spans="1:23">
      <c r="A172" t="s">
        <v>906</v>
      </c>
      <c r="B172">
        <v>3</v>
      </c>
      <c r="C172" t="s">
        <v>1412</v>
      </c>
      <c r="D172" s="2" t="s">
        <v>3512</v>
      </c>
      <c r="E172" t="s">
        <v>710</v>
      </c>
      <c r="F172" t="s">
        <v>719</v>
      </c>
      <c r="G172" t="s">
        <v>1138</v>
      </c>
      <c r="H172" s="2" t="s">
        <v>699</v>
      </c>
      <c r="I172" s="2" t="s">
        <v>1607</v>
      </c>
      <c r="J172" s="2">
        <v>406.15758</v>
      </c>
      <c r="K172" s="2" t="s">
        <v>1606</v>
      </c>
      <c r="L172" s="2" t="s">
        <v>1617</v>
      </c>
      <c r="M172">
        <v>1417937.6029999999</v>
      </c>
      <c r="N172">
        <v>0</v>
      </c>
      <c r="O172">
        <v>165499.26579999999</v>
      </c>
      <c r="P172">
        <v>191325.64920000001</v>
      </c>
      <c r="Q172">
        <v>0</v>
      </c>
      <c r="R172">
        <v>0</v>
      </c>
      <c r="S172" s="2">
        <f t="shared" si="6"/>
        <v>0</v>
      </c>
      <c r="T172" s="2">
        <f t="shared" si="7"/>
        <v>11.889021198889713</v>
      </c>
      <c r="U172" s="2"/>
      <c r="V172" s="2">
        <f t="shared" si="8"/>
        <v>0</v>
      </c>
      <c r="W172" s="2">
        <v>0</v>
      </c>
    </row>
    <row r="173" spans="1:23">
      <c r="A173" t="s">
        <v>906</v>
      </c>
      <c r="B173">
        <v>4</v>
      </c>
      <c r="C173" t="s">
        <v>1413</v>
      </c>
      <c r="D173" s="2" t="s">
        <v>3512</v>
      </c>
      <c r="E173" t="s">
        <v>710</v>
      </c>
      <c r="F173" t="s">
        <v>720</v>
      </c>
      <c r="G173" t="s">
        <v>1138</v>
      </c>
      <c r="H173" s="2" t="s">
        <v>699</v>
      </c>
      <c r="I173" s="2" t="s">
        <v>1607</v>
      </c>
      <c r="J173" s="2">
        <v>406.15758</v>
      </c>
      <c r="K173" s="2" t="s">
        <v>1606</v>
      </c>
      <c r="L173" s="2" t="s">
        <v>1617</v>
      </c>
      <c r="M173">
        <v>1548159.183</v>
      </c>
      <c r="N173">
        <v>0</v>
      </c>
      <c r="O173">
        <v>184626.69529999999</v>
      </c>
      <c r="P173">
        <v>217021.25200000001</v>
      </c>
      <c r="Q173">
        <v>0</v>
      </c>
      <c r="R173">
        <v>0</v>
      </c>
      <c r="S173" s="2">
        <f t="shared" si="6"/>
        <v>0</v>
      </c>
      <c r="T173" s="2">
        <f t="shared" si="7"/>
        <v>12.294564776319879</v>
      </c>
      <c r="U173" s="2"/>
      <c r="V173" s="2">
        <f t="shared" si="8"/>
        <v>0</v>
      </c>
      <c r="W173" s="2">
        <v>0</v>
      </c>
    </row>
    <row r="174" spans="1:23">
      <c r="A174" t="s">
        <v>906</v>
      </c>
      <c r="B174">
        <v>5</v>
      </c>
      <c r="C174" t="s">
        <v>1414</v>
      </c>
      <c r="D174" s="2" t="s">
        <v>3512</v>
      </c>
      <c r="E174" t="s">
        <v>715</v>
      </c>
      <c r="F174" t="s">
        <v>717</v>
      </c>
      <c r="G174" t="s">
        <v>1138</v>
      </c>
      <c r="H174" s="2" t="s">
        <v>699</v>
      </c>
      <c r="I174" s="2" t="s">
        <v>1607</v>
      </c>
      <c r="J174" s="2">
        <v>406.15758</v>
      </c>
      <c r="K174" s="2" t="s">
        <v>1606</v>
      </c>
      <c r="L174" s="2" t="s">
        <v>1617</v>
      </c>
      <c r="M174">
        <v>1238002.632</v>
      </c>
      <c r="N174">
        <v>202816.07260000001</v>
      </c>
      <c r="O174">
        <v>208770.56109999999</v>
      </c>
      <c r="P174">
        <v>293369.22499999998</v>
      </c>
      <c r="Q174">
        <v>0</v>
      </c>
      <c r="R174">
        <v>0</v>
      </c>
      <c r="S174" s="2">
        <f t="shared" si="6"/>
        <v>11.695161126325026</v>
      </c>
      <c r="T174" s="2">
        <f t="shared" si="7"/>
        <v>16.916806996094547</v>
      </c>
      <c r="U174" s="2"/>
      <c r="V174" s="2">
        <f t="shared" si="8"/>
        <v>0.97147831347185098</v>
      </c>
      <c r="W174" s="2">
        <v>11.3</v>
      </c>
    </row>
    <row r="175" spans="1:23">
      <c r="A175" t="s">
        <v>906</v>
      </c>
      <c r="B175">
        <v>6</v>
      </c>
      <c r="C175" t="s">
        <v>1415</v>
      </c>
      <c r="D175" s="2" t="s">
        <v>3512</v>
      </c>
      <c r="E175" t="s">
        <v>715</v>
      </c>
      <c r="F175" t="s">
        <v>718</v>
      </c>
      <c r="G175" t="s">
        <v>1138</v>
      </c>
      <c r="H175" s="2" t="s">
        <v>699</v>
      </c>
      <c r="I175" s="2" t="s">
        <v>1607</v>
      </c>
      <c r="J175" s="2">
        <v>406.15758</v>
      </c>
      <c r="K175" s="2" t="s">
        <v>1606</v>
      </c>
      <c r="L175" s="2" t="s">
        <v>1617</v>
      </c>
      <c r="M175">
        <v>1379724.6669999999</v>
      </c>
      <c r="N175">
        <v>0</v>
      </c>
      <c r="O175">
        <v>191850.42679999999</v>
      </c>
      <c r="P175">
        <v>253913.7304</v>
      </c>
      <c r="Q175">
        <v>0</v>
      </c>
      <c r="R175">
        <v>0</v>
      </c>
      <c r="S175" s="2">
        <f t="shared" si="6"/>
        <v>0</v>
      </c>
      <c r="T175" s="2">
        <f t="shared" si="7"/>
        <v>15.542835599610891</v>
      </c>
      <c r="U175" s="2"/>
      <c r="V175" s="2">
        <f t="shared" si="8"/>
        <v>0</v>
      </c>
      <c r="W175" s="2">
        <v>0</v>
      </c>
    </row>
    <row r="176" spans="1:23">
      <c r="A176" t="s">
        <v>906</v>
      </c>
      <c r="B176">
        <v>7</v>
      </c>
      <c r="C176" t="s">
        <v>1416</v>
      </c>
      <c r="D176" s="2" t="s">
        <v>3512</v>
      </c>
      <c r="E176" t="s">
        <v>715</v>
      </c>
      <c r="F176" t="s">
        <v>719</v>
      </c>
      <c r="G176" t="s">
        <v>1138</v>
      </c>
      <c r="H176" s="2" t="s">
        <v>699</v>
      </c>
      <c r="I176" s="2" t="s">
        <v>1607</v>
      </c>
      <c r="J176" s="2">
        <v>406.15758</v>
      </c>
      <c r="K176" s="2" t="s">
        <v>1606</v>
      </c>
      <c r="L176" s="2" t="s">
        <v>1617</v>
      </c>
      <c r="M176">
        <v>1610493.9040000001</v>
      </c>
      <c r="N176">
        <v>0</v>
      </c>
      <c r="O176">
        <v>239115.51850000001</v>
      </c>
      <c r="P176">
        <v>264283.12239999999</v>
      </c>
      <c r="Q176">
        <v>0</v>
      </c>
      <c r="R176">
        <v>0</v>
      </c>
      <c r="S176" s="2">
        <f t="shared" si="6"/>
        <v>0</v>
      </c>
      <c r="T176" s="2">
        <f t="shared" si="7"/>
        <v>14.096776239438134</v>
      </c>
      <c r="U176" s="2"/>
      <c r="V176" s="2">
        <f t="shared" si="8"/>
        <v>0</v>
      </c>
      <c r="W176" s="2">
        <v>0</v>
      </c>
    </row>
    <row r="177" spans="1:23">
      <c r="A177" t="s">
        <v>906</v>
      </c>
      <c r="B177">
        <v>8</v>
      </c>
      <c r="C177" t="s">
        <v>1417</v>
      </c>
      <c r="D177" s="2" t="s">
        <v>3512</v>
      </c>
      <c r="E177" t="s">
        <v>715</v>
      </c>
      <c r="F177" t="s">
        <v>720</v>
      </c>
      <c r="G177" t="s">
        <v>1138</v>
      </c>
      <c r="H177" s="2" t="s">
        <v>699</v>
      </c>
      <c r="I177" s="2" t="s">
        <v>1607</v>
      </c>
      <c r="J177" s="2">
        <v>406.15758</v>
      </c>
      <c r="K177" s="2" t="s">
        <v>1606</v>
      </c>
      <c r="L177" s="2" t="s">
        <v>1617</v>
      </c>
      <c r="M177">
        <v>1402039.8640000001</v>
      </c>
      <c r="N177">
        <v>0</v>
      </c>
      <c r="O177">
        <v>206647.8879</v>
      </c>
      <c r="P177">
        <v>224825.66819999999</v>
      </c>
      <c r="Q177">
        <v>0</v>
      </c>
      <c r="R177">
        <v>0</v>
      </c>
      <c r="S177" s="2">
        <f t="shared" si="6"/>
        <v>0</v>
      </c>
      <c r="T177" s="2">
        <f t="shared" si="7"/>
        <v>13.819560605969054</v>
      </c>
      <c r="U177" s="2"/>
      <c r="V177" s="2">
        <f t="shared" si="8"/>
        <v>0</v>
      </c>
      <c r="W177" s="2">
        <v>0</v>
      </c>
    </row>
    <row r="178" spans="1:23">
      <c r="A178" t="s">
        <v>906</v>
      </c>
      <c r="B178">
        <v>9</v>
      </c>
      <c r="C178" t="s">
        <v>1418</v>
      </c>
      <c r="D178" s="2" t="s">
        <v>3512</v>
      </c>
      <c r="E178" t="s">
        <v>1186</v>
      </c>
      <c r="F178" t="s">
        <v>717</v>
      </c>
      <c r="G178" t="s">
        <v>1138</v>
      </c>
      <c r="H178" s="2" t="s">
        <v>699</v>
      </c>
      <c r="I178" s="2" t="s">
        <v>1607</v>
      </c>
      <c r="J178" s="2">
        <v>406.15758</v>
      </c>
      <c r="K178" s="2" t="s">
        <v>1606</v>
      </c>
      <c r="L178" s="2" t="s">
        <v>1617</v>
      </c>
      <c r="M178">
        <v>1649733.655</v>
      </c>
      <c r="N178">
        <v>0</v>
      </c>
      <c r="O178">
        <v>177125.90119999999</v>
      </c>
      <c r="P178">
        <v>239607.92420000001</v>
      </c>
      <c r="Q178">
        <v>0</v>
      </c>
      <c r="R178">
        <v>0</v>
      </c>
      <c r="S178" s="2">
        <f t="shared" si="6"/>
        <v>0</v>
      </c>
      <c r="T178" s="2">
        <f t="shared" si="7"/>
        <v>12.6820860154603</v>
      </c>
      <c r="U178" s="2"/>
      <c r="V178" s="2">
        <f t="shared" si="8"/>
        <v>0</v>
      </c>
      <c r="W178" s="2">
        <v>0</v>
      </c>
    </row>
    <row r="179" spans="1:23">
      <c r="A179" t="s">
        <v>906</v>
      </c>
      <c r="B179">
        <v>10</v>
      </c>
      <c r="C179" t="s">
        <v>1419</v>
      </c>
      <c r="D179" s="2" t="s">
        <v>3512</v>
      </c>
      <c r="E179" t="s">
        <v>1186</v>
      </c>
      <c r="F179" t="s">
        <v>718</v>
      </c>
      <c r="G179" t="s">
        <v>1138</v>
      </c>
      <c r="H179" s="2" t="s">
        <v>699</v>
      </c>
      <c r="I179" s="2" t="s">
        <v>1607</v>
      </c>
      <c r="J179" s="2">
        <v>406.15758</v>
      </c>
      <c r="K179" s="2" t="s">
        <v>1606</v>
      </c>
      <c r="L179" s="2" t="s">
        <v>1617</v>
      </c>
      <c r="M179">
        <v>1509326.757</v>
      </c>
      <c r="N179">
        <v>0</v>
      </c>
      <c r="O179">
        <v>173082.71</v>
      </c>
      <c r="P179">
        <v>221110.68299999999</v>
      </c>
      <c r="Q179">
        <v>0</v>
      </c>
      <c r="R179">
        <v>0</v>
      </c>
      <c r="S179" s="2">
        <f t="shared" si="6"/>
        <v>0</v>
      </c>
      <c r="T179" s="2">
        <f t="shared" si="7"/>
        <v>12.777733415199338</v>
      </c>
      <c r="U179" s="2"/>
      <c r="V179" s="2">
        <f t="shared" si="8"/>
        <v>0</v>
      </c>
      <c r="W179" s="2">
        <v>0</v>
      </c>
    </row>
    <row r="180" spans="1:23">
      <c r="A180" t="s">
        <v>906</v>
      </c>
      <c r="B180">
        <v>11</v>
      </c>
      <c r="C180" t="s">
        <v>1420</v>
      </c>
      <c r="D180" s="2" t="s">
        <v>3512</v>
      </c>
      <c r="E180" t="s">
        <v>1186</v>
      </c>
      <c r="F180" t="s">
        <v>719</v>
      </c>
      <c r="G180" t="s">
        <v>1138</v>
      </c>
      <c r="H180" s="2" t="s">
        <v>699</v>
      </c>
      <c r="I180" s="2" t="s">
        <v>1607</v>
      </c>
      <c r="J180" s="2">
        <v>406.15758</v>
      </c>
      <c r="K180" s="2" t="s">
        <v>1606</v>
      </c>
      <c r="L180" s="2" t="s">
        <v>1617</v>
      </c>
      <c r="M180">
        <v>1469998.236</v>
      </c>
      <c r="N180">
        <v>0</v>
      </c>
      <c r="O180">
        <v>174722.23929999999</v>
      </c>
      <c r="P180">
        <v>210232.91070000001</v>
      </c>
      <c r="Q180">
        <v>0</v>
      </c>
      <c r="R180">
        <v>0</v>
      </c>
      <c r="S180" s="2">
        <f t="shared" si="6"/>
        <v>0</v>
      </c>
      <c r="T180" s="2">
        <f t="shared" si="7"/>
        <v>12.512142220009473</v>
      </c>
      <c r="U180" s="2"/>
      <c r="V180" s="2">
        <f t="shared" si="8"/>
        <v>0</v>
      </c>
      <c r="W180" s="2">
        <v>0</v>
      </c>
    </row>
    <row r="181" spans="1:23">
      <c r="A181" t="s">
        <v>906</v>
      </c>
      <c r="B181">
        <v>12</v>
      </c>
      <c r="C181" t="s">
        <v>1421</v>
      </c>
      <c r="D181" s="2" t="s">
        <v>3512</v>
      </c>
      <c r="E181" t="s">
        <v>1186</v>
      </c>
      <c r="F181" t="s">
        <v>720</v>
      </c>
      <c r="G181" t="s">
        <v>1138</v>
      </c>
      <c r="H181" s="2" t="s">
        <v>699</v>
      </c>
      <c r="I181" s="2" t="s">
        <v>1607</v>
      </c>
      <c r="J181" s="2">
        <v>406.15758</v>
      </c>
      <c r="K181" s="2" t="s">
        <v>1606</v>
      </c>
      <c r="L181" s="2" t="s">
        <v>1617</v>
      </c>
      <c r="M181">
        <v>1570902.128</v>
      </c>
      <c r="N181">
        <v>0</v>
      </c>
      <c r="O181">
        <v>181425.28090000001</v>
      </c>
      <c r="P181">
        <v>231714.81020000001</v>
      </c>
      <c r="Q181">
        <v>0</v>
      </c>
      <c r="R181">
        <v>0</v>
      </c>
      <c r="S181" s="2">
        <f t="shared" si="6"/>
        <v>0</v>
      </c>
      <c r="T181" s="2">
        <f t="shared" si="7"/>
        <v>12.854356646142381</v>
      </c>
      <c r="U181" s="2"/>
      <c r="V181" s="2">
        <f t="shared" si="8"/>
        <v>0</v>
      </c>
      <c r="W181" s="2">
        <v>0</v>
      </c>
    </row>
    <row r="182" spans="1:23">
      <c r="A182" t="s">
        <v>906</v>
      </c>
      <c r="B182">
        <v>13</v>
      </c>
      <c r="C182" t="s">
        <v>1422</v>
      </c>
      <c r="D182" s="2" t="s">
        <v>3512</v>
      </c>
      <c r="E182" t="s">
        <v>1187</v>
      </c>
      <c r="F182" t="s">
        <v>717</v>
      </c>
      <c r="G182" t="s">
        <v>1138</v>
      </c>
      <c r="H182" s="2" t="s">
        <v>699</v>
      </c>
      <c r="I182" s="2" t="s">
        <v>1607</v>
      </c>
      <c r="J182" s="2">
        <v>406.15758</v>
      </c>
      <c r="K182" s="2" t="s">
        <v>1606</v>
      </c>
      <c r="L182" s="2" t="s">
        <v>1617</v>
      </c>
      <c r="M182">
        <v>1576993.527</v>
      </c>
      <c r="N182">
        <v>0</v>
      </c>
      <c r="O182">
        <v>177282.8602</v>
      </c>
      <c r="P182">
        <v>223623.6286</v>
      </c>
      <c r="Q182">
        <v>0</v>
      </c>
      <c r="R182">
        <v>0</v>
      </c>
      <c r="S182" s="2">
        <f t="shared" si="6"/>
        <v>0</v>
      </c>
      <c r="T182" s="2">
        <f t="shared" si="7"/>
        <v>12.419276796542814</v>
      </c>
      <c r="U182" s="2"/>
      <c r="V182" s="2">
        <f t="shared" si="8"/>
        <v>0</v>
      </c>
      <c r="W182" s="2">
        <v>0</v>
      </c>
    </row>
    <row r="183" spans="1:23">
      <c r="A183" t="s">
        <v>906</v>
      </c>
      <c r="B183">
        <v>14</v>
      </c>
      <c r="C183" t="s">
        <v>1423</v>
      </c>
      <c r="D183" s="2" t="s">
        <v>3512</v>
      </c>
      <c r="E183" t="s">
        <v>1187</v>
      </c>
      <c r="F183" t="s">
        <v>718</v>
      </c>
      <c r="G183" t="s">
        <v>1138</v>
      </c>
      <c r="H183" s="2" t="s">
        <v>699</v>
      </c>
      <c r="I183" s="2" t="s">
        <v>1607</v>
      </c>
      <c r="J183" s="2">
        <v>406.15758</v>
      </c>
      <c r="K183" s="2" t="s">
        <v>1606</v>
      </c>
      <c r="L183" s="2" t="s">
        <v>1617</v>
      </c>
      <c r="M183">
        <v>1421142.149</v>
      </c>
      <c r="N183">
        <v>0</v>
      </c>
      <c r="O183">
        <v>165967.47200000001</v>
      </c>
      <c r="P183">
        <v>216960.32889999999</v>
      </c>
      <c r="Q183">
        <v>0</v>
      </c>
      <c r="R183">
        <v>0</v>
      </c>
      <c r="S183" s="2">
        <f t="shared" si="6"/>
        <v>0</v>
      </c>
      <c r="T183" s="2">
        <f t="shared" si="7"/>
        <v>13.244612704458932</v>
      </c>
      <c r="U183" s="2"/>
      <c r="V183" s="2">
        <f t="shared" si="8"/>
        <v>0</v>
      </c>
      <c r="W183" s="2">
        <v>0</v>
      </c>
    </row>
    <row r="184" spans="1:23">
      <c r="A184" t="s">
        <v>906</v>
      </c>
      <c r="B184">
        <v>15</v>
      </c>
      <c r="C184" t="s">
        <v>1424</v>
      </c>
      <c r="D184" s="2" t="s">
        <v>3512</v>
      </c>
      <c r="E184" t="s">
        <v>1187</v>
      </c>
      <c r="F184" t="s">
        <v>719</v>
      </c>
      <c r="G184" t="s">
        <v>1138</v>
      </c>
      <c r="H184" s="2" t="s">
        <v>699</v>
      </c>
      <c r="I184" s="2" t="s">
        <v>1607</v>
      </c>
      <c r="J184" s="2">
        <v>406.15758</v>
      </c>
      <c r="K184" s="2" t="s">
        <v>1606</v>
      </c>
      <c r="L184" s="2" t="s">
        <v>1617</v>
      </c>
      <c r="M184">
        <v>984456.52930000005</v>
      </c>
      <c r="N184">
        <v>205827.07310000001</v>
      </c>
      <c r="O184">
        <v>180736.38320000001</v>
      </c>
      <c r="P184">
        <v>331654.13650000002</v>
      </c>
      <c r="Q184">
        <v>0</v>
      </c>
      <c r="R184">
        <v>0</v>
      </c>
      <c r="S184" s="2">
        <f t="shared" si="6"/>
        <v>13.524014014447408</v>
      </c>
      <c r="T184" s="2">
        <f t="shared" si="7"/>
        <v>21.79157057631722</v>
      </c>
      <c r="U184" s="2"/>
      <c r="V184" s="2">
        <f t="shared" si="8"/>
        <v>1.1388247869950736</v>
      </c>
      <c r="W184" s="2">
        <v>11.5</v>
      </c>
    </row>
    <row r="185" spans="1:23">
      <c r="A185" t="s">
        <v>906</v>
      </c>
      <c r="B185">
        <v>16</v>
      </c>
      <c r="C185" t="s">
        <v>1425</v>
      </c>
      <c r="D185" s="2" t="s">
        <v>3512</v>
      </c>
      <c r="E185" t="s">
        <v>1187</v>
      </c>
      <c r="F185" t="s">
        <v>720</v>
      </c>
      <c r="G185" t="s">
        <v>1138</v>
      </c>
      <c r="H185" s="2" t="s">
        <v>699</v>
      </c>
      <c r="I185" s="2" t="s">
        <v>1607</v>
      </c>
      <c r="J185" s="2">
        <v>406.15758</v>
      </c>
      <c r="K185" s="2" t="s">
        <v>1606</v>
      </c>
      <c r="L185" s="2" t="s">
        <v>1617</v>
      </c>
      <c r="M185">
        <v>868294.86270000006</v>
      </c>
      <c r="N185">
        <v>245899.7126</v>
      </c>
      <c r="O185">
        <v>171413.75150000001</v>
      </c>
      <c r="P185">
        <v>315612.11910000001</v>
      </c>
      <c r="Q185">
        <v>0</v>
      </c>
      <c r="R185">
        <v>0</v>
      </c>
      <c r="S185" s="2">
        <f t="shared" si="6"/>
        <v>17.198108916617475</v>
      </c>
      <c r="T185" s="2">
        <f t="shared" si="7"/>
        <v>22.073761462729934</v>
      </c>
      <c r="U185" s="2"/>
      <c r="V185" s="2">
        <f t="shared" si="8"/>
        <v>1.4345390054659646</v>
      </c>
      <c r="W185" s="2">
        <v>13.9</v>
      </c>
    </row>
    <row r="186" spans="1:23">
      <c r="A186" t="s">
        <v>906</v>
      </c>
      <c r="B186">
        <v>17</v>
      </c>
      <c r="C186" t="s">
        <v>1426</v>
      </c>
      <c r="D186" s="2" t="s">
        <v>3512</v>
      </c>
      <c r="E186" t="s">
        <v>714</v>
      </c>
      <c r="F186" t="s">
        <v>717</v>
      </c>
      <c r="G186" t="s">
        <v>1138</v>
      </c>
      <c r="H186" s="2" t="s">
        <v>699</v>
      </c>
      <c r="I186" s="2" t="s">
        <v>1607</v>
      </c>
      <c r="J186" s="2">
        <v>406.15758</v>
      </c>
      <c r="K186" s="2" t="s">
        <v>1606</v>
      </c>
      <c r="L186" s="2" t="s">
        <v>1617</v>
      </c>
      <c r="M186">
        <v>1332468.7</v>
      </c>
      <c r="N186">
        <v>137708.47880000001</v>
      </c>
      <c r="O186">
        <v>188631.88039999999</v>
      </c>
      <c r="P186">
        <v>264576.43689999997</v>
      </c>
      <c r="Q186">
        <v>0</v>
      </c>
      <c r="R186">
        <v>0</v>
      </c>
      <c r="S186" s="2">
        <f t="shared" si="6"/>
        <v>7.9382154072889772</v>
      </c>
      <c r="T186" s="2">
        <f t="shared" si="7"/>
        <v>15.251528200057349</v>
      </c>
      <c r="U186" s="2"/>
      <c r="V186" s="2">
        <f t="shared" si="8"/>
        <v>0.73003820196238689</v>
      </c>
      <c r="W186" s="2">
        <v>7.5</v>
      </c>
    </row>
    <row r="187" spans="1:23">
      <c r="A187" t="s">
        <v>906</v>
      </c>
      <c r="B187">
        <v>18</v>
      </c>
      <c r="C187" t="s">
        <v>1427</v>
      </c>
      <c r="D187" s="2" t="s">
        <v>3512</v>
      </c>
      <c r="E187" t="s">
        <v>714</v>
      </c>
      <c r="F187" t="s">
        <v>718</v>
      </c>
      <c r="G187" t="s">
        <v>1138</v>
      </c>
      <c r="H187" s="2" t="s">
        <v>699</v>
      </c>
      <c r="I187" s="2" t="s">
        <v>1607</v>
      </c>
      <c r="J187" s="2">
        <v>406.15758</v>
      </c>
      <c r="K187" s="2" t="s">
        <v>1606</v>
      </c>
      <c r="L187" s="2" t="s">
        <v>1617</v>
      </c>
      <c r="M187">
        <v>1470698.0789999999</v>
      </c>
      <c r="N187">
        <v>16516.548289999999</v>
      </c>
      <c r="O187">
        <v>189181.43100000001</v>
      </c>
      <c r="P187">
        <v>226727.02420000001</v>
      </c>
      <c r="Q187">
        <v>0</v>
      </c>
      <c r="R187">
        <v>0</v>
      </c>
      <c r="S187" s="2">
        <f t="shared" si="6"/>
        <v>0.96365872640071981</v>
      </c>
      <c r="T187" s="2">
        <f t="shared" si="7"/>
        <v>13.228398061444906</v>
      </c>
      <c r="U187" s="2"/>
      <c r="V187" s="2">
        <f t="shared" si="8"/>
        <v>8.7305335426921454E-2</v>
      </c>
      <c r="W187" s="2">
        <v>0.4</v>
      </c>
    </row>
    <row r="188" spans="1:23">
      <c r="A188" t="s">
        <v>906</v>
      </c>
      <c r="B188">
        <v>19</v>
      </c>
      <c r="C188" t="s">
        <v>1428</v>
      </c>
      <c r="D188" s="2" t="s">
        <v>3512</v>
      </c>
      <c r="E188" t="s">
        <v>714</v>
      </c>
      <c r="F188" t="s">
        <v>719</v>
      </c>
      <c r="G188" t="s">
        <v>1138</v>
      </c>
      <c r="H188" s="2" t="s">
        <v>699</v>
      </c>
      <c r="I188" s="2" t="s">
        <v>1607</v>
      </c>
      <c r="J188" s="2">
        <v>406.15758</v>
      </c>
      <c r="K188" s="2" t="s">
        <v>1606</v>
      </c>
      <c r="L188" s="2" t="s">
        <v>1617</v>
      </c>
      <c r="M188">
        <v>1488292.504</v>
      </c>
      <c r="N188">
        <v>72966.022209999996</v>
      </c>
      <c r="O188">
        <v>189964.86809999999</v>
      </c>
      <c r="P188">
        <v>257393.25599999999</v>
      </c>
      <c r="Q188">
        <v>0</v>
      </c>
      <c r="R188">
        <v>0</v>
      </c>
      <c r="S188" s="2">
        <f t="shared" si="6"/>
        <v>4.0120941745831473</v>
      </c>
      <c r="T188" s="2">
        <f t="shared" si="7"/>
        <v>14.152970817053243</v>
      </c>
      <c r="U188" s="2"/>
      <c r="V188" s="2">
        <f t="shared" si="8"/>
        <v>0.38410271825414438</v>
      </c>
      <c r="W188" s="2">
        <v>3.7</v>
      </c>
    </row>
    <row r="189" spans="1:23">
      <c r="A189" t="s">
        <v>906</v>
      </c>
      <c r="B189">
        <v>20</v>
      </c>
      <c r="C189" t="s">
        <v>1429</v>
      </c>
      <c r="D189" s="2" t="s">
        <v>3512</v>
      </c>
      <c r="E189" t="s">
        <v>714</v>
      </c>
      <c r="F189" t="s">
        <v>720</v>
      </c>
      <c r="G189" t="s">
        <v>1138</v>
      </c>
      <c r="H189" s="2" t="s">
        <v>699</v>
      </c>
      <c r="I189" s="2" t="s">
        <v>1607</v>
      </c>
      <c r="J189" s="2">
        <v>406.15758</v>
      </c>
      <c r="K189" s="2" t="s">
        <v>1606</v>
      </c>
      <c r="L189" s="2" t="s">
        <v>1617</v>
      </c>
      <c r="M189">
        <v>939721.79059999995</v>
      </c>
      <c r="N189">
        <v>269012.71299999999</v>
      </c>
      <c r="O189">
        <v>181411.42310000001</v>
      </c>
      <c r="P189">
        <v>305629.95990000002</v>
      </c>
      <c r="Q189">
        <v>0</v>
      </c>
      <c r="R189">
        <v>0</v>
      </c>
      <c r="S189" s="2">
        <f t="shared" si="6"/>
        <v>17.764066675089406</v>
      </c>
      <c r="T189" s="2">
        <f t="shared" si="7"/>
        <v>20.182061007534994</v>
      </c>
      <c r="U189" s="2"/>
      <c r="V189" s="2">
        <f t="shared" si="8"/>
        <v>1.4828873970726266</v>
      </c>
      <c r="W189" s="2">
        <v>15.2</v>
      </c>
    </row>
    <row r="190" spans="1:23">
      <c r="A190" t="s">
        <v>906</v>
      </c>
      <c r="B190">
        <v>21</v>
      </c>
      <c r="C190" t="s">
        <v>1430</v>
      </c>
      <c r="D190" s="2" t="s">
        <v>3512</v>
      </c>
      <c r="E190" t="s">
        <v>1188</v>
      </c>
      <c r="F190" t="s">
        <v>717</v>
      </c>
      <c r="G190" t="s">
        <v>1138</v>
      </c>
      <c r="H190" s="2" t="s">
        <v>699</v>
      </c>
      <c r="I190" s="2" t="s">
        <v>1607</v>
      </c>
      <c r="J190" s="2">
        <v>406.15758</v>
      </c>
      <c r="K190" s="2" t="s">
        <v>1606</v>
      </c>
      <c r="L190" s="2" t="s">
        <v>1617</v>
      </c>
      <c r="M190">
        <v>896609.80460000003</v>
      </c>
      <c r="N190">
        <v>168587.35800000001</v>
      </c>
      <c r="O190">
        <v>189225.79790000001</v>
      </c>
      <c r="P190">
        <v>222258.41339999999</v>
      </c>
      <c r="Q190">
        <v>0</v>
      </c>
      <c r="R190">
        <v>0</v>
      </c>
      <c r="S190" s="2">
        <f t="shared" si="6"/>
        <v>13.094615545787192</v>
      </c>
      <c r="T190" s="2">
        <f t="shared" si="7"/>
        <v>17.263385047469786</v>
      </c>
      <c r="U190" s="2"/>
      <c r="V190" s="2">
        <f t="shared" si="8"/>
        <v>0.89093220835085718</v>
      </c>
      <c r="W190" s="2">
        <v>9.3000000000000007</v>
      </c>
    </row>
    <row r="191" spans="1:23">
      <c r="A191" t="s">
        <v>906</v>
      </c>
      <c r="B191">
        <v>22</v>
      </c>
      <c r="C191" t="s">
        <v>1431</v>
      </c>
      <c r="D191" s="2" t="s">
        <v>3512</v>
      </c>
      <c r="E191" t="s">
        <v>1188</v>
      </c>
      <c r="F191" t="s">
        <v>718</v>
      </c>
      <c r="G191" t="s">
        <v>1138</v>
      </c>
      <c r="H191" s="2" t="s">
        <v>699</v>
      </c>
      <c r="I191" s="2" t="s">
        <v>1607</v>
      </c>
      <c r="J191" s="2">
        <v>406.15758</v>
      </c>
      <c r="K191" s="2" t="s">
        <v>1606</v>
      </c>
      <c r="L191" s="2" t="s">
        <v>1617</v>
      </c>
      <c r="M191">
        <v>1116742.986</v>
      </c>
      <c r="N191">
        <v>125596.2313</v>
      </c>
      <c r="O191">
        <v>161730.35029999999</v>
      </c>
      <c r="P191">
        <v>272873.56640000001</v>
      </c>
      <c r="Q191">
        <v>0</v>
      </c>
      <c r="R191">
        <v>0</v>
      </c>
      <c r="S191" s="2">
        <f t="shared" si="6"/>
        <v>8.2890160808507964</v>
      </c>
      <c r="T191" s="2">
        <f t="shared" si="7"/>
        <v>18.008927151054632</v>
      </c>
      <c r="U191" s="2"/>
      <c r="V191" s="2">
        <f t="shared" si="8"/>
        <v>0.77657799582469589</v>
      </c>
      <c r="W191" s="2">
        <v>6.8</v>
      </c>
    </row>
    <row r="192" spans="1:23">
      <c r="A192" t="s">
        <v>906</v>
      </c>
      <c r="B192">
        <v>23</v>
      </c>
      <c r="C192" t="s">
        <v>1432</v>
      </c>
      <c r="D192" s="2" t="s">
        <v>3512</v>
      </c>
      <c r="E192" t="s">
        <v>1188</v>
      </c>
      <c r="F192" t="s">
        <v>719</v>
      </c>
      <c r="G192" t="s">
        <v>1138</v>
      </c>
      <c r="H192" s="2" t="s">
        <v>699</v>
      </c>
      <c r="I192" s="2" t="s">
        <v>1607</v>
      </c>
      <c r="J192" s="2">
        <v>406.15758</v>
      </c>
      <c r="K192" s="2" t="s">
        <v>1606</v>
      </c>
      <c r="L192" s="2" t="s">
        <v>1617</v>
      </c>
      <c r="M192">
        <v>1106392.9010000001</v>
      </c>
      <c r="N192">
        <v>195062.67879999999</v>
      </c>
      <c r="O192">
        <v>168644.42499999999</v>
      </c>
      <c r="P192">
        <v>317544.66460000002</v>
      </c>
      <c r="Q192">
        <v>19842.811870000001</v>
      </c>
      <c r="R192">
        <v>0</v>
      </c>
      <c r="S192" s="2">
        <f t="shared" si="6"/>
        <v>12.048341528959439</v>
      </c>
      <c r="T192" s="2">
        <f t="shared" si="7"/>
        <v>19.613626724169013</v>
      </c>
      <c r="U192" s="2"/>
      <c r="V192" s="2">
        <f t="shared" si="8"/>
        <v>1.1566506203807212</v>
      </c>
      <c r="W192" s="2">
        <v>10.9</v>
      </c>
    </row>
    <row r="193" spans="1:23">
      <c r="A193" t="s">
        <v>906</v>
      </c>
      <c r="B193">
        <v>24</v>
      </c>
      <c r="C193" t="s">
        <v>1433</v>
      </c>
      <c r="D193" s="2" t="s">
        <v>3512</v>
      </c>
      <c r="E193" t="s">
        <v>1188</v>
      </c>
      <c r="F193" t="s">
        <v>720</v>
      </c>
      <c r="G193" t="s">
        <v>1138</v>
      </c>
      <c r="H193" s="2" t="s">
        <v>699</v>
      </c>
      <c r="I193" s="2" t="s">
        <v>1607</v>
      </c>
      <c r="J193" s="2">
        <v>406.15758</v>
      </c>
      <c r="K193" s="2" t="s">
        <v>1606</v>
      </c>
      <c r="L193" s="2" t="s">
        <v>1617</v>
      </c>
      <c r="M193">
        <v>867735.75080000004</v>
      </c>
      <c r="N193">
        <v>209314.55669999999</v>
      </c>
      <c r="O193">
        <v>184549.152</v>
      </c>
      <c r="P193">
        <v>199939.88219999999</v>
      </c>
      <c r="Q193">
        <v>0</v>
      </c>
      <c r="R193">
        <v>0</v>
      </c>
      <c r="S193" s="2">
        <f t="shared" si="6"/>
        <v>16.391242343778202</v>
      </c>
      <c r="T193" s="2">
        <f t="shared" si="7"/>
        <v>15.657119671919434</v>
      </c>
      <c r="U193" s="2"/>
      <c r="V193" s="2">
        <f t="shared" si="8"/>
        <v>1.134194085595148</v>
      </c>
      <c r="W193" s="2">
        <v>11.7</v>
      </c>
    </row>
    <row r="194" spans="1:23">
      <c r="A194" t="s">
        <v>161</v>
      </c>
      <c r="B194">
        <v>1</v>
      </c>
      <c r="C194" t="s">
        <v>1434</v>
      </c>
      <c r="D194" s="2" t="s">
        <v>3512</v>
      </c>
      <c r="E194" t="s">
        <v>710</v>
      </c>
      <c r="F194" t="s">
        <v>717</v>
      </c>
      <c r="G194" t="s">
        <v>1151</v>
      </c>
      <c r="H194" s="2" t="s">
        <v>699</v>
      </c>
      <c r="I194" s="2" t="s">
        <v>1607</v>
      </c>
      <c r="J194" s="2">
        <v>406.15758</v>
      </c>
      <c r="K194" s="2" t="s">
        <v>1606</v>
      </c>
      <c r="L194" s="2" t="s">
        <v>1617</v>
      </c>
      <c r="M194">
        <v>751781.03899999999</v>
      </c>
      <c r="N194">
        <v>406230.9339</v>
      </c>
      <c r="O194">
        <v>213617.67660000001</v>
      </c>
      <c r="P194">
        <v>327758.97519999999</v>
      </c>
      <c r="Q194">
        <v>0</v>
      </c>
      <c r="R194">
        <v>0</v>
      </c>
      <c r="S194" s="2">
        <f t="shared" ref="S194:S257" si="9">N194/(M194+N194+P194)*100</f>
        <v>27.341423953637477</v>
      </c>
      <c r="T194" s="2">
        <f t="shared" ref="T194:T257" si="10">P194/(M194+N194+P194)*100</f>
        <v>22.059858931764502</v>
      </c>
      <c r="U194" s="2"/>
      <c r="V194" s="2">
        <f t="shared" ref="V194:V257" si="11">N194/O194</f>
        <v>1.9016728407765109</v>
      </c>
      <c r="W194" s="2">
        <v>23.3</v>
      </c>
    </row>
    <row r="195" spans="1:23">
      <c r="A195" t="s">
        <v>161</v>
      </c>
      <c r="B195">
        <v>2</v>
      </c>
      <c r="C195" t="s">
        <v>1435</v>
      </c>
      <c r="D195" s="2" t="s">
        <v>3512</v>
      </c>
      <c r="E195" t="s">
        <v>710</v>
      </c>
      <c r="F195" t="s">
        <v>718</v>
      </c>
      <c r="G195" t="s">
        <v>1151</v>
      </c>
      <c r="H195" s="2" t="s">
        <v>699</v>
      </c>
      <c r="I195" s="2" t="s">
        <v>1607</v>
      </c>
      <c r="J195" s="2">
        <v>406.15758</v>
      </c>
      <c r="K195" s="2" t="s">
        <v>1606</v>
      </c>
      <c r="L195" s="2" t="s">
        <v>1617</v>
      </c>
      <c r="M195">
        <v>654974.72239999997</v>
      </c>
      <c r="N195">
        <v>283342.22120000003</v>
      </c>
      <c r="O195">
        <v>205332.88690000001</v>
      </c>
      <c r="P195">
        <v>321650.56339999998</v>
      </c>
      <c r="Q195">
        <v>16153.930759999999</v>
      </c>
      <c r="R195">
        <v>0</v>
      </c>
      <c r="S195" s="2">
        <f t="shared" si="9"/>
        <v>22.488057797192067</v>
      </c>
      <c r="T195" s="2">
        <f t="shared" si="10"/>
        <v>25.528480822958237</v>
      </c>
      <c r="U195" s="2"/>
      <c r="V195" s="2">
        <f t="shared" si="11"/>
        <v>1.379916415133206</v>
      </c>
      <c r="W195" s="2">
        <v>16.100000000000001</v>
      </c>
    </row>
    <row r="196" spans="1:23">
      <c r="A196" t="s">
        <v>161</v>
      </c>
      <c r="B196">
        <v>3</v>
      </c>
      <c r="C196" t="s">
        <v>1436</v>
      </c>
      <c r="D196" s="2" t="s">
        <v>3512</v>
      </c>
      <c r="E196" t="s">
        <v>710</v>
      </c>
      <c r="F196" t="s">
        <v>719</v>
      </c>
      <c r="G196" t="s">
        <v>1151</v>
      </c>
      <c r="H196" s="2" t="s">
        <v>699</v>
      </c>
      <c r="I196" s="2" t="s">
        <v>1607</v>
      </c>
      <c r="J196" s="2">
        <v>406.15758</v>
      </c>
      <c r="K196" s="2" t="s">
        <v>1606</v>
      </c>
      <c r="L196" s="2" t="s">
        <v>1617</v>
      </c>
      <c r="M196">
        <v>1643609.5730000001</v>
      </c>
      <c r="N196">
        <v>0</v>
      </c>
      <c r="O196">
        <v>224426.8713</v>
      </c>
      <c r="P196">
        <v>190222.2819</v>
      </c>
      <c r="Q196">
        <v>0</v>
      </c>
      <c r="R196">
        <v>0</v>
      </c>
      <c r="S196" s="2">
        <f t="shared" si="9"/>
        <v>0</v>
      </c>
      <c r="T196" s="2">
        <f t="shared" si="10"/>
        <v>10.372940212142455</v>
      </c>
      <c r="U196" s="2"/>
      <c r="V196" s="2">
        <f t="shared" si="11"/>
        <v>0</v>
      </c>
      <c r="W196" s="2">
        <v>0</v>
      </c>
    </row>
    <row r="197" spans="1:23">
      <c r="A197" t="s">
        <v>161</v>
      </c>
      <c r="B197">
        <v>4</v>
      </c>
      <c r="C197" t="s">
        <v>1437</v>
      </c>
      <c r="D197" s="2" t="s">
        <v>3512</v>
      </c>
      <c r="E197" t="s">
        <v>710</v>
      </c>
      <c r="F197" t="s">
        <v>720</v>
      </c>
      <c r="G197" t="s">
        <v>1151</v>
      </c>
      <c r="H197" s="2" t="s">
        <v>699</v>
      </c>
      <c r="I197" s="2" t="s">
        <v>1607</v>
      </c>
      <c r="J197" s="2">
        <v>406.15758</v>
      </c>
      <c r="K197" s="2" t="s">
        <v>1606</v>
      </c>
      <c r="L197" s="2" t="s">
        <v>1617</v>
      </c>
      <c r="M197">
        <v>1574633.5419999999</v>
      </c>
      <c r="N197">
        <v>0</v>
      </c>
      <c r="O197">
        <v>214752.39180000001</v>
      </c>
      <c r="P197">
        <v>188715.5515</v>
      </c>
      <c r="Q197">
        <v>0</v>
      </c>
      <c r="R197">
        <v>0</v>
      </c>
      <c r="S197" s="2">
        <f t="shared" si="9"/>
        <v>0</v>
      </c>
      <c r="T197" s="2">
        <f t="shared" si="10"/>
        <v>10.702109536655966</v>
      </c>
      <c r="U197" s="2"/>
      <c r="V197" s="2">
        <f t="shared" si="11"/>
        <v>0</v>
      </c>
      <c r="W197" s="2">
        <v>0</v>
      </c>
    </row>
    <row r="198" spans="1:23">
      <c r="A198" t="s">
        <v>161</v>
      </c>
      <c r="B198">
        <v>5</v>
      </c>
      <c r="C198" t="s">
        <v>1438</v>
      </c>
      <c r="D198" s="2" t="s">
        <v>3512</v>
      </c>
      <c r="E198" t="s">
        <v>715</v>
      </c>
      <c r="F198" t="s">
        <v>717</v>
      </c>
      <c r="G198" t="s">
        <v>1151</v>
      </c>
      <c r="H198" s="2" t="s">
        <v>699</v>
      </c>
      <c r="I198" s="2" t="s">
        <v>1607</v>
      </c>
      <c r="J198" s="2">
        <v>406.15758</v>
      </c>
      <c r="K198" s="2" t="s">
        <v>1606</v>
      </c>
      <c r="L198" s="2" t="s">
        <v>1617</v>
      </c>
      <c r="M198">
        <v>1672599.6969999999</v>
      </c>
      <c r="N198">
        <v>0</v>
      </c>
      <c r="O198">
        <v>290634.73810000002</v>
      </c>
      <c r="P198">
        <v>180977.56839999999</v>
      </c>
      <c r="Q198">
        <v>0</v>
      </c>
      <c r="R198">
        <v>0</v>
      </c>
      <c r="S198" s="2">
        <f t="shared" si="9"/>
        <v>0</v>
      </c>
      <c r="T198" s="2">
        <f t="shared" si="10"/>
        <v>9.7636916344539451</v>
      </c>
      <c r="U198" s="2"/>
      <c r="V198" s="2">
        <f t="shared" si="11"/>
        <v>0</v>
      </c>
      <c r="W198" s="2">
        <v>0</v>
      </c>
    </row>
    <row r="199" spans="1:23">
      <c r="A199" t="s">
        <v>161</v>
      </c>
      <c r="B199">
        <v>6</v>
      </c>
      <c r="C199" t="s">
        <v>1439</v>
      </c>
      <c r="D199" s="2" t="s">
        <v>3512</v>
      </c>
      <c r="E199" t="s">
        <v>715</v>
      </c>
      <c r="F199" t="s">
        <v>718</v>
      </c>
      <c r="G199" t="s">
        <v>1151</v>
      </c>
      <c r="H199" s="2" t="s">
        <v>699</v>
      </c>
      <c r="I199" s="2" t="s">
        <v>1607</v>
      </c>
      <c r="J199" s="2">
        <v>406.15758</v>
      </c>
      <c r="K199" s="2" t="s">
        <v>1606</v>
      </c>
      <c r="L199" s="2" t="s">
        <v>1617</v>
      </c>
      <c r="M199">
        <v>1617572.7620000001</v>
      </c>
      <c r="N199">
        <v>0</v>
      </c>
      <c r="O199">
        <v>293138.9559</v>
      </c>
      <c r="P199">
        <v>178260.57750000001</v>
      </c>
      <c r="Q199">
        <v>0</v>
      </c>
      <c r="R199">
        <v>0</v>
      </c>
      <c r="S199" s="2">
        <f t="shared" si="9"/>
        <v>0</v>
      </c>
      <c r="T199" s="2">
        <f t="shared" si="10"/>
        <v>9.9263430285591916</v>
      </c>
      <c r="U199" s="2"/>
      <c r="V199" s="2">
        <f t="shared" si="11"/>
        <v>0</v>
      </c>
      <c r="W199" s="2">
        <v>0</v>
      </c>
    </row>
    <row r="200" spans="1:23">
      <c r="A200" t="s">
        <v>161</v>
      </c>
      <c r="B200">
        <v>7</v>
      </c>
      <c r="C200" t="s">
        <v>1440</v>
      </c>
      <c r="D200" s="2" t="s">
        <v>3512</v>
      </c>
      <c r="E200" t="s">
        <v>715</v>
      </c>
      <c r="F200" t="s">
        <v>719</v>
      </c>
      <c r="G200" t="s">
        <v>1151</v>
      </c>
      <c r="H200" s="2" t="s">
        <v>699</v>
      </c>
      <c r="I200" s="2" t="s">
        <v>1607</v>
      </c>
      <c r="J200" s="2">
        <v>406.15758</v>
      </c>
      <c r="K200" s="2" t="s">
        <v>1606</v>
      </c>
      <c r="L200" s="2" t="s">
        <v>1617</v>
      </c>
      <c r="M200">
        <v>1685905.547</v>
      </c>
      <c r="N200">
        <v>66137.682879999993</v>
      </c>
      <c r="O200">
        <v>313570.41590000002</v>
      </c>
      <c r="P200">
        <v>222807.50539999999</v>
      </c>
      <c r="Q200">
        <v>0</v>
      </c>
      <c r="R200">
        <v>0</v>
      </c>
      <c r="S200" s="2">
        <f t="shared" si="9"/>
        <v>3.3489965443197307</v>
      </c>
      <c r="T200" s="2">
        <f t="shared" si="10"/>
        <v>11.282245357566719</v>
      </c>
      <c r="U200" s="2"/>
      <c r="V200" s="2">
        <f t="shared" si="11"/>
        <v>0.21091812086345479</v>
      </c>
      <c r="W200" s="2">
        <v>3.3</v>
      </c>
    </row>
    <row r="201" spans="1:23">
      <c r="A201" t="s">
        <v>161</v>
      </c>
      <c r="B201">
        <v>8</v>
      </c>
      <c r="C201" t="s">
        <v>1441</v>
      </c>
      <c r="D201" s="2" t="s">
        <v>3512</v>
      </c>
      <c r="E201" t="s">
        <v>715</v>
      </c>
      <c r="F201" t="s">
        <v>720</v>
      </c>
      <c r="G201" t="s">
        <v>1151</v>
      </c>
      <c r="H201" s="2" t="s">
        <v>699</v>
      </c>
      <c r="I201" s="2" t="s">
        <v>1607</v>
      </c>
      <c r="J201" s="2">
        <v>406.15758</v>
      </c>
      <c r="K201" s="2" t="s">
        <v>1606</v>
      </c>
      <c r="L201" s="2" t="s">
        <v>1617</v>
      </c>
      <c r="M201">
        <v>1558542.425</v>
      </c>
      <c r="N201">
        <v>0</v>
      </c>
      <c r="O201">
        <v>275392.91070000001</v>
      </c>
      <c r="P201">
        <v>192271.4074</v>
      </c>
      <c r="Q201">
        <v>0</v>
      </c>
      <c r="R201">
        <v>0</v>
      </c>
      <c r="S201" s="2">
        <f t="shared" si="9"/>
        <v>0</v>
      </c>
      <c r="T201" s="2">
        <f t="shared" si="10"/>
        <v>10.981830497445641</v>
      </c>
      <c r="U201" s="2"/>
      <c r="V201" s="2">
        <f t="shared" si="11"/>
        <v>0</v>
      </c>
      <c r="W201" s="2">
        <v>0</v>
      </c>
    </row>
    <row r="202" spans="1:23">
      <c r="A202" t="s">
        <v>161</v>
      </c>
      <c r="B202">
        <v>9</v>
      </c>
      <c r="C202" t="s">
        <v>1442</v>
      </c>
      <c r="D202" s="2" t="s">
        <v>3512</v>
      </c>
      <c r="E202" t="s">
        <v>1186</v>
      </c>
      <c r="F202" t="s">
        <v>717</v>
      </c>
      <c r="G202" t="s">
        <v>1151</v>
      </c>
      <c r="H202" s="2" t="s">
        <v>699</v>
      </c>
      <c r="I202" s="2" t="s">
        <v>1607</v>
      </c>
      <c r="J202" s="2">
        <v>406.15758</v>
      </c>
      <c r="K202" s="2" t="s">
        <v>1606</v>
      </c>
      <c r="L202" s="2" t="s">
        <v>1617</v>
      </c>
      <c r="M202">
        <v>1648097.1910000001</v>
      </c>
      <c r="N202">
        <v>0</v>
      </c>
      <c r="O202">
        <v>221371.21239999999</v>
      </c>
      <c r="P202">
        <v>185682.94219999999</v>
      </c>
      <c r="Q202">
        <v>0</v>
      </c>
      <c r="R202">
        <v>0</v>
      </c>
      <c r="S202" s="2">
        <f t="shared" si="9"/>
        <v>0</v>
      </c>
      <c r="T202" s="2">
        <f t="shared" si="10"/>
        <v>10.12569276099517</v>
      </c>
      <c r="U202" s="2"/>
      <c r="V202" s="2">
        <f t="shared" si="11"/>
        <v>0</v>
      </c>
      <c r="W202" s="2">
        <v>0</v>
      </c>
    </row>
    <row r="203" spans="1:23">
      <c r="A203" t="s">
        <v>161</v>
      </c>
      <c r="B203">
        <v>10</v>
      </c>
      <c r="C203" t="s">
        <v>1443</v>
      </c>
      <c r="D203" s="2" t="s">
        <v>3512</v>
      </c>
      <c r="E203" t="s">
        <v>1186</v>
      </c>
      <c r="F203" t="s">
        <v>718</v>
      </c>
      <c r="G203" t="s">
        <v>1151</v>
      </c>
      <c r="H203" s="2" t="s">
        <v>699</v>
      </c>
      <c r="I203" s="2" t="s">
        <v>1607</v>
      </c>
      <c r="J203" s="2">
        <v>406.15758</v>
      </c>
      <c r="K203" s="2" t="s">
        <v>1606</v>
      </c>
      <c r="L203" s="2" t="s">
        <v>1617</v>
      </c>
      <c r="M203">
        <v>1133064.6059999999</v>
      </c>
      <c r="N203">
        <v>186080.0178</v>
      </c>
      <c r="O203">
        <v>213088.6863</v>
      </c>
      <c r="P203">
        <v>0</v>
      </c>
      <c r="Q203">
        <v>0</v>
      </c>
      <c r="R203">
        <v>0</v>
      </c>
      <c r="S203" s="2">
        <f t="shared" si="9"/>
        <v>14.106111979137491</v>
      </c>
      <c r="T203" s="2">
        <f t="shared" si="10"/>
        <v>0</v>
      </c>
      <c r="U203" s="2"/>
      <c r="V203" s="2">
        <f t="shared" si="11"/>
        <v>0.87325151340050289</v>
      </c>
      <c r="W203" s="2">
        <v>10.4</v>
      </c>
    </row>
    <row r="204" spans="1:23">
      <c r="A204" t="s">
        <v>161</v>
      </c>
      <c r="B204">
        <v>11</v>
      </c>
      <c r="C204" t="s">
        <v>1444</v>
      </c>
      <c r="D204" s="2" t="s">
        <v>3512</v>
      </c>
      <c r="E204" t="s">
        <v>1186</v>
      </c>
      <c r="F204" t="s">
        <v>719</v>
      </c>
      <c r="G204" t="s">
        <v>1151</v>
      </c>
      <c r="H204" s="2" t="s">
        <v>699</v>
      </c>
      <c r="I204" s="2" t="s">
        <v>1607</v>
      </c>
      <c r="J204" s="2">
        <v>406.15758</v>
      </c>
      <c r="K204" s="2" t="s">
        <v>1606</v>
      </c>
      <c r="L204" s="2" t="s">
        <v>1617</v>
      </c>
      <c r="M204">
        <v>1628113.7150000001</v>
      </c>
      <c r="N204">
        <v>0</v>
      </c>
      <c r="O204">
        <v>211462.65650000001</v>
      </c>
      <c r="P204">
        <v>193546.62239999999</v>
      </c>
      <c r="Q204">
        <v>0</v>
      </c>
      <c r="R204">
        <v>0</v>
      </c>
      <c r="S204" s="2">
        <f t="shared" si="9"/>
        <v>0</v>
      </c>
      <c r="T204" s="2">
        <f t="shared" si="10"/>
        <v>10.624737138222109</v>
      </c>
      <c r="U204" s="2"/>
      <c r="V204" s="2">
        <f t="shared" si="11"/>
        <v>0</v>
      </c>
      <c r="W204" s="2">
        <v>0</v>
      </c>
    </row>
    <row r="205" spans="1:23">
      <c r="A205" t="s">
        <v>161</v>
      </c>
      <c r="B205">
        <v>12</v>
      </c>
      <c r="C205" t="s">
        <v>1445</v>
      </c>
      <c r="D205" s="2" t="s">
        <v>3512</v>
      </c>
      <c r="E205" t="s">
        <v>1186</v>
      </c>
      <c r="F205" t="s">
        <v>720</v>
      </c>
      <c r="G205" t="s">
        <v>1151</v>
      </c>
      <c r="H205" s="2" t="s">
        <v>699</v>
      </c>
      <c r="I205" s="2" t="s">
        <v>1607</v>
      </c>
      <c r="J205" s="2">
        <v>406.15758</v>
      </c>
      <c r="K205" s="2" t="s">
        <v>1606</v>
      </c>
      <c r="L205" s="2" t="s">
        <v>1617</v>
      </c>
      <c r="M205">
        <v>1531140.676</v>
      </c>
      <c r="N205">
        <v>0</v>
      </c>
      <c r="O205">
        <v>200193.92869999999</v>
      </c>
      <c r="P205">
        <v>166535.2188</v>
      </c>
      <c r="Q205">
        <v>0</v>
      </c>
      <c r="R205">
        <v>0</v>
      </c>
      <c r="S205" s="2">
        <f t="shared" si="9"/>
        <v>0</v>
      </c>
      <c r="T205" s="2">
        <f t="shared" si="10"/>
        <v>9.8096002487930249</v>
      </c>
      <c r="U205" s="2"/>
      <c r="V205" s="2">
        <f t="shared" si="11"/>
        <v>0</v>
      </c>
      <c r="W205" s="2">
        <v>0</v>
      </c>
    </row>
    <row r="206" spans="1:23">
      <c r="A206" t="s">
        <v>161</v>
      </c>
      <c r="B206">
        <v>13</v>
      </c>
      <c r="C206" t="s">
        <v>1446</v>
      </c>
      <c r="D206" s="2" t="s">
        <v>3512</v>
      </c>
      <c r="E206" t="s">
        <v>1187</v>
      </c>
      <c r="F206" t="s">
        <v>717</v>
      </c>
      <c r="G206" t="s">
        <v>1151</v>
      </c>
      <c r="H206" s="2" t="s">
        <v>699</v>
      </c>
      <c r="I206" s="2" t="s">
        <v>1607</v>
      </c>
      <c r="J206" s="2">
        <v>406.15758</v>
      </c>
      <c r="K206" s="2" t="s">
        <v>1606</v>
      </c>
      <c r="L206" s="2" t="s">
        <v>1617</v>
      </c>
      <c r="M206">
        <v>1603573.8540000001</v>
      </c>
      <c r="N206">
        <v>0</v>
      </c>
      <c r="O206">
        <v>205088.77540000001</v>
      </c>
      <c r="P206">
        <v>177436.7991</v>
      </c>
      <c r="Q206">
        <v>0</v>
      </c>
      <c r="R206">
        <v>0</v>
      </c>
      <c r="S206" s="2">
        <f t="shared" si="9"/>
        <v>0</v>
      </c>
      <c r="T206" s="2">
        <f t="shared" si="10"/>
        <v>9.9627028502696611</v>
      </c>
      <c r="U206" s="2"/>
      <c r="V206" s="2">
        <f t="shared" si="11"/>
        <v>0</v>
      </c>
      <c r="W206" s="2">
        <v>0</v>
      </c>
    </row>
    <row r="207" spans="1:23">
      <c r="A207" t="s">
        <v>161</v>
      </c>
      <c r="B207">
        <v>14</v>
      </c>
      <c r="C207" t="s">
        <v>1447</v>
      </c>
      <c r="D207" s="2" t="s">
        <v>3512</v>
      </c>
      <c r="E207" t="s">
        <v>1187</v>
      </c>
      <c r="F207" t="s">
        <v>718</v>
      </c>
      <c r="G207" t="s">
        <v>1151</v>
      </c>
      <c r="H207" s="2" t="s">
        <v>699</v>
      </c>
      <c r="I207" s="2" t="s">
        <v>1607</v>
      </c>
      <c r="J207" s="2">
        <v>406.15758</v>
      </c>
      <c r="K207" s="2" t="s">
        <v>1606</v>
      </c>
      <c r="L207" s="2" t="s">
        <v>1617</v>
      </c>
      <c r="M207">
        <v>1233870.595</v>
      </c>
      <c r="N207">
        <v>140348.77910000001</v>
      </c>
      <c r="O207">
        <v>194379.55970000001</v>
      </c>
      <c r="P207">
        <v>246827.35550000001</v>
      </c>
      <c r="Q207">
        <v>0</v>
      </c>
      <c r="R207">
        <v>0</v>
      </c>
      <c r="S207" s="2">
        <f t="shared" si="9"/>
        <v>8.6579107521861296</v>
      </c>
      <c r="T207" s="2">
        <f t="shared" si="10"/>
        <v>15.226418276103965</v>
      </c>
      <c r="U207" s="2"/>
      <c r="V207" s="2">
        <f t="shared" si="11"/>
        <v>0.72203465897654262</v>
      </c>
      <c r="W207" s="2">
        <v>7.7</v>
      </c>
    </row>
    <row r="208" spans="1:23">
      <c r="A208" t="s">
        <v>161</v>
      </c>
      <c r="B208">
        <v>15</v>
      </c>
      <c r="C208" t="s">
        <v>1448</v>
      </c>
      <c r="D208" s="2" t="s">
        <v>3512</v>
      </c>
      <c r="E208" t="s">
        <v>1187</v>
      </c>
      <c r="F208" t="s">
        <v>719</v>
      </c>
      <c r="G208" t="s">
        <v>1151</v>
      </c>
      <c r="H208" s="2" t="s">
        <v>699</v>
      </c>
      <c r="I208" s="2" t="s">
        <v>1607</v>
      </c>
      <c r="J208" s="2">
        <v>406.15758</v>
      </c>
      <c r="K208" s="2" t="s">
        <v>1606</v>
      </c>
      <c r="L208" s="2" t="s">
        <v>1617</v>
      </c>
      <c r="M208">
        <v>1129990.831</v>
      </c>
      <c r="N208">
        <v>209361.1643</v>
      </c>
      <c r="O208">
        <v>198909.19709999999</v>
      </c>
      <c r="P208">
        <v>312138.8161</v>
      </c>
      <c r="Q208">
        <v>0</v>
      </c>
      <c r="R208">
        <v>0</v>
      </c>
      <c r="S208" s="2">
        <f t="shared" si="9"/>
        <v>12.677101371367641</v>
      </c>
      <c r="T208" s="2">
        <f t="shared" si="10"/>
        <v>18.900427053263108</v>
      </c>
      <c r="U208" s="2"/>
      <c r="V208" s="2">
        <f t="shared" si="11"/>
        <v>1.0525464249636751</v>
      </c>
      <c r="W208" s="2">
        <v>11.7</v>
      </c>
    </row>
    <row r="209" spans="1:23">
      <c r="A209" t="s">
        <v>161</v>
      </c>
      <c r="B209">
        <v>16</v>
      </c>
      <c r="C209" t="s">
        <v>1449</v>
      </c>
      <c r="D209" s="2" t="s">
        <v>3512</v>
      </c>
      <c r="E209" t="s">
        <v>1187</v>
      </c>
      <c r="F209" t="s">
        <v>720</v>
      </c>
      <c r="G209" t="s">
        <v>1151</v>
      </c>
      <c r="H209" s="2" t="s">
        <v>699</v>
      </c>
      <c r="I209" s="2" t="s">
        <v>1607</v>
      </c>
      <c r="J209" s="2">
        <v>406.15758</v>
      </c>
      <c r="K209" s="2" t="s">
        <v>1606</v>
      </c>
      <c r="L209" s="2" t="s">
        <v>1617</v>
      </c>
      <c r="M209">
        <v>731417.58200000005</v>
      </c>
      <c r="N209">
        <v>229932.09839999999</v>
      </c>
      <c r="O209">
        <v>167551.95869999999</v>
      </c>
      <c r="P209">
        <v>300038.3799</v>
      </c>
      <c r="Q209">
        <v>0</v>
      </c>
      <c r="R209">
        <v>0</v>
      </c>
      <c r="S209" s="2">
        <f t="shared" si="9"/>
        <v>18.228498083715373</v>
      </c>
      <c r="T209" s="2">
        <f t="shared" si="10"/>
        <v>23.786365936319463</v>
      </c>
      <c r="U209" s="2"/>
      <c r="V209" s="2">
        <f t="shared" si="11"/>
        <v>1.3723032555631951</v>
      </c>
      <c r="W209" s="2">
        <v>12.9</v>
      </c>
    </row>
    <row r="210" spans="1:23">
      <c r="A210" t="s">
        <v>161</v>
      </c>
      <c r="B210">
        <v>17</v>
      </c>
      <c r="C210" t="s">
        <v>1450</v>
      </c>
      <c r="D210" s="2" t="s">
        <v>3512</v>
      </c>
      <c r="E210" t="s">
        <v>714</v>
      </c>
      <c r="F210" t="s">
        <v>717</v>
      </c>
      <c r="G210" t="s">
        <v>1151</v>
      </c>
      <c r="H210" s="2" t="s">
        <v>699</v>
      </c>
      <c r="I210" s="2" t="s">
        <v>1607</v>
      </c>
      <c r="J210" s="2">
        <v>406.15758</v>
      </c>
      <c r="K210" s="2" t="s">
        <v>1606</v>
      </c>
      <c r="L210" s="2" t="s">
        <v>1617</v>
      </c>
      <c r="M210">
        <v>705932.80669999996</v>
      </c>
      <c r="N210">
        <v>146966.63870000001</v>
      </c>
      <c r="O210">
        <v>216247.34770000001</v>
      </c>
      <c r="P210">
        <v>128712.7619</v>
      </c>
      <c r="Q210">
        <v>0</v>
      </c>
      <c r="R210">
        <v>0</v>
      </c>
      <c r="S210" s="2">
        <f t="shared" si="9"/>
        <v>14.97196526357828</v>
      </c>
      <c r="T210" s="2">
        <f t="shared" si="10"/>
        <v>13.112383988584897</v>
      </c>
      <c r="U210" s="2"/>
      <c r="V210" s="2">
        <f t="shared" si="11"/>
        <v>0.67962284977426335</v>
      </c>
      <c r="W210" s="2">
        <v>8.1</v>
      </c>
    </row>
    <row r="211" spans="1:23">
      <c r="A211" t="s">
        <v>161</v>
      </c>
      <c r="B211">
        <v>18</v>
      </c>
      <c r="C211" t="s">
        <v>1451</v>
      </c>
      <c r="D211" s="2" t="s">
        <v>3512</v>
      </c>
      <c r="E211" t="s">
        <v>714</v>
      </c>
      <c r="F211" t="s">
        <v>718</v>
      </c>
      <c r="G211" t="s">
        <v>1151</v>
      </c>
      <c r="H211" s="2" t="s">
        <v>699</v>
      </c>
      <c r="I211" s="2" t="s">
        <v>1607</v>
      </c>
      <c r="J211" s="2">
        <v>406.15758</v>
      </c>
      <c r="K211" s="2" t="s">
        <v>1606</v>
      </c>
      <c r="L211" s="2" t="s">
        <v>1617</v>
      </c>
      <c r="M211">
        <v>935721.44090000005</v>
      </c>
      <c r="N211">
        <v>235655.5876</v>
      </c>
      <c r="O211">
        <v>189949.87289999999</v>
      </c>
      <c r="P211">
        <v>282056.48629999999</v>
      </c>
      <c r="Q211">
        <v>0</v>
      </c>
      <c r="R211">
        <v>0</v>
      </c>
      <c r="S211" s="2">
        <f t="shared" si="9"/>
        <v>16.213716362005552</v>
      </c>
      <c r="T211" s="2">
        <f t="shared" si="10"/>
        <v>19.406218683405854</v>
      </c>
      <c r="U211" s="2"/>
      <c r="V211" s="2">
        <f t="shared" si="11"/>
        <v>1.2406198751397006</v>
      </c>
      <c r="W211" s="2">
        <v>13.3</v>
      </c>
    </row>
    <row r="212" spans="1:23">
      <c r="A212" t="s">
        <v>161</v>
      </c>
      <c r="B212">
        <v>19</v>
      </c>
      <c r="C212" t="s">
        <v>1452</v>
      </c>
      <c r="D212" s="2" t="s">
        <v>3512</v>
      </c>
      <c r="E212" t="s">
        <v>714</v>
      </c>
      <c r="F212" t="s">
        <v>719</v>
      </c>
      <c r="G212" t="s">
        <v>1151</v>
      </c>
      <c r="H212" s="2" t="s">
        <v>699</v>
      </c>
      <c r="I212" s="2" t="s">
        <v>1607</v>
      </c>
      <c r="J212" s="2">
        <v>406.15758</v>
      </c>
      <c r="K212" s="2" t="s">
        <v>1606</v>
      </c>
      <c r="L212" s="2" t="s">
        <v>1617</v>
      </c>
      <c r="M212">
        <v>1084932.33</v>
      </c>
      <c r="N212">
        <v>296262.6335</v>
      </c>
      <c r="O212">
        <v>221039.57930000001</v>
      </c>
      <c r="P212">
        <v>420304.99229999998</v>
      </c>
      <c r="Q212">
        <v>0</v>
      </c>
      <c r="R212">
        <v>0</v>
      </c>
      <c r="S212" s="2">
        <f t="shared" si="9"/>
        <v>16.445331155638986</v>
      </c>
      <c r="T212" s="2">
        <f t="shared" si="10"/>
        <v>23.330835559935014</v>
      </c>
      <c r="U212" s="2"/>
      <c r="V212" s="2">
        <f t="shared" si="11"/>
        <v>1.3403148632395174</v>
      </c>
      <c r="W212" s="2">
        <v>16.8</v>
      </c>
    </row>
    <row r="213" spans="1:23">
      <c r="A213" t="s">
        <v>161</v>
      </c>
      <c r="B213">
        <v>20</v>
      </c>
      <c r="C213" t="s">
        <v>1453</v>
      </c>
      <c r="D213" s="2" t="s">
        <v>3512</v>
      </c>
      <c r="E213" t="s">
        <v>714</v>
      </c>
      <c r="F213" t="s">
        <v>720</v>
      </c>
      <c r="G213" t="s">
        <v>1151</v>
      </c>
      <c r="H213" s="2" t="s">
        <v>699</v>
      </c>
      <c r="I213" s="2" t="s">
        <v>1607</v>
      </c>
      <c r="J213" s="2">
        <v>406.15758</v>
      </c>
      <c r="K213" s="2" t="s">
        <v>1606</v>
      </c>
      <c r="L213" s="2" t="s">
        <v>1617</v>
      </c>
      <c r="M213">
        <v>864765.05709999998</v>
      </c>
      <c r="N213">
        <v>325234.27020000003</v>
      </c>
      <c r="O213">
        <v>198061.01699999999</v>
      </c>
      <c r="P213">
        <v>428616.5784</v>
      </c>
      <c r="Q213">
        <v>23366.8802</v>
      </c>
      <c r="R213">
        <v>0</v>
      </c>
      <c r="S213" s="2">
        <f t="shared" si="9"/>
        <v>20.093356864632224</v>
      </c>
      <c r="T213" s="2">
        <f t="shared" si="10"/>
        <v>26.480437816693573</v>
      </c>
      <c r="U213" s="2"/>
      <c r="V213" s="2">
        <f t="shared" si="11"/>
        <v>1.6420912864443185</v>
      </c>
      <c r="W213" s="2">
        <v>18.5</v>
      </c>
    </row>
    <row r="214" spans="1:23">
      <c r="A214" t="s">
        <v>161</v>
      </c>
      <c r="B214">
        <v>21</v>
      </c>
      <c r="C214" t="s">
        <v>1454</v>
      </c>
      <c r="D214" s="2" t="s">
        <v>3512</v>
      </c>
      <c r="E214" t="s">
        <v>1188</v>
      </c>
      <c r="F214" t="s">
        <v>717</v>
      </c>
      <c r="G214" t="s">
        <v>1151</v>
      </c>
      <c r="H214" s="2" t="s">
        <v>699</v>
      </c>
      <c r="I214" s="2" t="s">
        <v>1607</v>
      </c>
      <c r="J214" s="2">
        <v>406.15758</v>
      </c>
      <c r="K214" s="2" t="s">
        <v>1606</v>
      </c>
      <c r="L214" s="2" t="s">
        <v>1617</v>
      </c>
      <c r="M214">
        <v>753957.51210000005</v>
      </c>
      <c r="N214">
        <v>202495.1887</v>
      </c>
      <c r="O214">
        <v>201506.90719999999</v>
      </c>
      <c r="P214">
        <v>170036.90270000001</v>
      </c>
      <c r="Q214">
        <v>0</v>
      </c>
      <c r="R214">
        <v>0</v>
      </c>
      <c r="S214" s="2">
        <f t="shared" si="9"/>
        <v>17.975770754638837</v>
      </c>
      <c r="T214" s="2">
        <f t="shared" si="10"/>
        <v>15.09440497024525</v>
      </c>
      <c r="U214" s="2"/>
      <c r="V214" s="2">
        <f t="shared" si="11"/>
        <v>1.0049044547094315</v>
      </c>
      <c r="W214" s="2">
        <v>11.3</v>
      </c>
    </row>
    <row r="215" spans="1:23">
      <c r="A215" t="s">
        <v>161</v>
      </c>
      <c r="B215">
        <v>22</v>
      </c>
      <c r="C215" t="s">
        <v>1455</v>
      </c>
      <c r="D215" s="2" t="s">
        <v>3512</v>
      </c>
      <c r="E215" t="s">
        <v>1188</v>
      </c>
      <c r="F215" t="s">
        <v>718</v>
      </c>
      <c r="G215" t="s">
        <v>1151</v>
      </c>
      <c r="H215" s="2" t="s">
        <v>699</v>
      </c>
      <c r="I215" s="2" t="s">
        <v>1607</v>
      </c>
      <c r="J215" s="2">
        <v>406.15758</v>
      </c>
      <c r="K215" s="2" t="s">
        <v>1606</v>
      </c>
      <c r="L215" s="2" t="s">
        <v>1617</v>
      </c>
      <c r="M215">
        <v>865282.91740000003</v>
      </c>
      <c r="N215">
        <v>310084.14569999999</v>
      </c>
      <c r="O215">
        <v>196774.549</v>
      </c>
      <c r="P215">
        <v>411874.22009999998</v>
      </c>
      <c r="Q215">
        <v>0</v>
      </c>
      <c r="R215">
        <v>0</v>
      </c>
      <c r="S215" s="2">
        <f t="shared" si="9"/>
        <v>19.536043384333261</v>
      </c>
      <c r="T215" s="2">
        <f t="shared" si="10"/>
        <v>25.949061712257759</v>
      </c>
      <c r="U215" s="2"/>
      <c r="V215" s="2">
        <f t="shared" si="11"/>
        <v>1.5758346151767828</v>
      </c>
      <c r="W215" s="2">
        <v>17.7</v>
      </c>
    </row>
    <row r="216" spans="1:23">
      <c r="A216" t="s">
        <v>161</v>
      </c>
      <c r="B216">
        <v>23</v>
      </c>
      <c r="C216" t="s">
        <v>1456</v>
      </c>
      <c r="D216" s="2" t="s">
        <v>3512</v>
      </c>
      <c r="E216" t="s">
        <v>1188</v>
      </c>
      <c r="F216" t="s">
        <v>719</v>
      </c>
      <c r="G216" t="s">
        <v>1151</v>
      </c>
      <c r="H216" s="2" t="s">
        <v>699</v>
      </c>
      <c r="I216" s="2" t="s">
        <v>1607</v>
      </c>
      <c r="J216" s="2">
        <v>406.15758</v>
      </c>
      <c r="K216" s="2" t="s">
        <v>1606</v>
      </c>
      <c r="L216" s="2" t="s">
        <v>1617</v>
      </c>
      <c r="M216">
        <v>987854.01419999998</v>
      </c>
      <c r="N216">
        <v>140131.628</v>
      </c>
      <c r="O216">
        <v>214930.5399</v>
      </c>
      <c r="P216">
        <v>241119.14139999999</v>
      </c>
      <c r="Q216">
        <v>0</v>
      </c>
      <c r="R216">
        <v>0</v>
      </c>
      <c r="S216" s="2">
        <f t="shared" si="9"/>
        <v>10.23527414983754</v>
      </c>
      <c r="T216" s="2">
        <f t="shared" si="10"/>
        <v>17.611445397626031</v>
      </c>
      <c r="U216" s="2"/>
      <c r="V216" s="2">
        <f t="shared" si="11"/>
        <v>0.65198565110941686</v>
      </c>
      <c r="W216" s="2">
        <v>7.7</v>
      </c>
    </row>
    <row r="217" spans="1:23">
      <c r="A217" t="s">
        <v>161</v>
      </c>
      <c r="B217">
        <v>24</v>
      </c>
      <c r="C217" t="s">
        <v>1457</v>
      </c>
      <c r="D217" s="2" t="s">
        <v>3512</v>
      </c>
      <c r="E217" t="s">
        <v>1188</v>
      </c>
      <c r="F217" t="s">
        <v>720</v>
      </c>
      <c r="G217" t="s">
        <v>1151</v>
      </c>
      <c r="H217" s="2" t="s">
        <v>699</v>
      </c>
      <c r="I217" s="2" t="s">
        <v>1607</v>
      </c>
      <c r="J217" s="2">
        <v>406.15758</v>
      </c>
      <c r="K217" s="2" t="s">
        <v>1606</v>
      </c>
      <c r="L217" s="2" t="s">
        <v>1617</v>
      </c>
      <c r="M217">
        <v>889619.93740000005</v>
      </c>
      <c r="N217">
        <v>259582.36420000001</v>
      </c>
      <c r="O217">
        <v>199320.45680000001</v>
      </c>
      <c r="P217">
        <v>329212.8002</v>
      </c>
      <c r="Q217">
        <v>0</v>
      </c>
      <c r="R217">
        <v>0</v>
      </c>
      <c r="S217" s="2">
        <f t="shared" si="9"/>
        <v>17.558151555943475</v>
      </c>
      <c r="T217" s="2">
        <f t="shared" si="10"/>
        <v>22.267954365399596</v>
      </c>
      <c r="U217" s="2"/>
      <c r="V217" s="2">
        <f t="shared" si="11"/>
        <v>1.3023367915540518</v>
      </c>
      <c r="W217" s="2">
        <v>14.7</v>
      </c>
    </row>
    <row r="218" spans="1:23">
      <c r="A218" t="s">
        <v>186</v>
      </c>
      <c r="B218">
        <v>1</v>
      </c>
      <c r="C218" t="s">
        <v>1458</v>
      </c>
      <c r="D218" s="2" t="s">
        <v>3512</v>
      </c>
      <c r="E218" t="s">
        <v>710</v>
      </c>
      <c r="F218" t="s">
        <v>717</v>
      </c>
      <c r="G218" t="s">
        <v>706</v>
      </c>
      <c r="H218" s="2" t="s">
        <v>699</v>
      </c>
      <c r="I218" s="2" t="s">
        <v>1609</v>
      </c>
      <c r="J218" s="2">
        <v>426.12965000000003</v>
      </c>
      <c r="K218" s="2" t="s">
        <v>1608</v>
      </c>
      <c r="L218" s="2" t="s">
        <v>1618</v>
      </c>
      <c r="M218">
        <v>455997.25069999998</v>
      </c>
      <c r="N218">
        <v>437863.0834</v>
      </c>
      <c r="O218">
        <v>175666.28659999999</v>
      </c>
      <c r="P218">
        <v>284028.12790000002</v>
      </c>
      <c r="Q218">
        <v>0</v>
      </c>
      <c r="R218">
        <v>0</v>
      </c>
      <c r="S218" s="2">
        <f t="shared" si="9"/>
        <v>37.173560784909021</v>
      </c>
      <c r="T218" s="2">
        <f t="shared" si="10"/>
        <v>24.113329662617918</v>
      </c>
      <c r="U218" s="2"/>
      <c r="V218" s="2">
        <f t="shared" si="11"/>
        <v>2.4925846152656135</v>
      </c>
      <c r="W218" s="2">
        <v>28.1</v>
      </c>
    </row>
    <row r="219" spans="1:23">
      <c r="A219" t="s">
        <v>186</v>
      </c>
      <c r="B219">
        <v>2</v>
      </c>
      <c r="C219" t="s">
        <v>1459</v>
      </c>
      <c r="D219" s="2" t="s">
        <v>3512</v>
      </c>
      <c r="E219" t="s">
        <v>710</v>
      </c>
      <c r="F219" t="s">
        <v>718</v>
      </c>
      <c r="G219" t="s">
        <v>706</v>
      </c>
      <c r="H219" s="2" t="s">
        <v>699</v>
      </c>
      <c r="I219" s="2" t="s">
        <v>1609</v>
      </c>
      <c r="J219" s="2">
        <v>426.12965000000003</v>
      </c>
      <c r="K219" s="2" t="s">
        <v>1608</v>
      </c>
      <c r="L219" s="2" t="s">
        <v>1618</v>
      </c>
      <c r="M219">
        <v>722613.32209999999</v>
      </c>
      <c r="N219">
        <v>347943.07569999999</v>
      </c>
      <c r="O219">
        <v>190017.4454</v>
      </c>
      <c r="P219">
        <v>264042.12729999999</v>
      </c>
      <c r="Q219">
        <v>0</v>
      </c>
      <c r="R219">
        <v>0</v>
      </c>
      <c r="S219" s="2">
        <f t="shared" si="9"/>
        <v>26.070992074109256</v>
      </c>
      <c r="T219" s="2">
        <f t="shared" si="10"/>
        <v>19.784386265541212</v>
      </c>
      <c r="U219" s="2"/>
      <c r="V219" s="2">
        <f t="shared" si="11"/>
        <v>1.8311112170124986</v>
      </c>
      <c r="W219" s="2">
        <v>22.4</v>
      </c>
    </row>
    <row r="220" spans="1:23">
      <c r="A220" t="s">
        <v>186</v>
      </c>
      <c r="B220">
        <v>3</v>
      </c>
      <c r="C220" t="s">
        <v>1460</v>
      </c>
      <c r="D220" s="2" t="s">
        <v>3512</v>
      </c>
      <c r="E220" t="s">
        <v>710</v>
      </c>
      <c r="F220" t="s">
        <v>719</v>
      </c>
      <c r="G220" t="s">
        <v>706</v>
      </c>
      <c r="H220" s="2" t="s">
        <v>699</v>
      </c>
      <c r="I220" s="2" t="s">
        <v>1609</v>
      </c>
      <c r="J220" s="2">
        <v>426.12965000000003</v>
      </c>
      <c r="K220" s="2" t="s">
        <v>1608</v>
      </c>
      <c r="L220" s="2" t="s">
        <v>1618</v>
      </c>
      <c r="M220">
        <v>802472.68669999996</v>
      </c>
      <c r="N220">
        <v>390568.15049999999</v>
      </c>
      <c r="O220">
        <v>207716.27340000001</v>
      </c>
      <c r="P220">
        <v>325450.68489999999</v>
      </c>
      <c r="Q220">
        <v>0</v>
      </c>
      <c r="R220">
        <v>0</v>
      </c>
      <c r="S220" s="2">
        <f t="shared" si="9"/>
        <v>25.720798885980162</v>
      </c>
      <c r="T220" s="2">
        <f t="shared" si="10"/>
        <v>21.432499303645603</v>
      </c>
      <c r="U220" s="2"/>
      <c r="V220" s="2">
        <f t="shared" si="11"/>
        <v>1.8802963489908249</v>
      </c>
      <c r="W220" s="2">
        <v>25.1</v>
      </c>
    </row>
    <row r="221" spans="1:23">
      <c r="A221" t="s">
        <v>186</v>
      </c>
      <c r="B221">
        <v>4</v>
      </c>
      <c r="C221" t="s">
        <v>1461</v>
      </c>
      <c r="D221" s="2" t="s">
        <v>3512</v>
      </c>
      <c r="E221" t="s">
        <v>710</v>
      </c>
      <c r="F221" t="s">
        <v>720</v>
      </c>
      <c r="G221" t="s">
        <v>706</v>
      </c>
      <c r="H221" s="2" t="s">
        <v>699</v>
      </c>
      <c r="I221" s="2" t="s">
        <v>1609</v>
      </c>
      <c r="J221" s="2">
        <v>426.12965000000003</v>
      </c>
      <c r="K221" s="2" t="s">
        <v>1608</v>
      </c>
      <c r="L221" s="2" t="s">
        <v>1618</v>
      </c>
      <c r="M221">
        <v>745065.13670000003</v>
      </c>
      <c r="N221">
        <v>403988.07380000001</v>
      </c>
      <c r="O221">
        <v>204041.7384</v>
      </c>
      <c r="P221">
        <v>338170.54100000003</v>
      </c>
      <c r="Q221">
        <v>0</v>
      </c>
      <c r="R221">
        <v>0</v>
      </c>
      <c r="S221" s="2">
        <f t="shared" si="9"/>
        <v>27.163906802358518</v>
      </c>
      <c r="T221" s="2">
        <f t="shared" si="10"/>
        <v>22.738376835289536</v>
      </c>
      <c r="U221" s="2"/>
      <c r="V221" s="2">
        <f t="shared" si="11"/>
        <v>1.9799286017061302</v>
      </c>
      <c r="W221" s="2">
        <v>25.9</v>
      </c>
    </row>
    <row r="222" spans="1:23">
      <c r="A222" t="s">
        <v>186</v>
      </c>
      <c r="B222">
        <v>5</v>
      </c>
      <c r="C222" t="s">
        <v>1462</v>
      </c>
      <c r="D222" s="2" t="s">
        <v>3512</v>
      </c>
      <c r="E222" t="s">
        <v>715</v>
      </c>
      <c r="F222" t="s">
        <v>717</v>
      </c>
      <c r="G222" t="s">
        <v>706</v>
      </c>
      <c r="H222" s="2" t="s">
        <v>699</v>
      </c>
      <c r="I222" s="2" t="s">
        <v>1609</v>
      </c>
      <c r="J222" s="2">
        <v>426.12965000000003</v>
      </c>
      <c r="K222" s="2" t="s">
        <v>1608</v>
      </c>
      <c r="L222" s="2" t="s">
        <v>1618</v>
      </c>
      <c r="M222">
        <v>648467.92709999997</v>
      </c>
      <c r="N222">
        <v>497255.45429999998</v>
      </c>
      <c r="O222">
        <v>269836.85849999997</v>
      </c>
      <c r="P222">
        <v>424593.03409999999</v>
      </c>
      <c r="Q222">
        <v>0</v>
      </c>
      <c r="R222">
        <v>0</v>
      </c>
      <c r="S222" s="2">
        <f t="shared" si="9"/>
        <v>31.665940022773707</v>
      </c>
      <c r="T222" s="2">
        <f t="shared" si="10"/>
        <v>27.038692960794563</v>
      </c>
      <c r="U222" s="2"/>
      <c r="V222" s="2">
        <f t="shared" si="11"/>
        <v>1.8428003389314587</v>
      </c>
      <c r="W222" s="2">
        <v>31.8</v>
      </c>
    </row>
    <row r="223" spans="1:23">
      <c r="A223" t="s">
        <v>186</v>
      </c>
      <c r="B223">
        <v>6</v>
      </c>
      <c r="C223" t="s">
        <v>1463</v>
      </c>
      <c r="D223" s="2" t="s">
        <v>3512</v>
      </c>
      <c r="E223" t="s">
        <v>715</v>
      </c>
      <c r="F223" t="s">
        <v>718</v>
      </c>
      <c r="G223" t="s">
        <v>706</v>
      </c>
      <c r="H223" s="2" t="s">
        <v>699</v>
      </c>
      <c r="I223" s="2" t="s">
        <v>1609</v>
      </c>
      <c r="J223" s="2">
        <v>426.12965000000003</v>
      </c>
      <c r="K223" s="2" t="s">
        <v>1608</v>
      </c>
      <c r="L223" s="2" t="s">
        <v>1618</v>
      </c>
      <c r="M223">
        <v>746063.96939999994</v>
      </c>
      <c r="N223">
        <v>409444.72769999999</v>
      </c>
      <c r="O223">
        <v>255197.80170000001</v>
      </c>
      <c r="P223">
        <v>409832.7377</v>
      </c>
      <c r="Q223">
        <v>0</v>
      </c>
      <c r="R223">
        <v>0</v>
      </c>
      <c r="S223" s="2">
        <f t="shared" si="9"/>
        <v>26.156895779885481</v>
      </c>
      <c r="T223" s="2">
        <f t="shared" si="10"/>
        <v>26.181683343248586</v>
      </c>
      <c r="U223" s="2"/>
      <c r="V223" s="2">
        <f t="shared" si="11"/>
        <v>1.6044210607320446</v>
      </c>
      <c r="W223" s="2">
        <v>26.3</v>
      </c>
    </row>
    <row r="224" spans="1:23">
      <c r="A224" t="s">
        <v>186</v>
      </c>
      <c r="B224">
        <v>7</v>
      </c>
      <c r="C224" t="s">
        <v>1464</v>
      </c>
      <c r="D224" s="2" t="s">
        <v>3512</v>
      </c>
      <c r="E224" t="s">
        <v>715</v>
      </c>
      <c r="F224" t="s">
        <v>719</v>
      </c>
      <c r="G224" t="s">
        <v>706</v>
      </c>
      <c r="H224" s="2" t="s">
        <v>699</v>
      </c>
      <c r="I224" s="2" t="s">
        <v>1609</v>
      </c>
      <c r="J224" s="2">
        <v>426.12965000000003</v>
      </c>
      <c r="K224" s="2" t="s">
        <v>1608</v>
      </c>
      <c r="L224" s="2" t="s">
        <v>1618</v>
      </c>
      <c r="M224">
        <v>739610.3676</v>
      </c>
      <c r="N224">
        <v>391113.46250000002</v>
      </c>
      <c r="O224">
        <v>233157.81200000001</v>
      </c>
      <c r="P224">
        <v>377886.17129999999</v>
      </c>
      <c r="Q224">
        <v>0</v>
      </c>
      <c r="R224">
        <v>0</v>
      </c>
      <c r="S224" s="2">
        <f t="shared" si="9"/>
        <v>25.925418904623736</v>
      </c>
      <c r="T224" s="2">
        <f t="shared" si="10"/>
        <v>25.048632247520509</v>
      </c>
      <c r="U224" s="2"/>
      <c r="V224" s="2">
        <f t="shared" si="11"/>
        <v>1.6774623983004266</v>
      </c>
      <c r="W224" s="2">
        <v>25.1</v>
      </c>
    </row>
    <row r="225" spans="1:23">
      <c r="A225" t="s">
        <v>186</v>
      </c>
      <c r="B225">
        <v>8</v>
      </c>
      <c r="C225" t="s">
        <v>1465</v>
      </c>
      <c r="D225" s="2" t="s">
        <v>3512</v>
      </c>
      <c r="E225" t="s">
        <v>715</v>
      </c>
      <c r="F225" t="s">
        <v>720</v>
      </c>
      <c r="G225" t="s">
        <v>706</v>
      </c>
      <c r="H225" s="2" t="s">
        <v>699</v>
      </c>
      <c r="I225" s="2" t="s">
        <v>1609</v>
      </c>
      <c r="J225" s="2">
        <v>426.12965000000003</v>
      </c>
      <c r="K225" s="2" t="s">
        <v>1608</v>
      </c>
      <c r="L225" s="2" t="s">
        <v>1618</v>
      </c>
      <c r="M225">
        <v>767608.91520000005</v>
      </c>
      <c r="N225">
        <v>367818.99369999999</v>
      </c>
      <c r="O225">
        <v>240344.21309999999</v>
      </c>
      <c r="P225">
        <v>351389.73009999999</v>
      </c>
      <c r="Q225">
        <v>0</v>
      </c>
      <c r="R225">
        <v>0</v>
      </c>
      <c r="S225" s="2">
        <f t="shared" si="9"/>
        <v>24.738675682337661</v>
      </c>
      <c r="T225" s="2">
        <f t="shared" si="10"/>
        <v>23.633680478551273</v>
      </c>
      <c r="U225" s="2"/>
      <c r="V225" s="2">
        <f t="shared" si="11"/>
        <v>1.5303842308321423</v>
      </c>
      <c r="W225" s="2">
        <v>23.6</v>
      </c>
    </row>
    <row r="226" spans="1:23">
      <c r="A226" t="s">
        <v>186</v>
      </c>
      <c r="B226">
        <v>9</v>
      </c>
      <c r="C226" t="s">
        <v>1466</v>
      </c>
      <c r="D226" s="2" t="s">
        <v>3512</v>
      </c>
      <c r="E226" t="s">
        <v>1186</v>
      </c>
      <c r="F226" t="s">
        <v>717</v>
      </c>
      <c r="G226" t="s">
        <v>706</v>
      </c>
      <c r="H226" s="2" t="s">
        <v>699</v>
      </c>
      <c r="I226" s="2" t="s">
        <v>1609</v>
      </c>
      <c r="J226" s="2">
        <v>426.12965000000003</v>
      </c>
      <c r="K226" s="2" t="s">
        <v>1608</v>
      </c>
      <c r="L226" s="2" t="s">
        <v>1618</v>
      </c>
      <c r="M226">
        <v>608754.12049999996</v>
      </c>
      <c r="N226">
        <v>434717.49570000003</v>
      </c>
      <c r="O226">
        <v>195633.55230000001</v>
      </c>
      <c r="P226">
        <v>416523.74109999998</v>
      </c>
      <c r="Q226">
        <v>0</v>
      </c>
      <c r="R226">
        <v>0</v>
      </c>
      <c r="S226" s="2">
        <f t="shared" si="9"/>
        <v>29.77526562166144</v>
      </c>
      <c r="T226" s="2">
        <f t="shared" si="10"/>
        <v>28.529114083642433</v>
      </c>
      <c r="U226" s="2"/>
      <c r="V226" s="2">
        <f t="shared" si="11"/>
        <v>2.2221009156617968</v>
      </c>
      <c r="W226" s="2">
        <v>27.9</v>
      </c>
    </row>
    <row r="227" spans="1:23">
      <c r="A227" t="s">
        <v>186</v>
      </c>
      <c r="B227">
        <v>10</v>
      </c>
      <c r="C227" t="s">
        <v>1467</v>
      </c>
      <c r="D227" s="2" t="s">
        <v>3512</v>
      </c>
      <c r="E227" t="s">
        <v>1186</v>
      </c>
      <c r="F227" t="s">
        <v>718</v>
      </c>
      <c r="G227" t="s">
        <v>706</v>
      </c>
      <c r="H227" s="2" t="s">
        <v>699</v>
      </c>
      <c r="I227" s="2" t="s">
        <v>1609</v>
      </c>
      <c r="J227" s="2">
        <v>426.12965000000003</v>
      </c>
      <c r="K227" s="2" t="s">
        <v>1608</v>
      </c>
      <c r="L227" s="2" t="s">
        <v>1618</v>
      </c>
      <c r="M227">
        <v>740014.75769999996</v>
      </c>
      <c r="N227">
        <v>378747.82429999998</v>
      </c>
      <c r="O227">
        <v>209497.4302</v>
      </c>
      <c r="P227">
        <v>436425.299</v>
      </c>
      <c r="Q227">
        <v>0</v>
      </c>
      <c r="R227">
        <v>0</v>
      </c>
      <c r="S227" s="2">
        <f t="shared" si="9"/>
        <v>24.353830744646856</v>
      </c>
      <c r="T227" s="2">
        <f t="shared" si="10"/>
        <v>28.062545003847028</v>
      </c>
      <c r="U227" s="2"/>
      <c r="V227" s="2">
        <f t="shared" si="11"/>
        <v>1.8078876859655149</v>
      </c>
      <c r="W227" s="2">
        <v>24.3</v>
      </c>
    </row>
    <row r="228" spans="1:23">
      <c r="A228" t="s">
        <v>186</v>
      </c>
      <c r="B228">
        <v>11</v>
      </c>
      <c r="C228" t="s">
        <v>1468</v>
      </c>
      <c r="D228" s="2" t="s">
        <v>3512</v>
      </c>
      <c r="E228" t="s">
        <v>1186</v>
      </c>
      <c r="F228" t="s">
        <v>719</v>
      </c>
      <c r="G228" t="s">
        <v>706</v>
      </c>
      <c r="H228" s="2" t="s">
        <v>699</v>
      </c>
      <c r="I228" s="2" t="s">
        <v>1609</v>
      </c>
      <c r="J228" s="2">
        <v>426.12965000000003</v>
      </c>
      <c r="K228" s="2" t="s">
        <v>1608</v>
      </c>
      <c r="L228" s="2" t="s">
        <v>1618</v>
      </c>
      <c r="M228">
        <v>690204.3824</v>
      </c>
      <c r="N228">
        <v>315587.14179999998</v>
      </c>
      <c r="O228">
        <v>185426.1943</v>
      </c>
      <c r="P228">
        <v>409287.9534</v>
      </c>
      <c r="Q228">
        <v>0</v>
      </c>
      <c r="R228">
        <v>0</v>
      </c>
      <c r="S228" s="2">
        <f t="shared" si="9"/>
        <v>22.301725577650338</v>
      </c>
      <c r="T228" s="2">
        <f t="shared" si="10"/>
        <v>28.923319140643581</v>
      </c>
      <c r="U228" s="2"/>
      <c r="V228" s="2">
        <f t="shared" si="11"/>
        <v>1.7019555569878833</v>
      </c>
      <c r="W228" s="2">
        <v>20.3</v>
      </c>
    </row>
    <row r="229" spans="1:23">
      <c r="A229" t="s">
        <v>186</v>
      </c>
      <c r="B229">
        <v>12</v>
      </c>
      <c r="C229" t="s">
        <v>1469</v>
      </c>
      <c r="D229" s="2" t="s">
        <v>3512</v>
      </c>
      <c r="E229" t="s">
        <v>1186</v>
      </c>
      <c r="F229" t="s">
        <v>720</v>
      </c>
      <c r="G229" t="s">
        <v>706</v>
      </c>
      <c r="H229" s="2" t="s">
        <v>699</v>
      </c>
      <c r="I229" s="2" t="s">
        <v>1609</v>
      </c>
      <c r="J229" s="2">
        <v>426.12965000000003</v>
      </c>
      <c r="K229" s="2" t="s">
        <v>1608</v>
      </c>
      <c r="L229" s="2" t="s">
        <v>1618</v>
      </c>
      <c r="M229">
        <v>737696.47</v>
      </c>
      <c r="N229">
        <v>278685.09570000001</v>
      </c>
      <c r="O229">
        <v>202190.4203</v>
      </c>
      <c r="P229">
        <v>374253.348</v>
      </c>
      <c r="Q229">
        <v>0</v>
      </c>
      <c r="R229">
        <v>0</v>
      </c>
      <c r="S229" s="2">
        <f t="shared" si="9"/>
        <v>20.040133679551815</v>
      </c>
      <c r="T229" s="2">
        <f t="shared" si="10"/>
        <v>26.912408448328172</v>
      </c>
      <c r="U229" s="2"/>
      <c r="V229" s="2">
        <f t="shared" si="11"/>
        <v>1.3783298698647595</v>
      </c>
      <c r="W229" s="2">
        <v>18</v>
      </c>
    </row>
    <row r="230" spans="1:23">
      <c r="A230" t="s">
        <v>186</v>
      </c>
      <c r="B230">
        <v>13</v>
      </c>
      <c r="C230" t="s">
        <v>1470</v>
      </c>
      <c r="D230" s="2" t="s">
        <v>3512</v>
      </c>
      <c r="E230" t="s">
        <v>1187</v>
      </c>
      <c r="F230" t="s">
        <v>717</v>
      </c>
      <c r="G230" t="s">
        <v>706</v>
      </c>
      <c r="H230" s="2" t="s">
        <v>699</v>
      </c>
      <c r="I230" s="2" t="s">
        <v>1609</v>
      </c>
      <c r="J230" s="2">
        <v>426.12965000000003</v>
      </c>
      <c r="K230" s="2" t="s">
        <v>1608</v>
      </c>
      <c r="L230" s="2" t="s">
        <v>1618</v>
      </c>
      <c r="M230">
        <v>599303.19110000005</v>
      </c>
      <c r="N230">
        <v>310163.14840000001</v>
      </c>
      <c r="O230">
        <v>185737.60029999999</v>
      </c>
      <c r="P230">
        <v>364496.2991</v>
      </c>
      <c r="Q230">
        <v>0</v>
      </c>
      <c r="R230">
        <v>0</v>
      </c>
      <c r="S230" s="2">
        <f t="shared" si="9"/>
        <v>24.346330025882757</v>
      </c>
      <c r="T230" s="2">
        <f t="shared" si="10"/>
        <v>28.611223599191039</v>
      </c>
      <c r="U230" s="2"/>
      <c r="V230" s="2">
        <f t="shared" si="11"/>
        <v>1.6698996212884742</v>
      </c>
      <c r="W230" s="2">
        <v>20</v>
      </c>
    </row>
    <row r="231" spans="1:23">
      <c r="A231" t="s">
        <v>186</v>
      </c>
      <c r="B231">
        <v>14</v>
      </c>
      <c r="C231" t="s">
        <v>1471</v>
      </c>
      <c r="D231" s="2" t="s">
        <v>3512</v>
      </c>
      <c r="E231" t="s">
        <v>1187</v>
      </c>
      <c r="F231" t="s">
        <v>718</v>
      </c>
      <c r="G231" t="s">
        <v>706</v>
      </c>
      <c r="H231" s="2" t="s">
        <v>699</v>
      </c>
      <c r="I231" s="2" t="s">
        <v>1609</v>
      </c>
      <c r="J231" s="2">
        <v>426.12965000000003</v>
      </c>
      <c r="K231" s="2" t="s">
        <v>1608</v>
      </c>
      <c r="L231" s="2" t="s">
        <v>1618</v>
      </c>
      <c r="M231">
        <v>664764.09109999996</v>
      </c>
      <c r="N231">
        <v>223077.55989999999</v>
      </c>
      <c r="O231">
        <v>183375.28289999999</v>
      </c>
      <c r="P231">
        <v>417245.78659999999</v>
      </c>
      <c r="Q231">
        <v>0</v>
      </c>
      <c r="R231">
        <v>0</v>
      </c>
      <c r="S231" s="2">
        <f t="shared" si="9"/>
        <v>17.092920632983038</v>
      </c>
      <c r="T231" s="2">
        <f t="shared" si="10"/>
        <v>31.970715109119219</v>
      </c>
      <c r="U231" s="2"/>
      <c r="V231" s="2">
        <f t="shared" si="11"/>
        <v>1.216508334013864</v>
      </c>
      <c r="W231" s="2">
        <v>14.5</v>
      </c>
    </row>
    <row r="232" spans="1:23">
      <c r="A232" t="s">
        <v>186</v>
      </c>
      <c r="B232">
        <v>15</v>
      </c>
      <c r="C232" t="s">
        <v>1472</v>
      </c>
      <c r="D232" s="2" t="s">
        <v>3512</v>
      </c>
      <c r="E232" t="s">
        <v>1187</v>
      </c>
      <c r="F232" t="s">
        <v>719</v>
      </c>
      <c r="G232" t="s">
        <v>706</v>
      </c>
      <c r="H232" s="2" t="s">
        <v>699</v>
      </c>
      <c r="I232" s="2" t="s">
        <v>1609</v>
      </c>
      <c r="J232" s="2">
        <v>426.12965000000003</v>
      </c>
      <c r="K232" s="2" t="s">
        <v>1608</v>
      </c>
      <c r="L232" s="2" t="s">
        <v>1618</v>
      </c>
      <c r="M232">
        <v>782690.94689999998</v>
      </c>
      <c r="N232">
        <v>209776.60070000001</v>
      </c>
      <c r="O232">
        <v>205489.42660000001</v>
      </c>
      <c r="P232">
        <v>421328.67190000002</v>
      </c>
      <c r="Q232">
        <v>0</v>
      </c>
      <c r="R232">
        <v>0</v>
      </c>
      <c r="S232" s="2">
        <f t="shared" si="9"/>
        <v>14.83782441957506</v>
      </c>
      <c r="T232" s="2">
        <f t="shared" si="10"/>
        <v>29.801230622119373</v>
      </c>
      <c r="U232" s="2"/>
      <c r="V232" s="2">
        <f t="shared" si="11"/>
        <v>1.0208632345271238</v>
      </c>
      <c r="W232" s="2">
        <v>13.7</v>
      </c>
    </row>
    <row r="233" spans="1:23">
      <c r="A233" t="s">
        <v>186</v>
      </c>
      <c r="B233">
        <v>16</v>
      </c>
      <c r="C233" t="s">
        <v>1473</v>
      </c>
      <c r="D233" s="2" t="s">
        <v>3512</v>
      </c>
      <c r="E233" t="s">
        <v>1187</v>
      </c>
      <c r="F233" t="s">
        <v>720</v>
      </c>
      <c r="G233" t="s">
        <v>706</v>
      </c>
      <c r="H233" s="2" t="s">
        <v>699</v>
      </c>
      <c r="I233" s="2" t="s">
        <v>1609</v>
      </c>
      <c r="J233" s="2">
        <v>426.12965000000003</v>
      </c>
      <c r="K233" s="2" t="s">
        <v>1608</v>
      </c>
      <c r="L233" s="2" t="s">
        <v>1618</v>
      </c>
      <c r="M233">
        <v>845074.92370000004</v>
      </c>
      <c r="N233">
        <v>208095.98800000001</v>
      </c>
      <c r="O233">
        <v>203825.44750000001</v>
      </c>
      <c r="P233">
        <v>306422.3701</v>
      </c>
      <c r="Q233">
        <v>0</v>
      </c>
      <c r="R233">
        <v>0</v>
      </c>
      <c r="S233" s="2">
        <f t="shared" si="9"/>
        <v>15.305752888429728</v>
      </c>
      <c r="T233" s="2">
        <f t="shared" si="10"/>
        <v>22.537796722143234</v>
      </c>
      <c r="U233" s="2"/>
      <c r="V233" s="2">
        <f t="shared" si="11"/>
        <v>1.0209519495842148</v>
      </c>
      <c r="W233" s="2">
        <v>13.6</v>
      </c>
    </row>
    <row r="234" spans="1:23">
      <c r="A234" t="s">
        <v>186</v>
      </c>
      <c r="B234">
        <v>17</v>
      </c>
      <c r="C234" t="s">
        <v>1474</v>
      </c>
      <c r="D234" s="2" t="s">
        <v>3512</v>
      </c>
      <c r="E234" t="s">
        <v>714</v>
      </c>
      <c r="F234" t="s">
        <v>717</v>
      </c>
      <c r="G234" t="s">
        <v>706</v>
      </c>
      <c r="H234" s="2" t="s">
        <v>699</v>
      </c>
      <c r="I234" s="2" t="s">
        <v>1609</v>
      </c>
      <c r="J234" s="2">
        <v>426.12965000000003</v>
      </c>
      <c r="K234" s="2" t="s">
        <v>1608</v>
      </c>
      <c r="L234" s="2" t="s">
        <v>1618</v>
      </c>
      <c r="M234">
        <v>572719.35519999999</v>
      </c>
      <c r="N234">
        <v>201477.2028</v>
      </c>
      <c r="O234">
        <v>155993.5839</v>
      </c>
      <c r="P234">
        <v>192235.84589999999</v>
      </c>
      <c r="Q234">
        <v>0</v>
      </c>
      <c r="R234">
        <v>0</v>
      </c>
      <c r="S234" s="2">
        <f t="shared" si="9"/>
        <v>20.847521460057287</v>
      </c>
      <c r="T234" s="2">
        <f t="shared" si="10"/>
        <v>19.8912872875785</v>
      </c>
      <c r="U234" s="2"/>
      <c r="V234" s="2">
        <f t="shared" si="11"/>
        <v>1.2915736517032481</v>
      </c>
      <c r="W234" s="2">
        <v>13.1</v>
      </c>
    </row>
    <row r="235" spans="1:23">
      <c r="A235" t="s">
        <v>186</v>
      </c>
      <c r="B235">
        <v>18</v>
      </c>
      <c r="C235" t="s">
        <v>1475</v>
      </c>
      <c r="D235" s="2" t="s">
        <v>3512</v>
      </c>
      <c r="E235" t="s">
        <v>714</v>
      </c>
      <c r="F235" t="s">
        <v>718</v>
      </c>
      <c r="G235" t="s">
        <v>706</v>
      </c>
      <c r="H235" s="2" t="s">
        <v>699</v>
      </c>
      <c r="I235" s="2" t="s">
        <v>1609</v>
      </c>
      <c r="J235" s="2">
        <v>426.12965000000003</v>
      </c>
      <c r="K235" s="2" t="s">
        <v>1608</v>
      </c>
      <c r="L235" s="2" t="s">
        <v>1618</v>
      </c>
      <c r="M235">
        <v>894171.97010000004</v>
      </c>
      <c r="N235">
        <v>168021.40919999999</v>
      </c>
      <c r="O235">
        <v>209311.75810000001</v>
      </c>
      <c r="P235">
        <v>352185.6115</v>
      </c>
      <c r="Q235">
        <v>0</v>
      </c>
      <c r="R235">
        <v>0</v>
      </c>
      <c r="S235" s="2">
        <f t="shared" si="9"/>
        <v>11.879518169664257</v>
      </c>
      <c r="T235" s="2">
        <f t="shared" si="10"/>
        <v>24.900370677932436</v>
      </c>
      <c r="U235" s="2"/>
      <c r="V235" s="2">
        <f t="shared" si="11"/>
        <v>0.80273277872773263</v>
      </c>
      <c r="W235" s="2">
        <v>11</v>
      </c>
    </row>
    <row r="236" spans="1:23">
      <c r="A236" t="s">
        <v>186</v>
      </c>
      <c r="B236">
        <v>19</v>
      </c>
      <c r="C236" t="s">
        <v>1476</v>
      </c>
      <c r="D236" s="2" t="s">
        <v>3512</v>
      </c>
      <c r="E236" t="s">
        <v>714</v>
      </c>
      <c r="F236" t="s">
        <v>719</v>
      </c>
      <c r="G236" t="s">
        <v>706</v>
      </c>
      <c r="H236" s="2" t="s">
        <v>699</v>
      </c>
      <c r="I236" s="2" t="s">
        <v>1609</v>
      </c>
      <c r="J236" s="2">
        <v>426.12965000000003</v>
      </c>
      <c r="K236" s="2" t="s">
        <v>1608</v>
      </c>
      <c r="L236" s="2" t="s">
        <v>1618</v>
      </c>
      <c r="M236">
        <v>824781.62179999996</v>
      </c>
      <c r="N236">
        <v>117867.5821</v>
      </c>
      <c r="O236">
        <v>165502.37950000001</v>
      </c>
      <c r="P236">
        <v>207377.33840000001</v>
      </c>
      <c r="Q236">
        <v>0</v>
      </c>
      <c r="R236">
        <v>0</v>
      </c>
      <c r="S236" s="2">
        <f t="shared" si="9"/>
        <v>10.24911841289074</v>
      </c>
      <c r="T236" s="2">
        <f t="shared" si="10"/>
        <v>18.032395842382464</v>
      </c>
      <c r="U236" s="2"/>
      <c r="V236" s="2">
        <f t="shared" si="11"/>
        <v>0.71218058892017311</v>
      </c>
      <c r="W236" s="2">
        <v>7.9</v>
      </c>
    </row>
    <row r="237" spans="1:23">
      <c r="A237" t="s">
        <v>186</v>
      </c>
      <c r="B237">
        <v>20</v>
      </c>
      <c r="C237" t="s">
        <v>1477</v>
      </c>
      <c r="D237" s="2" t="s">
        <v>3512</v>
      </c>
      <c r="E237" t="s">
        <v>714</v>
      </c>
      <c r="F237" t="s">
        <v>720</v>
      </c>
      <c r="G237" t="s">
        <v>706</v>
      </c>
      <c r="H237" s="2" t="s">
        <v>699</v>
      </c>
      <c r="I237" s="2" t="s">
        <v>1609</v>
      </c>
      <c r="J237" s="2">
        <v>426.12965000000003</v>
      </c>
      <c r="K237" s="2" t="s">
        <v>1608</v>
      </c>
      <c r="L237" s="2" t="s">
        <v>1618</v>
      </c>
      <c r="M237">
        <v>900397.72400000005</v>
      </c>
      <c r="N237">
        <v>108656.3547</v>
      </c>
      <c r="O237">
        <v>171957.5313</v>
      </c>
      <c r="P237">
        <v>177702.66089999999</v>
      </c>
      <c r="Q237">
        <v>0</v>
      </c>
      <c r="R237">
        <v>0</v>
      </c>
      <c r="S237" s="2">
        <f t="shared" si="9"/>
        <v>9.1557394261458303</v>
      </c>
      <c r="T237" s="2">
        <f t="shared" si="10"/>
        <v>14.973806760085914</v>
      </c>
      <c r="U237" s="2"/>
      <c r="V237" s="2">
        <f t="shared" si="11"/>
        <v>0.63187901034957461</v>
      </c>
      <c r="W237" s="2">
        <v>7.3</v>
      </c>
    </row>
    <row r="238" spans="1:23">
      <c r="A238" t="s">
        <v>186</v>
      </c>
      <c r="B238">
        <v>21</v>
      </c>
      <c r="C238" t="s">
        <v>1478</v>
      </c>
      <c r="D238" s="2" t="s">
        <v>3512</v>
      </c>
      <c r="E238" t="s">
        <v>1188</v>
      </c>
      <c r="F238" t="s">
        <v>717</v>
      </c>
      <c r="G238" t="s">
        <v>706</v>
      </c>
      <c r="H238" s="2" t="s">
        <v>699</v>
      </c>
      <c r="I238" s="2" t="s">
        <v>1609</v>
      </c>
      <c r="J238" s="2">
        <v>426.12965000000003</v>
      </c>
      <c r="K238" s="2" t="s">
        <v>1608</v>
      </c>
      <c r="L238" s="2" t="s">
        <v>1618</v>
      </c>
      <c r="M238">
        <v>659664.76100000006</v>
      </c>
      <c r="N238">
        <v>195978.44510000001</v>
      </c>
      <c r="O238">
        <v>197852.0956</v>
      </c>
      <c r="P238">
        <v>164992.23180000001</v>
      </c>
      <c r="Q238">
        <v>0</v>
      </c>
      <c r="R238">
        <v>0</v>
      </c>
      <c r="S238" s="2">
        <f t="shared" si="9"/>
        <v>19.201610861487804</v>
      </c>
      <c r="T238" s="2">
        <f t="shared" si="10"/>
        <v>16.165638157683258</v>
      </c>
      <c r="U238" s="2"/>
      <c r="V238" s="2">
        <f t="shared" si="11"/>
        <v>0.99053004470678963</v>
      </c>
      <c r="W238" s="2">
        <v>12.8</v>
      </c>
    </row>
    <row r="239" spans="1:23">
      <c r="A239" t="s">
        <v>186</v>
      </c>
      <c r="B239">
        <v>22</v>
      </c>
      <c r="C239" t="s">
        <v>1479</v>
      </c>
      <c r="D239" s="2" t="s">
        <v>3512</v>
      </c>
      <c r="E239" t="s">
        <v>1188</v>
      </c>
      <c r="F239" t="s">
        <v>718</v>
      </c>
      <c r="G239" t="s">
        <v>706</v>
      </c>
      <c r="H239" s="2" t="s">
        <v>699</v>
      </c>
      <c r="I239" s="2" t="s">
        <v>1609</v>
      </c>
      <c r="J239" s="2">
        <v>426.12965000000003</v>
      </c>
      <c r="K239" s="2" t="s">
        <v>1608</v>
      </c>
      <c r="L239" s="2" t="s">
        <v>1618</v>
      </c>
      <c r="M239">
        <v>759106.58389999997</v>
      </c>
      <c r="N239">
        <v>163948.2365</v>
      </c>
      <c r="O239">
        <v>181000.2513</v>
      </c>
      <c r="P239">
        <v>308892.97580000001</v>
      </c>
      <c r="Q239">
        <v>0</v>
      </c>
      <c r="R239">
        <v>0</v>
      </c>
      <c r="S239" s="2">
        <f t="shared" si="9"/>
        <v>13.308050633777334</v>
      </c>
      <c r="T239" s="2">
        <f t="shared" si="10"/>
        <v>25.073544248611402</v>
      </c>
      <c r="U239" s="2"/>
      <c r="V239" s="2">
        <f t="shared" si="11"/>
        <v>0.905790104281474</v>
      </c>
      <c r="W239" s="2">
        <v>10.8</v>
      </c>
    </row>
    <row r="240" spans="1:23">
      <c r="A240" t="s">
        <v>186</v>
      </c>
      <c r="B240">
        <v>23</v>
      </c>
      <c r="C240" t="s">
        <v>1480</v>
      </c>
      <c r="D240" s="2" t="s">
        <v>3512</v>
      </c>
      <c r="E240" t="s">
        <v>1188</v>
      </c>
      <c r="F240" t="s">
        <v>719</v>
      </c>
      <c r="G240" t="s">
        <v>706</v>
      </c>
      <c r="H240" s="2" t="s">
        <v>699</v>
      </c>
      <c r="I240" s="2" t="s">
        <v>1609</v>
      </c>
      <c r="J240" s="2">
        <v>426.12965000000003</v>
      </c>
      <c r="K240" s="2" t="s">
        <v>1608</v>
      </c>
      <c r="L240" s="2" t="s">
        <v>1618</v>
      </c>
      <c r="M240">
        <v>905474.87450000003</v>
      </c>
      <c r="N240">
        <v>139659.7611</v>
      </c>
      <c r="O240">
        <v>197616.90470000001</v>
      </c>
      <c r="P240">
        <v>258083.75200000001</v>
      </c>
      <c r="Q240">
        <v>0</v>
      </c>
      <c r="R240">
        <v>0</v>
      </c>
      <c r="S240" s="2">
        <f t="shared" si="9"/>
        <v>10.716527822876769</v>
      </c>
      <c r="T240" s="2">
        <f t="shared" si="10"/>
        <v>19.803568953265437</v>
      </c>
      <c r="U240" s="2"/>
      <c r="V240" s="2">
        <f t="shared" si="11"/>
        <v>0.70671970756760871</v>
      </c>
      <c r="W240" s="2">
        <v>9.1999999999999993</v>
      </c>
    </row>
    <row r="241" spans="1:23">
      <c r="A241" t="s">
        <v>186</v>
      </c>
      <c r="B241">
        <v>24</v>
      </c>
      <c r="C241" t="s">
        <v>1481</v>
      </c>
      <c r="D241" s="2" t="s">
        <v>3512</v>
      </c>
      <c r="E241" t="s">
        <v>1188</v>
      </c>
      <c r="F241" t="s">
        <v>720</v>
      </c>
      <c r="G241" t="s">
        <v>706</v>
      </c>
      <c r="H241" s="2" t="s">
        <v>699</v>
      </c>
      <c r="I241" s="2" t="s">
        <v>1609</v>
      </c>
      <c r="J241" s="2">
        <v>426.12965000000003</v>
      </c>
      <c r="K241" s="2" t="s">
        <v>1608</v>
      </c>
      <c r="L241" s="2" t="s">
        <v>1618</v>
      </c>
      <c r="M241">
        <v>966403.11789999995</v>
      </c>
      <c r="N241">
        <v>122283.39599999999</v>
      </c>
      <c r="O241">
        <v>187601.55650000001</v>
      </c>
      <c r="P241">
        <v>217080.76790000001</v>
      </c>
      <c r="Q241">
        <v>0</v>
      </c>
      <c r="R241">
        <v>0</v>
      </c>
      <c r="S241" s="2">
        <f t="shared" si="9"/>
        <v>9.3648690470657492</v>
      </c>
      <c r="T241" s="2">
        <f t="shared" si="10"/>
        <v>16.62476697997473</v>
      </c>
      <c r="U241" s="2"/>
      <c r="V241" s="2">
        <f t="shared" si="11"/>
        <v>0.65182506095038706</v>
      </c>
      <c r="W241" s="2">
        <v>8.1</v>
      </c>
    </row>
    <row r="242" spans="1:23">
      <c r="A242" t="s">
        <v>211</v>
      </c>
      <c r="B242">
        <v>1</v>
      </c>
      <c r="C242" t="s">
        <v>1482</v>
      </c>
      <c r="D242" s="2" t="s">
        <v>3512</v>
      </c>
      <c r="E242" t="s">
        <v>710</v>
      </c>
      <c r="F242" t="s">
        <v>717</v>
      </c>
      <c r="G242" t="s">
        <v>1138</v>
      </c>
      <c r="H242" s="2" t="s">
        <v>699</v>
      </c>
      <c r="I242" s="2" t="s">
        <v>1609</v>
      </c>
      <c r="J242" s="2">
        <v>426.12965000000003</v>
      </c>
      <c r="K242" s="2" t="s">
        <v>1608</v>
      </c>
      <c r="L242" s="2" t="s">
        <v>1618</v>
      </c>
      <c r="M242">
        <v>603186.28799999994</v>
      </c>
      <c r="N242">
        <v>353754.72350000002</v>
      </c>
      <c r="O242">
        <v>180796.40650000001</v>
      </c>
      <c r="P242">
        <v>165380.64319999999</v>
      </c>
      <c r="Q242">
        <v>0</v>
      </c>
      <c r="R242">
        <v>0</v>
      </c>
      <c r="S242" s="2">
        <f t="shared" si="9"/>
        <v>31.51990536924637</v>
      </c>
      <c r="T242" s="2">
        <f t="shared" si="10"/>
        <v>14.735583378207803</v>
      </c>
      <c r="U242" s="2"/>
      <c r="V242" s="2">
        <f t="shared" si="11"/>
        <v>1.9566468733990019</v>
      </c>
      <c r="W242" s="2">
        <v>22.8</v>
      </c>
    </row>
    <row r="243" spans="1:23">
      <c r="A243" t="s">
        <v>211</v>
      </c>
      <c r="B243">
        <v>2</v>
      </c>
      <c r="C243" t="s">
        <v>1483</v>
      </c>
      <c r="D243" s="2" t="s">
        <v>3512</v>
      </c>
      <c r="E243" t="s">
        <v>710</v>
      </c>
      <c r="F243" t="s">
        <v>718</v>
      </c>
      <c r="G243" t="s">
        <v>1138</v>
      </c>
      <c r="H243" s="2" t="s">
        <v>699</v>
      </c>
      <c r="I243" s="2" t="s">
        <v>1609</v>
      </c>
      <c r="J243" s="2">
        <v>426.12965000000003</v>
      </c>
      <c r="K243" s="2" t="s">
        <v>1608</v>
      </c>
      <c r="L243" s="2" t="s">
        <v>1618</v>
      </c>
      <c r="M243">
        <v>1275343.4580000001</v>
      </c>
      <c r="N243">
        <v>81025.650229999999</v>
      </c>
      <c r="O243">
        <v>209658.1428</v>
      </c>
      <c r="P243">
        <v>277673.72440000001</v>
      </c>
      <c r="Q243">
        <v>0</v>
      </c>
      <c r="R243">
        <v>0</v>
      </c>
      <c r="S243" s="2">
        <f t="shared" si="9"/>
        <v>4.9586001426650981</v>
      </c>
      <c r="T243" s="2">
        <f t="shared" si="10"/>
        <v>16.993050540363299</v>
      </c>
      <c r="U243" s="2"/>
      <c r="V243" s="2">
        <f t="shared" si="11"/>
        <v>0.38646555362885721</v>
      </c>
      <c r="W243" s="2">
        <v>5.5</v>
      </c>
    </row>
    <row r="244" spans="1:23">
      <c r="A244" t="s">
        <v>211</v>
      </c>
      <c r="B244">
        <v>3</v>
      </c>
      <c r="C244" t="s">
        <v>1484</v>
      </c>
      <c r="D244" s="2" t="s">
        <v>3512</v>
      </c>
      <c r="E244" t="s">
        <v>710</v>
      </c>
      <c r="F244" t="s">
        <v>719</v>
      </c>
      <c r="G244" t="s">
        <v>1138</v>
      </c>
      <c r="H244" s="2" t="s">
        <v>699</v>
      </c>
      <c r="I244" s="2" t="s">
        <v>1609</v>
      </c>
      <c r="J244" s="2">
        <v>426.12965000000003</v>
      </c>
      <c r="K244" s="2" t="s">
        <v>1608</v>
      </c>
      <c r="L244" s="2" t="s">
        <v>1618</v>
      </c>
      <c r="M244">
        <v>981544.6</v>
      </c>
      <c r="N244">
        <v>124593.17200000001</v>
      </c>
      <c r="O244">
        <v>203915.71720000001</v>
      </c>
      <c r="P244">
        <v>245520.89249999999</v>
      </c>
      <c r="Q244">
        <v>0</v>
      </c>
      <c r="R244">
        <v>0</v>
      </c>
      <c r="S244" s="2">
        <f t="shared" si="9"/>
        <v>9.2177984924980301</v>
      </c>
      <c r="T244" s="2">
        <f t="shared" si="10"/>
        <v>18.164415243904944</v>
      </c>
      <c r="U244" s="2"/>
      <c r="V244" s="2">
        <f t="shared" si="11"/>
        <v>0.61100327974130286</v>
      </c>
      <c r="W244" s="2">
        <v>8.3000000000000007</v>
      </c>
    </row>
    <row r="245" spans="1:23">
      <c r="A245" t="s">
        <v>211</v>
      </c>
      <c r="B245">
        <v>4</v>
      </c>
      <c r="C245" t="s">
        <v>1485</v>
      </c>
      <c r="D245" s="2" t="s">
        <v>3512</v>
      </c>
      <c r="E245" t="s">
        <v>710</v>
      </c>
      <c r="F245" t="s">
        <v>720</v>
      </c>
      <c r="G245" t="s">
        <v>1138</v>
      </c>
      <c r="H245" s="2" t="s">
        <v>699</v>
      </c>
      <c r="I245" s="2" t="s">
        <v>1609</v>
      </c>
      <c r="J245" s="2">
        <v>426.12965000000003</v>
      </c>
      <c r="K245" s="2" t="s">
        <v>1608</v>
      </c>
      <c r="L245" s="2" t="s">
        <v>1618</v>
      </c>
      <c r="M245">
        <v>717852.29460000002</v>
      </c>
      <c r="N245">
        <v>187865.39910000001</v>
      </c>
      <c r="O245">
        <v>190870.78</v>
      </c>
      <c r="P245">
        <v>190193.5821</v>
      </c>
      <c r="Q245">
        <v>0</v>
      </c>
      <c r="R245">
        <v>0</v>
      </c>
      <c r="S245" s="2">
        <f t="shared" si="9"/>
        <v>17.142391291015862</v>
      </c>
      <c r="T245" s="2">
        <f t="shared" si="10"/>
        <v>17.354833945034585</v>
      </c>
      <c r="U245" s="2"/>
      <c r="V245" s="2">
        <f t="shared" si="11"/>
        <v>0.984254368845771</v>
      </c>
      <c r="W245" s="2">
        <v>12.3</v>
      </c>
    </row>
    <row r="246" spans="1:23">
      <c r="A246" t="s">
        <v>211</v>
      </c>
      <c r="B246">
        <v>5</v>
      </c>
      <c r="C246" t="s">
        <v>1486</v>
      </c>
      <c r="D246" s="2" t="s">
        <v>3512</v>
      </c>
      <c r="E246" t="s">
        <v>715</v>
      </c>
      <c r="F246" t="s">
        <v>717</v>
      </c>
      <c r="G246" t="s">
        <v>1138</v>
      </c>
      <c r="H246" s="2" t="s">
        <v>699</v>
      </c>
      <c r="I246" s="2" t="s">
        <v>1609</v>
      </c>
      <c r="J246" s="2">
        <v>426.12965000000003</v>
      </c>
      <c r="K246" s="2" t="s">
        <v>1608</v>
      </c>
      <c r="L246" s="2" t="s">
        <v>1618</v>
      </c>
      <c r="M246">
        <v>1014319.339</v>
      </c>
      <c r="N246">
        <v>148839.8872</v>
      </c>
      <c r="O246">
        <v>238676.62820000001</v>
      </c>
      <c r="P246">
        <v>202454.02859999999</v>
      </c>
      <c r="Q246">
        <v>0</v>
      </c>
      <c r="R246">
        <v>0</v>
      </c>
      <c r="S246" s="2">
        <f t="shared" si="9"/>
        <v>10.899124380701638</v>
      </c>
      <c r="T246" s="2">
        <f t="shared" si="10"/>
        <v>14.825136464397474</v>
      </c>
      <c r="U246" s="2"/>
      <c r="V246" s="2">
        <f t="shared" si="11"/>
        <v>0.62360478410680009</v>
      </c>
      <c r="W246" s="2">
        <v>9.8000000000000007</v>
      </c>
    </row>
    <row r="247" spans="1:23">
      <c r="A247" t="s">
        <v>211</v>
      </c>
      <c r="B247">
        <v>6</v>
      </c>
      <c r="C247" t="s">
        <v>1487</v>
      </c>
      <c r="D247" s="2" t="s">
        <v>3512</v>
      </c>
      <c r="E247" t="s">
        <v>715</v>
      </c>
      <c r="F247" t="s">
        <v>718</v>
      </c>
      <c r="G247" t="s">
        <v>1138</v>
      </c>
      <c r="H247" s="2" t="s">
        <v>699</v>
      </c>
      <c r="I247" s="2" t="s">
        <v>1609</v>
      </c>
      <c r="J247" s="2">
        <v>426.12965000000003</v>
      </c>
      <c r="K247" s="2" t="s">
        <v>1608</v>
      </c>
      <c r="L247" s="2" t="s">
        <v>1618</v>
      </c>
      <c r="M247">
        <v>1371350.0090000001</v>
      </c>
      <c r="N247">
        <v>78644.270539999998</v>
      </c>
      <c r="O247">
        <v>228000.3627</v>
      </c>
      <c r="P247">
        <v>308191.01539999997</v>
      </c>
      <c r="Q247">
        <v>0</v>
      </c>
      <c r="R247">
        <v>0</v>
      </c>
      <c r="S247" s="2">
        <f t="shared" si="9"/>
        <v>4.4730365318340253</v>
      </c>
      <c r="T247" s="2">
        <f t="shared" si="10"/>
        <v>17.528926916119918</v>
      </c>
      <c r="U247" s="2"/>
      <c r="V247" s="2">
        <f t="shared" si="11"/>
        <v>0.34493046242860209</v>
      </c>
      <c r="W247" s="2">
        <v>5.4</v>
      </c>
    </row>
    <row r="248" spans="1:23">
      <c r="A248" t="s">
        <v>211</v>
      </c>
      <c r="B248">
        <v>7</v>
      </c>
      <c r="C248" t="s">
        <v>1488</v>
      </c>
      <c r="D248" s="2" t="s">
        <v>3512</v>
      </c>
      <c r="E248" t="s">
        <v>715</v>
      </c>
      <c r="F248" t="s">
        <v>719</v>
      </c>
      <c r="G248" t="s">
        <v>1138</v>
      </c>
      <c r="H248" s="2" t="s">
        <v>699</v>
      </c>
      <c r="I248" s="2" t="s">
        <v>1609</v>
      </c>
      <c r="J248" s="2">
        <v>426.12965000000003</v>
      </c>
      <c r="K248" s="2" t="s">
        <v>1608</v>
      </c>
      <c r="L248" s="2" t="s">
        <v>1618</v>
      </c>
      <c r="M248">
        <v>1050443.808</v>
      </c>
      <c r="N248">
        <v>123203.7736</v>
      </c>
      <c r="O248">
        <v>228303.3725</v>
      </c>
      <c r="P248">
        <v>273239.71419999999</v>
      </c>
      <c r="Q248">
        <v>0</v>
      </c>
      <c r="R248">
        <v>0</v>
      </c>
      <c r="S248" s="2">
        <f t="shared" si="9"/>
        <v>8.5150912553889881</v>
      </c>
      <c r="T248" s="2">
        <f t="shared" si="10"/>
        <v>18.884657774876842</v>
      </c>
      <c r="U248" s="2"/>
      <c r="V248" s="2">
        <f t="shared" si="11"/>
        <v>0.53964938078170532</v>
      </c>
      <c r="W248" s="2">
        <v>8.1999999999999993</v>
      </c>
    </row>
    <row r="249" spans="1:23">
      <c r="A249" t="s">
        <v>211</v>
      </c>
      <c r="B249">
        <v>8</v>
      </c>
      <c r="C249" t="s">
        <v>1489</v>
      </c>
      <c r="D249" s="2" t="s">
        <v>3512</v>
      </c>
      <c r="E249" t="s">
        <v>715</v>
      </c>
      <c r="F249" t="s">
        <v>720</v>
      </c>
      <c r="G249" t="s">
        <v>1138</v>
      </c>
      <c r="H249" s="2" t="s">
        <v>699</v>
      </c>
      <c r="I249" s="2" t="s">
        <v>1609</v>
      </c>
      <c r="J249" s="2">
        <v>426.12965000000003</v>
      </c>
      <c r="K249" s="2" t="s">
        <v>1608</v>
      </c>
      <c r="L249" s="2" t="s">
        <v>1618</v>
      </c>
      <c r="M249">
        <v>906601.32669999998</v>
      </c>
      <c r="N249">
        <v>85452.469949999999</v>
      </c>
      <c r="O249">
        <v>190731.7501</v>
      </c>
      <c r="P249">
        <v>146314.02530000001</v>
      </c>
      <c r="Q249">
        <v>0</v>
      </c>
      <c r="R249">
        <v>0</v>
      </c>
      <c r="S249" s="2">
        <f t="shared" si="9"/>
        <v>7.5065781289936435</v>
      </c>
      <c r="T249" s="2">
        <f t="shared" si="10"/>
        <v>12.852965665294999</v>
      </c>
      <c r="U249" s="2"/>
      <c r="V249" s="2">
        <f t="shared" si="11"/>
        <v>0.44802435832103232</v>
      </c>
      <c r="W249" s="2">
        <v>5.8</v>
      </c>
    </row>
    <row r="250" spans="1:23">
      <c r="A250" t="s">
        <v>211</v>
      </c>
      <c r="B250">
        <v>9</v>
      </c>
      <c r="C250" t="s">
        <v>1490</v>
      </c>
      <c r="D250" s="2" t="s">
        <v>3512</v>
      </c>
      <c r="E250" t="s">
        <v>1186</v>
      </c>
      <c r="F250" t="s">
        <v>717</v>
      </c>
      <c r="G250" t="s">
        <v>1138</v>
      </c>
      <c r="H250" s="2" t="s">
        <v>699</v>
      </c>
      <c r="I250" s="2" t="s">
        <v>1609</v>
      </c>
      <c r="J250" s="2">
        <v>426.12965000000003</v>
      </c>
      <c r="K250" s="2" t="s">
        <v>1608</v>
      </c>
      <c r="L250" s="2" t="s">
        <v>1618</v>
      </c>
      <c r="M250">
        <v>908516.09259999997</v>
      </c>
      <c r="N250">
        <v>186056.52799999999</v>
      </c>
      <c r="O250">
        <v>188884.981</v>
      </c>
      <c r="P250">
        <v>218343.11809999999</v>
      </c>
      <c r="Q250">
        <v>0</v>
      </c>
      <c r="R250">
        <v>0</v>
      </c>
      <c r="S250" s="2">
        <f t="shared" si="9"/>
        <v>14.171246677583907</v>
      </c>
      <c r="T250" s="2">
        <f t="shared" si="10"/>
        <v>16.630398407455697</v>
      </c>
      <c r="U250" s="2"/>
      <c r="V250" s="2">
        <f t="shared" si="11"/>
        <v>0.98502552725459935</v>
      </c>
      <c r="W250" s="2">
        <v>12.2</v>
      </c>
    </row>
    <row r="251" spans="1:23">
      <c r="A251" t="s">
        <v>211</v>
      </c>
      <c r="B251">
        <v>10</v>
      </c>
      <c r="C251" t="s">
        <v>1491</v>
      </c>
      <c r="D251" s="2" t="s">
        <v>3512</v>
      </c>
      <c r="E251" t="s">
        <v>1186</v>
      </c>
      <c r="F251" t="s">
        <v>718</v>
      </c>
      <c r="G251" t="s">
        <v>1138</v>
      </c>
      <c r="H251" s="2" t="s">
        <v>699</v>
      </c>
      <c r="I251" s="2" t="s">
        <v>1609</v>
      </c>
      <c r="J251" s="2">
        <v>426.12965000000003</v>
      </c>
      <c r="K251" s="2" t="s">
        <v>1608</v>
      </c>
      <c r="L251" s="2" t="s">
        <v>1618</v>
      </c>
      <c r="M251">
        <v>1006811.61</v>
      </c>
      <c r="N251">
        <v>100802.3435</v>
      </c>
      <c r="O251">
        <v>154560.30369999999</v>
      </c>
      <c r="P251">
        <v>274862.71649999998</v>
      </c>
      <c r="Q251">
        <v>0</v>
      </c>
      <c r="R251">
        <v>0</v>
      </c>
      <c r="S251" s="2">
        <f t="shared" si="9"/>
        <v>7.291431796820123</v>
      </c>
      <c r="T251" s="2">
        <f t="shared" si="10"/>
        <v>19.881906325406561</v>
      </c>
      <c r="U251" s="2"/>
      <c r="V251" s="2">
        <f t="shared" si="11"/>
        <v>0.65218779393482784</v>
      </c>
      <c r="W251" s="2">
        <v>6.8</v>
      </c>
    </row>
    <row r="252" spans="1:23">
      <c r="A252" t="s">
        <v>211</v>
      </c>
      <c r="B252">
        <v>11</v>
      </c>
      <c r="C252" t="s">
        <v>1492</v>
      </c>
      <c r="D252" s="2" t="s">
        <v>3512</v>
      </c>
      <c r="E252" t="s">
        <v>1186</v>
      </c>
      <c r="F252" t="s">
        <v>719</v>
      </c>
      <c r="G252" t="s">
        <v>1138</v>
      </c>
      <c r="H252" s="2" t="s">
        <v>699</v>
      </c>
      <c r="I252" s="2" t="s">
        <v>1609</v>
      </c>
      <c r="J252" s="2">
        <v>426.12965000000003</v>
      </c>
      <c r="K252" s="2" t="s">
        <v>1608</v>
      </c>
      <c r="L252" s="2" t="s">
        <v>1618</v>
      </c>
      <c r="M252">
        <v>1056150.0589999999</v>
      </c>
      <c r="N252">
        <v>156263.1882</v>
      </c>
      <c r="O252">
        <v>194723.41329999999</v>
      </c>
      <c r="P252">
        <v>314198.86479999998</v>
      </c>
      <c r="Q252">
        <v>0</v>
      </c>
      <c r="R252">
        <v>0</v>
      </c>
      <c r="S252" s="2">
        <f t="shared" si="9"/>
        <v>10.235945789482903</v>
      </c>
      <c r="T252" s="2">
        <f t="shared" si="10"/>
        <v>20.581447135800008</v>
      </c>
      <c r="U252" s="2"/>
      <c r="V252" s="2">
        <f t="shared" si="11"/>
        <v>0.80248792660209611</v>
      </c>
      <c r="W252" s="2">
        <v>10.3</v>
      </c>
    </row>
    <row r="253" spans="1:23">
      <c r="A253" t="s">
        <v>211</v>
      </c>
      <c r="B253">
        <v>12</v>
      </c>
      <c r="C253" t="s">
        <v>1493</v>
      </c>
      <c r="D253" s="2" t="s">
        <v>3512</v>
      </c>
      <c r="E253" t="s">
        <v>1186</v>
      </c>
      <c r="F253" t="s">
        <v>720</v>
      </c>
      <c r="G253" t="s">
        <v>1138</v>
      </c>
      <c r="H253" s="2" t="s">
        <v>699</v>
      </c>
      <c r="I253" s="2" t="s">
        <v>1609</v>
      </c>
      <c r="J253" s="2">
        <v>426.12965000000003</v>
      </c>
      <c r="K253" s="2" t="s">
        <v>1608</v>
      </c>
      <c r="L253" s="2" t="s">
        <v>1618</v>
      </c>
      <c r="M253">
        <v>766090.72759999998</v>
      </c>
      <c r="N253">
        <v>388708.94439999998</v>
      </c>
      <c r="O253">
        <v>164927.4601</v>
      </c>
      <c r="P253">
        <v>152096.44769999999</v>
      </c>
      <c r="Q253">
        <v>0</v>
      </c>
      <c r="R253">
        <v>0</v>
      </c>
      <c r="S253" s="2">
        <f t="shared" si="9"/>
        <v>29.742910591029126</v>
      </c>
      <c r="T253" s="2">
        <f t="shared" si="10"/>
        <v>11.637990610524881</v>
      </c>
      <c r="U253" s="2"/>
      <c r="V253" s="2">
        <f t="shared" si="11"/>
        <v>2.3568479388715207</v>
      </c>
      <c r="W253" s="2">
        <v>25</v>
      </c>
    </row>
    <row r="254" spans="1:23">
      <c r="A254" t="s">
        <v>211</v>
      </c>
      <c r="B254">
        <v>13</v>
      </c>
      <c r="C254" t="s">
        <v>1494</v>
      </c>
      <c r="D254" s="2" t="s">
        <v>3512</v>
      </c>
      <c r="E254" t="s">
        <v>1187</v>
      </c>
      <c r="F254" t="s">
        <v>717</v>
      </c>
      <c r="G254" t="s">
        <v>1138</v>
      </c>
      <c r="H254" s="2" t="s">
        <v>699</v>
      </c>
      <c r="I254" s="2" t="s">
        <v>1609</v>
      </c>
      <c r="J254" s="2">
        <v>426.12965000000003</v>
      </c>
      <c r="K254" s="2" t="s">
        <v>1608</v>
      </c>
      <c r="L254" s="2" t="s">
        <v>1618</v>
      </c>
      <c r="M254">
        <v>946716.00439999998</v>
      </c>
      <c r="N254">
        <v>168849.55300000001</v>
      </c>
      <c r="O254">
        <v>176755.5012</v>
      </c>
      <c r="P254">
        <v>227802.94680000001</v>
      </c>
      <c r="Q254">
        <v>0</v>
      </c>
      <c r="R254">
        <v>0</v>
      </c>
      <c r="S254" s="2">
        <f t="shared" si="9"/>
        <v>12.569116550827053</v>
      </c>
      <c r="T254" s="2">
        <f t="shared" si="10"/>
        <v>16.957591761886714</v>
      </c>
      <c r="U254" s="2"/>
      <c r="V254" s="2">
        <f t="shared" si="11"/>
        <v>0.95527184078387273</v>
      </c>
      <c r="W254" s="2">
        <v>11.1</v>
      </c>
    </row>
    <row r="255" spans="1:23">
      <c r="A255" t="s">
        <v>211</v>
      </c>
      <c r="B255">
        <v>14</v>
      </c>
      <c r="C255" t="s">
        <v>1495</v>
      </c>
      <c r="D255" s="2" t="s">
        <v>3512</v>
      </c>
      <c r="E255" t="s">
        <v>1187</v>
      </c>
      <c r="F255" t="s">
        <v>718</v>
      </c>
      <c r="G255" t="s">
        <v>1138</v>
      </c>
      <c r="H255" s="2" t="s">
        <v>699</v>
      </c>
      <c r="I255" s="2" t="s">
        <v>1609</v>
      </c>
      <c r="J255" s="2">
        <v>426.12965000000003</v>
      </c>
      <c r="K255" s="2" t="s">
        <v>1608</v>
      </c>
      <c r="L255" s="2" t="s">
        <v>1618</v>
      </c>
      <c r="M255">
        <v>1291670.3629999999</v>
      </c>
      <c r="N255">
        <v>92129.239329999997</v>
      </c>
      <c r="O255">
        <v>174026.12169999999</v>
      </c>
      <c r="P255">
        <v>294871.06910000002</v>
      </c>
      <c r="Q255">
        <v>0</v>
      </c>
      <c r="R255">
        <v>0</v>
      </c>
      <c r="S255" s="2">
        <f t="shared" si="9"/>
        <v>5.4882259455643183</v>
      </c>
      <c r="T255" s="2">
        <f t="shared" si="10"/>
        <v>17.565748548451722</v>
      </c>
      <c r="U255" s="2"/>
      <c r="V255" s="2">
        <f t="shared" si="11"/>
        <v>0.52939891109462101</v>
      </c>
      <c r="W255" s="2">
        <v>6.2</v>
      </c>
    </row>
    <row r="256" spans="1:23">
      <c r="A256" t="s">
        <v>211</v>
      </c>
      <c r="B256">
        <v>15</v>
      </c>
      <c r="C256" t="s">
        <v>1496</v>
      </c>
      <c r="D256" s="2" t="s">
        <v>3512</v>
      </c>
      <c r="E256" t="s">
        <v>1187</v>
      </c>
      <c r="F256" t="s">
        <v>719</v>
      </c>
      <c r="G256" t="s">
        <v>1138</v>
      </c>
      <c r="H256" s="2" t="s">
        <v>699</v>
      </c>
      <c r="I256" s="2" t="s">
        <v>1609</v>
      </c>
      <c r="J256" s="2">
        <v>426.12965000000003</v>
      </c>
      <c r="K256" s="2" t="s">
        <v>1608</v>
      </c>
      <c r="L256" s="2" t="s">
        <v>1618</v>
      </c>
      <c r="M256">
        <v>951558.94909999997</v>
      </c>
      <c r="N256">
        <v>133367.0048</v>
      </c>
      <c r="O256">
        <v>181087.52650000001</v>
      </c>
      <c r="P256">
        <v>280415.38030000002</v>
      </c>
      <c r="Q256">
        <v>0</v>
      </c>
      <c r="R256">
        <v>0</v>
      </c>
      <c r="S256" s="2">
        <f t="shared" si="9"/>
        <v>9.7680339311007707</v>
      </c>
      <c r="T256" s="2">
        <f t="shared" si="10"/>
        <v>20.538115508258958</v>
      </c>
      <c r="U256" s="2"/>
      <c r="V256" s="2">
        <f t="shared" si="11"/>
        <v>0.73647814058579009</v>
      </c>
      <c r="W256" s="2">
        <v>8.8000000000000007</v>
      </c>
    </row>
    <row r="257" spans="1:23">
      <c r="A257" t="s">
        <v>211</v>
      </c>
      <c r="B257">
        <v>16</v>
      </c>
      <c r="C257" t="s">
        <v>1497</v>
      </c>
      <c r="D257" s="2" t="s">
        <v>3512</v>
      </c>
      <c r="E257" t="s">
        <v>1187</v>
      </c>
      <c r="F257" t="s">
        <v>720</v>
      </c>
      <c r="G257" t="s">
        <v>1138</v>
      </c>
      <c r="H257" s="2" t="s">
        <v>699</v>
      </c>
      <c r="I257" s="2" t="s">
        <v>1609</v>
      </c>
      <c r="J257" s="2">
        <v>426.12965000000003</v>
      </c>
      <c r="K257" s="2" t="s">
        <v>1608</v>
      </c>
      <c r="L257" s="2" t="s">
        <v>1618</v>
      </c>
      <c r="M257">
        <v>832155.0649</v>
      </c>
      <c r="N257">
        <v>272126.10430000001</v>
      </c>
      <c r="O257">
        <v>172406.08730000001</v>
      </c>
      <c r="P257">
        <v>175510.19870000001</v>
      </c>
      <c r="Q257">
        <v>0</v>
      </c>
      <c r="R257">
        <v>0</v>
      </c>
      <c r="S257" s="2">
        <f t="shared" si="9"/>
        <v>21.263317687986106</v>
      </c>
      <c r="T257" s="2">
        <f t="shared" si="10"/>
        <v>13.713969565835827</v>
      </c>
      <c r="U257" s="2"/>
      <c r="V257" s="2">
        <f t="shared" si="11"/>
        <v>1.5784019495000743</v>
      </c>
      <c r="W257" s="2">
        <v>17.600000000000001</v>
      </c>
    </row>
    <row r="258" spans="1:23">
      <c r="A258" t="s">
        <v>211</v>
      </c>
      <c r="B258">
        <v>17</v>
      </c>
      <c r="C258" t="s">
        <v>1498</v>
      </c>
      <c r="D258" s="2" t="s">
        <v>3512</v>
      </c>
      <c r="E258" t="s">
        <v>714</v>
      </c>
      <c r="F258" t="s">
        <v>717</v>
      </c>
      <c r="G258" t="s">
        <v>1138</v>
      </c>
      <c r="H258" s="2" t="s">
        <v>699</v>
      </c>
      <c r="I258" s="2" t="s">
        <v>1609</v>
      </c>
      <c r="J258" s="2">
        <v>426.12965000000003</v>
      </c>
      <c r="K258" s="2" t="s">
        <v>1608</v>
      </c>
      <c r="L258" s="2" t="s">
        <v>1618</v>
      </c>
      <c r="M258">
        <v>841361.78700000001</v>
      </c>
      <c r="N258">
        <v>132970.2151</v>
      </c>
      <c r="O258">
        <v>164553.57380000001</v>
      </c>
      <c r="P258">
        <v>167722.6997</v>
      </c>
      <c r="Q258">
        <v>0</v>
      </c>
      <c r="R258">
        <v>0</v>
      </c>
      <c r="S258" s="2">
        <f t="shared" ref="S258:S321" si="12">N258/(M258+N258+P258)*100</f>
        <v>11.64306883815852</v>
      </c>
      <c r="T258" s="2">
        <f t="shared" ref="T258:T321" si="13">P258/(M258+N258+P258)*100</f>
        <v>14.68604782552457</v>
      </c>
      <c r="U258" s="2"/>
      <c r="V258" s="2">
        <f t="shared" ref="V258:V321" si="14">N258/O258</f>
        <v>0.8080664067594987</v>
      </c>
      <c r="W258" s="2">
        <v>8.8000000000000007</v>
      </c>
    </row>
    <row r="259" spans="1:23">
      <c r="A259" t="s">
        <v>211</v>
      </c>
      <c r="B259">
        <v>18</v>
      </c>
      <c r="C259" t="s">
        <v>1499</v>
      </c>
      <c r="D259" s="2" t="s">
        <v>3512</v>
      </c>
      <c r="E259" t="s">
        <v>714</v>
      </c>
      <c r="F259" t="s">
        <v>718</v>
      </c>
      <c r="G259" t="s">
        <v>1138</v>
      </c>
      <c r="H259" s="2" t="s">
        <v>699</v>
      </c>
      <c r="I259" s="2" t="s">
        <v>1609</v>
      </c>
      <c r="J259" s="2">
        <v>426.12965000000003</v>
      </c>
      <c r="K259" s="2" t="s">
        <v>1608</v>
      </c>
      <c r="L259" s="2" t="s">
        <v>1618</v>
      </c>
      <c r="M259">
        <v>939155.82429999998</v>
      </c>
      <c r="N259">
        <v>94973.958029999994</v>
      </c>
      <c r="O259">
        <v>154582.85999999999</v>
      </c>
      <c r="P259">
        <v>265931.97989999998</v>
      </c>
      <c r="Q259">
        <v>0</v>
      </c>
      <c r="R259">
        <v>0</v>
      </c>
      <c r="S259" s="2">
        <f t="shared" si="12"/>
        <v>7.3053420067590382</v>
      </c>
      <c r="T259" s="2">
        <f t="shared" si="13"/>
        <v>20.455334325335901</v>
      </c>
      <c r="U259" s="2"/>
      <c r="V259" s="2">
        <f t="shared" si="14"/>
        <v>0.61438867174536682</v>
      </c>
      <c r="W259" s="2">
        <v>6.4</v>
      </c>
    </row>
    <row r="260" spans="1:23">
      <c r="A260" t="s">
        <v>211</v>
      </c>
      <c r="B260">
        <v>19</v>
      </c>
      <c r="C260" t="s">
        <v>1500</v>
      </c>
      <c r="D260" s="2" t="s">
        <v>3512</v>
      </c>
      <c r="E260" t="s">
        <v>714</v>
      </c>
      <c r="F260" t="s">
        <v>719</v>
      </c>
      <c r="G260" t="s">
        <v>1138</v>
      </c>
      <c r="H260" s="2" t="s">
        <v>699</v>
      </c>
      <c r="I260" s="2" t="s">
        <v>1609</v>
      </c>
      <c r="J260" s="2">
        <v>426.12965000000003</v>
      </c>
      <c r="K260" s="2" t="s">
        <v>1608</v>
      </c>
      <c r="L260" s="2" t="s">
        <v>1618</v>
      </c>
      <c r="M260">
        <v>969455.28280000004</v>
      </c>
      <c r="N260">
        <v>109738.6253</v>
      </c>
      <c r="O260">
        <v>179590.31529999999</v>
      </c>
      <c r="P260">
        <v>251935.7151</v>
      </c>
      <c r="Q260">
        <v>0</v>
      </c>
      <c r="R260">
        <v>0</v>
      </c>
      <c r="S260" s="2">
        <f t="shared" si="12"/>
        <v>8.2440224743996975</v>
      </c>
      <c r="T260" s="2">
        <f t="shared" si="13"/>
        <v>18.926459956195195</v>
      </c>
      <c r="U260" s="2"/>
      <c r="V260" s="2">
        <f t="shared" si="14"/>
        <v>0.61104979473244458</v>
      </c>
      <c r="W260" s="2">
        <v>7.3</v>
      </c>
    </row>
    <row r="261" spans="1:23">
      <c r="A261" t="s">
        <v>211</v>
      </c>
      <c r="B261">
        <v>20</v>
      </c>
      <c r="C261" t="s">
        <v>1501</v>
      </c>
      <c r="D261" s="2" t="s">
        <v>3512</v>
      </c>
      <c r="E261" t="s">
        <v>714</v>
      </c>
      <c r="F261" t="s">
        <v>720</v>
      </c>
      <c r="G261" t="s">
        <v>1138</v>
      </c>
      <c r="H261" s="2" t="s">
        <v>699</v>
      </c>
      <c r="I261" s="2" t="s">
        <v>1609</v>
      </c>
      <c r="J261" s="2">
        <v>426.12965000000003</v>
      </c>
      <c r="K261" s="2" t="s">
        <v>1608</v>
      </c>
      <c r="L261" s="2" t="s">
        <v>1618</v>
      </c>
      <c r="M261">
        <v>776441.65460000001</v>
      </c>
      <c r="N261">
        <v>95361.594589999993</v>
      </c>
      <c r="O261">
        <v>151636.3027</v>
      </c>
      <c r="P261">
        <v>144636.65770000001</v>
      </c>
      <c r="Q261">
        <v>0</v>
      </c>
      <c r="R261">
        <v>0</v>
      </c>
      <c r="S261" s="2">
        <f t="shared" si="12"/>
        <v>9.3819215423937603</v>
      </c>
      <c r="T261" s="2">
        <f t="shared" si="13"/>
        <v>14.229730328332407</v>
      </c>
      <c r="U261" s="2"/>
      <c r="V261" s="2">
        <f t="shared" si="14"/>
        <v>0.62888367028220871</v>
      </c>
      <c r="W261" s="2">
        <v>6.4</v>
      </c>
    </row>
    <row r="262" spans="1:23">
      <c r="A262" t="s">
        <v>211</v>
      </c>
      <c r="B262">
        <v>21</v>
      </c>
      <c r="C262" t="s">
        <v>1502</v>
      </c>
      <c r="D262" s="2" t="s">
        <v>3512</v>
      </c>
      <c r="E262" t="s">
        <v>1188</v>
      </c>
      <c r="F262" t="s">
        <v>717</v>
      </c>
      <c r="G262" t="s">
        <v>1138</v>
      </c>
      <c r="H262" s="2" t="s">
        <v>699</v>
      </c>
      <c r="I262" s="2" t="s">
        <v>1609</v>
      </c>
      <c r="J262" s="2">
        <v>426.12965000000003</v>
      </c>
      <c r="K262" s="2" t="s">
        <v>1608</v>
      </c>
      <c r="L262" s="2" t="s">
        <v>1618</v>
      </c>
      <c r="M262">
        <v>877581.50430000003</v>
      </c>
      <c r="N262">
        <v>155604.99919999999</v>
      </c>
      <c r="O262">
        <v>174589.0183</v>
      </c>
      <c r="P262">
        <v>194211.2403</v>
      </c>
      <c r="Q262">
        <v>0</v>
      </c>
      <c r="R262">
        <v>0</v>
      </c>
      <c r="S262" s="2">
        <f t="shared" si="12"/>
        <v>12.677634449469483</v>
      </c>
      <c r="T262" s="2">
        <f t="shared" si="13"/>
        <v>15.823007764274172</v>
      </c>
      <c r="U262" s="2"/>
      <c r="V262" s="2">
        <f t="shared" si="14"/>
        <v>0.89126452920779153</v>
      </c>
      <c r="W262" s="2">
        <v>10.199999999999999</v>
      </c>
    </row>
    <row r="263" spans="1:23">
      <c r="A263" t="s">
        <v>211</v>
      </c>
      <c r="B263">
        <v>22</v>
      </c>
      <c r="C263" t="s">
        <v>1503</v>
      </c>
      <c r="D263" s="2" t="s">
        <v>3512</v>
      </c>
      <c r="E263" t="s">
        <v>1188</v>
      </c>
      <c r="F263" t="s">
        <v>718</v>
      </c>
      <c r="G263" t="s">
        <v>1138</v>
      </c>
      <c r="H263" s="2" t="s">
        <v>699</v>
      </c>
      <c r="I263" s="2" t="s">
        <v>1609</v>
      </c>
      <c r="J263" s="2">
        <v>426.12965000000003</v>
      </c>
      <c r="K263" s="2" t="s">
        <v>1608</v>
      </c>
      <c r="L263" s="2" t="s">
        <v>1618</v>
      </c>
      <c r="M263">
        <v>923091.06059999997</v>
      </c>
      <c r="N263">
        <v>120145.66989999999</v>
      </c>
      <c r="O263">
        <v>163581.01509999999</v>
      </c>
      <c r="P263">
        <v>288602.42320000002</v>
      </c>
      <c r="Q263">
        <v>0</v>
      </c>
      <c r="R263">
        <v>0</v>
      </c>
      <c r="S263" s="2">
        <f t="shared" si="12"/>
        <v>9.0210345270464334</v>
      </c>
      <c r="T263" s="2">
        <f t="shared" si="13"/>
        <v>21.669465295282077</v>
      </c>
      <c r="U263" s="2"/>
      <c r="V263" s="2">
        <f t="shared" si="14"/>
        <v>0.73447196685112148</v>
      </c>
      <c r="W263" s="2">
        <v>8</v>
      </c>
    </row>
    <row r="264" spans="1:23">
      <c r="A264" t="s">
        <v>211</v>
      </c>
      <c r="B264">
        <v>23</v>
      </c>
      <c r="C264" t="s">
        <v>1504</v>
      </c>
      <c r="D264" s="2" t="s">
        <v>3512</v>
      </c>
      <c r="E264" t="s">
        <v>1188</v>
      </c>
      <c r="F264" t="s">
        <v>719</v>
      </c>
      <c r="G264" t="s">
        <v>1138</v>
      </c>
      <c r="H264" s="2" t="s">
        <v>699</v>
      </c>
      <c r="I264" s="2" t="s">
        <v>1609</v>
      </c>
      <c r="J264" s="2">
        <v>426.12965000000003</v>
      </c>
      <c r="K264" s="2" t="s">
        <v>1608</v>
      </c>
      <c r="L264" s="2" t="s">
        <v>1618</v>
      </c>
      <c r="M264">
        <v>943199.82429999998</v>
      </c>
      <c r="N264">
        <v>126400.7242</v>
      </c>
      <c r="O264">
        <v>170481.89689999999</v>
      </c>
      <c r="P264">
        <v>274687.2942</v>
      </c>
      <c r="Q264">
        <v>0</v>
      </c>
      <c r="R264">
        <v>0</v>
      </c>
      <c r="S264" s="2">
        <f t="shared" si="12"/>
        <v>9.4028020030386017</v>
      </c>
      <c r="T264" s="2">
        <f t="shared" si="13"/>
        <v>20.43366647192844</v>
      </c>
      <c r="U264" s="2"/>
      <c r="V264" s="2">
        <f t="shared" si="14"/>
        <v>0.74143194379250243</v>
      </c>
      <c r="W264" s="2">
        <v>8.4</v>
      </c>
    </row>
    <row r="265" spans="1:23">
      <c r="A265" t="s">
        <v>211</v>
      </c>
      <c r="B265">
        <v>24</v>
      </c>
      <c r="C265" t="s">
        <v>1505</v>
      </c>
      <c r="D265" s="2" t="s">
        <v>3512</v>
      </c>
      <c r="E265" t="s">
        <v>1188</v>
      </c>
      <c r="F265" t="s">
        <v>720</v>
      </c>
      <c r="G265" t="s">
        <v>1138</v>
      </c>
      <c r="H265" s="2" t="s">
        <v>699</v>
      </c>
      <c r="I265" s="2" t="s">
        <v>1609</v>
      </c>
      <c r="J265" s="2">
        <v>426.12965000000003</v>
      </c>
      <c r="K265" s="2" t="s">
        <v>1608</v>
      </c>
      <c r="L265" s="2" t="s">
        <v>1618</v>
      </c>
      <c r="M265">
        <v>837865.60430000001</v>
      </c>
      <c r="N265">
        <v>191058.41190000001</v>
      </c>
      <c r="O265">
        <v>173657.3462</v>
      </c>
      <c r="P265">
        <v>171116.84710000001</v>
      </c>
      <c r="Q265">
        <v>0</v>
      </c>
      <c r="R265">
        <v>0</v>
      </c>
      <c r="S265" s="2">
        <f t="shared" si="12"/>
        <v>15.920992171433838</v>
      </c>
      <c r="T265" s="2">
        <f t="shared" si="13"/>
        <v>14.259251691600294</v>
      </c>
      <c r="U265" s="2"/>
      <c r="V265" s="2">
        <f t="shared" si="14"/>
        <v>1.1002034528384381</v>
      </c>
      <c r="W265" s="2">
        <v>12.5</v>
      </c>
    </row>
    <row r="266" spans="1:23">
      <c r="A266" t="s">
        <v>236</v>
      </c>
      <c r="B266">
        <v>1</v>
      </c>
      <c r="C266" t="s">
        <v>1506</v>
      </c>
      <c r="D266" s="2" t="s">
        <v>3512</v>
      </c>
      <c r="E266" t="s">
        <v>710</v>
      </c>
      <c r="F266" t="s">
        <v>717</v>
      </c>
      <c r="G266" t="s">
        <v>1151</v>
      </c>
      <c r="H266" s="2" t="s">
        <v>699</v>
      </c>
      <c r="I266" s="2" t="s">
        <v>1609</v>
      </c>
      <c r="J266" s="2">
        <v>426.12965000000003</v>
      </c>
      <c r="K266" s="2" t="s">
        <v>1608</v>
      </c>
      <c r="L266" s="2" t="s">
        <v>1618</v>
      </c>
      <c r="M266">
        <v>542685.19290000002</v>
      </c>
      <c r="N266">
        <v>390744.56439999997</v>
      </c>
      <c r="O266">
        <v>201152.02710000001</v>
      </c>
      <c r="P266">
        <v>229152.4253</v>
      </c>
      <c r="Q266">
        <v>0</v>
      </c>
      <c r="R266">
        <v>0</v>
      </c>
      <c r="S266" s="2">
        <f t="shared" si="12"/>
        <v>33.610059593906591</v>
      </c>
      <c r="T266" s="2">
        <f t="shared" si="13"/>
        <v>19.710643146751423</v>
      </c>
      <c r="U266" s="2"/>
      <c r="V266" s="2">
        <f t="shared" si="14"/>
        <v>1.9425335654497113</v>
      </c>
      <c r="W266" s="2">
        <v>25.1</v>
      </c>
    </row>
    <row r="267" spans="1:23">
      <c r="A267" t="s">
        <v>236</v>
      </c>
      <c r="B267">
        <v>2</v>
      </c>
      <c r="C267" t="s">
        <v>1507</v>
      </c>
      <c r="D267" s="2" t="s">
        <v>3512</v>
      </c>
      <c r="E267" t="s">
        <v>710</v>
      </c>
      <c r="F267" t="s">
        <v>718</v>
      </c>
      <c r="G267" t="s">
        <v>1151</v>
      </c>
      <c r="H267" s="2" t="s">
        <v>699</v>
      </c>
      <c r="I267" s="2" t="s">
        <v>1609</v>
      </c>
      <c r="J267" s="2">
        <v>426.12965000000003</v>
      </c>
      <c r="K267" s="2" t="s">
        <v>1608</v>
      </c>
      <c r="L267" s="2" t="s">
        <v>1618</v>
      </c>
      <c r="M267">
        <v>961344.75349999999</v>
      </c>
      <c r="N267">
        <v>244186.64079999999</v>
      </c>
      <c r="O267">
        <v>212980.0048</v>
      </c>
      <c r="P267">
        <v>297831.03869999998</v>
      </c>
      <c r="Q267">
        <v>0</v>
      </c>
      <c r="R267">
        <v>0</v>
      </c>
      <c r="S267" s="2">
        <f t="shared" si="12"/>
        <v>16.24269939436487</v>
      </c>
      <c r="T267" s="2">
        <f t="shared" si="13"/>
        <v>19.810993820410303</v>
      </c>
      <c r="U267" s="2"/>
      <c r="V267" s="2">
        <f t="shared" si="14"/>
        <v>1.1465237829687569</v>
      </c>
      <c r="W267" s="2">
        <v>15.8</v>
      </c>
    </row>
    <row r="268" spans="1:23">
      <c r="A268" t="s">
        <v>236</v>
      </c>
      <c r="B268">
        <v>3</v>
      </c>
      <c r="C268" t="s">
        <v>1508</v>
      </c>
      <c r="D268" s="2" t="s">
        <v>3512</v>
      </c>
      <c r="E268" t="s">
        <v>710</v>
      </c>
      <c r="F268" t="s">
        <v>719</v>
      </c>
      <c r="G268" t="s">
        <v>1151</v>
      </c>
      <c r="H268" s="2" t="s">
        <v>699</v>
      </c>
      <c r="I268" s="2" t="s">
        <v>1609</v>
      </c>
      <c r="J268" s="2">
        <v>426.12965000000003</v>
      </c>
      <c r="K268" s="2" t="s">
        <v>1608</v>
      </c>
      <c r="L268" s="2" t="s">
        <v>1618</v>
      </c>
      <c r="M268">
        <v>1052016.8419999999</v>
      </c>
      <c r="N268">
        <v>164148.6905</v>
      </c>
      <c r="O268">
        <v>187713.916</v>
      </c>
      <c r="P268">
        <v>209626.94930000001</v>
      </c>
      <c r="Q268">
        <v>0</v>
      </c>
      <c r="R268">
        <v>0</v>
      </c>
      <c r="S268" s="2">
        <f t="shared" si="12"/>
        <v>11.512803763193471</v>
      </c>
      <c r="T268" s="2">
        <f t="shared" si="13"/>
        <v>14.702486650466501</v>
      </c>
      <c r="U268" s="2"/>
      <c r="V268" s="2">
        <f t="shared" si="14"/>
        <v>0.87446202177147059</v>
      </c>
      <c r="W268" s="2">
        <v>10.8</v>
      </c>
    </row>
    <row r="269" spans="1:23">
      <c r="A269" t="s">
        <v>236</v>
      </c>
      <c r="B269">
        <v>4</v>
      </c>
      <c r="C269" t="s">
        <v>1509</v>
      </c>
      <c r="D269" s="2" t="s">
        <v>3512</v>
      </c>
      <c r="E269" t="s">
        <v>710</v>
      </c>
      <c r="F269" t="s">
        <v>720</v>
      </c>
      <c r="G269" t="s">
        <v>1151</v>
      </c>
      <c r="H269" s="2" t="s">
        <v>699</v>
      </c>
      <c r="I269" s="2" t="s">
        <v>1609</v>
      </c>
      <c r="J269" s="2">
        <v>426.12965000000003</v>
      </c>
      <c r="K269" s="2" t="s">
        <v>1608</v>
      </c>
      <c r="L269" s="2" t="s">
        <v>1618</v>
      </c>
      <c r="M269">
        <v>995126.67720000003</v>
      </c>
      <c r="N269">
        <v>259976.81570000001</v>
      </c>
      <c r="O269">
        <v>209138.04089999999</v>
      </c>
      <c r="P269">
        <v>288796.20899999997</v>
      </c>
      <c r="Q269">
        <v>0</v>
      </c>
      <c r="R269">
        <v>0</v>
      </c>
      <c r="S269" s="2">
        <f t="shared" si="12"/>
        <v>16.838970522506063</v>
      </c>
      <c r="T269" s="2">
        <f t="shared" si="13"/>
        <v>18.705632797557573</v>
      </c>
      <c r="U269" s="2"/>
      <c r="V269" s="2">
        <f t="shared" si="14"/>
        <v>1.2430871714262099</v>
      </c>
      <c r="W269" s="2">
        <v>16.8</v>
      </c>
    </row>
    <row r="270" spans="1:23">
      <c r="A270" t="s">
        <v>236</v>
      </c>
      <c r="B270">
        <v>5</v>
      </c>
      <c r="C270" t="s">
        <v>1510</v>
      </c>
      <c r="D270" s="2" t="s">
        <v>3512</v>
      </c>
      <c r="E270" t="s">
        <v>715</v>
      </c>
      <c r="F270" t="s">
        <v>717</v>
      </c>
      <c r="G270" t="s">
        <v>1151</v>
      </c>
      <c r="H270" s="2" t="s">
        <v>699</v>
      </c>
      <c r="I270" s="2" t="s">
        <v>1609</v>
      </c>
      <c r="J270" s="2">
        <v>426.12965000000003</v>
      </c>
      <c r="K270" s="2" t="s">
        <v>1608</v>
      </c>
      <c r="L270" s="2" t="s">
        <v>1618</v>
      </c>
      <c r="M270">
        <v>856100.7487</v>
      </c>
      <c r="N270">
        <v>288303.14779999998</v>
      </c>
      <c r="O270">
        <v>242180.02069999999</v>
      </c>
      <c r="P270">
        <v>373804.45280000003</v>
      </c>
      <c r="Q270">
        <v>0</v>
      </c>
      <c r="R270">
        <v>0</v>
      </c>
      <c r="S270" s="2">
        <f t="shared" si="12"/>
        <v>18.989695843322679</v>
      </c>
      <c r="T270" s="2">
        <f t="shared" si="13"/>
        <v>24.621419910669701</v>
      </c>
      <c r="U270" s="2"/>
      <c r="V270" s="2">
        <f t="shared" si="14"/>
        <v>1.1904497611598395</v>
      </c>
      <c r="W270" s="2">
        <v>18.600000000000001</v>
      </c>
    </row>
    <row r="271" spans="1:23">
      <c r="A271" t="s">
        <v>236</v>
      </c>
      <c r="B271">
        <v>6</v>
      </c>
      <c r="C271" t="s">
        <v>1511</v>
      </c>
      <c r="D271" s="2" t="s">
        <v>3512</v>
      </c>
      <c r="E271" t="s">
        <v>715</v>
      </c>
      <c r="F271" t="s">
        <v>718</v>
      </c>
      <c r="G271" t="s">
        <v>1151</v>
      </c>
      <c r="H271" s="2" t="s">
        <v>699</v>
      </c>
      <c r="I271" s="2" t="s">
        <v>1609</v>
      </c>
      <c r="J271" s="2">
        <v>426.12965000000003</v>
      </c>
      <c r="K271" s="2" t="s">
        <v>1608</v>
      </c>
      <c r="L271" s="2" t="s">
        <v>1618</v>
      </c>
      <c r="M271">
        <v>1026413.023</v>
      </c>
      <c r="N271">
        <v>247354.66380000001</v>
      </c>
      <c r="O271">
        <v>261423.68520000001</v>
      </c>
      <c r="P271">
        <v>385529.57579999999</v>
      </c>
      <c r="Q271">
        <v>0</v>
      </c>
      <c r="R271">
        <v>0</v>
      </c>
      <c r="S271" s="2">
        <f t="shared" si="12"/>
        <v>14.907194110138708</v>
      </c>
      <c r="T271" s="2">
        <f t="shared" si="13"/>
        <v>23.234509240128727</v>
      </c>
      <c r="U271" s="2"/>
      <c r="V271" s="2">
        <f t="shared" si="14"/>
        <v>0.9461830652825638</v>
      </c>
      <c r="W271" s="2">
        <v>16</v>
      </c>
    </row>
    <row r="272" spans="1:23">
      <c r="A272" t="s">
        <v>236</v>
      </c>
      <c r="B272">
        <v>7</v>
      </c>
      <c r="C272" t="s">
        <v>1512</v>
      </c>
      <c r="D272" s="2" t="s">
        <v>3512</v>
      </c>
      <c r="E272" t="s">
        <v>715</v>
      </c>
      <c r="F272" t="s">
        <v>719</v>
      </c>
      <c r="G272" t="s">
        <v>1151</v>
      </c>
      <c r="H272" s="2" t="s">
        <v>699</v>
      </c>
      <c r="I272" s="2" t="s">
        <v>1609</v>
      </c>
      <c r="J272" s="2">
        <v>426.12965000000003</v>
      </c>
      <c r="K272" s="2" t="s">
        <v>1608</v>
      </c>
      <c r="L272" s="2" t="s">
        <v>1618</v>
      </c>
      <c r="M272">
        <v>1080690.4669999999</v>
      </c>
      <c r="N272">
        <v>210888.27280000001</v>
      </c>
      <c r="O272">
        <v>234772.8058</v>
      </c>
      <c r="P272">
        <v>318303.26130000001</v>
      </c>
      <c r="Q272">
        <v>0</v>
      </c>
      <c r="R272">
        <v>0</v>
      </c>
      <c r="S272" s="2">
        <f t="shared" si="12"/>
        <v>13.099610571203621</v>
      </c>
      <c r="T272" s="2">
        <f t="shared" si="13"/>
        <v>19.771838003189661</v>
      </c>
      <c r="U272" s="2"/>
      <c r="V272" s="2">
        <f t="shared" si="14"/>
        <v>0.89826533393161845</v>
      </c>
      <c r="W272" s="2">
        <v>13.7</v>
      </c>
    </row>
    <row r="273" spans="1:23">
      <c r="A273" t="s">
        <v>236</v>
      </c>
      <c r="B273">
        <v>8</v>
      </c>
      <c r="C273" t="s">
        <v>1513</v>
      </c>
      <c r="D273" s="2" t="s">
        <v>3512</v>
      </c>
      <c r="E273" t="s">
        <v>715</v>
      </c>
      <c r="F273" t="s">
        <v>720</v>
      </c>
      <c r="G273" t="s">
        <v>1151</v>
      </c>
      <c r="H273" s="2" t="s">
        <v>699</v>
      </c>
      <c r="I273" s="2" t="s">
        <v>1609</v>
      </c>
      <c r="J273" s="2">
        <v>426.12965000000003</v>
      </c>
      <c r="K273" s="2" t="s">
        <v>1608</v>
      </c>
      <c r="L273" s="2" t="s">
        <v>1618</v>
      </c>
      <c r="M273">
        <v>948675.43700000003</v>
      </c>
      <c r="N273">
        <v>306573.80969999998</v>
      </c>
      <c r="O273">
        <v>250596.06039999999</v>
      </c>
      <c r="P273">
        <v>372421.35590000002</v>
      </c>
      <c r="Q273">
        <v>0</v>
      </c>
      <c r="R273">
        <v>0</v>
      </c>
      <c r="S273" s="2">
        <f t="shared" si="12"/>
        <v>18.835126051320621</v>
      </c>
      <c r="T273" s="2">
        <f t="shared" si="13"/>
        <v>22.880634159338108</v>
      </c>
      <c r="U273" s="2"/>
      <c r="V273" s="2">
        <f t="shared" si="14"/>
        <v>1.2233784091044713</v>
      </c>
      <c r="W273" s="2">
        <v>19.8</v>
      </c>
    </row>
    <row r="274" spans="1:23">
      <c r="A274" t="s">
        <v>236</v>
      </c>
      <c r="B274">
        <v>9</v>
      </c>
      <c r="C274" t="s">
        <v>1514</v>
      </c>
      <c r="D274" s="2" t="s">
        <v>3512</v>
      </c>
      <c r="E274" t="s">
        <v>1186</v>
      </c>
      <c r="F274" t="s">
        <v>717</v>
      </c>
      <c r="G274" t="s">
        <v>1151</v>
      </c>
      <c r="H274" s="2" t="s">
        <v>699</v>
      </c>
      <c r="I274" s="2" t="s">
        <v>1609</v>
      </c>
      <c r="J274" s="2">
        <v>426.12965000000003</v>
      </c>
      <c r="K274" s="2" t="s">
        <v>1608</v>
      </c>
      <c r="L274" s="2" t="s">
        <v>1618</v>
      </c>
      <c r="M274">
        <v>887714.78159999999</v>
      </c>
      <c r="N274">
        <v>320108.40759999998</v>
      </c>
      <c r="O274">
        <v>205128.6599</v>
      </c>
      <c r="P274">
        <v>425822.19500000001</v>
      </c>
      <c r="Q274">
        <v>0</v>
      </c>
      <c r="R274">
        <v>0</v>
      </c>
      <c r="S274" s="2">
        <f t="shared" si="12"/>
        <v>19.594730331072299</v>
      </c>
      <c r="T274" s="2">
        <f t="shared" si="13"/>
        <v>26.065766727491241</v>
      </c>
      <c r="U274" s="2"/>
      <c r="V274" s="2">
        <f t="shared" si="14"/>
        <v>1.5605250273465077</v>
      </c>
      <c r="W274" s="2">
        <v>20.6</v>
      </c>
    </row>
    <row r="275" spans="1:23">
      <c r="A275" t="s">
        <v>236</v>
      </c>
      <c r="B275">
        <v>10</v>
      </c>
      <c r="C275" t="s">
        <v>1515</v>
      </c>
      <c r="D275" s="2" t="s">
        <v>3512</v>
      </c>
      <c r="E275" t="s">
        <v>1186</v>
      </c>
      <c r="F275" t="s">
        <v>718</v>
      </c>
      <c r="G275" t="s">
        <v>1151</v>
      </c>
      <c r="H275" s="2" t="s">
        <v>699</v>
      </c>
      <c r="I275" s="2" t="s">
        <v>1609</v>
      </c>
      <c r="J275" s="2">
        <v>426.12965000000003</v>
      </c>
      <c r="K275" s="2" t="s">
        <v>1608</v>
      </c>
      <c r="L275" s="2" t="s">
        <v>1618</v>
      </c>
      <c r="M275">
        <v>915780.79940000002</v>
      </c>
      <c r="N275">
        <v>309341.6888</v>
      </c>
      <c r="O275">
        <v>210700.6937</v>
      </c>
      <c r="P275">
        <v>420542.99570000003</v>
      </c>
      <c r="Q275">
        <v>0</v>
      </c>
      <c r="R275">
        <v>0</v>
      </c>
      <c r="S275" s="2">
        <f t="shared" si="12"/>
        <v>18.797361421648272</v>
      </c>
      <c r="T275" s="2">
        <f t="shared" si="13"/>
        <v>25.554585656337103</v>
      </c>
      <c r="U275" s="2"/>
      <c r="V275" s="2">
        <f t="shared" si="14"/>
        <v>1.4681569546251569</v>
      </c>
      <c r="W275" s="2">
        <v>20</v>
      </c>
    </row>
    <row r="276" spans="1:23">
      <c r="A276" t="s">
        <v>236</v>
      </c>
      <c r="B276">
        <v>11</v>
      </c>
      <c r="C276" t="s">
        <v>1516</v>
      </c>
      <c r="D276" s="2" t="s">
        <v>3512</v>
      </c>
      <c r="E276" t="s">
        <v>1186</v>
      </c>
      <c r="F276" t="s">
        <v>719</v>
      </c>
      <c r="G276" t="s">
        <v>1151</v>
      </c>
      <c r="H276" s="2" t="s">
        <v>699</v>
      </c>
      <c r="I276" s="2" t="s">
        <v>1609</v>
      </c>
      <c r="J276" s="2">
        <v>426.12965000000003</v>
      </c>
      <c r="K276" s="2" t="s">
        <v>1608</v>
      </c>
      <c r="L276" s="2" t="s">
        <v>1618</v>
      </c>
      <c r="M276">
        <v>791640.8676</v>
      </c>
      <c r="N276">
        <v>179769.1998</v>
      </c>
      <c r="O276">
        <v>140681.05840000001</v>
      </c>
      <c r="P276">
        <v>183765.8364</v>
      </c>
      <c r="Q276">
        <v>0</v>
      </c>
      <c r="R276">
        <v>0</v>
      </c>
      <c r="S276" s="2">
        <f t="shared" si="12"/>
        <v>15.562062817328654</v>
      </c>
      <c r="T276" s="2">
        <f t="shared" si="13"/>
        <v>15.908039268781016</v>
      </c>
      <c r="U276" s="2"/>
      <c r="V276" s="2">
        <f t="shared" si="14"/>
        <v>1.277849355446703</v>
      </c>
      <c r="W276" s="2">
        <v>11.8</v>
      </c>
    </row>
    <row r="277" spans="1:23">
      <c r="A277" t="s">
        <v>236</v>
      </c>
      <c r="B277">
        <v>11</v>
      </c>
      <c r="C277" t="s">
        <v>1516</v>
      </c>
      <c r="D277" s="2" t="s">
        <v>3512</v>
      </c>
      <c r="E277" t="s">
        <v>1186</v>
      </c>
      <c r="F277" t="s">
        <v>719</v>
      </c>
      <c r="G277" t="s">
        <v>1151</v>
      </c>
      <c r="H277" s="2" t="s">
        <v>699</v>
      </c>
      <c r="I277" s="2" t="s">
        <v>1609</v>
      </c>
      <c r="J277" s="2">
        <v>426.12965000000003</v>
      </c>
      <c r="K277" s="2" t="s">
        <v>1608</v>
      </c>
      <c r="L277" s="2" t="s">
        <v>1618</v>
      </c>
      <c r="M277">
        <v>1015375.942</v>
      </c>
      <c r="N277">
        <v>225484.63579999999</v>
      </c>
      <c r="O277">
        <v>191220.5048</v>
      </c>
      <c r="P277">
        <v>333229.26419999998</v>
      </c>
      <c r="Q277">
        <v>0</v>
      </c>
      <c r="R277">
        <v>0</v>
      </c>
      <c r="S277" s="2">
        <f t="shared" si="12"/>
        <v>14.324762779328065</v>
      </c>
      <c r="T277" s="2">
        <f t="shared" si="13"/>
        <v>21.169647075328747</v>
      </c>
      <c r="U277" s="2"/>
      <c r="V277" s="2">
        <f t="shared" si="14"/>
        <v>1.179186489627968</v>
      </c>
      <c r="W277" s="2">
        <v>14.7</v>
      </c>
    </row>
    <row r="278" spans="1:23">
      <c r="A278" t="s">
        <v>236</v>
      </c>
      <c r="B278">
        <v>12</v>
      </c>
      <c r="C278" t="s">
        <v>1517</v>
      </c>
      <c r="D278" s="2" t="s">
        <v>3512</v>
      </c>
      <c r="E278" t="s">
        <v>1186</v>
      </c>
      <c r="F278" t="s">
        <v>720</v>
      </c>
      <c r="G278" t="s">
        <v>1151</v>
      </c>
      <c r="H278" s="2" t="s">
        <v>699</v>
      </c>
      <c r="I278" s="2" t="s">
        <v>1609</v>
      </c>
      <c r="J278" s="2">
        <v>426.12965000000003</v>
      </c>
      <c r="K278" s="2" t="s">
        <v>1608</v>
      </c>
      <c r="L278" s="2" t="s">
        <v>1618</v>
      </c>
      <c r="M278">
        <v>680702.0784</v>
      </c>
      <c r="N278">
        <v>214213.06909999999</v>
      </c>
      <c r="O278">
        <v>157122.13500000001</v>
      </c>
      <c r="P278">
        <v>235892.125</v>
      </c>
      <c r="Q278">
        <v>0</v>
      </c>
      <c r="R278">
        <v>0</v>
      </c>
      <c r="S278" s="2">
        <f t="shared" si="12"/>
        <v>18.943375613990845</v>
      </c>
      <c r="T278" s="2">
        <f t="shared" si="13"/>
        <v>20.860506536935102</v>
      </c>
      <c r="U278" s="2"/>
      <c r="V278" s="2">
        <f t="shared" si="14"/>
        <v>1.3633538590854815</v>
      </c>
      <c r="W278" s="2">
        <v>13.9</v>
      </c>
    </row>
    <row r="279" spans="1:23">
      <c r="A279" t="s">
        <v>236</v>
      </c>
      <c r="B279">
        <v>12</v>
      </c>
      <c r="C279" t="s">
        <v>1517</v>
      </c>
      <c r="D279" s="2" t="s">
        <v>3512</v>
      </c>
      <c r="E279" t="s">
        <v>1186</v>
      </c>
      <c r="F279" t="s">
        <v>720</v>
      </c>
      <c r="G279" t="s">
        <v>1151</v>
      </c>
      <c r="H279" s="2" t="s">
        <v>699</v>
      </c>
      <c r="I279" s="2" t="s">
        <v>1609</v>
      </c>
      <c r="J279" s="2">
        <v>426.12965000000003</v>
      </c>
      <c r="K279" s="2" t="s">
        <v>1608</v>
      </c>
      <c r="L279" s="2" t="s">
        <v>1618</v>
      </c>
      <c r="M279">
        <v>779306.64599999995</v>
      </c>
      <c r="N279">
        <v>230969.18590000001</v>
      </c>
      <c r="O279">
        <v>172329.42259999999</v>
      </c>
      <c r="P279">
        <v>323901.64860000001</v>
      </c>
      <c r="Q279">
        <v>0</v>
      </c>
      <c r="R279">
        <v>0</v>
      </c>
      <c r="S279" s="2">
        <f t="shared" si="12"/>
        <v>17.311728707446132</v>
      </c>
      <c r="T279" s="2">
        <f t="shared" si="13"/>
        <v>24.277253463955464</v>
      </c>
      <c r="U279" s="2"/>
      <c r="V279" s="2">
        <f t="shared" si="14"/>
        <v>1.3402771413916408</v>
      </c>
      <c r="W279" s="2">
        <v>15</v>
      </c>
    </row>
    <row r="280" spans="1:23">
      <c r="A280" t="s">
        <v>236</v>
      </c>
      <c r="B280">
        <v>13</v>
      </c>
      <c r="C280" t="s">
        <v>1518</v>
      </c>
      <c r="D280" s="2" t="s">
        <v>3512</v>
      </c>
      <c r="E280" t="s">
        <v>1187</v>
      </c>
      <c r="F280" t="s">
        <v>717</v>
      </c>
      <c r="G280" t="s">
        <v>1151</v>
      </c>
      <c r="H280" s="2" t="s">
        <v>699</v>
      </c>
      <c r="I280" s="2" t="s">
        <v>1609</v>
      </c>
      <c r="J280" s="2">
        <v>426.12965000000003</v>
      </c>
      <c r="K280" s="2" t="s">
        <v>1608</v>
      </c>
      <c r="L280" s="2" t="s">
        <v>1618</v>
      </c>
      <c r="M280">
        <v>686907.60290000006</v>
      </c>
      <c r="N280">
        <v>264900.44660000002</v>
      </c>
      <c r="O280">
        <v>166932.04310000001</v>
      </c>
      <c r="P280">
        <v>336924.01899999997</v>
      </c>
      <c r="Q280">
        <v>0</v>
      </c>
      <c r="R280">
        <v>0</v>
      </c>
      <c r="S280" s="2">
        <f t="shared" si="12"/>
        <v>20.555121818946187</v>
      </c>
      <c r="T280" s="2">
        <f t="shared" si="13"/>
        <v>26.143837593190145</v>
      </c>
      <c r="U280" s="2"/>
      <c r="V280" s="2">
        <f t="shared" si="14"/>
        <v>1.5868759627012556</v>
      </c>
      <c r="W280" s="2">
        <v>17.100000000000001</v>
      </c>
    </row>
    <row r="281" spans="1:23">
      <c r="A281" t="s">
        <v>236</v>
      </c>
      <c r="B281">
        <v>13</v>
      </c>
      <c r="C281" t="s">
        <v>1518</v>
      </c>
      <c r="D281" s="2" t="s">
        <v>3512</v>
      </c>
      <c r="E281" t="s">
        <v>1187</v>
      </c>
      <c r="F281" t="s">
        <v>717</v>
      </c>
      <c r="G281" t="s">
        <v>1151</v>
      </c>
      <c r="H281" s="2" t="s">
        <v>699</v>
      </c>
      <c r="I281" s="2" t="s">
        <v>1609</v>
      </c>
      <c r="J281" s="2">
        <v>426.12965000000003</v>
      </c>
      <c r="K281" s="2" t="s">
        <v>1608</v>
      </c>
      <c r="L281" s="2" t="s">
        <v>1618</v>
      </c>
      <c r="M281">
        <v>826879.24179999996</v>
      </c>
      <c r="N281">
        <v>309870.88500000001</v>
      </c>
      <c r="O281">
        <v>212758.05790000001</v>
      </c>
      <c r="P281">
        <v>429341.72659999999</v>
      </c>
      <c r="Q281">
        <v>0</v>
      </c>
      <c r="R281">
        <v>0</v>
      </c>
      <c r="S281" s="2">
        <f t="shared" si="12"/>
        <v>19.786252276791267</v>
      </c>
      <c r="T281" s="2">
        <f t="shared" si="13"/>
        <v>27.414849625064786</v>
      </c>
      <c r="U281" s="2"/>
      <c r="V281" s="2">
        <f t="shared" si="14"/>
        <v>1.4564472342835764</v>
      </c>
      <c r="W281" s="2">
        <v>20</v>
      </c>
    </row>
    <row r="282" spans="1:23">
      <c r="A282" t="s">
        <v>236</v>
      </c>
      <c r="B282">
        <v>14</v>
      </c>
      <c r="C282" t="s">
        <v>1519</v>
      </c>
      <c r="D282" s="2" t="s">
        <v>3512</v>
      </c>
      <c r="E282" t="s">
        <v>1187</v>
      </c>
      <c r="F282" t="s">
        <v>718</v>
      </c>
      <c r="G282" t="s">
        <v>1151</v>
      </c>
      <c r="H282" s="2" t="s">
        <v>699</v>
      </c>
      <c r="I282" s="2" t="s">
        <v>1609</v>
      </c>
      <c r="J282" s="2">
        <v>426.12965000000003</v>
      </c>
      <c r="K282" s="2" t="s">
        <v>1608</v>
      </c>
      <c r="L282" s="2" t="s">
        <v>1618</v>
      </c>
      <c r="M282">
        <v>726771.67</v>
      </c>
      <c r="N282">
        <v>249745.886</v>
      </c>
      <c r="O282">
        <v>167268.75200000001</v>
      </c>
      <c r="P282">
        <v>343184.59159999999</v>
      </c>
      <c r="Q282">
        <v>0</v>
      </c>
      <c r="R282">
        <v>0</v>
      </c>
      <c r="S282" s="2">
        <f t="shared" si="12"/>
        <v>18.924413092316772</v>
      </c>
      <c r="T282" s="2">
        <f t="shared" si="13"/>
        <v>26.004700547325228</v>
      </c>
      <c r="U282" s="2"/>
      <c r="V282" s="2">
        <f t="shared" si="14"/>
        <v>1.4930815410161007</v>
      </c>
      <c r="W282" s="2">
        <v>16.2</v>
      </c>
    </row>
    <row r="283" spans="1:23">
      <c r="A283" t="s">
        <v>236</v>
      </c>
      <c r="B283">
        <v>14</v>
      </c>
      <c r="C283" t="s">
        <v>1519</v>
      </c>
      <c r="D283" s="2" t="s">
        <v>3512</v>
      </c>
      <c r="E283" t="s">
        <v>1187</v>
      </c>
      <c r="F283" t="s">
        <v>718</v>
      </c>
      <c r="G283" t="s">
        <v>1151</v>
      </c>
      <c r="H283" s="2" t="s">
        <v>699</v>
      </c>
      <c r="I283" s="2" t="s">
        <v>1609</v>
      </c>
      <c r="J283" s="2">
        <v>426.12965000000003</v>
      </c>
      <c r="K283" s="2" t="s">
        <v>1608</v>
      </c>
      <c r="L283" s="2" t="s">
        <v>1618</v>
      </c>
      <c r="M283">
        <v>822570.45799999998</v>
      </c>
      <c r="N283">
        <v>269451.83909999998</v>
      </c>
      <c r="O283">
        <v>194202.3449</v>
      </c>
      <c r="P283">
        <v>408633.87390000001</v>
      </c>
      <c r="Q283">
        <v>0</v>
      </c>
      <c r="R283">
        <v>0</v>
      </c>
      <c r="S283" s="2">
        <f t="shared" si="12"/>
        <v>17.955601310088504</v>
      </c>
      <c r="T283" s="2">
        <f t="shared" si="13"/>
        <v>27.230346417573887</v>
      </c>
      <c r="U283" s="2"/>
      <c r="V283" s="2">
        <f t="shared" si="14"/>
        <v>1.3874798434527038</v>
      </c>
      <c r="W283" s="2">
        <v>17.399999999999999</v>
      </c>
    </row>
    <row r="284" spans="1:23">
      <c r="A284" t="s">
        <v>236</v>
      </c>
      <c r="B284">
        <v>15</v>
      </c>
      <c r="C284" t="s">
        <v>1520</v>
      </c>
      <c r="D284" s="2" t="s">
        <v>3512</v>
      </c>
      <c r="E284" t="s">
        <v>1187</v>
      </c>
      <c r="F284" t="s">
        <v>719</v>
      </c>
      <c r="G284" t="s">
        <v>1151</v>
      </c>
      <c r="H284" s="2" t="s">
        <v>699</v>
      </c>
      <c r="I284" s="2" t="s">
        <v>1609</v>
      </c>
      <c r="J284" s="2">
        <v>426.12965000000003</v>
      </c>
      <c r="K284" s="2" t="s">
        <v>1608</v>
      </c>
      <c r="L284" s="2" t="s">
        <v>1618</v>
      </c>
      <c r="M284">
        <v>814325.36769999994</v>
      </c>
      <c r="N284">
        <v>214659.0938</v>
      </c>
      <c r="O284">
        <v>159482.19529999999</v>
      </c>
      <c r="P284">
        <v>296815.77740000002</v>
      </c>
      <c r="Q284">
        <v>0</v>
      </c>
      <c r="R284">
        <v>0</v>
      </c>
      <c r="S284" s="2">
        <f t="shared" si="12"/>
        <v>16.190907762854227</v>
      </c>
      <c r="T284" s="2">
        <f t="shared" si="13"/>
        <v>22.38766962708231</v>
      </c>
      <c r="U284" s="2"/>
      <c r="V284" s="2">
        <f t="shared" si="14"/>
        <v>1.345975288314833</v>
      </c>
      <c r="W284" s="2">
        <v>14</v>
      </c>
    </row>
    <row r="285" spans="1:23">
      <c r="A285" t="s">
        <v>236</v>
      </c>
      <c r="B285">
        <v>16</v>
      </c>
      <c r="C285" t="s">
        <v>1521</v>
      </c>
      <c r="D285" s="2" t="s">
        <v>3512</v>
      </c>
      <c r="E285" t="s">
        <v>1187</v>
      </c>
      <c r="F285" t="s">
        <v>720</v>
      </c>
      <c r="G285" t="s">
        <v>1151</v>
      </c>
      <c r="H285" s="2" t="s">
        <v>699</v>
      </c>
      <c r="I285" s="2" t="s">
        <v>1609</v>
      </c>
      <c r="J285" s="2">
        <v>426.12965000000003</v>
      </c>
      <c r="K285" s="2" t="s">
        <v>1608</v>
      </c>
      <c r="L285" s="2" t="s">
        <v>1618</v>
      </c>
      <c r="M285">
        <v>896553.30330000003</v>
      </c>
      <c r="N285">
        <v>282496.5466</v>
      </c>
      <c r="O285">
        <v>222180.2052</v>
      </c>
      <c r="P285">
        <v>281242.05180000002</v>
      </c>
      <c r="Q285">
        <v>0</v>
      </c>
      <c r="R285">
        <v>0</v>
      </c>
      <c r="S285" s="2">
        <f t="shared" si="12"/>
        <v>19.345210794576854</v>
      </c>
      <c r="T285" s="2">
        <f t="shared" si="13"/>
        <v>19.259303668848116</v>
      </c>
      <c r="U285" s="2"/>
      <c r="V285" s="2">
        <f t="shared" si="14"/>
        <v>1.2714748658446193</v>
      </c>
      <c r="W285" s="2">
        <v>18.3</v>
      </c>
    </row>
    <row r="286" spans="1:23">
      <c r="A286" t="s">
        <v>236</v>
      </c>
      <c r="B286">
        <v>17</v>
      </c>
      <c r="C286" t="s">
        <v>1522</v>
      </c>
      <c r="D286" s="2" t="s">
        <v>3512</v>
      </c>
      <c r="E286" t="s">
        <v>714</v>
      </c>
      <c r="F286" t="s">
        <v>717</v>
      </c>
      <c r="G286" t="s">
        <v>1151</v>
      </c>
      <c r="H286" s="2" t="s">
        <v>699</v>
      </c>
      <c r="I286" s="2" t="s">
        <v>1609</v>
      </c>
      <c r="J286" s="2">
        <v>426.12965000000003</v>
      </c>
      <c r="K286" s="2" t="s">
        <v>1608</v>
      </c>
      <c r="L286" s="2" t="s">
        <v>1618</v>
      </c>
      <c r="M286">
        <v>735555.04310000001</v>
      </c>
      <c r="N286">
        <v>295601.24359999999</v>
      </c>
      <c r="O286">
        <v>210920.55040000001</v>
      </c>
      <c r="P286">
        <v>262988.51510000002</v>
      </c>
      <c r="Q286">
        <v>0</v>
      </c>
      <c r="R286">
        <v>0</v>
      </c>
      <c r="S286" s="2">
        <f t="shared" si="12"/>
        <v>22.841434991575451</v>
      </c>
      <c r="T286" s="2">
        <f t="shared" si="13"/>
        <v>20.321413394715535</v>
      </c>
      <c r="U286" s="2"/>
      <c r="V286" s="2">
        <f t="shared" si="14"/>
        <v>1.4014814727128646</v>
      </c>
      <c r="W286" s="2">
        <v>19.100000000000001</v>
      </c>
    </row>
    <row r="287" spans="1:23">
      <c r="A287" t="s">
        <v>236</v>
      </c>
      <c r="B287">
        <v>18</v>
      </c>
      <c r="C287" t="s">
        <v>1523</v>
      </c>
      <c r="D287" s="2" t="s">
        <v>3512</v>
      </c>
      <c r="E287" t="s">
        <v>714</v>
      </c>
      <c r="F287" t="s">
        <v>718</v>
      </c>
      <c r="G287" t="s">
        <v>1151</v>
      </c>
      <c r="H287" s="2" t="s">
        <v>699</v>
      </c>
      <c r="I287" s="2" t="s">
        <v>1609</v>
      </c>
      <c r="J287" s="2">
        <v>426.12965000000003</v>
      </c>
      <c r="K287" s="2" t="s">
        <v>1608</v>
      </c>
      <c r="L287" s="2" t="s">
        <v>1618</v>
      </c>
      <c r="M287">
        <v>854948.07629999996</v>
      </c>
      <c r="N287">
        <v>278206.12219999998</v>
      </c>
      <c r="O287">
        <v>224883.6501</v>
      </c>
      <c r="P287">
        <v>300940.85739999998</v>
      </c>
      <c r="Q287">
        <v>0</v>
      </c>
      <c r="R287">
        <v>0</v>
      </c>
      <c r="S287" s="2">
        <f t="shared" si="12"/>
        <v>19.399419937711535</v>
      </c>
      <c r="T287" s="2">
        <f t="shared" si="13"/>
        <v>20.984721770143576</v>
      </c>
      <c r="U287" s="2"/>
      <c r="V287" s="2">
        <f t="shared" si="14"/>
        <v>1.2371113777114915</v>
      </c>
      <c r="W287" s="2">
        <v>18</v>
      </c>
    </row>
    <row r="288" spans="1:23">
      <c r="A288" t="s">
        <v>236</v>
      </c>
      <c r="B288">
        <v>19</v>
      </c>
      <c r="C288" t="s">
        <v>1524</v>
      </c>
      <c r="D288" s="2" t="s">
        <v>3512</v>
      </c>
      <c r="E288" t="s">
        <v>714</v>
      </c>
      <c r="F288" t="s">
        <v>719</v>
      </c>
      <c r="G288" t="s">
        <v>1151</v>
      </c>
      <c r="H288" s="2" t="s">
        <v>699</v>
      </c>
      <c r="I288" s="2" t="s">
        <v>1609</v>
      </c>
      <c r="J288" s="2">
        <v>426.12965000000003</v>
      </c>
      <c r="K288" s="2" t="s">
        <v>1608</v>
      </c>
      <c r="L288" s="2" t="s">
        <v>1618</v>
      </c>
      <c r="M288">
        <v>993612.86450000003</v>
      </c>
      <c r="N288">
        <v>247110.12700000001</v>
      </c>
      <c r="O288">
        <v>221590.0827</v>
      </c>
      <c r="P288">
        <v>287334.2953</v>
      </c>
      <c r="Q288">
        <v>0</v>
      </c>
      <c r="R288">
        <v>0</v>
      </c>
      <c r="S288" s="2">
        <f t="shared" si="12"/>
        <v>16.171522437976705</v>
      </c>
      <c r="T288" s="2">
        <f t="shared" si="13"/>
        <v>18.803895494109693</v>
      </c>
      <c r="U288" s="2"/>
      <c r="V288" s="2">
        <f t="shared" si="14"/>
        <v>1.1151678089066392</v>
      </c>
      <c r="W288" s="2">
        <v>16</v>
      </c>
    </row>
    <row r="289" spans="1:23">
      <c r="A289" t="s">
        <v>236</v>
      </c>
      <c r="B289">
        <v>20</v>
      </c>
      <c r="C289" t="s">
        <v>1525</v>
      </c>
      <c r="D289" s="2" t="s">
        <v>3512</v>
      </c>
      <c r="E289" t="s">
        <v>714</v>
      </c>
      <c r="F289" t="s">
        <v>720</v>
      </c>
      <c r="G289" t="s">
        <v>1151</v>
      </c>
      <c r="H289" s="2" t="s">
        <v>699</v>
      </c>
      <c r="I289" s="2" t="s">
        <v>1609</v>
      </c>
      <c r="J289" s="2">
        <v>426.12965000000003</v>
      </c>
      <c r="K289" s="2" t="s">
        <v>1608</v>
      </c>
      <c r="L289" s="2" t="s">
        <v>1618</v>
      </c>
      <c r="M289">
        <v>913161.89630000002</v>
      </c>
      <c r="N289">
        <v>255797.0123</v>
      </c>
      <c r="O289">
        <v>224172.9376</v>
      </c>
      <c r="P289">
        <v>244272.75320000001</v>
      </c>
      <c r="Q289">
        <v>0</v>
      </c>
      <c r="R289">
        <v>0</v>
      </c>
      <c r="S289" s="2">
        <f t="shared" si="12"/>
        <v>18.100147287543599</v>
      </c>
      <c r="T289" s="2">
        <f t="shared" si="13"/>
        <v>17.284692934835295</v>
      </c>
      <c r="U289" s="2"/>
      <c r="V289" s="2">
        <f t="shared" si="14"/>
        <v>1.1410699928303925</v>
      </c>
      <c r="W289" s="2">
        <v>16.600000000000001</v>
      </c>
    </row>
    <row r="290" spans="1:23">
      <c r="A290" t="s">
        <v>236</v>
      </c>
      <c r="B290">
        <v>21</v>
      </c>
      <c r="C290" t="s">
        <v>1526</v>
      </c>
      <c r="D290" s="2" t="s">
        <v>3512</v>
      </c>
      <c r="E290" t="s">
        <v>1188</v>
      </c>
      <c r="F290" t="s">
        <v>717</v>
      </c>
      <c r="G290" t="s">
        <v>1151</v>
      </c>
      <c r="H290" s="2" t="s">
        <v>699</v>
      </c>
      <c r="I290" s="2" t="s">
        <v>1609</v>
      </c>
      <c r="J290" s="2">
        <v>426.12965000000003</v>
      </c>
      <c r="K290" s="2" t="s">
        <v>1608</v>
      </c>
      <c r="L290" s="2" t="s">
        <v>1618</v>
      </c>
      <c r="M290">
        <v>788734.7463</v>
      </c>
      <c r="N290">
        <v>301016.11050000001</v>
      </c>
      <c r="O290">
        <v>225444.06469999999</v>
      </c>
      <c r="P290">
        <v>284981.25540000002</v>
      </c>
      <c r="Q290">
        <v>0</v>
      </c>
      <c r="R290">
        <v>0</v>
      </c>
      <c r="S290" s="2">
        <f t="shared" si="12"/>
        <v>21.896346773938408</v>
      </c>
      <c r="T290" s="2">
        <f t="shared" si="13"/>
        <v>20.729948247440092</v>
      </c>
      <c r="U290" s="2"/>
      <c r="V290" s="2">
        <f t="shared" si="14"/>
        <v>1.3352141734162053</v>
      </c>
      <c r="W290" s="2">
        <v>19.399999999999999</v>
      </c>
    </row>
    <row r="291" spans="1:23">
      <c r="A291" t="s">
        <v>236</v>
      </c>
      <c r="B291">
        <v>22</v>
      </c>
      <c r="C291" t="s">
        <v>1527</v>
      </c>
      <c r="D291" s="2" t="s">
        <v>3512</v>
      </c>
      <c r="E291" t="s">
        <v>1188</v>
      </c>
      <c r="F291" t="s">
        <v>718</v>
      </c>
      <c r="G291" t="s">
        <v>1151</v>
      </c>
      <c r="H291" s="2" t="s">
        <v>699</v>
      </c>
      <c r="I291" s="2" t="s">
        <v>1609</v>
      </c>
      <c r="J291" s="2">
        <v>426.12965000000003</v>
      </c>
      <c r="K291" s="2" t="s">
        <v>1608</v>
      </c>
      <c r="L291" s="2" t="s">
        <v>1618</v>
      </c>
      <c r="M291">
        <v>855676.61100000003</v>
      </c>
      <c r="N291">
        <v>265636.49290000001</v>
      </c>
      <c r="O291">
        <v>224040.7335</v>
      </c>
      <c r="P291">
        <v>307238.67320000002</v>
      </c>
      <c r="Q291">
        <v>0</v>
      </c>
      <c r="R291">
        <v>0</v>
      </c>
      <c r="S291" s="2">
        <f t="shared" si="12"/>
        <v>18.594810293768248</v>
      </c>
      <c r="T291" s="2">
        <f t="shared" si="13"/>
        <v>21.507002974978136</v>
      </c>
      <c r="U291" s="2"/>
      <c r="V291" s="2">
        <f t="shared" si="14"/>
        <v>1.1856615926496241</v>
      </c>
      <c r="W291" s="2">
        <v>17.2</v>
      </c>
    </row>
    <row r="292" spans="1:23">
      <c r="A292" t="s">
        <v>236</v>
      </c>
      <c r="B292">
        <v>23</v>
      </c>
      <c r="C292" t="s">
        <v>1528</v>
      </c>
      <c r="D292" s="2" t="s">
        <v>3512</v>
      </c>
      <c r="E292" t="s">
        <v>1188</v>
      </c>
      <c r="F292" t="s">
        <v>719</v>
      </c>
      <c r="G292" t="s">
        <v>1151</v>
      </c>
      <c r="H292" s="2" t="s">
        <v>699</v>
      </c>
      <c r="I292" s="2" t="s">
        <v>1609</v>
      </c>
      <c r="J292" s="2">
        <v>426.12965000000003</v>
      </c>
      <c r="K292" s="2" t="s">
        <v>1608</v>
      </c>
      <c r="L292" s="2" t="s">
        <v>1618</v>
      </c>
      <c r="M292">
        <v>909586.50719999999</v>
      </c>
      <c r="N292">
        <v>238437.37030000001</v>
      </c>
      <c r="O292">
        <v>222159.5435</v>
      </c>
      <c r="P292">
        <v>280339.7905</v>
      </c>
      <c r="Q292">
        <v>0</v>
      </c>
      <c r="R292">
        <v>0</v>
      </c>
      <c r="S292" s="2">
        <f t="shared" si="12"/>
        <v>16.693043630398474</v>
      </c>
      <c r="T292" s="2">
        <f t="shared" si="13"/>
        <v>19.626639684313226</v>
      </c>
      <c r="U292" s="2"/>
      <c r="V292" s="2">
        <f t="shared" si="14"/>
        <v>1.0732708869650698</v>
      </c>
      <c r="W292" s="2">
        <v>15.5</v>
      </c>
    </row>
    <row r="293" spans="1:23">
      <c r="A293" t="s">
        <v>236</v>
      </c>
      <c r="B293">
        <v>24</v>
      </c>
      <c r="C293" t="s">
        <v>1529</v>
      </c>
      <c r="D293" s="2" t="s">
        <v>3512</v>
      </c>
      <c r="E293" t="s">
        <v>1188</v>
      </c>
      <c r="F293" t="s">
        <v>720</v>
      </c>
      <c r="G293" t="s">
        <v>1151</v>
      </c>
      <c r="H293" s="2" t="s">
        <v>699</v>
      </c>
      <c r="I293" s="2" t="s">
        <v>1609</v>
      </c>
      <c r="J293" s="2">
        <v>426.12965000000003</v>
      </c>
      <c r="K293" s="2" t="s">
        <v>1608</v>
      </c>
      <c r="L293" s="2" t="s">
        <v>1618</v>
      </c>
      <c r="M293">
        <v>895548.96550000005</v>
      </c>
      <c r="N293">
        <v>241478.78330000001</v>
      </c>
      <c r="O293">
        <v>224197.25210000001</v>
      </c>
      <c r="P293">
        <v>217363.35380000001</v>
      </c>
      <c r="Q293">
        <v>0</v>
      </c>
      <c r="R293">
        <v>0</v>
      </c>
      <c r="S293" s="2">
        <f t="shared" si="12"/>
        <v>17.829324397985012</v>
      </c>
      <c r="T293" s="2">
        <f t="shared" si="13"/>
        <v>16.048787782401369</v>
      </c>
      <c r="U293" s="2"/>
      <c r="V293" s="2">
        <f t="shared" si="14"/>
        <v>1.077081815401965</v>
      </c>
      <c r="W293" s="2">
        <v>15.7</v>
      </c>
    </row>
    <row r="294" spans="1:23">
      <c r="A294" t="s">
        <v>261</v>
      </c>
      <c r="B294">
        <v>1</v>
      </c>
      <c r="C294" t="s">
        <v>1530</v>
      </c>
      <c r="D294" s="2" t="s">
        <v>3512</v>
      </c>
      <c r="E294" t="s">
        <v>710</v>
      </c>
      <c r="F294" t="s">
        <v>717</v>
      </c>
      <c r="G294" t="s">
        <v>706</v>
      </c>
      <c r="H294" s="2" t="s">
        <v>699</v>
      </c>
      <c r="I294" s="2" t="s">
        <v>1611</v>
      </c>
      <c r="J294" s="2">
        <v>475.17903999999999</v>
      </c>
      <c r="K294" s="2" t="s">
        <v>1610</v>
      </c>
      <c r="L294" s="2" t="s">
        <v>1619</v>
      </c>
      <c r="M294">
        <v>56821.903879999998</v>
      </c>
      <c r="N294">
        <v>136755.50450000001</v>
      </c>
      <c r="O294">
        <v>209786.2812</v>
      </c>
      <c r="P294">
        <v>0</v>
      </c>
      <c r="Q294">
        <v>0</v>
      </c>
      <c r="R294">
        <v>357027.81479999999</v>
      </c>
      <c r="S294" s="2">
        <f t="shared" si="12"/>
        <v>70.646417701565468</v>
      </c>
      <c r="T294" s="2">
        <f t="shared" si="13"/>
        <v>0</v>
      </c>
      <c r="U294">
        <v>64.842794749999996</v>
      </c>
      <c r="V294" s="2">
        <f t="shared" si="14"/>
        <v>0.65188011207283847</v>
      </c>
      <c r="W294" s="2">
        <v>9</v>
      </c>
    </row>
    <row r="295" spans="1:23">
      <c r="A295" t="s">
        <v>261</v>
      </c>
      <c r="B295">
        <v>2</v>
      </c>
      <c r="C295" t="s">
        <v>1531</v>
      </c>
      <c r="D295" s="2" t="s">
        <v>3512</v>
      </c>
      <c r="E295" t="s">
        <v>710</v>
      </c>
      <c r="F295" t="s">
        <v>718</v>
      </c>
      <c r="G295" t="s">
        <v>706</v>
      </c>
      <c r="H295" s="2" t="s">
        <v>699</v>
      </c>
      <c r="I295" s="2" t="s">
        <v>1611</v>
      </c>
      <c r="J295" s="2">
        <v>475.17903999999999</v>
      </c>
      <c r="K295" s="2" t="s">
        <v>1610</v>
      </c>
      <c r="L295" s="2" t="s">
        <v>1619</v>
      </c>
      <c r="M295">
        <v>74829.866399999999</v>
      </c>
      <c r="N295">
        <v>809115.99219999998</v>
      </c>
      <c r="O295">
        <v>226658.3266</v>
      </c>
      <c r="P295">
        <v>63414.863649999999</v>
      </c>
      <c r="Q295">
        <v>0</v>
      </c>
      <c r="R295">
        <v>1080043.227</v>
      </c>
      <c r="S295" s="2">
        <f t="shared" si="12"/>
        <v>85.407382129832655</v>
      </c>
      <c r="T295" s="2">
        <f t="shared" si="13"/>
        <v>6.6938455606844744</v>
      </c>
      <c r="U295">
        <v>53.27222665</v>
      </c>
      <c r="V295" s="2">
        <f t="shared" si="14"/>
        <v>3.5697607245989436</v>
      </c>
      <c r="W295" s="2">
        <v>47.1</v>
      </c>
    </row>
    <row r="296" spans="1:23">
      <c r="A296" t="s">
        <v>261</v>
      </c>
      <c r="B296">
        <v>3</v>
      </c>
      <c r="C296" t="s">
        <v>1532</v>
      </c>
      <c r="D296" s="2" t="s">
        <v>3512</v>
      </c>
      <c r="E296" t="s">
        <v>710</v>
      </c>
      <c r="F296" t="s">
        <v>719</v>
      </c>
      <c r="G296" t="s">
        <v>706</v>
      </c>
      <c r="H296" s="2" t="s">
        <v>699</v>
      </c>
      <c r="I296" s="2" t="s">
        <v>1611</v>
      </c>
      <c r="J296" s="2">
        <v>475.17903999999999</v>
      </c>
      <c r="K296" s="2" t="s">
        <v>1610</v>
      </c>
      <c r="L296" s="2" t="s">
        <v>1619</v>
      </c>
      <c r="M296">
        <v>363557.56069999997</v>
      </c>
      <c r="N296">
        <v>940121.23069999996</v>
      </c>
      <c r="O296">
        <v>225672.1292</v>
      </c>
      <c r="P296">
        <v>83956.522339999996</v>
      </c>
      <c r="Q296">
        <v>0</v>
      </c>
      <c r="R296">
        <v>603065.11040000001</v>
      </c>
      <c r="S296" s="2">
        <f t="shared" si="12"/>
        <v>67.749877895954853</v>
      </c>
      <c r="T296" s="2">
        <f t="shared" si="13"/>
        <v>6.0503304801113513</v>
      </c>
      <c r="U296">
        <v>30.29411674</v>
      </c>
      <c r="V296" s="2">
        <f t="shared" si="14"/>
        <v>4.1658721173620226</v>
      </c>
      <c r="W296" s="2">
        <v>54.6</v>
      </c>
    </row>
    <row r="297" spans="1:23">
      <c r="A297" t="s">
        <v>261</v>
      </c>
      <c r="B297">
        <v>4</v>
      </c>
      <c r="C297" t="s">
        <v>1533</v>
      </c>
      <c r="D297" s="2" t="s">
        <v>3512</v>
      </c>
      <c r="E297" t="s">
        <v>710</v>
      </c>
      <c r="F297" t="s">
        <v>720</v>
      </c>
      <c r="G297" t="s">
        <v>706</v>
      </c>
      <c r="H297" s="2" t="s">
        <v>699</v>
      </c>
      <c r="I297" s="2" t="s">
        <v>1611</v>
      </c>
      <c r="J297" s="2">
        <v>475.17903999999999</v>
      </c>
      <c r="K297" s="2" t="s">
        <v>1610</v>
      </c>
      <c r="L297" s="2" t="s">
        <v>1619</v>
      </c>
      <c r="M297">
        <v>231913.6544</v>
      </c>
      <c r="N297">
        <v>1348876.365</v>
      </c>
      <c r="O297">
        <v>227187.9664</v>
      </c>
      <c r="P297">
        <v>118232.2163</v>
      </c>
      <c r="Q297">
        <v>0</v>
      </c>
      <c r="R297">
        <v>214682.06140000001</v>
      </c>
      <c r="S297" s="2">
        <f t="shared" si="12"/>
        <v>79.391330887689094</v>
      </c>
      <c r="T297" s="2">
        <f t="shared" si="13"/>
        <v>6.9588386670694824</v>
      </c>
      <c r="U297">
        <v>11.21814178</v>
      </c>
      <c r="V297" s="2">
        <f t="shared" si="14"/>
        <v>5.9372702981331846</v>
      </c>
      <c r="W297" s="2">
        <v>77.8</v>
      </c>
    </row>
    <row r="298" spans="1:23">
      <c r="A298" t="s">
        <v>261</v>
      </c>
      <c r="B298">
        <v>5</v>
      </c>
      <c r="C298" t="s">
        <v>1534</v>
      </c>
      <c r="D298" s="2" t="s">
        <v>3512</v>
      </c>
      <c r="E298" t="s">
        <v>715</v>
      </c>
      <c r="F298" t="s">
        <v>717</v>
      </c>
      <c r="G298" t="s">
        <v>706</v>
      </c>
      <c r="H298" s="2" t="s">
        <v>699</v>
      </c>
      <c r="I298" s="2" t="s">
        <v>1611</v>
      </c>
      <c r="J298" s="2">
        <v>475.17903999999999</v>
      </c>
      <c r="K298" s="2" t="s">
        <v>1610</v>
      </c>
      <c r="L298" s="2" t="s">
        <v>1619</v>
      </c>
      <c r="M298">
        <v>71422.933770000003</v>
      </c>
      <c r="N298">
        <v>63024.868130000003</v>
      </c>
      <c r="O298">
        <v>314466.64130000002</v>
      </c>
      <c r="P298">
        <v>0</v>
      </c>
      <c r="Q298">
        <v>0</v>
      </c>
      <c r="R298">
        <v>405598.24349999998</v>
      </c>
      <c r="S298" s="2">
        <f t="shared" si="12"/>
        <v>46.876830442253585</v>
      </c>
      <c r="T298" s="2">
        <f t="shared" si="13"/>
        <v>0</v>
      </c>
      <c r="U298">
        <v>75.104381739999994</v>
      </c>
      <c r="V298" s="2">
        <f t="shared" si="14"/>
        <v>0.20041829514716161</v>
      </c>
      <c r="W298" s="2">
        <v>4.8</v>
      </c>
    </row>
    <row r="299" spans="1:23">
      <c r="A299" t="s">
        <v>261</v>
      </c>
      <c r="B299">
        <v>6</v>
      </c>
      <c r="C299" t="s">
        <v>1535</v>
      </c>
      <c r="D299" s="2" t="s">
        <v>3512</v>
      </c>
      <c r="E299" t="s">
        <v>715</v>
      </c>
      <c r="F299" t="s">
        <v>718</v>
      </c>
      <c r="G299" t="s">
        <v>706</v>
      </c>
      <c r="H299" s="2" t="s">
        <v>699</v>
      </c>
      <c r="I299" s="2" t="s">
        <v>1611</v>
      </c>
      <c r="J299" s="2">
        <v>475.17903999999999</v>
      </c>
      <c r="K299" s="2" t="s">
        <v>1610</v>
      </c>
      <c r="L299" s="2" t="s">
        <v>1619</v>
      </c>
      <c r="M299">
        <v>891013.97860000003</v>
      </c>
      <c r="N299">
        <v>178739.90489999999</v>
      </c>
      <c r="O299">
        <v>239914.95110000001</v>
      </c>
      <c r="P299">
        <v>0</v>
      </c>
      <c r="Q299">
        <v>0</v>
      </c>
      <c r="R299">
        <v>54310.513760000002</v>
      </c>
      <c r="S299" s="2">
        <f t="shared" si="12"/>
        <v>16.708507223661787</v>
      </c>
      <c r="T299" s="2">
        <f t="shared" si="13"/>
        <v>0</v>
      </c>
      <c r="U299">
        <v>4.8316194250000004</v>
      </c>
      <c r="V299" s="2">
        <f t="shared" si="14"/>
        <v>0.74501361453500503</v>
      </c>
      <c r="W299" s="2">
        <v>11.4</v>
      </c>
    </row>
    <row r="300" spans="1:23">
      <c r="A300" t="s">
        <v>261</v>
      </c>
      <c r="B300">
        <v>7</v>
      </c>
      <c r="C300" t="s">
        <v>1536</v>
      </c>
      <c r="D300" s="2" t="s">
        <v>3512</v>
      </c>
      <c r="E300" t="s">
        <v>715</v>
      </c>
      <c r="F300" t="s">
        <v>719</v>
      </c>
      <c r="G300" t="s">
        <v>706</v>
      </c>
      <c r="H300" s="2" t="s">
        <v>699</v>
      </c>
      <c r="I300" s="2" t="s">
        <v>1611</v>
      </c>
      <c r="J300" s="2">
        <v>475.17903999999999</v>
      </c>
      <c r="K300" s="2" t="s">
        <v>1610</v>
      </c>
      <c r="L300" s="2" t="s">
        <v>1619</v>
      </c>
      <c r="M300">
        <v>881086.69660000002</v>
      </c>
      <c r="N300">
        <v>201809.05350000001</v>
      </c>
      <c r="O300">
        <v>234411.69829999999</v>
      </c>
      <c r="P300">
        <v>0</v>
      </c>
      <c r="Q300">
        <v>0</v>
      </c>
      <c r="R300">
        <v>0</v>
      </c>
      <c r="S300" s="2">
        <f t="shared" si="12"/>
        <v>18.636055546562442</v>
      </c>
      <c r="T300" s="2">
        <f t="shared" si="13"/>
        <v>0</v>
      </c>
      <c r="U300">
        <v>0</v>
      </c>
      <c r="V300" s="2">
        <f t="shared" si="14"/>
        <v>0.8609171596962063</v>
      </c>
      <c r="W300" s="2">
        <v>12.7</v>
      </c>
    </row>
    <row r="301" spans="1:23">
      <c r="A301" t="s">
        <v>261</v>
      </c>
      <c r="B301">
        <v>8</v>
      </c>
      <c r="C301" t="s">
        <v>1537</v>
      </c>
      <c r="D301" s="2" t="s">
        <v>3512</v>
      </c>
      <c r="E301" t="s">
        <v>715</v>
      </c>
      <c r="F301" t="s">
        <v>720</v>
      </c>
      <c r="G301" t="s">
        <v>706</v>
      </c>
      <c r="H301" s="2" t="s">
        <v>699</v>
      </c>
      <c r="I301" s="2" t="s">
        <v>1611</v>
      </c>
      <c r="J301" s="2">
        <v>475.17903999999999</v>
      </c>
      <c r="K301" s="2" t="s">
        <v>1610</v>
      </c>
      <c r="L301" s="2" t="s">
        <v>1619</v>
      </c>
      <c r="M301">
        <v>902045.66110000003</v>
      </c>
      <c r="N301">
        <v>196194.15239999999</v>
      </c>
      <c r="O301">
        <v>243142.1918</v>
      </c>
      <c r="P301">
        <v>0</v>
      </c>
      <c r="Q301">
        <v>0</v>
      </c>
      <c r="R301">
        <v>0</v>
      </c>
      <c r="S301" s="2">
        <f t="shared" si="12"/>
        <v>17.864418134209263</v>
      </c>
      <c r="T301" s="2">
        <f t="shared" si="13"/>
        <v>0</v>
      </c>
      <c r="U301">
        <v>0</v>
      </c>
      <c r="V301" s="2">
        <f t="shared" si="14"/>
        <v>0.80691117797186851</v>
      </c>
      <c r="W301" s="2">
        <v>12.4</v>
      </c>
    </row>
    <row r="302" spans="1:23">
      <c r="A302" t="s">
        <v>261</v>
      </c>
      <c r="B302">
        <v>9</v>
      </c>
      <c r="C302" t="s">
        <v>1538</v>
      </c>
      <c r="D302" s="2" t="s">
        <v>3512</v>
      </c>
      <c r="E302" t="s">
        <v>1186</v>
      </c>
      <c r="F302" t="s">
        <v>717</v>
      </c>
      <c r="G302" t="s">
        <v>706</v>
      </c>
      <c r="H302" s="2" t="s">
        <v>699</v>
      </c>
      <c r="I302" s="2" t="s">
        <v>1611</v>
      </c>
      <c r="J302" s="2">
        <v>475.17903999999999</v>
      </c>
      <c r="K302" s="2" t="s">
        <v>1610</v>
      </c>
      <c r="L302" s="2" t="s">
        <v>1619</v>
      </c>
      <c r="M302">
        <v>65850.436159999997</v>
      </c>
      <c r="N302">
        <v>269815.33740000002</v>
      </c>
      <c r="O302">
        <v>203998.13310000001</v>
      </c>
      <c r="P302">
        <v>0</v>
      </c>
      <c r="Q302">
        <v>51251.719929999999</v>
      </c>
      <c r="R302">
        <v>334082.4621</v>
      </c>
      <c r="S302" s="2">
        <f t="shared" si="12"/>
        <v>80.382141598291597</v>
      </c>
      <c r="T302" s="2">
        <f t="shared" si="13"/>
        <v>0</v>
      </c>
      <c r="U302">
        <v>49.881798009999997</v>
      </c>
      <c r="V302" s="2">
        <f t="shared" si="14"/>
        <v>1.322636307008439</v>
      </c>
      <c r="W302" s="2">
        <v>16.600000000000001</v>
      </c>
    </row>
    <row r="303" spans="1:23">
      <c r="A303" t="s">
        <v>261</v>
      </c>
      <c r="B303">
        <v>10</v>
      </c>
      <c r="C303" t="s">
        <v>1539</v>
      </c>
      <c r="D303" s="2" t="s">
        <v>3512</v>
      </c>
      <c r="E303" t="s">
        <v>1186</v>
      </c>
      <c r="F303" t="s">
        <v>718</v>
      </c>
      <c r="G303" t="s">
        <v>706</v>
      </c>
      <c r="H303" s="2" t="s">
        <v>699</v>
      </c>
      <c r="I303" s="2" t="s">
        <v>1611</v>
      </c>
      <c r="J303" s="2">
        <v>475.17903999999999</v>
      </c>
      <c r="K303" s="2" t="s">
        <v>1610</v>
      </c>
      <c r="L303" s="2" t="s">
        <v>1619</v>
      </c>
      <c r="M303">
        <v>0</v>
      </c>
      <c r="N303">
        <v>1341711.686</v>
      </c>
      <c r="O303">
        <v>223692.72080000001</v>
      </c>
      <c r="P303">
        <v>0</v>
      </c>
      <c r="Q303">
        <v>0</v>
      </c>
      <c r="R303">
        <v>506262.0809</v>
      </c>
      <c r="S303" s="2">
        <f t="shared" si="12"/>
        <v>100</v>
      </c>
      <c r="T303" s="2">
        <f t="shared" si="13"/>
        <v>0</v>
      </c>
      <c r="U303">
        <v>27.395523140000002</v>
      </c>
      <c r="V303" s="2">
        <f t="shared" si="14"/>
        <v>5.9980122786364714</v>
      </c>
      <c r="W303" s="2">
        <v>77.3</v>
      </c>
    </row>
    <row r="304" spans="1:23">
      <c r="A304" t="s">
        <v>261</v>
      </c>
      <c r="B304">
        <v>11</v>
      </c>
      <c r="C304" t="s">
        <v>1540</v>
      </c>
      <c r="D304" s="2" t="s">
        <v>3512</v>
      </c>
      <c r="E304" t="s">
        <v>1186</v>
      </c>
      <c r="F304" t="s">
        <v>719</v>
      </c>
      <c r="G304" t="s">
        <v>706</v>
      </c>
      <c r="H304" s="2" t="s">
        <v>699</v>
      </c>
      <c r="I304" s="2" t="s">
        <v>1611</v>
      </c>
      <c r="J304" s="2">
        <v>475.17903999999999</v>
      </c>
      <c r="K304" s="2" t="s">
        <v>1610</v>
      </c>
      <c r="L304" s="2" t="s">
        <v>1619</v>
      </c>
      <c r="M304">
        <v>0</v>
      </c>
      <c r="N304">
        <v>1530290.4210000001</v>
      </c>
      <c r="O304">
        <v>195431.53909999999</v>
      </c>
      <c r="P304">
        <v>0</v>
      </c>
      <c r="Q304">
        <v>0</v>
      </c>
      <c r="R304">
        <v>282879.88579999999</v>
      </c>
      <c r="S304" s="2">
        <f t="shared" si="12"/>
        <v>100</v>
      </c>
      <c r="T304" s="2">
        <f t="shared" si="13"/>
        <v>0</v>
      </c>
      <c r="U304">
        <v>15.601396340000001</v>
      </c>
      <c r="V304" s="2">
        <f t="shared" si="14"/>
        <v>7.83031453391445</v>
      </c>
      <c r="W304" s="2">
        <v>88</v>
      </c>
    </row>
    <row r="305" spans="1:23">
      <c r="A305" t="s">
        <v>261</v>
      </c>
      <c r="B305">
        <v>12</v>
      </c>
      <c r="C305" t="s">
        <v>1541</v>
      </c>
      <c r="D305" s="2" t="s">
        <v>3512</v>
      </c>
      <c r="E305" t="s">
        <v>1186</v>
      </c>
      <c r="F305" t="s">
        <v>720</v>
      </c>
      <c r="G305" t="s">
        <v>706</v>
      </c>
      <c r="H305" s="2" t="s">
        <v>699</v>
      </c>
      <c r="I305" s="2" t="s">
        <v>1611</v>
      </c>
      <c r="J305" s="2">
        <v>475.17903999999999</v>
      </c>
      <c r="K305" s="2" t="s">
        <v>1610</v>
      </c>
      <c r="L305" s="2" t="s">
        <v>1619</v>
      </c>
      <c r="M305">
        <v>0</v>
      </c>
      <c r="N305">
        <v>1708736.0819999999</v>
      </c>
      <c r="O305">
        <v>212488.70730000001</v>
      </c>
      <c r="P305">
        <v>0</v>
      </c>
      <c r="Q305">
        <v>0</v>
      </c>
      <c r="R305">
        <v>0</v>
      </c>
      <c r="S305" s="2">
        <f t="shared" si="12"/>
        <v>100</v>
      </c>
      <c r="T305" s="2">
        <f t="shared" si="13"/>
        <v>0</v>
      </c>
      <c r="U305">
        <v>0</v>
      </c>
      <c r="V305" s="2">
        <f t="shared" si="14"/>
        <v>8.0415383184930302</v>
      </c>
      <c r="W305" s="2">
        <v>98.2</v>
      </c>
    </row>
    <row r="306" spans="1:23">
      <c r="A306" t="s">
        <v>261</v>
      </c>
      <c r="B306">
        <v>13</v>
      </c>
      <c r="C306" t="s">
        <v>1542</v>
      </c>
      <c r="D306" s="2" t="s">
        <v>3512</v>
      </c>
      <c r="E306" t="s">
        <v>1187</v>
      </c>
      <c r="F306" t="s">
        <v>717</v>
      </c>
      <c r="G306" t="s">
        <v>706</v>
      </c>
      <c r="H306" s="2" t="s">
        <v>699</v>
      </c>
      <c r="I306" s="2" t="s">
        <v>1611</v>
      </c>
      <c r="J306" s="2">
        <v>475.17903999999999</v>
      </c>
      <c r="K306" s="2" t="s">
        <v>1610</v>
      </c>
      <c r="L306" s="2" t="s">
        <v>1619</v>
      </c>
      <c r="M306">
        <v>58306.213559999997</v>
      </c>
      <c r="N306">
        <v>207889.35630000001</v>
      </c>
      <c r="O306">
        <v>199154.6372</v>
      </c>
      <c r="P306">
        <v>0</v>
      </c>
      <c r="Q306">
        <v>0</v>
      </c>
      <c r="R306">
        <v>316800.19929999998</v>
      </c>
      <c r="S306" s="2">
        <f t="shared" si="12"/>
        <v>78.09647486219815</v>
      </c>
      <c r="T306" s="2">
        <f t="shared" si="13"/>
        <v>0</v>
      </c>
      <c r="U306">
        <v>54.340051170000002</v>
      </c>
      <c r="V306" s="2">
        <f t="shared" si="14"/>
        <v>1.0438589792475093</v>
      </c>
      <c r="W306" s="2">
        <v>13.1</v>
      </c>
    </row>
    <row r="307" spans="1:23">
      <c r="A307" t="s">
        <v>261</v>
      </c>
      <c r="B307">
        <v>14</v>
      </c>
      <c r="C307" t="s">
        <v>1543</v>
      </c>
      <c r="D307" s="2" t="s">
        <v>3512</v>
      </c>
      <c r="E307" t="s">
        <v>1187</v>
      </c>
      <c r="F307" t="s">
        <v>718</v>
      </c>
      <c r="G307" t="s">
        <v>706</v>
      </c>
      <c r="H307" s="2" t="s">
        <v>699</v>
      </c>
      <c r="I307" s="2" t="s">
        <v>1611</v>
      </c>
      <c r="J307" s="2">
        <v>475.17903999999999</v>
      </c>
      <c r="K307" s="2" t="s">
        <v>1610</v>
      </c>
      <c r="L307" s="2" t="s">
        <v>1619</v>
      </c>
      <c r="M307">
        <v>0</v>
      </c>
      <c r="N307">
        <v>1242937.27</v>
      </c>
      <c r="O307">
        <v>217433.2684</v>
      </c>
      <c r="P307">
        <v>0</v>
      </c>
      <c r="Q307">
        <v>0</v>
      </c>
      <c r="R307">
        <v>656694.02269999997</v>
      </c>
      <c r="S307" s="2">
        <f t="shared" si="12"/>
        <v>100</v>
      </c>
      <c r="T307" s="2">
        <f t="shared" si="13"/>
        <v>0</v>
      </c>
      <c r="U307">
        <v>34.569551750000002</v>
      </c>
      <c r="V307" s="2">
        <f t="shared" si="14"/>
        <v>5.7164079772440193</v>
      </c>
      <c r="W307" s="2">
        <v>71.7</v>
      </c>
    </row>
    <row r="308" spans="1:23">
      <c r="A308" t="s">
        <v>261</v>
      </c>
      <c r="B308">
        <v>15</v>
      </c>
      <c r="C308" t="s">
        <v>1544</v>
      </c>
      <c r="D308" s="2" t="s">
        <v>3512</v>
      </c>
      <c r="E308" t="s">
        <v>1187</v>
      </c>
      <c r="F308" t="s">
        <v>719</v>
      </c>
      <c r="G308" t="s">
        <v>706</v>
      </c>
      <c r="H308" s="2" t="s">
        <v>699</v>
      </c>
      <c r="I308" s="2" t="s">
        <v>1611</v>
      </c>
      <c r="J308" s="2">
        <v>475.17903999999999</v>
      </c>
      <c r="K308" s="2" t="s">
        <v>1610</v>
      </c>
      <c r="L308" s="2" t="s">
        <v>1619</v>
      </c>
      <c r="M308">
        <v>0</v>
      </c>
      <c r="N308">
        <v>1275282.3899999999</v>
      </c>
      <c r="O308">
        <v>191516.7304</v>
      </c>
      <c r="P308">
        <v>0</v>
      </c>
      <c r="Q308">
        <v>0</v>
      </c>
      <c r="R308">
        <v>504986.13530000002</v>
      </c>
      <c r="S308" s="2">
        <f t="shared" si="12"/>
        <v>100</v>
      </c>
      <c r="T308" s="2">
        <f t="shared" si="13"/>
        <v>0</v>
      </c>
      <c r="U308">
        <v>28.365728430000001</v>
      </c>
      <c r="V308" s="2">
        <f t="shared" si="14"/>
        <v>6.6588563168160677</v>
      </c>
      <c r="W308" s="2">
        <v>73.599999999999994</v>
      </c>
    </row>
    <row r="309" spans="1:23">
      <c r="A309" t="s">
        <v>261</v>
      </c>
      <c r="B309">
        <v>16</v>
      </c>
      <c r="C309" t="s">
        <v>1545</v>
      </c>
      <c r="D309" s="2" t="s">
        <v>3512</v>
      </c>
      <c r="E309" t="s">
        <v>1187</v>
      </c>
      <c r="F309" t="s">
        <v>720</v>
      </c>
      <c r="G309" t="s">
        <v>706</v>
      </c>
      <c r="H309" s="2" t="s">
        <v>699</v>
      </c>
      <c r="I309" s="2" t="s">
        <v>1611</v>
      </c>
      <c r="J309" s="2">
        <v>475.17903999999999</v>
      </c>
      <c r="K309" s="2" t="s">
        <v>1610</v>
      </c>
      <c r="L309" s="2" t="s">
        <v>1619</v>
      </c>
      <c r="M309">
        <v>0</v>
      </c>
      <c r="N309">
        <v>1794813.247</v>
      </c>
      <c r="O309">
        <v>218578.9106</v>
      </c>
      <c r="P309">
        <v>0</v>
      </c>
      <c r="Q309">
        <v>0</v>
      </c>
      <c r="R309">
        <v>60106.065139999999</v>
      </c>
      <c r="S309" s="2">
        <f t="shared" si="12"/>
        <v>100</v>
      </c>
      <c r="T309" s="2">
        <f t="shared" si="13"/>
        <v>0</v>
      </c>
      <c r="U309">
        <v>3.240360092</v>
      </c>
      <c r="V309" s="2">
        <f t="shared" si="14"/>
        <v>8.211282790609717</v>
      </c>
      <c r="W309" s="2">
        <v>103</v>
      </c>
    </row>
    <row r="310" spans="1:23">
      <c r="A310" t="s">
        <v>261</v>
      </c>
      <c r="B310">
        <v>17</v>
      </c>
      <c r="C310" t="s">
        <v>1546</v>
      </c>
      <c r="D310" s="2" t="s">
        <v>3512</v>
      </c>
      <c r="E310" t="s">
        <v>714</v>
      </c>
      <c r="F310" t="s">
        <v>717</v>
      </c>
      <c r="G310" t="s">
        <v>706</v>
      </c>
      <c r="H310" s="2" t="s">
        <v>699</v>
      </c>
      <c r="I310" s="2" t="s">
        <v>1611</v>
      </c>
      <c r="J310" s="2">
        <v>475.17903999999999</v>
      </c>
      <c r="K310" s="2" t="s">
        <v>1610</v>
      </c>
      <c r="L310" s="2" t="s">
        <v>1619</v>
      </c>
      <c r="M310">
        <v>93339.274650000007</v>
      </c>
      <c r="N310">
        <v>0</v>
      </c>
      <c r="O310">
        <v>198829.71</v>
      </c>
      <c r="P310">
        <v>0</v>
      </c>
      <c r="Q310">
        <v>0</v>
      </c>
      <c r="R310">
        <v>347418.3541</v>
      </c>
      <c r="S310" s="2">
        <f t="shared" si="12"/>
        <v>0</v>
      </c>
      <c r="T310" s="2">
        <f t="shared" si="13"/>
        <v>0</v>
      </c>
      <c r="U310">
        <v>78.822992830000004</v>
      </c>
      <c r="V310" s="2">
        <f t="shared" si="14"/>
        <v>0</v>
      </c>
      <c r="W310" s="2">
        <v>1.3</v>
      </c>
    </row>
    <row r="311" spans="1:23">
      <c r="A311" t="s">
        <v>261</v>
      </c>
      <c r="B311">
        <v>18</v>
      </c>
      <c r="C311" t="s">
        <v>1547</v>
      </c>
      <c r="D311" s="2" t="s">
        <v>3512</v>
      </c>
      <c r="E311" t="s">
        <v>714</v>
      </c>
      <c r="F311" t="s">
        <v>718</v>
      </c>
      <c r="G311" t="s">
        <v>706</v>
      </c>
      <c r="H311" s="2" t="s">
        <v>699</v>
      </c>
      <c r="I311" s="2" t="s">
        <v>1611</v>
      </c>
      <c r="J311" s="2">
        <v>475.17903999999999</v>
      </c>
      <c r="K311" s="2" t="s">
        <v>1610</v>
      </c>
      <c r="L311" s="2" t="s">
        <v>1619</v>
      </c>
      <c r="M311">
        <v>939432.79749999999</v>
      </c>
      <c r="N311">
        <v>0</v>
      </c>
      <c r="O311">
        <v>197053.51550000001</v>
      </c>
      <c r="P311">
        <v>0</v>
      </c>
      <c r="Q311">
        <v>53427.7451</v>
      </c>
      <c r="R311">
        <v>0</v>
      </c>
      <c r="S311" s="2">
        <f t="shared" si="12"/>
        <v>0</v>
      </c>
      <c r="T311" s="2">
        <f t="shared" si="13"/>
        <v>0</v>
      </c>
      <c r="U311">
        <v>0</v>
      </c>
      <c r="V311" s="2">
        <f t="shared" si="14"/>
        <v>0</v>
      </c>
      <c r="W311" s="2">
        <v>1.3</v>
      </c>
    </row>
    <row r="312" spans="1:23">
      <c r="A312" t="s">
        <v>261</v>
      </c>
      <c r="B312">
        <v>19</v>
      </c>
      <c r="C312" t="s">
        <v>1548</v>
      </c>
      <c r="D312" s="2" t="s">
        <v>3512</v>
      </c>
      <c r="E312" t="s">
        <v>714</v>
      </c>
      <c r="F312" t="s">
        <v>719</v>
      </c>
      <c r="G312" t="s">
        <v>706</v>
      </c>
      <c r="H312" s="2" t="s">
        <v>699</v>
      </c>
      <c r="I312" s="2" t="s">
        <v>1611</v>
      </c>
      <c r="J312" s="2">
        <v>475.17903999999999</v>
      </c>
      <c r="K312" s="2" t="s">
        <v>1610</v>
      </c>
      <c r="L312" s="2" t="s">
        <v>1619</v>
      </c>
      <c r="M312">
        <v>956558.495</v>
      </c>
      <c r="N312">
        <v>0</v>
      </c>
      <c r="O312">
        <v>207828.60149999999</v>
      </c>
      <c r="P312">
        <v>0</v>
      </c>
      <c r="Q312">
        <v>0</v>
      </c>
      <c r="R312">
        <v>0</v>
      </c>
      <c r="S312" s="2">
        <f t="shared" si="12"/>
        <v>0</v>
      </c>
      <c r="T312" s="2">
        <f t="shared" si="13"/>
        <v>0</v>
      </c>
      <c r="U312">
        <v>0</v>
      </c>
      <c r="V312" s="2">
        <f t="shared" si="14"/>
        <v>0</v>
      </c>
      <c r="W312" s="2">
        <v>1.3</v>
      </c>
    </row>
    <row r="313" spans="1:23">
      <c r="A313" t="s">
        <v>261</v>
      </c>
      <c r="B313">
        <v>20</v>
      </c>
      <c r="C313" t="s">
        <v>1549</v>
      </c>
      <c r="D313" s="2" t="s">
        <v>3512</v>
      </c>
      <c r="E313" t="s">
        <v>714</v>
      </c>
      <c r="F313" t="s">
        <v>720</v>
      </c>
      <c r="G313" t="s">
        <v>706</v>
      </c>
      <c r="H313" s="2" t="s">
        <v>699</v>
      </c>
      <c r="I313" s="2" t="s">
        <v>1611</v>
      </c>
      <c r="J313" s="2">
        <v>475.17903999999999</v>
      </c>
      <c r="K313" s="2" t="s">
        <v>1610</v>
      </c>
      <c r="L313" s="2" t="s">
        <v>1619</v>
      </c>
      <c r="M313">
        <v>925115.6139</v>
      </c>
      <c r="N313">
        <v>0</v>
      </c>
      <c r="O313">
        <v>189765.56200000001</v>
      </c>
      <c r="P313">
        <v>0</v>
      </c>
      <c r="Q313">
        <v>0</v>
      </c>
      <c r="R313">
        <v>0</v>
      </c>
      <c r="S313" s="2">
        <f t="shared" si="12"/>
        <v>0</v>
      </c>
      <c r="T313" s="2">
        <f t="shared" si="13"/>
        <v>0</v>
      </c>
      <c r="U313">
        <v>0</v>
      </c>
      <c r="V313" s="2">
        <f t="shared" si="14"/>
        <v>0</v>
      </c>
      <c r="W313" s="2">
        <v>1.3</v>
      </c>
    </row>
    <row r="314" spans="1:23">
      <c r="A314" t="s">
        <v>261</v>
      </c>
      <c r="B314">
        <v>21</v>
      </c>
      <c r="C314" t="s">
        <v>1550</v>
      </c>
      <c r="D314" s="2" t="s">
        <v>3512</v>
      </c>
      <c r="E314" t="s">
        <v>1188</v>
      </c>
      <c r="F314" t="s">
        <v>717</v>
      </c>
      <c r="G314" t="s">
        <v>706</v>
      </c>
      <c r="H314" s="2" t="s">
        <v>699</v>
      </c>
      <c r="I314" s="2" t="s">
        <v>1611</v>
      </c>
      <c r="J314" s="2">
        <v>475.17903999999999</v>
      </c>
      <c r="K314" s="2" t="s">
        <v>1610</v>
      </c>
      <c r="L314" s="2" t="s">
        <v>1619</v>
      </c>
      <c r="M314">
        <v>59312.257449999997</v>
      </c>
      <c r="N314">
        <v>104528.05809999999</v>
      </c>
      <c r="O314">
        <v>185287.61689999999</v>
      </c>
      <c r="P314">
        <v>0</v>
      </c>
      <c r="Q314">
        <v>0</v>
      </c>
      <c r="R314">
        <v>322944.62959999999</v>
      </c>
      <c r="S314" s="2">
        <f t="shared" si="12"/>
        <v>63.798740712325241</v>
      </c>
      <c r="T314" s="2">
        <f t="shared" si="13"/>
        <v>0</v>
      </c>
      <c r="U314">
        <v>66.342361819999994</v>
      </c>
      <c r="V314" s="2">
        <f t="shared" si="14"/>
        <v>0.56413947056383129</v>
      </c>
      <c r="W314" s="2">
        <v>7.2</v>
      </c>
    </row>
    <row r="315" spans="1:23">
      <c r="A315" t="s">
        <v>261</v>
      </c>
      <c r="B315">
        <v>22</v>
      </c>
      <c r="C315" t="s">
        <v>1551</v>
      </c>
      <c r="D315" s="2" t="s">
        <v>3512</v>
      </c>
      <c r="E315" t="s">
        <v>1188</v>
      </c>
      <c r="F315" t="s">
        <v>718</v>
      </c>
      <c r="G315" t="s">
        <v>706</v>
      </c>
      <c r="H315" s="2" t="s">
        <v>699</v>
      </c>
      <c r="I315" s="2" t="s">
        <v>1611</v>
      </c>
      <c r="J315" s="2">
        <v>475.17903999999999</v>
      </c>
      <c r="K315" s="2" t="s">
        <v>1610</v>
      </c>
      <c r="L315" s="2" t="s">
        <v>1619</v>
      </c>
      <c r="M315">
        <v>680595.04200000002</v>
      </c>
      <c r="N315">
        <v>456285.0564</v>
      </c>
      <c r="O315">
        <v>204047.7567</v>
      </c>
      <c r="P315">
        <v>0</v>
      </c>
      <c r="Q315">
        <v>0</v>
      </c>
      <c r="R315">
        <v>127654.48609999999</v>
      </c>
      <c r="S315" s="2">
        <f t="shared" si="12"/>
        <v>40.134844214632444</v>
      </c>
      <c r="T315" s="2">
        <f t="shared" si="13"/>
        <v>0</v>
      </c>
      <c r="U315">
        <v>10.09497784</v>
      </c>
      <c r="V315" s="2">
        <f t="shared" si="14"/>
        <v>2.2361679627326185</v>
      </c>
      <c r="W315" s="2">
        <v>27.1</v>
      </c>
    </row>
    <row r="316" spans="1:23">
      <c r="A316" t="s">
        <v>261</v>
      </c>
      <c r="B316">
        <v>23</v>
      </c>
      <c r="C316" t="s">
        <v>1552</v>
      </c>
      <c r="D316" s="2" t="s">
        <v>3512</v>
      </c>
      <c r="E316" t="s">
        <v>1188</v>
      </c>
      <c r="F316" t="s">
        <v>719</v>
      </c>
      <c r="G316" t="s">
        <v>706</v>
      </c>
      <c r="H316" s="2" t="s">
        <v>699</v>
      </c>
      <c r="I316" s="2" t="s">
        <v>1611</v>
      </c>
      <c r="J316" s="2">
        <v>475.17903999999999</v>
      </c>
      <c r="K316" s="2" t="s">
        <v>1610</v>
      </c>
      <c r="L316" s="2" t="s">
        <v>1619</v>
      </c>
      <c r="M316">
        <v>759627.29079999996</v>
      </c>
      <c r="N316">
        <v>447369.3322</v>
      </c>
      <c r="O316">
        <v>196335.76180000001</v>
      </c>
      <c r="P316">
        <v>0</v>
      </c>
      <c r="Q316">
        <v>0</v>
      </c>
      <c r="R316">
        <v>93691.085699999996</v>
      </c>
      <c r="S316" s="2">
        <f t="shared" si="12"/>
        <v>37.064671406292746</v>
      </c>
      <c r="T316" s="2">
        <f t="shared" si="13"/>
        <v>0</v>
      </c>
      <c r="U316">
        <v>7.2031960530000001</v>
      </c>
      <c r="V316" s="2">
        <f t="shared" si="14"/>
        <v>2.2785932022700921</v>
      </c>
      <c r="W316" s="2">
        <v>26.6</v>
      </c>
    </row>
    <row r="317" spans="1:23">
      <c r="A317" t="s">
        <v>261</v>
      </c>
      <c r="B317">
        <v>24</v>
      </c>
      <c r="C317" t="s">
        <v>1553</v>
      </c>
      <c r="D317" s="2" t="s">
        <v>3512</v>
      </c>
      <c r="E317" t="s">
        <v>1188</v>
      </c>
      <c r="F317" t="s">
        <v>720</v>
      </c>
      <c r="G317" t="s">
        <v>706</v>
      </c>
      <c r="H317" s="2" t="s">
        <v>699</v>
      </c>
      <c r="I317" s="2" t="s">
        <v>1611</v>
      </c>
      <c r="J317" s="2">
        <v>475.17903999999999</v>
      </c>
      <c r="K317" s="2" t="s">
        <v>1610</v>
      </c>
      <c r="L317" s="2" t="s">
        <v>1619</v>
      </c>
      <c r="M317">
        <v>702115.50470000005</v>
      </c>
      <c r="N317">
        <v>629170.99780000001</v>
      </c>
      <c r="O317">
        <v>207948.09099999999</v>
      </c>
      <c r="P317">
        <v>0</v>
      </c>
      <c r="Q317">
        <v>0</v>
      </c>
      <c r="R317">
        <v>0</v>
      </c>
      <c r="S317" s="2">
        <f t="shared" si="12"/>
        <v>47.260375330065365</v>
      </c>
      <c r="T317" s="2">
        <f t="shared" si="13"/>
        <v>0</v>
      </c>
      <c r="U317">
        <v>0</v>
      </c>
      <c r="V317" s="2">
        <f t="shared" si="14"/>
        <v>3.0256156465509463</v>
      </c>
      <c r="W317" s="2">
        <v>36.9</v>
      </c>
    </row>
    <row r="318" spans="1:23">
      <c r="A318" t="s">
        <v>286</v>
      </c>
      <c r="B318">
        <v>1</v>
      </c>
      <c r="C318" t="s">
        <v>1554</v>
      </c>
      <c r="D318" s="2" t="s">
        <v>3512</v>
      </c>
      <c r="E318" t="s">
        <v>710</v>
      </c>
      <c r="F318" t="s">
        <v>717</v>
      </c>
      <c r="G318" t="s">
        <v>1138</v>
      </c>
      <c r="H318" s="2" t="s">
        <v>699</v>
      </c>
      <c r="I318" s="2" t="s">
        <v>1611</v>
      </c>
      <c r="J318" s="2">
        <v>475.17903999999999</v>
      </c>
      <c r="K318" s="2" t="s">
        <v>1610</v>
      </c>
      <c r="L318" s="2" t="s">
        <v>1619</v>
      </c>
      <c r="M318">
        <v>0</v>
      </c>
      <c r="N318">
        <v>541838.42669999995</v>
      </c>
      <c r="O318">
        <v>204353.50760000001</v>
      </c>
      <c r="P318">
        <v>0</v>
      </c>
      <c r="Q318">
        <v>134943.25589999999</v>
      </c>
      <c r="R318">
        <v>487221.74469999998</v>
      </c>
      <c r="S318" s="2">
        <f t="shared" si="12"/>
        <v>100</v>
      </c>
      <c r="T318" s="2">
        <f t="shared" si="13"/>
        <v>0</v>
      </c>
      <c r="U318">
        <v>47.346283360000001</v>
      </c>
      <c r="V318" s="2">
        <f t="shared" si="14"/>
        <v>2.6514760282979353</v>
      </c>
      <c r="W318" s="2">
        <v>32</v>
      </c>
    </row>
    <row r="319" spans="1:23">
      <c r="A319" t="s">
        <v>286</v>
      </c>
      <c r="B319">
        <v>2</v>
      </c>
      <c r="C319" t="s">
        <v>1555</v>
      </c>
      <c r="D319" s="2" t="s">
        <v>3512</v>
      </c>
      <c r="E319" t="s">
        <v>710</v>
      </c>
      <c r="F319" t="s">
        <v>718</v>
      </c>
      <c r="G319" t="s">
        <v>1138</v>
      </c>
      <c r="H319" s="2" t="s">
        <v>699</v>
      </c>
      <c r="I319" s="2" t="s">
        <v>1611</v>
      </c>
      <c r="J319" s="2">
        <v>475.17903999999999</v>
      </c>
      <c r="K319" s="2" t="s">
        <v>1610</v>
      </c>
      <c r="L319" s="2" t="s">
        <v>1619</v>
      </c>
      <c r="M319">
        <v>393591.52769999998</v>
      </c>
      <c r="N319">
        <v>1139862.7</v>
      </c>
      <c r="O319">
        <v>201664.7323</v>
      </c>
      <c r="P319">
        <v>0</v>
      </c>
      <c r="Q319">
        <v>45603.188580000002</v>
      </c>
      <c r="R319">
        <v>249229.8083</v>
      </c>
      <c r="S319" s="2">
        <f t="shared" si="12"/>
        <v>74.33301101589835</v>
      </c>
      <c r="T319" s="2">
        <f t="shared" si="13"/>
        <v>0</v>
      </c>
      <c r="U319">
        <v>13.98059349</v>
      </c>
      <c r="V319" s="2">
        <f t="shared" si="14"/>
        <v>5.6522659515116418</v>
      </c>
      <c r="W319" s="2">
        <v>65.900000000000006</v>
      </c>
    </row>
    <row r="320" spans="1:23">
      <c r="A320" t="s">
        <v>286</v>
      </c>
      <c r="B320">
        <v>3</v>
      </c>
      <c r="C320" t="s">
        <v>1556</v>
      </c>
      <c r="D320" s="2" t="s">
        <v>3512</v>
      </c>
      <c r="E320" t="s">
        <v>710</v>
      </c>
      <c r="F320" t="s">
        <v>719</v>
      </c>
      <c r="G320" t="s">
        <v>1138</v>
      </c>
      <c r="H320" s="2" t="s">
        <v>699</v>
      </c>
      <c r="I320" s="2" t="s">
        <v>1611</v>
      </c>
      <c r="J320" s="2">
        <v>475.17903999999999</v>
      </c>
      <c r="K320" s="2" t="s">
        <v>1610</v>
      </c>
      <c r="L320" s="2" t="s">
        <v>1619</v>
      </c>
      <c r="M320">
        <v>291456.74219999998</v>
      </c>
      <c r="N320">
        <v>1274118.1229999999</v>
      </c>
      <c r="O320">
        <v>210179.74350000001</v>
      </c>
      <c r="P320">
        <v>0</v>
      </c>
      <c r="Q320">
        <v>0</v>
      </c>
      <c r="R320">
        <v>270342.7597</v>
      </c>
      <c r="S320" s="2">
        <f t="shared" si="12"/>
        <v>81.383404353341689</v>
      </c>
      <c r="T320" s="2">
        <f t="shared" si="13"/>
        <v>0</v>
      </c>
      <c r="U320">
        <v>14.725211850000001</v>
      </c>
      <c r="V320" s="2">
        <f t="shared" si="14"/>
        <v>6.0620405267551378</v>
      </c>
      <c r="W320" s="2">
        <v>73.5</v>
      </c>
    </row>
    <row r="321" spans="1:23">
      <c r="A321" t="s">
        <v>286</v>
      </c>
      <c r="B321">
        <v>4</v>
      </c>
      <c r="C321" t="s">
        <v>1557</v>
      </c>
      <c r="D321" s="2" t="s">
        <v>3512</v>
      </c>
      <c r="E321" t="s">
        <v>710</v>
      </c>
      <c r="F321" t="s">
        <v>720</v>
      </c>
      <c r="G321" t="s">
        <v>1138</v>
      </c>
      <c r="H321" s="2" t="s">
        <v>699</v>
      </c>
      <c r="I321" s="2" t="s">
        <v>1611</v>
      </c>
      <c r="J321" s="2">
        <v>475.17903999999999</v>
      </c>
      <c r="K321" s="2" t="s">
        <v>1610</v>
      </c>
      <c r="L321" s="2" t="s">
        <v>1619</v>
      </c>
      <c r="M321">
        <v>203619.02979999999</v>
      </c>
      <c r="N321">
        <v>1569742.132</v>
      </c>
      <c r="O321">
        <v>214005.15270000001</v>
      </c>
      <c r="P321">
        <v>0</v>
      </c>
      <c r="Q321">
        <v>0</v>
      </c>
      <c r="R321">
        <v>114461.7614</v>
      </c>
      <c r="S321" s="2">
        <f t="shared" si="12"/>
        <v>88.517904069054822</v>
      </c>
      <c r="T321" s="2">
        <f t="shared" si="13"/>
        <v>0</v>
      </c>
      <c r="U321">
        <v>6.0631619649999999</v>
      </c>
      <c r="V321" s="2">
        <f t="shared" si="14"/>
        <v>7.3350669934593586</v>
      </c>
      <c r="W321" s="2">
        <v>90.3</v>
      </c>
    </row>
    <row r="322" spans="1:23">
      <c r="A322" t="s">
        <v>286</v>
      </c>
      <c r="B322">
        <v>5</v>
      </c>
      <c r="C322" t="s">
        <v>1558</v>
      </c>
      <c r="D322" s="2" t="s">
        <v>3512</v>
      </c>
      <c r="E322" t="s">
        <v>715</v>
      </c>
      <c r="F322" t="s">
        <v>717</v>
      </c>
      <c r="G322" t="s">
        <v>1138</v>
      </c>
      <c r="H322" s="2" t="s">
        <v>699</v>
      </c>
      <c r="I322" s="2" t="s">
        <v>1611</v>
      </c>
      <c r="J322" s="2">
        <v>475.17903999999999</v>
      </c>
      <c r="K322" s="2" t="s">
        <v>1610</v>
      </c>
      <c r="L322" s="2" t="s">
        <v>1619</v>
      </c>
      <c r="M322">
        <v>87744.866949999996</v>
      </c>
      <c r="N322">
        <v>121554.1379</v>
      </c>
      <c r="O322">
        <v>265100.57610000001</v>
      </c>
      <c r="P322">
        <v>0</v>
      </c>
      <c r="Q322">
        <v>0</v>
      </c>
      <c r="R322">
        <v>472475.98550000001</v>
      </c>
      <c r="S322" s="2">
        <f t="shared" ref="S322:S365" si="15">N322/(M322+N322+P322)*100</f>
        <v>58.076787315408019</v>
      </c>
      <c r="T322" s="2">
        <f t="shared" ref="T322:T365" si="16">P322/(M322+N322+P322)*100</f>
        <v>0</v>
      </c>
      <c r="U322">
        <v>69.300867909999994</v>
      </c>
      <c r="V322" s="2">
        <f t="shared" ref="V322:V365" si="17">N322/O322</f>
        <v>0.45852083646226371</v>
      </c>
      <c r="W322" s="2">
        <v>8.1999999999999993</v>
      </c>
    </row>
    <row r="323" spans="1:23">
      <c r="A323" t="s">
        <v>286</v>
      </c>
      <c r="B323">
        <v>6</v>
      </c>
      <c r="C323" t="s">
        <v>1559</v>
      </c>
      <c r="D323" s="2" t="s">
        <v>3512</v>
      </c>
      <c r="E323" t="s">
        <v>715</v>
      </c>
      <c r="F323" t="s">
        <v>718</v>
      </c>
      <c r="G323" t="s">
        <v>1138</v>
      </c>
      <c r="H323" s="2" t="s">
        <v>699</v>
      </c>
      <c r="I323" s="2" t="s">
        <v>1611</v>
      </c>
      <c r="J323" s="2">
        <v>475.17903999999999</v>
      </c>
      <c r="K323" s="2" t="s">
        <v>1610</v>
      </c>
      <c r="L323" s="2" t="s">
        <v>1619</v>
      </c>
      <c r="M323">
        <v>1044203.436</v>
      </c>
      <c r="N323">
        <v>27066.77334</v>
      </c>
      <c r="O323">
        <v>239924.38399999999</v>
      </c>
      <c r="P323">
        <v>0</v>
      </c>
      <c r="Q323">
        <v>0</v>
      </c>
      <c r="R323">
        <v>0</v>
      </c>
      <c r="S323" s="2">
        <f t="shared" si="15"/>
        <v>2.5266056223737983</v>
      </c>
      <c r="T323" s="2">
        <f t="shared" si="16"/>
        <v>0</v>
      </c>
      <c r="U323">
        <v>0</v>
      </c>
      <c r="V323" s="2">
        <f t="shared" si="17"/>
        <v>0.11281376610724153</v>
      </c>
      <c r="W323" s="2">
        <v>2.8</v>
      </c>
    </row>
    <row r="324" spans="1:23">
      <c r="A324" t="s">
        <v>286</v>
      </c>
      <c r="B324">
        <v>7</v>
      </c>
      <c r="C324" t="s">
        <v>1560</v>
      </c>
      <c r="D324" s="2" t="s">
        <v>3512</v>
      </c>
      <c r="E324" t="s">
        <v>715</v>
      </c>
      <c r="F324" t="s">
        <v>719</v>
      </c>
      <c r="G324" t="s">
        <v>1138</v>
      </c>
      <c r="H324" s="2" t="s">
        <v>699</v>
      </c>
      <c r="I324" s="2" t="s">
        <v>1611</v>
      </c>
      <c r="J324" s="2">
        <v>475.17903999999999</v>
      </c>
      <c r="K324" s="2" t="s">
        <v>1610</v>
      </c>
      <c r="L324" s="2" t="s">
        <v>1619</v>
      </c>
      <c r="M324">
        <v>926346.03460000001</v>
      </c>
      <c r="N324">
        <v>124911.69190000001</v>
      </c>
      <c r="O324">
        <v>218411.41440000001</v>
      </c>
      <c r="P324">
        <v>0</v>
      </c>
      <c r="Q324">
        <v>0</v>
      </c>
      <c r="R324">
        <v>0</v>
      </c>
      <c r="S324" s="2">
        <f t="shared" si="15"/>
        <v>11.882118794586571</v>
      </c>
      <c r="T324" s="2">
        <f t="shared" si="16"/>
        <v>0</v>
      </c>
      <c r="U324">
        <v>0</v>
      </c>
      <c r="V324" s="2">
        <f t="shared" si="17"/>
        <v>0.57191009106894009</v>
      </c>
      <c r="W324" s="2">
        <v>8.3000000000000007</v>
      </c>
    </row>
    <row r="325" spans="1:23">
      <c r="A325" t="s">
        <v>286</v>
      </c>
      <c r="B325">
        <v>8</v>
      </c>
      <c r="C325" t="s">
        <v>1561</v>
      </c>
      <c r="D325" s="2" t="s">
        <v>3512</v>
      </c>
      <c r="E325" t="s">
        <v>715</v>
      </c>
      <c r="F325" t="s">
        <v>720</v>
      </c>
      <c r="G325" t="s">
        <v>1138</v>
      </c>
      <c r="H325" s="2" t="s">
        <v>699</v>
      </c>
      <c r="I325" s="2" t="s">
        <v>1611</v>
      </c>
      <c r="J325" s="2">
        <v>475.17903999999999</v>
      </c>
      <c r="K325" s="2" t="s">
        <v>1610</v>
      </c>
      <c r="L325" s="2" t="s">
        <v>1619</v>
      </c>
      <c r="M325">
        <v>858116.0307</v>
      </c>
      <c r="N325">
        <v>132190.97760000001</v>
      </c>
      <c r="O325">
        <v>230446.99609999999</v>
      </c>
      <c r="P325">
        <v>0</v>
      </c>
      <c r="Q325">
        <v>0</v>
      </c>
      <c r="R325">
        <v>0</v>
      </c>
      <c r="S325" s="2">
        <f t="shared" si="15"/>
        <v>13.348484509558734</v>
      </c>
      <c r="T325" s="2">
        <f t="shared" si="16"/>
        <v>0</v>
      </c>
      <c r="U325">
        <v>0</v>
      </c>
      <c r="V325" s="2">
        <f t="shared" si="17"/>
        <v>0.57362855596797258</v>
      </c>
      <c r="W325" s="2">
        <v>8.8000000000000007</v>
      </c>
    </row>
    <row r="326" spans="1:23">
      <c r="A326" t="s">
        <v>286</v>
      </c>
      <c r="B326">
        <v>9</v>
      </c>
      <c r="C326" t="s">
        <v>1562</v>
      </c>
      <c r="D326" s="2" t="s">
        <v>3512</v>
      </c>
      <c r="E326" t="s">
        <v>1186</v>
      </c>
      <c r="F326" t="s">
        <v>717</v>
      </c>
      <c r="G326" t="s">
        <v>1138</v>
      </c>
      <c r="H326" s="2" t="s">
        <v>699</v>
      </c>
      <c r="I326" s="2" t="s">
        <v>1611</v>
      </c>
      <c r="J326" s="2">
        <v>475.17903999999999</v>
      </c>
      <c r="K326" s="2" t="s">
        <v>1610</v>
      </c>
      <c r="L326" s="2" t="s">
        <v>1619</v>
      </c>
      <c r="M326">
        <v>0</v>
      </c>
      <c r="N326">
        <v>1331919.977</v>
      </c>
      <c r="O326">
        <v>209834.0851</v>
      </c>
      <c r="P326">
        <v>0</v>
      </c>
      <c r="Q326">
        <v>0</v>
      </c>
      <c r="R326">
        <v>315871.7353</v>
      </c>
      <c r="S326" s="2">
        <f t="shared" si="15"/>
        <v>100</v>
      </c>
      <c r="T326" s="2">
        <f t="shared" si="16"/>
        <v>0</v>
      </c>
      <c r="U326">
        <v>19.169397020000002</v>
      </c>
      <c r="V326" s="2">
        <f t="shared" si="17"/>
        <v>6.347491049250892</v>
      </c>
      <c r="W326" s="2">
        <v>76.8</v>
      </c>
    </row>
    <row r="327" spans="1:23">
      <c r="A327" t="s">
        <v>286</v>
      </c>
      <c r="B327">
        <v>10</v>
      </c>
      <c r="C327" t="s">
        <v>1563</v>
      </c>
      <c r="D327" s="2" t="s">
        <v>3512</v>
      </c>
      <c r="E327" t="s">
        <v>1186</v>
      </c>
      <c r="F327" t="s">
        <v>718</v>
      </c>
      <c r="G327" t="s">
        <v>1138</v>
      </c>
      <c r="H327" s="2" t="s">
        <v>699</v>
      </c>
      <c r="I327" s="2" t="s">
        <v>1611</v>
      </c>
      <c r="J327" s="2">
        <v>475.17903999999999</v>
      </c>
      <c r="K327" s="2" t="s">
        <v>1610</v>
      </c>
      <c r="L327" s="2" t="s">
        <v>1619</v>
      </c>
      <c r="M327">
        <v>0</v>
      </c>
      <c r="N327">
        <v>1748208.4650000001</v>
      </c>
      <c r="O327">
        <v>187468.54790000001</v>
      </c>
      <c r="P327">
        <v>0</v>
      </c>
      <c r="Q327">
        <v>0</v>
      </c>
      <c r="R327">
        <v>175739.85939999999</v>
      </c>
      <c r="S327" s="2">
        <f t="shared" si="15"/>
        <v>100</v>
      </c>
      <c r="T327" s="2">
        <f t="shared" si="16"/>
        <v>0</v>
      </c>
      <c r="U327">
        <v>9.1343336599999994</v>
      </c>
      <c r="V327" s="2">
        <f t="shared" si="17"/>
        <v>9.3253427552686556</v>
      </c>
      <c r="W327" s="2">
        <v>100.4</v>
      </c>
    </row>
    <row r="328" spans="1:23">
      <c r="A328" t="s">
        <v>286</v>
      </c>
      <c r="B328">
        <v>11</v>
      </c>
      <c r="C328" t="s">
        <v>1564</v>
      </c>
      <c r="D328" s="2" t="s">
        <v>3512</v>
      </c>
      <c r="E328" t="s">
        <v>1186</v>
      </c>
      <c r="F328" t="s">
        <v>719</v>
      </c>
      <c r="G328" t="s">
        <v>1138</v>
      </c>
      <c r="H328" s="2" t="s">
        <v>699</v>
      </c>
      <c r="I328" s="2" t="s">
        <v>1611</v>
      </c>
      <c r="J328" s="2">
        <v>475.17903999999999</v>
      </c>
      <c r="K328" s="2" t="s">
        <v>1610</v>
      </c>
      <c r="L328" s="2" t="s">
        <v>1619</v>
      </c>
      <c r="M328">
        <v>0</v>
      </c>
      <c r="N328">
        <v>1945357.996</v>
      </c>
      <c r="O328">
        <v>199431.43659999999</v>
      </c>
      <c r="P328">
        <v>0</v>
      </c>
      <c r="Q328">
        <v>0</v>
      </c>
      <c r="R328">
        <v>170696.4045</v>
      </c>
      <c r="S328" s="2">
        <f t="shared" si="15"/>
        <v>100</v>
      </c>
      <c r="T328" s="2">
        <f t="shared" si="16"/>
        <v>0</v>
      </c>
      <c r="U328">
        <v>8.0667304420000008</v>
      </c>
      <c r="V328" s="2">
        <f t="shared" si="17"/>
        <v>9.7545202961246691</v>
      </c>
      <c r="W328" s="2">
        <v>111.6</v>
      </c>
    </row>
    <row r="329" spans="1:23">
      <c r="A329" t="s">
        <v>286</v>
      </c>
      <c r="B329">
        <v>12</v>
      </c>
      <c r="C329" t="s">
        <v>1565</v>
      </c>
      <c r="D329" s="2" t="s">
        <v>3512</v>
      </c>
      <c r="E329" t="s">
        <v>1186</v>
      </c>
      <c r="F329" t="s">
        <v>720</v>
      </c>
      <c r="G329" t="s">
        <v>1138</v>
      </c>
      <c r="H329" s="2" t="s">
        <v>699</v>
      </c>
      <c r="I329" s="2" t="s">
        <v>1611</v>
      </c>
      <c r="J329" s="2">
        <v>475.17903999999999</v>
      </c>
      <c r="K329" s="2" t="s">
        <v>1610</v>
      </c>
      <c r="L329" s="2" t="s">
        <v>1619</v>
      </c>
      <c r="M329">
        <v>0</v>
      </c>
      <c r="N329">
        <v>1915542.176</v>
      </c>
      <c r="O329">
        <v>182965.57930000001</v>
      </c>
      <c r="P329">
        <v>0</v>
      </c>
      <c r="Q329">
        <v>0</v>
      </c>
      <c r="R329">
        <v>27351.335370000001</v>
      </c>
      <c r="S329" s="2">
        <f t="shared" si="15"/>
        <v>100</v>
      </c>
      <c r="T329" s="2">
        <f t="shared" si="16"/>
        <v>0</v>
      </c>
      <c r="U329">
        <v>1.4077629679999999</v>
      </c>
      <c r="V329" s="2">
        <f t="shared" si="17"/>
        <v>10.469412789709347</v>
      </c>
      <c r="W329" s="2">
        <v>109.9</v>
      </c>
    </row>
    <row r="330" spans="1:23">
      <c r="A330" t="s">
        <v>286</v>
      </c>
      <c r="B330">
        <v>13</v>
      </c>
      <c r="C330" t="s">
        <v>1566</v>
      </c>
      <c r="D330" s="2" t="s">
        <v>3512</v>
      </c>
      <c r="E330" t="s">
        <v>1187</v>
      </c>
      <c r="F330" t="s">
        <v>717</v>
      </c>
      <c r="G330" t="s">
        <v>1138</v>
      </c>
      <c r="H330" s="2" t="s">
        <v>699</v>
      </c>
      <c r="I330" s="2" t="s">
        <v>1611</v>
      </c>
      <c r="J330" s="2">
        <v>475.17903999999999</v>
      </c>
      <c r="K330" s="2" t="s">
        <v>1610</v>
      </c>
      <c r="L330" s="2" t="s">
        <v>1619</v>
      </c>
      <c r="M330">
        <v>0</v>
      </c>
      <c r="N330">
        <v>1130689.22</v>
      </c>
      <c r="O330">
        <v>200905.5704</v>
      </c>
      <c r="P330">
        <v>0</v>
      </c>
      <c r="Q330">
        <v>47979.960469999998</v>
      </c>
      <c r="R330">
        <v>503267.78570000001</v>
      </c>
      <c r="S330" s="2">
        <f t="shared" si="15"/>
        <v>100</v>
      </c>
      <c r="T330" s="2">
        <f t="shared" si="16"/>
        <v>0</v>
      </c>
      <c r="U330">
        <v>30.80055252</v>
      </c>
      <c r="V330" s="2">
        <f t="shared" si="17"/>
        <v>5.6279635141465443</v>
      </c>
      <c r="W330" s="2">
        <v>65.400000000000006</v>
      </c>
    </row>
    <row r="331" spans="1:23">
      <c r="A331" t="s">
        <v>286</v>
      </c>
      <c r="B331">
        <v>14</v>
      </c>
      <c r="C331" t="s">
        <v>1567</v>
      </c>
      <c r="D331" s="2" t="s">
        <v>3512</v>
      </c>
      <c r="E331" t="s">
        <v>1187</v>
      </c>
      <c r="F331" t="s">
        <v>718</v>
      </c>
      <c r="G331" t="s">
        <v>1138</v>
      </c>
      <c r="H331" s="2" t="s">
        <v>699</v>
      </c>
      <c r="I331" s="2" t="s">
        <v>1611</v>
      </c>
      <c r="J331" s="2">
        <v>475.17903999999999</v>
      </c>
      <c r="K331" s="2" t="s">
        <v>1610</v>
      </c>
      <c r="L331" s="2" t="s">
        <v>1619</v>
      </c>
      <c r="M331">
        <v>68454.700800000006</v>
      </c>
      <c r="N331">
        <v>1538624.754</v>
      </c>
      <c r="O331">
        <v>182420.40650000001</v>
      </c>
      <c r="P331">
        <v>0</v>
      </c>
      <c r="Q331">
        <v>29753.417519999999</v>
      </c>
      <c r="R331">
        <v>323248.34509999998</v>
      </c>
      <c r="S331" s="2">
        <f t="shared" si="15"/>
        <v>95.740428353088546</v>
      </c>
      <c r="T331" s="2">
        <f t="shared" si="16"/>
        <v>0</v>
      </c>
      <c r="U331">
        <v>16.745774740000002</v>
      </c>
      <c r="V331" s="2">
        <f t="shared" si="17"/>
        <v>8.434499097555733</v>
      </c>
      <c r="W331" s="2">
        <v>88.5</v>
      </c>
    </row>
    <row r="332" spans="1:23">
      <c r="A332" t="s">
        <v>286</v>
      </c>
      <c r="B332">
        <v>15</v>
      </c>
      <c r="C332" t="s">
        <v>1568</v>
      </c>
      <c r="D332" s="2" t="s">
        <v>3512</v>
      </c>
      <c r="E332" t="s">
        <v>1187</v>
      </c>
      <c r="F332" t="s">
        <v>719</v>
      </c>
      <c r="G332" t="s">
        <v>1138</v>
      </c>
      <c r="H332" s="2" t="s">
        <v>699</v>
      </c>
      <c r="I332" s="2" t="s">
        <v>1611</v>
      </c>
      <c r="J332" s="2">
        <v>475.17903999999999</v>
      </c>
      <c r="K332" s="2" t="s">
        <v>1610</v>
      </c>
      <c r="L332" s="2" t="s">
        <v>1619</v>
      </c>
      <c r="M332">
        <v>0</v>
      </c>
      <c r="N332">
        <v>1609817.39</v>
      </c>
      <c r="O332">
        <v>184880.76759999999</v>
      </c>
      <c r="P332">
        <v>0</v>
      </c>
      <c r="Q332">
        <v>32900.252460000003</v>
      </c>
      <c r="R332">
        <v>398010.59139999998</v>
      </c>
      <c r="S332" s="2">
        <f t="shared" si="15"/>
        <v>100</v>
      </c>
      <c r="T332" s="2">
        <f t="shared" si="16"/>
        <v>0</v>
      </c>
      <c r="U332">
        <v>19.82294276</v>
      </c>
      <c r="V332" s="2">
        <f t="shared" si="17"/>
        <v>8.7073274894819299</v>
      </c>
      <c r="W332" s="2">
        <v>92.5</v>
      </c>
    </row>
    <row r="333" spans="1:23">
      <c r="A333" t="s">
        <v>286</v>
      </c>
      <c r="B333">
        <v>16</v>
      </c>
      <c r="C333" t="s">
        <v>1569</v>
      </c>
      <c r="D333" s="2" t="s">
        <v>3512</v>
      </c>
      <c r="E333" t="s">
        <v>1187</v>
      </c>
      <c r="F333" t="s">
        <v>720</v>
      </c>
      <c r="G333" t="s">
        <v>1138</v>
      </c>
      <c r="H333" s="2" t="s">
        <v>699</v>
      </c>
      <c r="I333" s="2" t="s">
        <v>1611</v>
      </c>
      <c r="J333" s="2">
        <v>475.17903999999999</v>
      </c>
      <c r="K333" s="2" t="s">
        <v>1610</v>
      </c>
      <c r="L333" s="2" t="s">
        <v>1619</v>
      </c>
      <c r="M333">
        <v>0</v>
      </c>
      <c r="N333">
        <v>1808044.2039999999</v>
      </c>
      <c r="O333">
        <v>182213.9191</v>
      </c>
      <c r="P333">
        <v>0</v>
      </c>
      <c r="Q333">
        <v>0</v>
      </c>
      <c r="R333">
        <v>47063.577649999999</v>
      </c>
      <c r="S333" s="2">
        <f t="shared" si="15"/>
        <v>100</v>
      </c>
      <c r="T333" s="2">
        <f t="shared" si="16"/>
        <v>0</v>
      </c>
      <c r="U333">
        <v>2.5369726830000001</v>
      </c>
      <c r="V333" s="2">
        <f t="shared" si="17"/>
        <v>9.9226459368767284</v>
      </c>
      <c r="W333" s="2">
        <v>103.8</v>
      </c>
    </row>
    <row r="334" spans="1:23">
      <c r="A334" t="s">
        <v>286</v>
      </c>
      <c r="B334">
        <v>17</v>
      </c>
      <c r="C334" t="s">
        <v>1570</v>
      </c>
      <c r="D334" s="2" t="s">
        <v>3512</v>
      </c>
      <c r="E334" t="s">
        <v>714</v>
      </c>
      <c r="F334" t="s">
        <v>717</v>
      </c>
      <c r="G334" t="s">
        <v>1138</v>
      </c>
      <c r="H334" s="2" t="s">
        <v>699</v>
      </c>
      <c r="I334" s="2" t="s">
        <v>1611</v>
      </c>
      <c r="J334" s="2">
        <v>475.17903999999999</v>
      </c>
      <c r="K334" s="2" t="s">
        <v>1610</v>
      </c>
      <c r="L334" s="2" t="s">
        <v>1619</v>
      </c>
      <c r="M334">
        <v>96555.077179999993</v>
      </c>
      <c r="N334">
        <v>0</v>
      </c>
      <c r="O334">
        <v>175565.71799999999</v>
      </c>
      <c r="P334">
        <v>0</v>
      </c>
      <c r="Q334">
        <v>111764.6958</v>
      </c>
      <c r="R334">
        <v>394252.22710000002</v>
      </c>
      <c r="S334" s="2">
        <f t="shared" si="15"/>
        <v>0</v>
      </c>
      <c r="T334" s="2">
        <f t="shared" si="16"/>
        <v>0</v>
      </c>
      <c r="U334">
        <v>80.327294170000002</v>
      </c>
      <c r="V334" s="2">
        <f t="shared" si="17"/>
        <v>0</v>
      </c>
      <c r="W334" s="2">
        <v>1.3</v>
      </c>
    </row>
    <row r="335" spans="1:23">
      <c r="A335" t="s">
        <v>286</v>
      </c>
      <c r="B335">
        <v>18</v>
      </c>
      <c r="C335" t="s">
        <v>1571</v>
      </c>
      <c r="D335" s="2" t="s">
        <v>3512</v>
      </c>
      <c r="E335" t="s">
        <v>714</v>
      </c>
      <c r="F335" t="s">
        <v>718</v>
      </c>
      <c r="G335" t="s">
        <v>1138</v>
      </c>
      <c r="H335" s="2" t="s">
        <v>699</v>
      </c>
      <c r="I335" s="2" t="s">
        <v>1611</v>
      </c>
      <c r="J335" s="2">
        <v>475.17903999999999</v>
      </c>
      <c r="K335" s="2" t="s">
        <v>1610</v>
      </c>
      <c r="L335" s="2" t="s">
        <v>1619</v>
      </c>
      <c r="M335">
        <v>921804.43169999996</v>
      </c>
      <c r="N335">
        <v>43691.851949999997</v>
      </c>
      <c r="O335">
        <v>202945.81760000001</v>
      </c>
      <c r="P335">
        <v>0</v>
      </c>
      <c r="Q335">
        <v>0</v>
      </c>
      <c r="R335">
        <v>26243.59143</v>
      </c>
      <c r="S335" s="2">
        <f t="shared" si="15"/>
        <v>4.525325751107566</v>
      </c>
      <c r="T335" s="2">
        <f t="shared" si="16"/>
        <v>0</v>
      </c>
      <c r="U335">
        <v>2.6462172279999998</v>
      </c>
      <c r="V335" s="2">
        <f t="shared" si="17"/>
        <v>0.21528826002275789</v>
      </c>
      <c r="W335" s="2">
        <v>3.7</v>
      </c>
    </row>
    <row r="336" spans="1:23">
      <c r="A336" t="s">
        <v>286</v>
      </c>
      <c r="B336">
        <v>19</v>
      </c>
      <c r="C336" t="s">
        <v>1572</v>
      </c>
      <c r="D336" s="2" t="s">
        <v>3512</v>
      </c>
      <c r="E336" t="s">
        <v>714</v>
      </c>
      <c r="F336" t="s">
        <v>719</v>
      </c>
      <c r="G336" t="s">
        <v>1138</v>
      </c>
      <c r="H336" s="2" t="s">
        <v>699</v>
      </c>
      <c r="I336" s="2" t="s">
        <v>1611</v>
      </c>
      <c r="J336" s="2">
        <v>475.17903999999999</v>
      </c>
      <c r="K336" s="2" t="s">
        <v>1610</v>
      </c>
      <c r="L336" s="2" t="s">
        <v>1619</v>
      </c>
      <c r="M336">
        <v>837974.75769999996</v>
      </c>
      <c r="N336">
        <v>145306.6153</v>
      </c>
      <c r="O336">
        <v>189351.3291</v>
      </c>
      <c r="P336">
        <v>0</v>
      </c>
      <c r="Q336">
        <v>0</v>
      </c>
      <c r="R336">
        <v>26940.605660000001</v>
      </c>
      <c r="S336" s="2">
        <f t="shared" si="15"/>
        <v>14.777724798820124</v>
      </c>
      <c r="T336" s="2">
        <f t="shared" si="16"/>
        <v>0</v>
      </c>
      <c r="U336">
        <v>2.666800587</v>
      </c>
      <c r="V336" s="2">
        <f t="shared" si="17"/>
        <v>0.76739157834620131</v>
      </c>
      <c r="W336" s="2">
        <v>9.5</v>
      </c>
    </row>
    <row r="337" spans="1:23">
      <c r="A337" t="s">
        <v>286</v>
      </c>
      <c r="B337">
        <v>20</v>
      </c>
      <c r="C337" t="s">
        <v>1573</v>
      </c>
      <c r="D337" s="2" t="s">
        <v>3512</v>
      </c>
      <c r="E337" t="s">
        <v>714</v>
      </c>
      <c r="F337" t="s">
        <v>720</v>
      </c>
      <c r="G337" t="s">
        <v>1138</v>
      </c>
      <c r="H337" s="2" t="s">
        <v>699</v>
      </c>
      <c r="I337" s="2" t="s">
        <v>1611</v>
      </c>
      <c r="J337" s="2">
        <v>475.17903999999999</v>
      </c>
      <c r="K337" s="2" t="s">
        <v>1610</v>
      </c>
      <c r="L337" s="2" t="s">
        <v>1619</v>
      </c>
      <c r="M337">
        <v>849443.65659999999</v>
      </c>
      <c r="N337">
        <v>80015.279609999998</v>
      </c>
      <c r="O337">
        <v>183994.897</v>
      </c>
      <c r="P337">
        <v>0</v>
      </c>
      <c r="Q337">
        <v>0</v>
      </c>
      <c r="R337">
        <v>0</v>
      </c>
      <c r="S337" s="2">
        <f t="shared" si="15"/>
        <v>8.6088020129510614</v>
      </c>
      <c r="T337" s="2">
        <f t="shared" si="16"/>
        <v>0</v>
      </c>
      <c r="U337">
        <v>0</v>
      </c>
      <c r="V337" s="2">
        <f t="shared" si="17"/>
        <v>0.43487771082042564</v>
      </c>
      <c r="W337" s="2">
        <v>5.8</v>
      </c>
    </row>
    <row r="338" spans="1:23">
      <c r="A338" t="s">
        <v>286</v>
      </c>
      <c r="B338">
        <v>21</v>
      </c>
      <c r="C338" t="s">
        <v>1574</v>
      </c>
      <c r="D338" s="2" t="s">
        <v>3512</v>
      </c>
      <c r="E338" t="s">
        <v>1188</v>
      </c>
      <c r="F338" t="s">
        <v>717</v>
      </c>
      <c r="G338" t="s">
        <v>1138</v>
      </c>
      <c r="H338" s="2" t="s">
        <v>699</v>
      </c>
      <c r="I338" s="2" t="s">
        <v>1611</v>
      </c>
      <c r="J338" s="2">
        <v>475.17903999999999</v>
      </c>
      <c r="K338" s="2" t="s">
        <v>1610</v>
      </c>
      <c r="L338" s="2" t="s">
        <v>1619</v>
      </c>
      <c r="M338">
        <v>64860.331489999997</v>
      </c>
      <c r="N338">
        <v>951975.12569999998</v>
      </c>
      <c r="O338">
        <v>213029.17050000001</v>
      </c>
      <c r="P338">
        <v>0</v>
      </c>
      <c r="Q338">
        <v>0</v>
      </c>
      <c r="R338">
        <v>373166.76819999999</v>
      </c>
      <c r="S338" s="2">
        <f t="shared" si="15"/>
        <v>93.621354268148764</v>
      </c>
      <c r="T338" s="2">
        <f t="shared" si="16"/>
        <v>0</v>
      </c>
      <c r="U338">
        <v>26.846487100000001</v>
      </c>
      <c r="V338" s="2">
        <f t="shared" si="17"/>
        <v>4.4687547882086882</v>
      </c>
      <c r="W338" s="2">
        <v>55.2</v>
      </c>
    </row>
    <row r="339" spans="1:23">
      <c r="A339" t="s">
        <v>286</v>
      </c>
      <c r="B339">
        <v>22</v>
      </c>
      <c r="C339" t="s">
        <v>1575</v>
      </c>
      <c r="D339" s="2" t="s">
        <v>3512</v>
      </c>
      <c r="E339" t="s">
        <v>1188</v>
      </c>
      <c r="F339" t="s">
        <v>718</v>
      </c>
      <c r="G339" t="s">
        <v>1138</v>
      </c>
      <c r="H339" s="2" t="s">
        <v>699</v>
      </c>
      <c r="I339" s="2" t="s">
        <v>1611</v>
      </c>
      <c r="J339" s="2">
        <v>475.17903999999999</v>
      </c>
      <c r="K339" s="2" t="s">
        <v>1610</v>
      </c>
      <c r="L339" s="2" t="s">
        <v>1619</v>
      </c>
      <c r="M339">
        <v>342623.413</v>
      </c>
      <c r="N339">
        <v>997373.43999999994</v>
      </c>
      <c r="O339">
        <v>190104.58470000001</v>
      </c>
      <c r="P339">
        <v>0</v>
      </c>
      <c r="Q339">
        <v>40533.927049999998</v>
      </c>
      <c r="R339">
        <v>146094.75510000001</v>
      </c>
      <c r="S339" s="2">
        <f t="shared" si="15"/>
        <v>74.431028533169254</v>
      </c>
      <c r="T339" s="2">
        <f t="shared" si="16"/>
        <v>0</v>
      </c>
      <c r="U339">
        <v>9.8308041260000003</v>
      </c>
      <c r="V339" s="2">
        <f t="shared" si="17"/>
        <v>5.2464460106205948</v>
      </c>
      <c r="W339" s="2">
        <v>57.8</v>
      </c>
    </row>
    <row r="340" spans="1:23">
      <c r="A340" t="s">
        <v>286</v>
      </c>
      <c r="B340">
        <v>23</v>
      </c>
      <c r="C340" t="s">
        <v>1576</v>
      </c>
      <c r="D340" s="2" t="s">
        <v>3512</v>
      </c>
      <c r="E340" t="s">
        <v>1188</v>
      </c>
      <c r="F340" t="s">
        <v>719</v>
      </c>
      <c r="G340" t="s">
        <v>1138</v>
      </c>
      <c r="H340" s="2" t="s">
        <v>699</v>
      </c>
      <c r="I340" s="2" t="s">
        <v>1611</v>
      </c>
      <c r="J340" s="2">
        <v>475.17903999999999</v>
      </c>
      <c r="K340" s="2" t="s">
        <v>1610</v>
      </c>
      <c r="L340" s="2" t="s">
        <v>1619</v>
      </c>
      <c r="M340">
        <v>435381.63699999999</v>
      </c>
      <c r="N340">
        <v>978300.60939999996</v>
      </c>
      <c r="O340">
        <v>178612.7806</v>
      </c>
      <c r="P340">
        <v>0</v>
      </c>
      <c r="Q340">
        <v>0</v>
      </c>
      <c r="R340">
        <v>83395.890490000005</v>
      </c>
      <c r="S340" s="2">
        <f t="shared" si="15"/>
        <v>69.202298599369314</v>
      </c>
      <c r="T340" s="2">
        <f t="shared" si="16"/>
        <v>0</v>
      </c>
      <c r="U340">
        <v>5.5705770079999999</v>
      </c>
      <c r="V340" s="2">
        <f t="shared" si="17"/>
        <v>5.4772150465026685</v>
      </c>
      <c r="W340" s="2">
        <v>56.7</v>
      </c>
    </row>
    <row r="341" spans="1:23">
      <c r="A341" t="s">
        <v>286</v>
      </c>
      <c r="B341">
        <v>24</v>
      </c>
      <c r="C341" t="s">
        <v>1577</v>
      </c>
      <c r="D341" s="2" t="s">
        <v>3512</v>
      </c>
      <c r="E341" t="s">
        <v>1188</v>
      </c>
      <c r="F341" t="s">
        <v>720</v>
      </c>
      <c r="G341" t="s">
        <v>1138</v>
      </c>
      <c r="H341" s="2" t="s">
        <v>699</v>
      </c>
      <c r="I341" s="2" t="s">
        <v>1611</v>
      </c>
      <c r="J341" s="2">
        <v>475.17903999999999</v>
      </c>
      <c r="K341" s="2" t="s">
        <v>1610</v>
      </c>
      <c r="L341" s="2" t="s">
        <v>1619</v>
      </c>
      <c r="M341">
        <v>0</v>
      </c>
      <c r="N341">
        <v>1634274.0689999999</v>
      </c>
      <c r="O341">
        <v>181866.38639999999</v>
      </c>
      <c r="P341">
        <v>0</v>
      </c>
      <c r="Q341">
        <v>0</v>
      </c>
      <c r="R341">
        <v>35425.558239999998</v>
      </c>
      <c r="S341" s="2">
        <f t="shared" si="15"/>
        <v>100</v>
      </c>
      <c r="T341" s="2">
        <f t="shared" si="16"/>
        <v>0</v>
      </c>
      <c r="U341">
        <v>2.1216725240000001</v>
      </c>
      <c r="V341" s="2">
        <f t="shared" si="17"/>
        <v>8.9861249313303553</v>
      </c>
      <c r="W341" s="2">
        <v>93.9</v>
      </c>
    </row>
    <row r="342" spans="1:23">
      <c r="A342" t="s">
        <v>1123</v>
      </c>
      <c r="B342">
        <v>1</v>
      </c>
      <c r="C342" t="s">
        <v>1578</v>
      </c>
      <c r="D342" s="2" t="s">
        <v>3512</v>
      </c>
      <c r="E342" t="s">
        <v>710</v>
      </c>
      <c r="F342" t="s">
        <v>717</v>
      </c>
      <c r="G342" t="s">
        <v>1151</v>
      </c>
      <c r="H342" s="2" t="s">
        <v>699</v>
      </c>
      <c r="I342" s="2" t="s">
        <v>1611</v>
      </c>
      <c r="J342" s="2">
        <v>475.17903999999999</v>
      </c>
      <c r="K342" s="2" t="s">
        <v>1610</v>
      </c>
      <c r="L342" s="2" t="s">
        <v>1619</v>
      </c>
      <c r="M342">
        <v>96689.519419999997</v>
      </c>
      <c r="N342">
        <v>475312.25199999998</v>
      </c>
      <c r="O342">
        <v>230921.65979999999</v>
      </c>
      <c r="P342">
        <v>0</v>
      </c>
      <c r="Q342">
        <v>0</v>
      </c>
      <c r="R342">
        <v>661520.78150000004</v>
      </c>
      <c r="S342" s="2">
        <f t="shared" si="15"/>
        <v>83.096290212534257</v>
      </c>
      <c r="T342" s="2">
        <f t="shared" si="16"/>
        <v>0</v>
      </c>
      <c r="U342">
        <v>53.628592349999998</v>
      </c>
      <c r="V342" s="2">
        <f t="shared" si="17"/>
        <v>2.0583268473458287</v>
      </c>
      <c r="W342" s="2">
        <v>28.2</v>
      </c>
    </row>
    <row r="343" spans="1:23">
      <c r="A343" t="s">
        <v>1123</v>
      </c>
      <c r="B343">
        <v>2</v>
      </c>
      <c r="C343" t="s">
        <v>1579</v>
      </c>
      <c r="D343" s="2" t="s">
        <v>3512</v>
      </c>
      <c r="E343" t="s">
        <v>710</v>
      </c>
      <c r="F343" t="s">
        <v>718</v>
      </c>
      <c r="G343" t="s">
        <v>1151</v>
      </c>
      <c r="H343" s="2" t="s">
        <v>699</v>
      </c>
      <c r="I343" s="2" t="s">
        <v>1611</v>
      </c>
      <c r="J343" s="2">
        <v>475.17903999999999</v>
      </c>
      <c r="K343" s="2" t="s">
        <v>1610</v>
      </c>
      <c r="L343" s="2" t="s">
        <v>1619</v>
      </c>
      <c r="M343">
        <v>191824.1931</v>
      </c>
      <c r="N343">
        <v>1459579.9669999999</v>
      </c>
      <c r="O343">
        <v>238068.96799999999</v>
      </c>
      <c r="P343">
        <v>0</v>
      </c>
      <c r="Q343">
        <v>0</v>
      </c>
      <c r="R343">
        <v>413642.7647</v>
      </c>
      <c r="S343" s="2">
        <f t="shared" si="15"/>
        <v>88.384176464204614</v>
      </c>
      <c r="T343" s="2">
        <f t="shared" si="16"/>
        <v>0</v>
      </c>
      <c r="U343">
        <v>20.03067145</v>
      </c>
      <c r="V343" s="2">
        <f t="shared" si="17"/>
        <v>6.1309123119313895</v>
      </c>
      <c r="W343" s="2">
        <v>84</v>
      </c>
    </row>
    <row r="344" spans="1:23">
      <c r="A344" t="s">
        <v>1123</v>
      </c>
      <c r="B344">
        <v>3</v>
      </c>
      <c r="C344" t="s">
        <v>1580</v>
      </c>
      <c r="D344" s="2" t="s">
        <v>3512</v>
      </c>
      <c r="E344" t="s">
        <v>710</v>
      </c>
      <c r="F344" t="s">
        <v>719</v>
      </c>
      <c r="G344" t="s">
        <v>1151</v>
      </c>
      <c r="H344" s="2" t="s">
        <v>699</v>
      </c>
      <c r="I344" s="2" t="s">
        <v>1611</v>
      </c>
      <c r="J344" s="2">
        <v>475.17903999999999</v>
      </c>
      <c r="K344" s="2" t="s">
        <v>1610</v>
      </c>
      <c r="L344" s="2" t="s">
        <v>1619</v>
      </c>
      <c r="M344">
        <v>101966.70239999999</v>
      </c>
      <c r="N344">
        <v>543195.41240000003</v>
      </c>
      <c r="O344">
        <v>225363.43640000001</v>
      </c>
      <c r="P344">
        <v>0</v>
      </c>
      <c r="Q344">
        <v>0</v>
      </c>
      <c r="R344">
        <v>85065.851290000006</v>
      </c>
      <c r="S344" s="2">
        <f t="shared" si="15"/>
        <v>84.19518132560998</v>
      </c>
      <c r="T344" s="2">
        <f t="shared" si="16"/>
        <v>0</v>
      </c>
      <c r="U344">
        <v>11.6492185</v>
      </c>
      <c r="V344" s="2">
        <f t="shared" si="17"/>
        <v>2.4103085268715754</v>
      </c>
      <c r="W344" s="2">
        <v>32.1</v>
      </c>
    </row>
    <row r="345" spans="1:23">
      <c r="A345" t="s">
        <v>1123</v>
      </c>
      <c r="B345">
        <v>4</v>
      </c>
      <c r="C345" t="s">
        <v>1581</v>
      </c>
      <c r="D345" s="2" t="s">
        <v>3512</v>
      </c>
      <c r="E345" t="s">
        <v>710</v>
      </c>
      <c r="F345" t="s">
        <v>720</v>
      </c>
      <c r="G345" t="s">
        <v>1151</v>
      </c>
      <c r="H345" s="2" t="s">
        <v>699</v>
      </c>
      <c r="I345" s="2" t="s">
        <v>1611</v>
      </c>
      <c r="J345" s="2">
        <v>475.17903999999999</v>
      </c>
      <c r="K345" s="2" t="s">
        <v>1610</v>
      </c>
      <c r="L345" s="2" t="s">
        <v>1619</v>
      </c>
      <c r="M345">
        <v>189819.8052</v>
      </c>
      <c r="N345">
        <v>1394824.656</v>
      </c>
      <c r="O345">
        <v>195450.0214</v>
      </c>
      <c r="P345">
        <v>0</v>
      </c>
      <c r="Q345">
        <v>0</v>
      </c>
      <c r="R345">
        <v>117719.6063</v>
      </c>
      <c r="S345" s="2">
        <f t="shared" si="15"/>
        <v>88.021300055139449</v>
      </c>
      <c r="T345" s="2">
        <f t="shared" si="16"/>
        <v>0</v>
      </c>
      <c r="U345">
        <v>6.9150664390000003</v>
      </c>
      <c r="V345" s="2">
        <f t="shared" si="17"/>
        <v>7.136477376717238</v>
      </c>
      <c r="W345" s="2">
        <v>80.400000000000006</v>
      </c>
    </row>
    <row r="346" spans="1:23">
      <c r="A346" t="s">
        <v>1123</v>
      </c>
      <c r="B346">
        <v>5</v>
      </c>
      <c r="C346" t="s">
        <v>1582</v>
      </c>
      <c r="D346" s="2" t="s">
        <v>3512</v>
      </c>
      <c r="E346" t="s">
        <v>715</v>
      </c>
      <c r="F346" t="s">
        <v>717</v>
      </c>
      <c r="G346" t="s">
        <v>1151</v>
      </c>
      <c r="H346" s="2" t="s">
        <v>699</v>
      </c>
      <c r="I346" s="2" t="s">
        <v>1611</v>
      </c>
      <c r="J346" s="2">
        <v>475.17903999999999</v>
      </c>
      <c r="K346" s="2" t="s">
        <v>1610</v>
      </c>
      <c r="L346" s="2" t="s">
        <v>1619</v>
      </c>
      <c r="M346">
        <v>73285.41966</v>
      </c>
      <c r="N346">
        <v>73334.429560000004</v>
      </c>
      <c r="O346">
        <v>264121.07870000001</v>
      </c>
      <c r="P346">
        <v>0</v>
      </c>
      <c r="Q346">
        <v>99472.015329999995</v>
      </c>
      <c r="R346">
        <v>529523.12809999997</v>
      </c>
      <c r="S346" s="2">
        <f t="shared" si="15"/>
        <v>50.016713255490551</v>
      </c>
      <c r="T346" s="2">
        <f t="shared" si="16"/>
        <v>0</v>
      </c>
      <c r="U346">
        <v>78.315259620000006</v>
      </c>
      <c r="V346" s="2">
        <f t="shared" si="17"/>
        <v>0.27765458902769508</v>
      </c>
      <c r="W346" s="2">
        <v>5.4</v>
      </c>
    </row>
    <row r="347" spans="1:23">
      <c r="A347" t="s">
        <v>1123</v>
      </c>
      <c r="B347">
        <v>6</v>
      </c>
      <c r="C347" t="s">
        <v>1583</v>
      </c>
      <c r="D347" s="2" t="s">
        <v>3512</v>
      </c>
      <c r="E347" t="s">
        <v>715</v>
      </c>
      <c r="F347" t="s">
        <v>718</v>
      </c>
      <c r="G347" t="s">
        <v>1151</v>
      </c>
      <c r="H347" s="2" t="s">
        <v>699</v>
      </c>
      <c r="I347" s="2" t="s">
        <v>1611</v>
      </c>
      <c r="J347" s="2">
        <v>475.17903999999999</v>
      </c>
      <c r="K347" s="2" t="s">
        <v>1610</v>
      </c>
      <c r="L347" s="2" t="s">
        <v>1619</v>
      </c>
      <c r="M347">
        <v>1136027.3810000001</v>
      </c>
      <c r="N347">
        <v>58144.322489999999</v>
      </c>
      <c r="O347">
        <v>273870.01770000003</v>
      </c>
      <c r="P347">
        <v>0</v>
      </c>
      <c r="Q347">
        <v>0</v>
      </c>
      <c r="R347">
        <v>47580.224399999999</v>
      </c>
      <c r="S347" s="2">
        <f t="shared" si="15"/>
        <v>4.8690085621750709</v>
      </c>
      <c r="T347" s="2">
        <f t="shared" si="16"/>
        <v>0</v>
      </c>
      <c r="U347">
        <v>3.8317012720000001</v>
      </c>
      <c r="V347" s="2">
        <f t="shared" si="17"/>
        <v>0.21230627207134398</v>
      </c>
      <c r="W347" s="2">
        <v>4.5999999999999996</v>
      </c>
    </row>
    <row r="348" spans="1:23">
      <c r="A348" t="s">
        <v>1123</v>
      </c>
      <c r="B348">
        <v>7</v>
      </c>
      <c r="C348" t="s">
        <v>1584</v>
      </c>
      <c r="D348" s="2" t="s">
        <v>3512</v>
      </c>
      <c r="E348" t="s">
        <v>715</v>
      </c>
      <c r="F348" t="s">
        <v>719</v>
      </c>
      <c r="G348" t="s">
        <v>1151</v>
      </c>
      <c r="H348" s="2" t="s">
        <v>699</v>
      </c>
      <c r="I348" s="2" t="s">
        <v>1611</v>
      </c>
      <c r="J348" s="2">
        <v>475.17903999999999</v>
      </c>
      <c r="K348" s="2" t="s">
        <v>1610</v>
      </c>
      <c r="L348" s="2" t="s">
        <v>1619</v>
      </c>
      <c r="M348">
        <v>979651.80079999997</v>
      </c>
      <c r="N348">
        <v>83783.15943</v>
      </c>
      <c r="O348">
        <v>254847.70490000001</v>
      </c>
      <c r="P348">
        <v>0</v>
      </c>
      <c r="Q348">
        <v>0</v>
      </c>
      <c r="R348">
        <v>0</v>
      </c>
      <c r="S348" s="2">
        <f t="shared" si="15"/>
        <v>7.8785410075176916</v>
      </c>
      <c r="T348" s="2">
        <f t="shared" si="16"/>
        <v>0</v>
      </c>
      <c r="U348">
        <v>0</v>
      </c>
      <c r="V348" s="2">
        <f t="shared" si="17"/>
        <v>0.328757755393072</v>
      </c>
      <c r="W348" s="2">
        <v>6</v>
      </c>
    </row>
    <row r="349" spans="1:23">
      <c r="A349" t="s">
        <v>1123</v>
      </c>
      <c r="B349">
        <v>8</v>
      </c>
      <c r="C349" t="s">
        <v>1585</v>
      </c>
      <c r="D349" s="2" t="s">
        <v>3512</v>
      </c>
      <c r="E349" t="s">
        <v>715</v>
      </c>
      <c r="F349" t="s">
        <v>720</v>
      </c>
      <c r="G349" t="s">
        <v>1151</v>
      </c>
      <c r="H349" s="2" t="s">
        <v>699</v>
      </c>
      <c r="I349" s="2" t="s">
        <v>1611</v>
      </c>
      <c r="J349" s="2">
        <v>475.17903999999999</v>
      </c>
      <c r="K349" s="2" t="s">
        <v>1610</v>
      </c>
      <c r="L349" s="2" t="s">
        <v>1619</v>
      </c>
      <c r="M349">
        <v>936113.16139999998</v>
      </c>
      <c r="N349">
        <v>70115.494070000001</v>
      </c>
      <c r="O349">
        <v>245576.99290000001</v>
      </c>
      <c r="P349">
        <v>0</v>
      </c>
      <c r="Q349">
        <v>0</v>
      </c>
      <c r="R349">
        <v>0</v>
      </c>
      <c r="S349" s="2">
        <f t="shared" si="15"/>
        <v>6.9681472187104143</v>
      </c>
      <c r="T349" s="2">
        <f t="shared" si="16"/>
        <v>0</v>
      </c>
      <c r="U349">
        <v>0</v>
      </c>
      <c r="V349" s="2">
        <f t="shared" si="17"/>
        <v>0.28551328543448418</v>
      </c>
      <c r="W349" s="2">
        <v>5.2</v>
      </c>
    </row>
    <row r="350" spans="1:23">
      <c r="A350" t="s">
        <v>1123</v>
      </c>
      <c r="B350">
        <v>9</v>
      </c>
      <c r="C350" t="s">
        <v>1586</v>
      </c>
      <c r="D350" s="2" t="s">
        <v>3512</v>
      </c>
      <c r="E350" t="s">
        <v>1186</v>
      </c>
      <c r="F350" t="s">
        <v>717</v>
      </c>
      <c r="G350" t="s">
        <v>1151</v>
      </c>
      <c r="H350" s="2" t="s">
        <v>699</v>
      </c>
      <c r="I350" s="2" t="s">
        <v>1611</v>
      </c>
      <c r="J350" s="2">
        <v>475.17903999999999</v>
      </c>
      <c r="K350" s="2" t="s">
        <v>1610</v>
      </c>
      <c r="L350" s="2" t="s">
        <v>1619</v>
      </c>
      <c r="M350">
        <v>60944.981019999999</v>
      </c>
      <c r="N350">
        <v>800718.58719999995</v>
      </c>
      <c r="O350">
        <v>229406.7824</v>
      </c>
      <c r="P350">
        <v>0</v>
      </c>
      <c r="Q350">
        <v>84993.098379999996</v>
      </c>
      <c r="R350">
        <v>314507.86540000001</v>
      </c>
      <c r="S350" s="2">
        <f t="shared" si="15"/>
        <v>92.927056072952183</v>
      </c>
      <c r="T350" s="2">
        <f t="shared" si="16"/>
        <v>0</v>
      </c>
      <c r="U350">
        <v>26.739968040000001</v>
      </c>
      <c r="V350" s="2">
        <f t="shared" si="17"/>
        <v>3.490387593701763</v>
      </c>
      <c r="W350" s="2">
        <v>46.7</v>
      </c>
    </row>
    <row r="351" spans="1:23">
      <c r="A351" t="s">
        <v>1123</v>
      </c>
      <c r="B351">
        <v>10</v>
      </c>
      <c r="C351" t="s">
        <v>1587</v>
      </c>
      <c r="D351" s="2" t="s">
        <v>3512</v>
      </c>
      <c r="E351" t="s">
        <v>1186</v>
      </c>
      <c r="F351" t="s">
        <v>718</v>
      </c>
      <c r="G351" t="s">
        <v>1151</v>
      </c>
      <c r="H351" s="2" t="s">
        <v>699</v>
      </c>
      <c r="I351" s="2" t="s">
        <v>1611</v>
      </c>
      <c r="J351" s="2">
        <v>475.17903999999999</v>
      </c>
      <c r="K351" s="2" t="s">
        <v>1610</v>
      </c>
      <c r="L351" s="2" t="s">
        <v>1619</v>
      </c>
      <c r="M351">
        <v>0</v>
      </c>
      <c r="N351">
        <v>1907742.466</v>
      </c>
      <c r="O351">
        <v>252294.14189999999</v>
      </c>
      <c r="P351">
        <v>0</v>
      </c>
      <c r="Q351">
        <v>0</v>
      </c>
      <c r="R351">
        <v>195986.7855</v>
      </c>
      <c r="S351" s="2">
        <f t="shared" si="15"/>
        <v>100</v>
      </c>
      <c r="T351" s="2">
        <f t="shared" si="16"/>
        <v>0</v>
      </c>
      <c r="U351">
        <v>9.3161601150000006</v>
      </c>
      <c r="V351" s="2">
        <f t="shared" si="17"/>
        <v>7.5615805092936252</v>
      </c>
      <c r="W351" s="2">
        <v>109.4</v>
      </c>
    </row>
    <row r="352" spans="1:23">
      <c r="A352" t="s">
        <v>1123</v>
      </c>
      <c r="B352">
        <v>11</v>
      </c>
      <c r="C352" t="s">
        <v>1588</v>
      </c>
      <c r="D352" s="2" t="s">
        <v>3512</v>
      </c>
      <c r="E352" t="s">
        <v>1186</v>
      </c>
      <c r="F352" t="s">
        <v>719</v>
      </c>
      <c r="G352" t="s">
        <v>1151</v>
      </c>
      <c r="H352" s="2" t="s">
        <v>699</v>
      </c>
      <c r="I352" s="2" t="s">
        <v>1611</v>
      </c>
      <c r="J352" s="2">
        <v>475.17903999999999</v>
      </c>
      <c r="K352" s="2" t="s">
        <v>1610</v>
      </c>
      <c r="L352" s="2" t="s">
        <v>1619</v>
      </c>
      <c r="M352">
        <v>0</v>
      </c>
      <c r="N352">
        <v>1864104.5589999999</v>
      </c>
      <c r="O352">
        <v>212322.85320000001</v>
      </c>
      <c r="P352">
        <v>0</v>
      </c>
      <c r="Q352">
        <v>0</v>
      </c>
      <c r="R352">
        <v>115230.70540000001</v>
      </c>
      <c r="S352" s="2">
        <f t="shared" si="15"/>
        <v>100</v>
      </c>
      <c r="T352" s="2">
        <f t="shared" si="16"/>
        <v>0</v>
      </c>
      <c r="U352">
        <v>5.8216870790000002</v>
      </c>
      <c r="V352" s="2">
        <f t="shared" si="17"/>
        <v>8.7795756834714567</v>
      </c>
      <c r="W352" s="2">
        <v>107</v>
      </c>
    </row>
    <row r="353" spans="1:23">
      <c r="A353" t="s">
        <v>1123</v>
      </c>
      <c r="B353">
        <v>12</v>
      </c>
      <c r="C353" t="s">
        <v>1589</v>
      </c>
      <c r="D353" s="2" t="s">
        <v>3512</v>
      </c>
      <c r="E353" t="s">
        <v>1186</v>
      </c>
      <c r="F353" t="s">
        <v>720</v>
      </c>
      <c r="G353" t="s">
        <v>1151</v>
      </c>
      <c r="H353" s="2" t="s">
        <v>699</v>
      </c>
      <c r="I353" s="2" t="s">
        <v>1611</v>
      </c>
      <c r="J353" s="2">
        <v>475.17903999999999</v>
      </c>
      <c r="K353" s="2" t="s">
        <v>1610</v>
      </c>
      <c r="L353" s="2" t="s">
        <v>1619</v>
      </c>
      <c r="M353">
        <v>0</v>
      </c>
      <c r="N353">
        <v>1962795.1939999999</v>
      </c>
      <c r="O353">
        <v>226444.82670000001</v>
      </c>
      <c r="P353">
        <v>0</v>
      </c>
      <c r="Q353">
        <v>0</v>
      </c>
      <c r="R353">
        <v>38013.581899999997</v>
      </c>
      <c r="S353" s="2">
        <f t="shared" si="15"/>
        <v>100</v>
      </c>
      <c r="T353" s="2">
        <f t="shared" si="16"/>
        <v>0</v>
      </c>
      <c r="U353">
        <v>1.899910794</v>
      </c>
      <c r="V353" s="2">
        <f t="shared" si="17"/>
        <v>8.667873859623926</v>
      </c>
      <c r="W353" s="2">
        <v>112.6</v>
      </c>
    </row>
    <row r="354" spans="1:23">
      <c r="A354" t="s">
        <v>1123</v>
      </c>
      <c r="B354">
        <v>13</v>
      </c>
      <c r="C354" t="s">
        <v>1590</v>
      </c>
      <c r="D354" s="2" t="s">
        <v>3512</v>
      </c>
      <c r="E354" t="s">
        <v>1187</v>
      </c>
      <c r="F354" t="s">
        <v>717</v>
      </c>
      <c r="G354" t="s">
        <v>1151</v>
      </c>
      <c r="H354" s="2" t="s">
        <v>699</v>
      </c>
      <c r="I354" s="2" t="s">
        <v>1611</v>
      </c>
      <c r="J354" s="2">
        <v>475.17903999999999</v>
      </c>
      <c r="K354" s="2" t="s">
        <v>1610</v>
      </c>
      <c r="L354" s="2" t="s">
        <v>1619</v>
      </c>
      <c r="M354">
        <v>72182.015150000007</v>
      </c>
      <c r="N354">
        <v>541002.60800000001</v>
      </c>
      <c r="O354">
        <v>225383.6747</v>
      </c>
      <c r="P354">
        <v>0</v>
      </c>
      <c r="Q354">
        <v>62431.127910000003</v>
      </c>
      <c r="R354">
        <v>656813.20180000004</v>
      </c>
      <c r="S354" s="2">
        <f t="shared" si="15"/>
        <v>88.228338998588612</v>
      </c>
      <c r="T354" s="2">
        <f t="shared" si="16"/>
        <v>0</v>
      </c>
      <c r="U354">
        <v>51.717663520000002</v>
      </c>
      <c r="V354" s="2">
        <f t="shared" si="17"/>
        <v>2.400362886620377</v>
      </c>
      <c r="W354" s="2">
        <v>31.9</v>
      </c>
    </row>
    <row r="355" spans="1:23">
      <c r="A355" t="s">
        <v>1123</v>
      </c>
      <c r="B355">
        <v>14</v>
      </c>
      <c r="C355" t="s">
        <v>1591</v>
      </c>
      <c r="D355" s="2" t="s">
        <v>3512</v>
      </c>
      <c r="E355" t="s">
        <v>1187</v>
      </c>
      <c r="F355" t="s">
        <v>718</v>
      </c>
      <c r="G355" t="s">
        <v>1151</v>
      </c>
      <c r="H355" s="2" t="s">
        <v>699</v>
      </c>
      <c r="I355" s="2" t="s">
        <v>1611</v>
      </c>
      <c r="J355" s="2">
        <v>475.17903999999999</v>
      </c>
      <c r="K355" s="2" t="s">
        <v>1610</v>
      </c>
      <c r="L355" s="2" t="s">
        <v>1619</v>
      </c>
      <c r="M355">
        <v>0</v>
      </c>
      <c r="N355">
        <v>1504293.2620000001</v>
      </c>
      <c r="O355">
        <v>201628.9797</v>
      </c>
      <c r="P355">
        <v>0</v>
      </c>
      <c r="Q355">
        <v>0</v>
      </c>
      <c r="R355">
        <v>301770.3444</v>
      </c>
      <c r="S355" s="2">
        <f t="shared" si="15"/>
        <v>100</v>
      </c>
      <c r="T355" s="2">
        <f t="shared" si="16"/>
        <v>0</v>
      </c>
      <c r="U355">
        <v>16.70873293</v>
      </c>
      <c r="V355" s="2">
        <f t="shared" si="17"/>
        <v>7.4606996684613991</v>
      </c>
      <c r="W355" s="2">
        <v>86.6</v>
      </c>
    </row>
    <row r="356" spans="1:23">
      <c r="A356" t="s">
        <v>1123</v>
      </c>
      <c r="B356">
        <v>15</v>
      </c>
      <c r="C356" t="s">
        <v>1592</v>
      </c>
      <c r="D356" s="2" t="s">
        <v>3512</v>
      </c>
      <c r="E356" t="s">
        <v>1187</v>
      </c>
      <c r="F356" t="s">
        <v>719</v>
      </c>
      <c r="G356" t="s">
        <v>1151</v>
      </c>
      <c r="H356" s="2" t="s">
        <v>699</v>
      </c>
      <c r="I356" s="2" t="s">
        <v>1611</v>
      </c>
      <c r="J356" s="2">
        <v>475.17903999999999</v>
      </c>
      <c r="K356" s="2" t="s">
        <v>1610</v>
      </c>
      <c r="L356" s="2" t="s">
        <v>1619</v>
      </c>
      <c r="M356">
        <v>0</v>
      </c>
      <c r="N356">
        <v>1909833.5109999999</v>
      </c>
      <c r="O356">
        <v>241453.77559999999</v>
      </c>
      <c r="P356">
        <v>0</v>
      </c>
      <c r="Q356">
        <v>0</v>
      </c>
      <c r="R356">
        <v>245668.86139999999</v>
      </c>
      <c r="S356" s="2">
        <f t="shared" si="15"/>
        <v>100</v>
      </c>
      <c r="T356" s="2">
        <f t="shared" si="16"/>
        <v>0</v>
      </c>
      <c r="U356">
        <v>11.397290229999999</v>
      </c>
      <c r="V356" s="2">
        <f t="shared" si="17"/>
        <v>7.9097272604421436</v>
      </c>
      <c r="W356" s="2">
        <v>109.6</v>
      </c>
    </row>
    <row r="357" spans="1:23">
      <c r="A357" t="s">
        <v>1123</v>
      </c>
      <c r="B357">
        <v>16</v>
      </c>
      <c r="C357" t="s">
        <v>1593</v>
      </c>
      <c r="D357" s="2" t="s">
        <v>3512</v>
      </c>
      <c r="E357" t="s">
        <v>1187</v>
      </c>
      <c r="F357" t="s">
        <v>720</v>
      </c>
      <c r="G357" t="s">
        <v>1151</v>
      </c>
      <c r="H357" s="2" t="s">
        <v>699</v>
      </c>
      <c r="I357" s="2" t="s">
        <v>1611</v>
      </c>
      <c r="J357" s="2">
        <v>475.17903999999999</v>
      </c>
      <c r="K357" s="2" t="s">
        <v>1610</v>
      </c>
      <c r="L357" s="2" t="s">
        <v>1619</v>
      </c>
      <c r="M357">
        <v>0</v>
      </c>
      <c r="N357">
        <v>1806555.379</v>
      </c>
      <c r="O357">
        <v>213094.9424</v>
      </c>
      <c r="P357">
        <v>0</v>
      </c>
      <c r="Q357">
        <v>0</v>
      </c>
      <c r="R357">
        <v>39457.584739999998</v>
      </c>
      <c r="S357" s="2">
        <f t="shared" si="15"/>
        <v>100</v>
      </c>
      <c r="T357" s="2">
        <f t="shared" si="16"/>
        <v>0</v>
      </c>
      <c r="U357">
        <v>2.1374489520000002</v>
      </c>
      <c r="V357" s="2">
        <f t="shared" si="17"/>
        <v>8.4777018105334445</v>
      </c>
      <c r="W357" s="2">
        <v>103.7</v>
      </c>
    </row>
    <row r="358" spans="1:23">
      <c r="A358" t="s">
        <v>1123</v>
      </c>
      <c r="B358">
        <v>17</v>
      </c>
      <c r="C358" t="s">
        <v>1594</v>
      </c>
      <c r="D358" s="2" t="s">
        <v>3512</v>
      </c>
      <c r="E358" t="s">
        <v>714</v>
      </c>
      <c r="F358" t="s">
        <v>717</v>
      </c>
      <c r="G358" t="s">
        <v>1151</v>
      </c>
      <c r="H358" s="2" t="s">
        <v>699</v>
      </c>
      <c r="I358" s="2" t="s">
        <v>1611</v>
      </c>
      <c r="J358" s="2">
        <v>475.17903999999999</v>
      </c>
      <c r="K358" s="2" t="s">
        <v>1610</v>
      </c>
      <c r="L358" s="2" t="s">
        <v>1619</v>
      </c>
      <c r="M358">
        <v>133331.0074</v>
      </c>
      <c r="N358">
        <v>24438.073380000002</v>
      </c>
      <c r="O358">
        <v>233208.4644</v>
      </c>
      <c r="P358">
        <v>0</v>
      </c>
      <c r="Q358">
        <v>0</v>
      </c>
      <c r="R358">
        <v>521313.64809999999</v>
      </c>
      <c r="S358" s="2">
        <f t="shared" si="15"/>
        <v>15.489773572350021</v>
      </c>
      <c r="T358" s="2">
        <f t="shared" si="16"/>
        <v>0</v>
      </c>
      <c r="U358">
        <v>76.767325380000003</v>
      </c>
      <c r="V358" s="2">
        <f t="shared" si="17"/>
        <v>0.10479067920143641</v>
      </c>
      <c r="W358" s="2">
        <v>2.7</v>
      </c>
    </row>
    <row r="359" spans="1:23">
      <c r="A359" t="s">
        <v>1123</v>
      </c>
      <c r="B359">
        <v>18</v>
      </c>
      <c r="C359" t="s">
        <v>1595</v>
      </c>
      <c r="D359" s="2" t="s">
        <v>3512</v>
      </c>
      <c r="E359" t="s">
        <v>714</v>
      </c>
      <c r="F359" t="s">
        <v>718</v>
      </c>
      <c r="G359" t="s">
        <v>1151</v>
      </c>
      <c r="H359" s="2" t="s">
        <v>699</v>
      </c>
      <c r="I359" s="2" t="s">
        <v>1611</v>
      </c>
      <c r="J359" s="2">
        <v>475.17903999999999</v>
      </c>
      <c r="K359" s="2" t="s">
        <v>1610</v>
      </c>
      <c r="L359" s="2" t="s">
        <v>1619</v>
      </c>
      <c r="M359">
        <v>1084198.176</v>
      </c>
      <c r="N359">
        <v>42789.399380000003</v>
      </c>
      <c r="O359">
        <v>233425.0227</v>
      </c>
      <c r="P359">
        <v>0</v>
      </c>
      <c r="Q359">
        <v>0</v>
      </c>
      <c r="R359">
        <v>42187.525049999997</v>
      </c>
      <c r="S359" s="2">
        <f t="shared" si="15"/>
        <v>3.7967942428799342</v>
      </c>
      <c r="T359" s="2">
        <f t="shared" si="16"/>
        <v>0</v>
      </c>
      <c r="U359">
        <v>3.6083153870000002</v>
      </c>
      <c r="V359" s="2">
        <f t="shared" si="17"/>
        <v>0.18331110728858463</v>
      </c>
      <c r="W359" s="2">
        <v>3.7</v>
      </c>
    </row>
    <row r="360" spans="1:23">
      <c r="A360" t="s">
        <v>1123</v>
      </c>
      <c r="B360">
        <v>19</v>
      </c>
      <c r="C360" t="s">
        <v>1596</v>
      </c>
      <c r="D360" s="2" t="s">
        <v>3512</v>
      </c>
      <c r="E360" t="s">
        <v>714</v>
      </c>
      <c r="F360" t="s">
        <v>719</v>
      </c>
      <c r="G360" t="s">
        <v>1151</v>
      </c>
      <c r="H360" s="2" t="s">
        <v>699</v>
      </c>
      <c r="I360" s="2" t="s">
        <v>1611</v>
      </c>
      <c r="J360" s="2">
        <v>475.17903999999999</v>
      </c>
      <c r="K360" s="2" t="s">
        <v>1610</v>
      </c>
      <c r="L360" s="2" t="s">
        <v>1619</v>
      </c>
      <c r="M360">
        <v>937940.44140000001</v>
      </c>
      <c r="N360">
        <v>140126.6269</v>
      </c>
      <c r="O360">
        <v>201129.209</v>
      </c>
      <c r="P360">
        <v>0</v>
      </c>
      <c r="Q360">
        <v>0</v>
      </c>
      <c r="R360">
        <v>0</v>
      </c>
      <c r="S360" s="2">
        <f t="shared" si="15"/>
        <v>12.997950778792008</v>
      </c>
      <c r="T360" s="2">
        <f t="shared" si="16"/>
        <v>0</v>
      </c>
      <c r="U360">
        <v>0</v>
      </c>
      <c r="V360" s="2">
        <f t="shared" si="17"/>
        <v>0.69669953755946012</v>
      </c>
      <c r="W360" s="2">
        <v>9.1999999999999993</v>
      </c>
    </row>
    <row r="361" spans="1:23">
      <c r="A361" t="s">
        <v>1123</v>
      </c>
      <c r="B361">
        <v>20</v>
      </c>
      <c r="C361" t="s">
        <v>1597</v>
      </c>
      <c r="D361" s="2" t="s">
        <v>3512</v>
      </c>
      <c r="E361" t="s">
        <v>714</v>
      </c>
      <c r="F361" t="s">
        <v>720</v>
      </c>
      <c r="G361" t="s">
        <v>1151</v>
      </c>
      <c r="H361" s="2" t="s">
        <v>699</v>
      </c>
      <c r="I361" s="2" t="s">
        <v>1611</v>
      </c>
      <c r="J361" s="2">
        <v>475.17903999999999</v>
      </c>
      <c r="K361" s="2" t="s">
        <v>1610</v>
      </c>
      <c r="L361" s="2" t="s">
        <v>1619</v>
      </c>
      <c r="M361">
        <v>981203.3112</v>
      </c>
      <c r="N361">
        <v>43177.253499999999</v>
      </c>
      <c r="O361">
        <v>209885.57879999999</v>
      </c>
      <c r="P361">
        <v>0</v>
      </c>
      <c r="Q361">
        <v>0</v>
      </c>
      <c r="R361">
        <v>0</v>
      </c>
      <c r="S361" s="2">
        <f t="shared" si="15"/>
        <v>4.2149621915801267</v>
      </c>
      <c r="T361" s="2">
        <f t="shared" si="16"/>
        <v>0</v>
      </c>
      <c r="U361">
        <v>0</v>
      </c>
      <c r="V361" s="2">
        <f t="shared" si="17"/>
        <v>0.20571805717601785</v>
      </c>
      <c r="W361" s="2">
        <v>3.7</v>
      </c>
    </row>
    <row r="362" spans="1:23">
      <c r="A362" t="s">
        <v>1123</v>
      </c>
      <c r="B362">
        <v>21</v>
      </c>
      <c r="C362" t="s">
        <v>1598</v>
      </c>
      <c r="D362" s="2" t="s">
        <v>3512</v>
      </c>
      <c r="E362" t="s">
        <v>1188</v>
      </c>
      <c r="F362" t="s">
        <v>717</v>
      </c>
      <c r="G362" t="s">
        <v>1151</v>
      </c>
      <c r="H362" s="2" t="s">
        <v>699</v>
      </c>
      <c r="I362" s="2" t="s">
        <v>1611</v>
      </c>
      <c r="J362" s="2">
        <v>475.17903999999999</v>
      </c>
      <c r="K362" s="2" t="s">
        <v>1610</v>
      </c>
      <c r="L362" s="2" t="s">
        <v>1619</v>
      </c>
      <c r="M362">
        <v>99396.974690000003</v>
      </c>
      <c r="N362">
        <v>339288.94939999998</v>
      </c>
      <c r="O362">
        <v>218240.1281</v>
      </c>
      <c r="P362">
        <v>0</v>
      </c>
      <c r="Q362">
        <v>67957.289239999998</v>
      </c>
      <c r="R362">
        <v>424095.0736</v>
      </c>
      <c r="S362" s="2">
        <f t="shared" si="15"/>
        <v>77.342109871387649</v>
      </c>
      <c r="T362" s="2">
        <f t="shared" si="16"/>
        <v>0</v>
      </c>
      <c r="U362">
        <v>49.15442908</v>
      </c>
      <c r="V362" s="2">
        <f t="shared" si="17"/>
        <v>1.5546588629407974</v>
      </c>
      <c r="W362" s="2">
        <v>20.5</v>
      </c>
    </row>
    <row r="363" spans="1:23">
      <c r="A363" t="s">
        <v>1123</v>
      </c>
      <c r="B363">
        <v>22</v>
      </c>
      <c r="C363" t="s">
        <v>1599</v>
      </c>
      <c r="D363" s="2" t="s">
        <v>3512</v>
      </c>
      <c r="E363" t="s">
        <v>1188</v>
      </c>
      <c r="F363" t="s">
        <v>718</v>
      </c>
      <c r="G363" t="s">
        <v>1151</v>
      </c>
      <c r="H363" s="2" t="s">
        <v>699</v>
      </c>
      <c r="I363" s="2" t="s">
        <v>1611</v>
      </c>
      <c r="J363" s="2">
        <v>475.17903999999999</v>
      </c>
      <c r="K363" s="2" t="s">
        <v>1610</v>
      </c>
      <c r="L363" s="2" t="s">
        <v>1619</v>
      </c>
      <c r="M363">
        <v>684137.33750000002</v>
      </c>
      <c r="N363">
        <v>441087.26630000002</v>
      </c>
      <c r="O363">
        <v>192974.12789999999</v>
      </c>
      <c r="P363">
        <v>0</v>
      </c>
      <c r="Q363">
        <v>43994.283510000001</v>
      </c>
      <c r="R363">
        <v>48990.671170000001</v>
      </c>
      <c r="S363" s="2">
        <f t="shared" si="15"/>
        <v>39.199930823624243</v>
      </c>
      <c r="T363" s="2">
        <f t="shared" si="16"/>
        <v>0</v>
      </c>
      <c r="U363">
        <v>4.1722052349999998</v>
      </c>
      <c r="V363" s="2">
        <f t="shared" si="17"/>
        <v>2.285732658051308</v>
      </c>
      <c r="W363" s="2">
        <v>26.3</v>
      </c>
    </row>
    <row r="364" spans="1:23">
      <c r="A364" t="s">
        <v>1123</v>
      </c>
      <c r="B364">
        <v>23</v>
      </c>
      <c r="C364" t="s">
        <v>1600</v>
      </c>
      <c r="D364" s="2" t="s">
        <v>3512</v>
      </c>
      <c r="E364" t="s">
        <v>1188</v>
      </c>
      <c r="F364" t="s">
        <v>719</v>
      </c>
      <c r="G364" t="s">
        <v>1151</v>
      </c>
      <c r="H364" s="2" t="s">
        <v>699</v>
      </c>
      <c r="I364" s="2" t="s">
        <v>1611</v>
      </c>
      <c r="J364" s="2">
        <v>475.17903999999999</v>
      </c>
      <c r="K364" s="2" t="s">
        <v>1610</v>
      </c>
      <c r="L364" s="2" t="s">
        <v>1619</v>
      </c>
      <c r="M364">
        <v>795104.52</v>
      </c>
      <c r="N364">
        <v>572479.68160000001</v>
      </c>
      <c r="O364">
        <v>212278.4809</v>
      </c>
      <c r="P364">
        <v>0</v>
      </c>
      <c r="Q364">
        <v>0</v>
      </c>
      <c r="R364">
        <v>42246.666290000001</v>
      </c>
      <c r="S364" s="2">
        <f t="shared" si="15"/>
        <v>41.86065332798006</v>
      </c>
      <c r="T364" s="2">
        <f t="shared" si="16"/>
        <v>0</v>
      </c>
      <c r="U364">
        <v>2.9965769120000001</v>
      </c>
      <c r="V364" s="2">
        <f t="shared" si="17"/>
        <v>2.6968333256053558</v>
      </c>
      <c r="W364" s="2">
        <v>33.700000000000003</v>
      </c>
    </row>
    <row r="365" spans="1:23">
      <c r="A365" t="s">
        <v>1123</v>
      </c>
      <c r="B365">
        <v>24</v>
      </c>
      <c r="C365" t="s">
        <v>1601</v>
      </c>
      <c r="D365" s="2" t="s">
        <v>3512</v>
      </c>
      <c r="E365" t="s">
        <v>1188</v>
      </c>
      <c r="F365" t="s">
        <v>720</v>
      </c>
      <c r="G365" t="s">
        <v>1151</v>
      </c>
      <c r="H365" s="2" t="s">
        <v>699</v>
      </c>
      <c r="I365" s="2" t="s">
        <v>1611</v>
      </c>
      <c r="J365" s="2">
        <v>475.17903999999999</v>
      </c>
      <c r="K365" s="2" t="s">
        <v>1610</v>
      </c>
      <c r="L365" s="2" t="s">
        <v>1619</v>
      </c>
      <c r="M365">
        <v>509590.26520000002</v>
      </c>
      <c r="N365">
        <v>941274.24930000002</v>
      </c>
      <c r="O365">
        <v>193551.0264</v>
      </c>
      <c r="P365">
        <v>0</v>
      </c>
      <c r="Q365">
        <v>0</v>
      </c>
      <c r="R365">
        <v>24242.927319999999</v>
      </c>
      <c r="S365" s="2">
        <f t="shared" si="15"/>
        <v>64.876784833653744</v>
      </c>
      <c r="T365" s="2">
        <f t="shared" si="16"/>
        <v>0</v>
      </c>
      <c r="U365">
        <v>1.6434685790000001</v>
      </c>
      <c r="V365" s="2">
        <f t="shared" si="17"/>
        <v>4.8631839717280876</v>
      </c>
      <c r="W365" s="2">
        <v>54.6</v>
      </c>
    </row>
  </sheetData>
  <sortState ref="A2:V365">
    <sortCondition ref="C2:C365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5"/>
  <sheetViews>
    <sheetView zoomScale="55" zoomScaleNormal="55" zoomScalePageLayoutView="55" workbookViewId="0">
      <selection activeCell="AF85" sqref="AF85"/>
    </sheetView>
  </sheetViews>
  <sheetFormatPr baseColWidth="10" defaultColWidth="8.83203125" defaultRowHeight="14" x14ac:dyDescent="0"/>
  <cols>
    <col min="1" max="1" width="20.1640625" style="6" bestFit="1" customWidth="1"/>
    <col min="2" max="2" width="10.33203125" style="6" bestFit="1" customWidth="1"/>
    <col min="3" max="3" width="8.83203125" style="6"/>
    <col min="4" max="4" width="14.6640625" style="5" customWidth="1"/>
    <col min="5" max="5" width="5.6640625" style="5" customWidth="1"/>
    <col min="6" max="6" width="18.1640625" style="5" bestFit="1" customWidth="1"/>
    <col min="7" max="7" width="5.6640625" style="5" customWidth="1"/>
    <col min="8" max="8" width="18" style="5" bestFit="1" customWidth="1"/>
    <col min="9" max="9" width="17.5" style="5" bestFit="1" customWidth="1"/>
    <col min="10" max="10" width="14.6640625" style="5" customWidth="1"/>
    <col min="11" max="11" width="17.5" style="5" bestFit="1" customWidth="1"/>
    <col min="12" max="12" width="16.83203125" style="5" bestFit="1" customWidth="1"/>
    <col min="13" max="14" width="14.6640625" style="5" customWidth="1"/>
    <col min="15" max="15" width="15.6640625" style="5" bestFit="1" customWidth="1"/>
    <col min="16" max="17" width="14.6640625" style="5" customWidth="1"/>
    <col min="18" max="18" width="5.6640625" style="5" customWidth="1"/>
    <col min="19" max="22" width="14.6640625" style="5" customWidth="1"/>
    <col min="23" max="27" width="5.6640625" style="5" customWidth="1"/>
  </cols>
  <sheetData>
    <row r="2" spans="1:27" s="3" customFormat="1">
      <c r="A2" s="6"/>
      <c r="B2" s="6"/>
      <c r="C2" s="6"/>
      <c r="D2" s="6" t="s">
        <v>3</v>
      </c>
      <c r="E2" s="6"/>
      <c r="F2" s="6" t="s">
        <v>1660</v>
      </c>
      <c r="G2" s="6"/>
      <c r="H2" s="6" t="s">
        <v>1661</v>
      </c>
      <c r="I2" s="6" t="s">
        <v>1662</v>
      </c>
      <c r="J2" s="6" t="s">
        <v>1663</v>
      </c>
      <c r="K2" s="6" t="s">
        <v>1664</v>
      </c>
      <c r="L2" s="6" t="s">
        <v>1665</v>
      </c>
      <c r="M2" s="6" t="s">
        <v>1666</v>
      </c>
      <c r="N2" s="6" t="s">
        <v>1667</v>
      </c>
      <c r="O2" s="6" t="s">
        <v>1668</v>
      </c>
      <c r="P2" s="6" t="s">
        <v>1669</v>
      </c>
      <c r="Q2" s="6" t="s">
        <v>1661</v>
      </c>
      <c r="R2" s="6"/>
      <c r="S2" s="6" t="s">
        <v>1160</v>
      </c>
      <c r="T2" s="6" t="s">
        <v>1161</v>
      </c>
      <c r="U2" s="6" t="s">
        <v>1162</v>
      </c>
      <c r="V2" s="6" t="s">
        <v>1163</v>
      </c>
      <c r="W2" s="6"/>
      <c r="X2" s="6"/>
      <c r="Y2" s="6"/>
      <c r="Z2" s="6"/>
      <c r="AA2" s="6"/>
    </row>
    <row r="3" spans="1:27" s="3" customFormat="1">
      <c r="A3" s="6"/>
      <c r="B3" s="6"/>
      <c r="C3" s="6"/>
      <c r="D3" s="6" t="s">
        <v>1670</v>
      </c>
      <c r="E3" s="6"/>
      <c r="F3" s="6" t="s">
        <v>1173</v>
      </c>
      <c r="G3" s="6"/>
      <c r="H3" s="6" t="s">
        <v>1172</v>
      </c>
      <c r="I3" s="6" t="s">
        <v>1171</v>
      </c>
      <c r="J3" s="6" t="s">
        <v>1171</v>
      </c>
      <c r="K3" s="6" t="s">
        <v>1171</v>
      </c>
      <c r="L3" s="6" t="s">
        <v>1171</v>
      </c>
      <c r="M3" s="6" t="s">
        <v>1171</v>
      </c>
      <c r="N3" s="6" t="s">
        <v>1171</v>
      </c>
      <c r="O3" s="6" t="s">
        <v>1171</v>
      </c>
      <c r="P3" s="6" t="s">
        <v>1171</v>
      </c>
      <c r="Q3" s="6" t="s">
        <v>1172</v>
      </c>
      <c r="R3" s="6"/>
      <c r="S3" s="6" t="s">
        <v>1196</v>
      </c>
      <c r="T3" s="6" t="s">
        <v>1196</v>
      </c>
      <c r="U3" s="6" t="s">
        <v>1196</v>
      </c>
      <c r="V3" s="6" t="s">
        <v>1196</v>
      </c>
      <c r="W3" s="6"/>
      <c r="X3" s="6"/>
      <c r="Y3" s="6"/>
      <c r="Z3" s="6"/>
      <c r="AA3" s="6"/>
    </row>
    <row r="4" spans="1:27" s="3" customForma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s="3" customFormat="1" ht="15" thickBot="1">
      <c r="A5" s="6"/>
      <c r="B5" s="6" t="s">
        <v>6</v>
      </c>
      <c r="C5" s="6" t="s">
        <v>8</v>
      </c>
      <c r="D5" s="6">
        <v>1</v>
      </c>
      <c r="E5" s="6">
        <v>2</v>
      </c>
      <c r="F5" s="6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6">
        <v>12</v>
      </c>
      <c r="P5" s="6">
        <v>13</v>
      </c>
      <c r="Q5" s="6">
        <v>14</v>
      </c>
      <c r="R5" s="6">
        <v>15</v>
      </c>
      <c r="S5" s="6">
        <v>16</v>
      </c>
      <c r="T5" s="6">
        <v>17</v>
      </c>
      <c r="U5" s="6">
        <v>18</v>
      </c>
      <c r="V5" s="6">
        <v>19</v>
      </c>
      <c r="W5" s="6">
        <v>20</v>
      </c>
      <c r="X5" s="6">
        <v>21</v>
      </c>
      <c r="Y5" s="6">
        <v>22</v>
      </c>
      <c r="Z5" s="6">
        <v>23</v>
      </c>
      <c r="AA5" s="6">
        <v>24</v>
      </c>
    </row>
    <row r="6" spans="1:27" ht="15" thickBot="1">
      <c r="A6" s="108" t="s">
        <v>1671</v>
      </c>
      <c r="B6" s="6" t="s">
        <v>1138</v>
      </c>
      <c r="C6" s="6" t="s">
        <v>11</v>
      </c>
      <c r="D6" s="64" t="s">
        <v>1149</v>
      </c>
      <c r="E6" s="84"/>
      <c r="F6" s="86" t="s">
        <v>1672</v>
      </c>
      <c r="G6" s="85"/>
      <c r="H6" s="59" t="s">
        <v>1138</v>
      </c>
      <c r="I6" s="59" t="s">
        <v>1673</v>
      </c>
      <c r="J6" s="66" t="s">
        <v>715</v>
      </c>
      <c r="K6" s="52" t="s">
        <v>1186</v>
      </c>
      <c r="L6" s="77" t="s">
        <v>1187</v>
      </c>
      <c r="M6" s="55" t="s">
        <v>1188</v>
      </c>
      <c r="N6" s="63" t="s">
        <v>710</v>
      </c>
      <c r="O6" s="58" t="s">
        <v>1694</v>
      </c>
      <c r="P6" s="76" t="s">
        <v>1696</v>
      </c>
      <c r="Q6" s="59" t="s">
        <v>1138</v>
      </c>
      <c r="R6" s="40"/>
      <c r="S6" s="67" t="s">
        <v>1214</v>
      </c>
      <c r="T6" s="66" t="s">
        <v>1215</v>
      </c>
      <c r="U6" s="57" t="s">
        <v>1179</v>
      </c>
      <c r="V6" s="53" t="s">
        <v>1216</v>
      </c>
      <c r="W6" s="40"/>
      <c r="X6" s="40"/>
      <c r="Y6" s="40"/>
      <c r="Z6" s="40"/>
      <c r="AA6" s="40"/>
    </row>
    <row r="7" spans="1:27" ht="15" thickBot="1">
      <c r="A7" s="108" t="s">
        <v>1671</v>
      </c>
      <c r="B7" s="6" t="s">
        <v>1138</v>
      </c>
      <c r="C7" s="6" t="s">
        <v>36</v>
      </c>
      <c r="D7" s="64" t="s">
        <v>1149</v>
      </c>
      <c r="E7" s="84"/>
      <c r="F7" s="86" t="s">
        <v>1674</v>
      </c>
      <c r="G7" s="85"/>
      <c r="H7" s="59" t="s">
        <v>1138</v>
      </c>
      <c r="I7" s="59" t="s">
        <v>1673</v>
      </c>
      <c r="J7" s="66" t="s">
        <v>715</v>
      </c>
      <c r="K7" s="52" t="s">
        <v>1186</v>
      </c>
      <c r="L7" s="77" t="s">
        <v>1187</v>
      </c>
      <c r="M7" s="55" t="s">
        <v>1188</v>
      </c>
      <c r="N7" s="63" t="s">
        <v>710</v>
      </c>
      <c r="O7" s="58" t="s">
        <v>1694</v>
      </c>
      <c r="P7" s="76" t="s">
        <v>1696</v>
      </c>
      <c r="Q7" s="59" t="s">
        <v>1138</v>
      </c>
      <c r="R7" s="40"/>
      <c r="S7" s="67" t="s">
        <v>1214</v>
      </c>
      <c r="T7" s="66" t="s">
        <v>1215</v>
      </c>
      <c r="U7" s="57" t="s">
        <v>1179</v>
      </c>
      <c r="V7" s="53" t="s">
        <v>1216</v>
      </c>
      <c r="W7" s="40"/>
      <c r="X7" s="40"/>
      <c r="Y7" s="40"/>
      <c r="Z7" s="40"/>
      <c r="AA7" s="40"/>
    </row>
    <row r="8" spans="1:27" ht="15" thickBot="1">
      <c r="A8" s="108" t="s">
        <v>1671</v>
      </c>
      <c r="B8" s="6" t="s">
        <v>1138</v>
      </c>
      <c r="C8" s="6" t="s">
        <v>61</v>
      </c>
      <c r="D8" s="64" t="s">
        <v>1149</v>
      </c>
      <c r="E8" s="84"/>
      <c r="F8" s="86" t="s">
        <v>1675</v>
      </c>
      <c r="G8" s="85"/>
      <c r="H8" s="59" t="s">
        <v>1138</v>
      </c>
      <c r="I8" s="59" t="s">
        <v>1673</v>
      </c>
      <c r="J8" s="66" t="s">
        <v>715</v>
      </c>
      <c r="K8" s="52" t="s">
        <v>1186</v>
      </c>
      <c r="L8" s="77" t="s">
        <v>1187</v>
      </c>
      <c r="M8" s="55" t="s">
        <v>1188</v>
      </c>
      <c r="N8" s="63" t="s">
        <v>710</v>
      </c>
      <c r="O8" s="58" t="s">
        <v>1694</v>
      </c>
      <c r="P8" s="76" t="s">
        <v>1696</v>
      </c>
      <c r="Q8" s="59" t="s">
        <v>1138</v>
      </c>
      <c r="R8" s="40"/>
      <c r="S8" s="67" t="s">
        <v>1214</v>
      </c>
      <c r="T8" s="66" t="s">
        <v>1215</v>
      </c>
      <c r="U8" s="57" t="s">
        <v>1179</v>
      </c>
      <c r="V8" s="53" t="s">
        <v>1216</v>
      </c>
      <c r="W8" s="40"/>
      <c r="X8" s="40"/>
      <c r="Y8" s="40"/>
      <c r="Z8" s="40"/>
      <c r="AA8" s="40"/>
    </row>
    <row r="9" spans="1:27" ht="15" thickBot="1">
      <c r="A9" s="108" t="s">
        <v>1671</v>
      </c>
      <c r="B9" s="6" t="s">
        <v>1138</v>
      </c>
      <c r="C9" s="6" t="s">
        <v>86</v>
      </c>
      <c r="D9" s="64" t="s">
        <v>1149</v>
      </c>
      <c r="E9" s="84"/>
      <c r="F9" s="86" t="s">
        <v>1676</v>
      </c>
      <c r="G9" s="85"/>
      <c r="H9" s="59" t="s">
        <v>1138</v>
      </c>
      <c r="I9" s="59" t="s">
        <v>1673</v>
      </c>
      <c r="J9" s="66" t="s">
        <v>715</v>
      </c>
      <c r="K9" s="52" t="s">
        <v>1186</v>
      </c>
      <c r="L9" s="77" t="s">
        <v>1187</v>
      </c>
      <c r="M9" s="55" t="s">
        <v>1188</v>
      </c>
      <c r="N9" s="63" t="s">
        <v>710</v>
      </c>
      <c r="O9" s="58" t="s">
        <v>1694</v>
      </c>
      <c r="P9" s="76" t="s">
        <v>1696</v>
      </c>
      <c r="Q9" s="59" t="s">
        <v>1138</v>
      </c>
      <c r="R9" s="40"/>
      <c r="S9" s="67" t="s">
        <v>1214</v>
      </c>
      <c r="T9" s="66" t="s">
        <v>1215</v>
      </c>
      <c r="U9" s="57" t="s">
        <v>1179</v>
      </c>
      <c r="V9" s="53" t="s">
        <v>1216</v>
      </c>
      <c r="W9" s="40"/>
      <c r="X9" s="40"/>
      <c r="Y9" s="40"/>
      <c r="Z9" s="40"/>
      <c r="AA9" s="40"/>
    </row>
    <row r="10" spans="1:27" ht="15" thickBot="1">
      <c r="A10" s="108" t="s">
        <v>1671</v>
      </c>
      <c r="B10" s="6" t="s">
        <v>1138</v>
      </c>
      <c r="C10" s="6" t="s">
        <v>111</v>
      </c>
      <c r="D10" s="64" t="s">
        <v>1149</v>
      </c>
      <c r="E10" s="84"/>
      <c r="F10" s="86" t="s">
        <v>1677</v>
      </c>
      <c r="G10" s="85"/>
      <c r="H10" s="59" t="s">
        <v>1138</v>
      </c>
      <c r="I10" s="59" t="s">
        <v>1673</v>
      </c>
      <c r="J10" s="66" t="s">
        <v>715</v>
      </c>
      <c r="K10" s="52" t="s">
        <v>1186</v>
      </c>
      <c r="L10" s="77" t="s">
        <v>1187</v>
      </c>
      <c r="M10" s="55" t="s">
        <v>1188</v>
      </c>
      <c r="N10" s="63" t="s">
        <v>710</v>
      </c>
      <c r="O10" s="58" t="s">
        <v>1694</v>
      </c>
      <c r="P10" s="76" t="s">
        <v>1696</v>
      </c>
      <c r="Q10" s="59" t="s">
        <v>1138</v>
      </c>
      <c r="R10" s="40"/>
      <c r="S10" s="67" t="s">
        <v>1214</v>
      </c>
      <c r="T10" s="66" t="s">
        <v>1215</v>
      </c>
      <c r="U10" s="57" t="s">
        <v>1179</v>
      </c>
      <c r="V10" s="53" t="s">
        <v>1216</v>
      </c>
      <c r="W10" s="40"/>
      <c r="X10" s="40"/>
      <c r="Y10" s="40"/>
      <c r="Z10" s="40"/>
      <c r="AA10" s="40"/>
    </row>
    <row r="11" spans="1:27" ht="15" thickBot="1">
      <c r="A11" s="108" t="s">
        <v>1678</v>
      </c>
      <c r="B11" s="6" t="s">
        <v>1138</v>
      </c>
      <c r="C11" s="6" t="s">
        <v>136</v>
      </c>
      <c r="D11" s="64" t="s">
        <v>1149</v>
      </c>
      <c r="E11" s="84"/>
      <c r="F11" s="86" t="s">
        <v>1679</v>
      </c>
      <c r="G11" s="85"/>
      <c r="H11" s="59" t="s">
        <v>1138</v>
      </c>
      <c r="I11" s="59" t="s">
        <v>1673</v>
      </c>
      <c r="J11" s="54" t="s">
        <v>714</v>
      </c>
      <c r="K11" s="52" t="s">
        <v>1186</v>
      </c>
      <c r="L11" s="77" t="s">
        <v>1187</v>
      </c>
      <c r="M11" s="55" t="s">
        <v>1188</v>
      </c>
      <c r="N11" s="63" t="s">
        <v>710</v>
      </c>
      <c r="O11" s="64" t="s">
        <v>712</v>
      </c>
      <c r="P11" s="68" t="s">
        <v>1693</v>
      </c>
      <c r="Q11" s="59" t="s">
        <v>1138</v>
      </c>
      <c r="R11" s="40"/>
      <c r="S11" s="67" t="s">
        <v>1214</v>
      </c>
      <c r="T11" s="66" t="s">
        <v>1215</v>
      </c>
      <c r="U11" s="57" t="s">
        <v>1179</v>
      </c>
      <c r="V11" s="53" t="s">
        <v>1216</v>
      </c>
      <c r="W11" s="40"/>
      <c r="X11" s="40"/>
      <c r="Y11" s="40"/>
      <c r="Z11" s="40"/>
      <c r="AA11" s="40"/>
    </row>
    <row r="12" spans="1:27" ht="15" thickBot="1">
      <c r="A12" s="108" t="s">
        <v>1678</v>
      </c>
      <c r="B12" s="6" t="s">
        <v>1138</v>
      </c>
      <c r="C12" s="6" t="s">
        <v>881</v>
      </c>
      <c r="D12" s="64" t="s">
        <v>1149</v>
      </c>
      <c r="E12" s="84"/>
      <c r="F12" s="86" t="s">
        <v>1680</v>
      </c>
      <c r="G12" s="85"/>
      <c r="H12" s="59" t="s">
        <v>1138</v>
      </c>
      <c r="I12" s="59" t="s">
        <v>1673</v>
      </c>
      <c r="J12" s="54" t="s">
        <v>714</v>
      </c>
      <c r="K12" s="52" t="s">
        <v>1186</v>
      </c>
      <c r="L12" s="77" t="s">
        <v>1187</v>
      </c>
      <c r="M12" s="55" t="s">
        <v>1188</v>
      </c>
      <c r="N12" s="63" t="s">
        <v>710</v>
      </c>
      <c r="O12" s="64" t="s">
        <v>712</v>
      </c>
      <c r="P12" s="68" t="s">
        <v>1693</v>
      </c>
      <c r="Q12" s="59" t="s">
        <v>1138</v>
      </c>
      <c r="R12" s="40"/>
      <c r="S12" s="67" t="s">
        <v>1214</v>
      </c>
      <c r="T12" s="66" t="s">
        <v>1215</v>
      </c>
      <c r="U12" s="57" t="s">
        <v>1179</v>
      </c>
      <c r="V12" s="53" t="s">
        <v>1216</v>
      </c>
      <c r="W12" s="40"/>
      <c r="X12" s="40"/>
      <c r="Y12" s="40"/>
      <c r="Z12" s="40"/>
      <c r="AA12" s="40"/>
    </row>
    <row r="13" spans="1:27" ht="15" thickBot="1">
      <c r="A13" s="108" t="s">
        <v>1678</v>
      </c>
      <c r="B13" s="6" t="s">
        <v>1138</v>
      </c>
      <c r="C13" s="6" t="s">
        <v>906</v>
      </c>
      <c r="D13" s="64" t="s">
        <v>1149</v>
      </c>
      <c r="E13" s="84"/>
      <c r="F13" s="86" t="s">
        <v>1681</v>
      </c>
      <c r="G13" s="85"/>
      <c r="H13" s="59" t="s">
        <v>1138</v>
      </c>
      <c r="I13" s="59" t="s">
        <v>1673</v>
      </c>
      <c r="J13" s="54" t="s">
        <v>714</v>
      </c>
      <c r="K13" s="52" t="s">
        <v>1186</v>
      </c>
      <c r="L13" s="77" t="s">
        <v>1187</v>
      </c>
      <c r="M13" s="55" t="s">
        <v>1188</v>
      </c>
      <c r="N13" s="63" t="s">
        <v>710</v>
      </c>
      <c r="O13" s="64" t="s">
        <v>712</v>
      </c>
      <c r="P13" s="68" t="s">
        <v>1693</v>
      </c>
      <c r="Q13" s="59" t="s">
        <v>1138</v>
      </c>
      <c r="R13" s="40"/>
      <c r="S13" s="67" t="s">
        <v>1214</v>
      </c>
      <c r="T13" s="66" t="s">
        <v>1215</v>
      </c>
      <c r="U13" s="57" t="s">
        <v>1179</v>
      </c>
      <c r="V13" s="53" t="s">
        <v>1216</v>
      </c>
      <c r="W13" s="40"/>
      <c r="X13" s="40"/>
      <c r="Y13" s="40"/>
      <c r="Z13" s="40"/>
      <c r="AA13" s="40"/>
    </row>
    <row r="14" spans="1:27" ht="15" thickBot="1">
      <c r="A14" s="108" t="s">
        <v>1682</v>
      </c>
      <c r="B14" s="6" t="s">
        <v>1138</v>
      </c>
      <c r="C14" s="6" t="s">
        <v>161</v>
      </c>
      <c r="D14" s="64" t="s">
        <v>1149</v>
      </c>
      <c r="E14" s="84"/>
      <c r="F14" s="86" t="s">
        <v>1683</v>
      </c>
      <c r="G14" s="85"/>
      <c r="H14" s="59" t="s">
        <v>1138</v>
      </c>
      <c r="I14" s="59" t="s">
        <v>1673</v>
      </c>
      <c r="J14" s="68" t="s">
        <v>1693</v>
      </c>
      <c r="K14" s="52" t="s">
        <v>1186</v>
      </c>
      <c r="L14" s="77" t="s">
        <v>1187</v>
      </c>
      <c r="M14" s="55" t="s">
        <v>1188</v>
      </c>
      <c r="N14" s="63" t="s">
        <v>710</v>
      </c>
      <c r="O14" s="64" t="s">
        <v>712</v>
      </c>
      <c r="P14" s="76" t="s">
        <v>1696</v>
      </c>
      <c r="Q14" s="59" t="s">
        <v>1138</v>
      </c>
      <c r="R14" s="40"/>
      <c r="S14" s="67" t="s">
        <v>1214</v>
      </c>
      <c r="T14" s="66" t="s">
        <v>1215</v>
      </c>
      <c r="U14" s="57" t="s">
        <v>1179</v>
      </c>
      <c r="V14" s="53" t="s">
        <v>1216</v>
      </c>
      <c r="W14" s="40"/>
      <c r="X14" s="40"/>
      <c r="Y14" s="40"/>
      <c r="Z14" s="40"/>
      <c r="AA14" s="40"/>
    </row>
    <row r="15" spans="1:27" ht="15" thickBot="1">
      <c r="A15" s="108" t="s">
        <v>1682</v>
      </c>
      <c r="B15" s="6" t="s">
        <v>1138</v>
      </c>
      <c r="C15" s="6" t="s">
        <v>186</v>
      </c>
      <c r="D15" s="64" t="s">
        <v>1149</v>
      </c>
      <c r="E15" s="84"/>
      <c r="F15" s="86" t="s">
        <v>1684</v>
      </c>
      <c r="G15" s="85"/>
      <c r="H15" s="59" t="s">
        <v>1138</v>
      </c>
      <c r="I15" s="59" t="s">
        <v>1673</v>
      </c>
      <c r="J15" s="68" t="s">
        <v>1693</v>
      </c>
      <c r="K15" s="52" t="s">
        <v>1186</v>
      </c>
      <c r="L15" s="77" t="s">
        <v>1187</v>
      </c>
      <c r="M15" s="55" t="s">
        <v>1188</v>
      </c>
      <c r="N15" s="63" t="s">
        <v>710</v>
      </c>
      <c r="O15" s="64" t="s">
        <v>712</v>
      </c>
      <c r="P15" s="76" t="s">
        <v>1696</v>
      </c>
      <c r="Q15" s="59" t="s">
        <v>1138</v>
      </c>
      <c r="R15" s="40"/>
      <c r="S15" s="67" t="s">
        <v>1214</v>
      </c>
      <c r="T15" s="66" t="s">
        <v>1215</v>
      </c>
      <c r="U15" s="57" t="s">
        <v>1179</v>
      </c>
      <c r="V15" s="53" t="s">
        <v>1216</v>
      </c>
      <c r="W15" s="40"/>
      <c r="X15" s="40"/>
      <c r="Y15" s="40"/>
      <c r="Z15" s="40"/>
      <c r="AA15" s="40"/>
    </row>
    <row r="16" spans="1:27" ht="15" thickBot="1">
      <c r="A16" s="108" t="s">
        <v>1685</v>
      </c>
      <c r="B16" s="6" t="s">
        <v>1138</v>
      </c>
      <c r="C16" s="6" t="s">
        <v>211</v>
      </c>
      <c r="D16" s="64" t="s">
        <v>1149</v>
      </c>
      <c r="E16" s="84"/>
      <c r="F16" s="86" t="s">
        <v>1686</v>
      </c>
      <c r="G16" s="85"/>
      <c r="H16" s="59" t="s">
        <v>1138</v>
      </c>
      <c r="I16" s="67" t="s">
        <v>709</v>
      </c>
      <c r="J16" s="66" t="s">
        <v>715</v>
      </c>
      <c r="K16" s="52" t="s">
        <v>1186</v>
      </c>
      <c r="L16" s="54" t="s">
        <v>714</v>
      </c>
      <c r="M16" s="65" t="s">
        <v>716</v>
      </c>
      <c r="N16" s="63" t="s">
        <v>710</v>
      </c>
      <c r="O16" s="53" t="s">
        <v>1695</v>
      </c>
      <c r="P16" s="76" t="s">
        <v>1696</v>
      </c>
      <c r="Q16" s="59" t="s">
        <v>1138</v>
      </c>
      <c r="R16" s="40"/>
      <c r="S16" s="67" t="s">
        <v>1214</v>
      </c>
      <c r="T16" s="66" t="s">
        <v>1215</v>
      </c>
      <c r="U16" s="57" t="s">
        <v>1179</v>
      </c>
      <c r="V16" s="53" t="s">
        <v>1216</v>
      </c>
      <c r="W16" s="40"/>
      <c r="X16" s="40"/>
      <c r="Y16" s="40"/>
      <c r="Z16" s="40"/>
      <c r="AA16" s="40"/>
    </row>
    <row r="17" spans="1:27" ht="15" thickBot="1">
      <c r="A17" s="108" t="s">
        <v>1685</v>
      </c>
      <c r="B17" s="6" t="s">
        <v>1138</v>
      </c>
      <c r="C17" s="6" t="s">
        <v>236</v>
      </c>
      <c r="D17" s="64" t="s">
        <v>1149</v>
      </c>
      <c r="E17" s="84"/>
      <c r="F17" s="86" t="s">
        <v>1687</v>
      </c>
      <c r="G17" s="85"/>
      <c r="H17" s="59" t="s">
        <v>1138</v>
      </c>
      <c r="I17" s="67" t="s">
        <v>709</v>
      </c>
      <c r="J17" s="66" t="s">
        <v>715</v>
      </c>
      <c r="K17" s="52" t="s">
        <v>1186</v>
      </c>
      <c r="L17" s="54" t="s">
        <v>714</v>
      </c>
      <c r="M17" s="65" t="s">
        <v>716</v>
      </c>
      <c r="N17" s="63" t="s">
        <v>710</v>
      </c>
      <c r="O17" s="53" t="s">
        <v>1695</v>
      </c>
      <c r="P17" s="76" t="s">
        <v>1696</v>
      </c>
      <c r="Q17" s="59" t="s">
        <v>1138</v>
      </c>
      <c r="R17" s="40"/>
      <c r="S17" s="67" t="s">
        <v>1214</v>
      </c>
      <c r="T17" s="66" t="s">
        <v>1215</v>
      </c>
      <c r="U17" s="57" t="s">
        <v>1179</v>
      </c>
      <c r="V17" s="53" t="s">
        <v>1216</v>
      </c>
      <c r="W17" s="40"/>
      <c r="X17" s="40"/>
      <c r="Y17" s="40"/>
      <c r="Z17" s="40"/>
      <c r="AA17" s="40"/>
    </row>
    <row r="18" spans="1:27" ht="15" thickBot="1">
      <c r="A18" s="108" t="s">
        <v>1688</v>
      </c>
      <c r="B18" s="6" t="s">
        <v>1138</v>
      </c>
      <c r="C18" s="6" t="s">
        <v>261</v>
      </c>
      <c r="D18" s="64" t="s">
        <v>1149</v>
      </c>
      <c r="E18" s="84"/>
      <c r="F18" s="86" t="s">
        <v>1689</v>
      </c>
      <c r="G18" s="85"/>
      <c r="H18" s="59" t="s">
        <v>1138</v>
      </c>
      <c r="I18" s="55" t="s">
        <v>3504</v>
      </c>
      <c r="J18" s="68" t="s">
        <v>1693</v>
      </c>
      <c r="K18" s="52" t="s">
        <v>1186</v>
      </c>
      <c r="L18" s="77" t="s">
        <v>1187</v>
      </c>
      <c r="M18" s="55" t="s">
        <v>1188</v>
      </c>
      <c r="N18" s="63" t="s">
        <v>710</v>
      </c>
      <c r="O18" s="53" t="s">
        <v>1695</v>
      </c>
      <c r="P18" s="76" t="s">
        <v>1696</v>
      </c>
      <c r="Q18" s="59" t="s">
        <v>1138</v>
      </c>
      <c r="R18" s="40"/>
      <c r="S18" s="67" t="s">
        <v>1214</v>
      </c>
      <c r="T18" s="66" t="s">
        <v>1215</v>
      </c>
      <c r="U18" s="57" t="s">
        <v>1179</v>
      </c>
      <c r="V18" s="53" t="s">
        <v>1216</v>
      </c>
      <c r="W18" s="40"/>
      <c r="X18" s="40"/>
      <c r="Y18" s="40"/>
      <c r="Z18" s="40"/>
      <c r="AA18" s="40"/>
    </row>
    <row r="19" spans="1:27" ht="15" thickBot="1">
      <c r="A19" s="108" t="s">
        <v>1688</v>
      </c>
      <c r="B19" s="6" t="s">
        <v>1138</v>
      </c>
      <c r="C19" s="6" t="s">
        <v>286</v>
      </c>
      <c r="D19" s="64" t="s">
        <v>1149</v>
      </c>
      <c r="E19" s="84"/>
      <c r="F19" s="86" t="s">
        <v>1690</v>
      </c>
      <c r="G19" s="85"/>
      <c r="H19" s="59" t="s">
        <v>1138</v>
      </c>
      <c r="I19" s="55" t="s">
        <v>3504</v>
      </c>
      <c r="J19" s="68" t="s">
        <v>1693</v>
      </c>
      <c r="K19" s="52" t="s">
        <v>1186</v>
      </c>
      <c r="L19" s="77" t="s">
        <v>1187</v>
      </c>
      <c r="M19" s="55" t="s">
        <v>1188</v>
      </c>
      <c r="N19" s="63" t="s">
        <v>710</v>
      </c>
      <c r="O19" s="53" t="s">
        <v>1695</v>
      </c>
      <c r="P19" s="76" t="s">
        <v>1696</v>
      </c>
      <c r="Q19" s="59" t="s">
        <v>1138</v>
      </c>
      <c r="R19" s="40"/>
      <c r="S19" s="67" t="s">
        <v>1214</v>
      </c>
      <c r="T19" s="66" t="s">
        <v>1215</v>
      </c>
      <c r="U19" s="57" t="s">
        <v>1179</v>
      </c>
      <c r="V19" s="53" t="s">
        <v>1216</v>
      </c>
      <c r="W19" s="40"/>
      <c r="X19" s="40"/>
      <c r="Y19" s="40"/>
      <c r="Z19" s="40"/>
      <c r="AA19" s="40"/>
    </row>
    <row r="20" spans="1:27" ht="15" thickBot="1">
      <c r="A20" s="108" t="s">
        <v>1688</v>
      </c>
      <c r="B20" s="6" t="s">
        <v>1138</v>
      </c>
      <c r="C20" s="6" t="s">
        <v>1123</v>
      </c>
      <c r="D20" s="64" t="s">
        <v>1149</v>
      </c>
      <c r="E20" s="84"/>
      <c r="F20" s="86" t="s">
        <v>1691</v>
      </c>
      <c r="G20" s="85"/>
      <c r="H20" s="59" t="s">
        <v>1138</v>
      </c>
      <c r="I20" s="55" t="s">
        <v>3504</v>
      </c>
      <c r="J20" s="68" t="s">
        <v>1693</v>
      </c>
      <c r="K20" s="52" t="s">
        <v>1186</v>
      </c>
      <c r="L20" s="77" t="s">
        <v>1187</v>
      </c>
      <c r="M20" s="55" t="s">
        <v>1188</v>
      </c>
      <c r="N20" s="63" t="s">
        <v>710</v>
      </c>
      <c r="O20" s="53" t="s">
        <v>1695</v>
      </c>
      <c r="P20" s="76" t="s">
        <v>1696</v>
      </c>
      <c r="Q20" s="59" t="s">
        <v>1138</v>
      </c>
      <c r="R20" s="40"/>
      <c r="S20" s="67" t="s">
        <v>1214</v>
      </c>
      <c r="T20" s="66" t="s">
        <v>1215</v>
      </c>
      <c r="U20" s="57" t="s">
        <v>1179</v>
      </c>
      <c r="V20" s="53" t="s">
        <v>1216</v>
      </c>
      <c r="W20" s="40"/>
      <c r="X20" s="40"/>
      <c r="Y20" s="40"/>
      <c r="Z20" s="40"/>
      <c r="AA20" s="40"/>
    </row>
    <row r="21" spans="1:27" ht="15" thickBot="1">
      <c r="A21" s="108" t="s">
        <v>1688</v>
      </c>
      <c r="B21" s="6" t="s">
        <v>1138</v>
      </c>
      <c r="C21" s="6" t="s">
        <v>1124</v>
      </c>
      <c r="D21" s="64" t="s">
        <v>1149</v>
      </c>
      <c r="E21" s="84"/>
      <c r="F21" s="86" t="s">
        <v>1692</v>
      </c>
      <c r="G21" s="85"/>
      <c r="H21" s="59" t="s">
        <v>1138</v>
      </c>
      <c r="I21" s="55" t="s">
        <v>3504</v>
      </c>
      <c r="J21" s="68" t="s">
        <v>1693</v>
      </c>
      <c r="K21" s="52" t="s">
        <v>1186</v>
      </c>
      <c r="L21" s="77" t="s">
        <v>1187</v>
      </c>
      <c r="M21" s="55" t="s">
        <v>1188</v>
      </c>
      <c r="N21" s="63" t="s">
        <v>710</v>
      </c>
      <c r="O21" s="53" t="s">
        <v>1695</v>
      </c>
      <c r="P21" s="76" t="s">
        <v>1696</v>
      </c>
      <c r="Q21" s="59" t="s">
        <v>1138</v>
      </c>
      <c r="R21" s="40"/>
      <c r="S21" s="67" t="s">
        <v>1214</v>
      </c>
      <c r="T21" s="66" t="s">
        <v>1215</v>
      </c>
      <c r="U21" s="57" t="s">
        <v>1179</v>
      </c>
      <c r="V21" s="53" t="s">
        <v>1216</v>
      </c>
      <c r="W21" s="40"/>
      <c r="X21" s="40"/>
      <c r="Y21" s="40"/>
      <c r="Z21" s="40"/>
      <c r="AA21" s="40"/>
    </row>
    <row r="22" spans="1:27">
      <c r="A22" s="108"/>
    </row>
    <row r="23" spans="1:27">
      <c r="A23" s="108"/>
    </row>
    <row r="24" spans="1:27" s="3" customFormat="1">
      <c r="A24" s="108"/>
      <c r="B24" s="6"/>
      <c r="C24" s="6"/>
      <c r="D24" s="6" t="s">
        <v>3</v>
      </c>
      <c r="E24" s="6"/>
      <c r="F24" s="6" t="s">
        <v>1660</v>
      </c>
      <c r="G24" s="6"/>
      <c r="H24" s="6" t="s">
        <v>1661</v>
      </c>
      <c r="I24" s="6" t="s">
        <v>1662</v>
      </c>
      <c r="J24" s="6" t="s">
        <v>1663</v>
      </c>
      <c r="K24" s="6" t="s">
        <v>1664</v>
      </c>
      <c r="L24" s="6" t="s">
        <v>1665</v>
      </c>
      <c r="M24" s="6" t="s">
        <v>1666</v>
      </c>
      <c r="N24" s="6" t="s">
        <v>1667</v>
      </c>
      <c r="O24" s="6" t="s">
        <v>1668</v>
      </c>
      <c r="P24" s="6" t="s">
        <v>1669</v>
      </c>
      <c r="Q24" s="6" t="s">
        <v>1661</v>
      </c>
      <c r="R24" s="6"/>
      <c r="S24" s="6" t="s">
        <v>1160</v>
      </c>
      <c r="T24" s="6" t="s">
        <v>1161</v>
      </c>
      <c r="U24" s="6" t="s">
        <v>1162</v>
      </c>
      <c r="V24" s="6" t="s">
        <v>1163</v>
      </c>
      <c r="W24" s="6"/>
      <c r="X24" s="6"/>
      <c r="Y24" s="6"/>
      <c r="Z24" s="6"/>
      <c r="AA24" s="6"/>
    </row>
    <row r="25" spans="1:27" s="3" customFormat="1">
      <c r="A25" s="108"/>
      <c r="B25" s="6"/>
      <c r="C25" s="6"/>
      <c r="D25" s="6" t="s">
        <v>1670</v>
      </c>
      <c r="E25" s="6"/>
      <c r="F25" s="6" t="s">
        <v>1173</v>
      </c>
      <c r="G25" s="6"/>
      <c r="H25" s="6" t="s">
        <v>1172</v>
      </c>
      <c r="I25" s="6" t="s">
        <v>1171</v>
      </c>
      <c r="J25" s="6" t="s">
        <v>1171</v>
      </c>
      <c r="K25" s="6" t="s">
        <v>1171</v>
      </c>
      <c r="L25" s="6" t="s">
        <v>1171</v>
      </c>
      <c r="M25" s="6" t="s">
        <v>1171</v>
      </c>
      <c r="N25" s="6" t="s">
        <v>1171</v>
      </c>
      <c r="O25" s="6" t="s">
        <v>1171</v>
      </c>
      <c r="P25" s="6" t="s">
        <v>1171</v>
      </c>
      <c r="Q25" s="6" t="s">
        <v>1172</v>
      </c>
      <c r="R25" s="6"/>
      <c r="S25" s="6" t="s">
        <v>1196</v>
      </c>
      <c r="T25" s="6" t="s">
        <v>1196</v>
      </c>
      <c r="U25" s="6" t="s">
        <v>1196</v>
      </c>
      <c r="V25" s="6" t="s">
        <v>1196</v>
      </c>
      <c r="W25" s="6"/>
      <c r="X25" s="6"/>
      <c r="Y25" s="6"/>
      <c r="Z25" s="6"/>
      <c r="AA25" s="6"/>
    </row>
    <row r="26" spans="1:27" s="3" customFormat="1">
      <c r="A26" s="10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3" customFormat="1" ht="15" thickBot="1">
      <c r="A27" s="108"/>
      <c r="B27" s="6" t="s">
        <v>6</v>
      </c>
      <c r="C27" s="6" t="s">
        <v>8</v>
      </c>
      <c r="D27" s="6">
        <v>1</v>
      </c>
      <c r="E27" s="6">
        <v>2</v>
      </c>
      <c r="F27" s="6">
        <v>3</v>
      </c>
      <c r="G27" s="6">
        <v>4</v>
      </c>
      <c r="H27" s="6">
        <v>5</v>
      </c>
      <c r="I27" s="6">
        <v>6</v>
      </c>
      <c r="J27" s="6">
        <v>7</v>
      </c>
      <c r="K27" s="6">
        <v>8</v>
      </c>
      <c r="L27" s="6">
        <v>9</v>
      </c>
      <c r="M27" s="6">
        <v>10</v>
      </c>
      <c r="N27" s="6">
        <v>11</v>
      </c>
      <c r="O27" s="6">
        <v>12</v>
      </c>
      <c r="P27" s="6">
        <v>13</v>
      </c>
      <c r="Q27" s="6">
        <v>14</v>
      </c>
      <c r="R27" s="6">
        <v>15</v>
      </c>
      <c r="S27" s="6">
        <v>16</v>
      </c>
      <c r="T27" s="6">
        <v>17</v>
      </c>
      <c r="U27" s="6">
        <v>18</v>
      </c>
      <c r="V27" s="6">
        <v>19</v>
      </c>
      <c r="W27" s="6">
        <v>20</v>
      </c>
      <c r="X27" s="6">
        <v>21</v>
      </c>
      <c r="Y27" s="6">
        <v>22</v>
      </c>
      <c r="Z27" s="6">
        <v>23</v>
      </c>
      <c r="AA27" s="6">
        <v>24</v>
      </c>
    </row>
    <row r="28" spans="1:27" ht="15" thickBot="1">
      <c r="A28" s="108" t="s">
        <v>1671</v>
      </c>
      <c r="B28" s="6" t="s">
        <v>706</v>
      </c>
      <c r="C28" s="6" t="s">
        <v>11</v>
      </c>
      <c r="D28" s="64" t="s">
        <v>1148</v>
      </c>
      <c r="E28" s="40"/>
      <c r="F28" s="86" t="s">
        <v>1672</v>
      </c>
      <c r="G28" s="40"/>
      <c r="H28" s="59" t="s">
        <v>706</v>
      </c>
      <c r="I28" s="59" t="s">
        <v>1673</v>
      </c>
      <c r="J28" s="66" t="s">
        <v>715</v>
      </c>
      <c r="K28" s="52" t="s">
        <v>1186</v>
      </c>
      <c r="L28" s="77" t="s">
        <v>1187</v>
      </c>
      <c r="M28" s="55" t="s">
        <v>1188</v>
      </c>
      <c r="N28" s="63" t="s">
        <v>710</v>
      </c>
      <c r="O28" s="58" t="s">
        <v>1694</v>
      </c>
      <c r="P28" s="76" t="s">
        <v>1696</v>
      </c>
      <c r="Q28" s="59" t="s">
        <v>706</v>
      </c>
      <c r="R28" s="40"/>
      <c r="S28" s="67" t="s">
        <v>1204</v>
      </c>
      <c r="T28" s="66" t="s">
        <v>1205</v>
      </c>
      <c r="U28" s="57" t="s">
        <v>1178</v>
      </c>
      <c r="V28" s="53" t="s">
        <v>1206</v>
      </c>
      <c r="W28" s="40"/>
      <c r="X28" s="40"/>
      <c r="Y28" s="40"/>
      <c r="Z28" s="40"/>
      <c r="AA28" s="40"/>
    </row>
    <row r="29" spans="1:27" ht="15" thickBot="1">
      <c r="A29" s="108" t="s">
        <v>1671</v>
      </c>
      <c r="B29" s="6" t="s">
        <v>706</v>
      </c>
      <c r="C29" s="6" t="s">
        <v>36</v>
      </c>
      <c r="D29" s="64" t="s">
        <v>1148</v>
      </c>
      <c r="E29" s="40"/>
      <c r="F29" s="86" t="s">
        <v>1674</v>
      </c>
      <c r="G29" s="40"/>
      <c r="H29" s="59" t="s">
        <v>706</v>
      </c>
      <c r="I29" s="59" t="s">
        <v>1673</v>
      </c>
      <c r="J29" s="66" t="s">
        <v>715</v>
      </c>
      <c r="K29" s="52" t="s">
        <v>1186</v>
      </c>
      <c r="L29" s="77" t="s">
        <v>1187</v>
      </c>
      <c r="M29" s="55" t="s">
        <v>1188</v>
      </c>
      <c r="N29" s="63" t="s">
        <v>710</v>
      </c>
      <c r="O29" s="58" t="s">
        <v>1694</v>
      </c>
      <c r="P29" s="76" t="s">
        <v>1696</v>
      </c>
      <c r="Q29" s="59" t="s">
        <v>706</v>
      </c>
      <c r="R29" s="40"/>
      <c r="S29" s="67" t="s">
        <v>1204</v>
      </c>
      <c r="T29" s="66" t="s">
        <v>1205</v>
      </c>
      <c r="U29" s="57" t="s">
        <v>1178</v>
      </c>
      <c r="V29" s="53" t="s">
        <v>1206</v>
      </c>
      <c r="W29" s="40"/>
      <c r="X29" s="40"/>
      <c r="Y29" s="40"/>
      <c r="Z29" s="40"/>
      <c r="AA29" s="40"/>
    </row>
    <row r="30" spans="1:27" ht="15" thickBot="1">
      <c r="A30" s="108" t="s">
        <v>1671</v>
      </c>
      <c r="B30" s="6" t="s">
        <v>706</v>
      </c>
      <c r="C30" s="6" t="s">
        <v>61</v>
      </c>
      <c r="D30" s="64" t="s">
        <v>1148</v>
      </c>
      <c r="E30" s="40"/>
      <c r="F30" s="86" t="s">
        <v>1675</v>
      </c>
      <c r="G30" s="40"/>
      <c r="H30" s="59" t="s">
        <v>706</v>
      </c>
      <c r="I30" s="59" t="s">
        <v>1673</v>
      </c>
      <c r="J30" s="66" t="s">
        <v>715</v>
      </c>
      <c r="K30" s="52" t="s">
        <v>1186</v>
      </c>
      <c r="L30" s="77" t="s">
        <v>1187</v>
      </c>
      <c r="M30" s="55" t="s">
        <v>1188</v>
      </c>
      <c r="N30" s="63" t="s">
        <v>710</v>
      </c>
      <c r="O30" s="58" t="s">
        <v>1694</v>
      </c>
      <c r="P30" s="76" t="s">
        <v>1696</v>
      </c>
      <c r="Q30" s="59" t="s">
        <v>706</v>
      </c>
      <c r="R30" s="40"/>
      <c r="S30" s="67" t="s">
        <v>1204</v>
      </c>
      <c r="T30" s="66" t="s">
        <v>1205</v>
      </c>
      <c r="U30" s="57" t="s">
        <v>1178</v>
      </c>
      <c r="V30" s="53" t="s">
        <v>1206</v>
      </c>
      <c r="W30" s="40"/>
      <c r="X30" s="40"/>
      <c r="Y30" s="40"/>
      <c r="Z30" s="40"/>
      <c r="AA30" s="40"/>
    </row>
    <row r="31" spans="1:27" ht="15" thickBot="1">
      <c r="A31" s="108" t="s">
        <v>1671</v>
      </c>
      <c r="B31" s="6" t="s">
        <v>706</v>
      </c>
      <c r="C31" s="6" t="s">
        <v>86</v>
      </c>
      <c r="D31" s="64" t="s">
        <v>1148</v>
      </c>
      <c r="E31" s="40"/>
      <c r="F31" s="86" t="s">
        <v>1676</v>
      </c>
      <c r="G31" s="40"/>
      <c r="H31" s="59" t="s">
        <v>706</v>
      </c>
      <c r="I31" s="59" t="s">
        <v>1673</v>
      </c>
      <c r="J31" s="66" t="s">
        <v>715</v>
      </c>
      <c r="K31" s="52" t="s">
        <v>1186</v>
      </c>
      <c r="L31" s="77" t="s">
        <v>1187</v>
      </c>
      <c r="M31" s="55" t="s">
        <v>1188</v>
      </c>
      <c r="N31" s="63" t="s">
        <v>710</v>
      </c>
      <c r="O31" s="58" t="s">
        <v>1694</v>
      </c>
      <c r="P31" s="76" t="s">
        <v>1696</v>
      </c>
      <c r="Q31" s="59" t="s">
        <v>706</v>
      </c>
      <c r="R31" s="40"/>
      <c r="S31" s="67" t="s">
        <v>1204</v>
      </c>
      <c r="T31" s="66" t="s">
        <v>1205</v>
      </c>
      <c r="U31" s="57" t="s">
        <v>1178</v>
      </c>
      <c r="V31" s="53" t="s">
        <v>1206</v>
      </c>
      <c r="W31" s="40"/>
      <c r="X31" s="40"/>
      <c r="Y31" s="40"/>
      <c r="Z31" s="40"/>
      <c r="AA31" s="40"/>
    </row>
    <row r="32" spans="1:27" ht="15" thickBot="1">
      <c r="A32" s="108" t="s">
        <v>1671</v>
      </c>
      <c r="B32" s="6" t="s">
        <v>706</v>
      </c>
      <c r="C32" s="6" t="s">
        <v>111</v>
      </c>
      <c r="D32" s="64" t="s">
        <v>1148</v>
      </c>
      <c r="E32" s="40"/>
      <c r="F32" s="86" t="s">
        <v>1677</v>
      </c>
      <c r="G32" s="40"/>
      <c r="H32" s="59" t="s">
        <v>706</v>
      </c>
      <c r="I32" s="59" t="s">
        <v>1673</v>
      </c>
      <c r="J32" s="66" t="s">
        <v>715</v>
      </c>
      <c r="K32" s="52" t="s">
        <v>1186</v>
      </c>
      <c r="L32" s="77" t="s">
        <v>1187</v>
      </c>
      <c r="M32" s="55" t="s">
        <v>1188</v>
      </c>
      <c r="N32" s="63" t="s">
        <v>710</v>
      </c>
      <c r="O32" s="58" t="s">
        <v>1694</v>
      </c>
      <c r="P32" s="76" t="s">
        <v>1696</v>
      </c>
      <c r="Q32" s="59" t="s">
        <v>706</v>
      </c>
      <c r="R32" s="40"/>
      <c r="S32" s="67" t="s">
        <v>1204</v>
      </c>
      <c r="T32" s="66" t="s">
        <v>1205</v>
      </c>
      <c r="U32" s="57" t="s">
        <v>1178</v>
      </c>
      <c r="V32" s="53" t="s">
        <v>1206</v>
      </c>
      <c r="W32" s="40"/>
      <c r="X32" s="40"/>
      <c r="Y32" s="40"/>
      <c r="Z32" s="40"/>
      <c r="AA32" s="40"/>
    </row>
    <row r="33" spans="1:27" ht="15" thickBot="1">
      <c r="A33" s="108" t="s">
        <v>1678</v>
      </c>
      <c r="B33" s="6" t="s">
        <v>706</v>
      </c>
      <c r="C33" s="6" t="s">
        <v>136</v>
      </c>
      <c r="D33" s="64" t="s">
        <v>1148</v>
      </c>
      <c r="E33" s="40"/>
      <c r="F33" s="86" t="s">
        <v>1679</v>
      </c>
      <c r="G33" s="40"/>
      <c r="H33" s="59" t="s">
        <v>706</v>
      </c>
      <c r="I33" s="59" t="s">
        <v>1673</v>
      </c>
      <c r="J33" s="54" t="s">
        <v>714</v>
      </c>
      <c r="K33" s="52" t="s">
        <v>1186</v>
      </c>
      <c r="L33" s="77" t="s">
        <v>1187</v>
      </c>
      <c r="M33" s="55" t="s">
        <v>1188</v>
      </c>
      <c r="N33" s="63" t="s">
        <v>710</v>
      </c>
      <c r="O33" s="64" t="s">
        <v>712</v>
      </c>
      <c r="P33" s="68" t="s">
        <v>1693</v>
      </c>
      <c r="Q33" s="59" t="s">
        <v>706</v>
      </c>
      <c r="R33" s="40"/>
      <c r="S33" s="67" t="s">
        <v>1204</v>
      </c>
      <c r="T33" s="66" t="s">
        <v>1205</v>
      </c>
      <c r="U33" s="57" t="s">
        <v>1178</v>
      </c>
      <c r="V33" s="53" t="s">
        <v>1206</v>
      </c>
      <c r="W33" s="40"/>
      <c r="X33" s="40"/>
      <c r="Y33" s="40"/>
      <c r="Z33" s="40"/>
      <c r="AA33" s="40"/>
    </row>
    <row r="34" spans="1:27" ht="15" thickBot="1">
      <c r="A34" s="108" t="s">
        <v>1678</v>
      </c>
      <c r="B34" s="6" t="s">
        <v>706</v>
      </c>
      <c r="C34" s="6" t="s">
        <v>881</v>
      </c>
      <c r="D34" s="64" t="s">
        <v>1148</v>
      </c>
      <c r="E34" s="40"/>
      <c r="F34" s="86" t="s">
        <v>1680</v>
      </c>
      <c r="G34" s="40"/>
      <c r="H34" s="59" t="s">
        <v>706</v>
      </c>
      <c r="I34" s="59" t="s">
        <v>1673</v>
      </c>
      <c r="J34" s="54" t="s">
        <v>714</v>
      </c>
      <c r="K34" s="52" t="s">
        <v>1186</v>
      </c>
      <c r="L34" s="77" t="s">
        <v>1187</v>
      </c>
      <c r="M34" s="55" t="s">
        <v>1188</v>
      </c>
      <c r="N34" s="63" t="s">
        <v>710</v>
      </c>
      <c r="O34" s="64" t="s">
        <v>712</v>
      </c>
      <c r="P34" s="68" t="s">
        <v>1693</v>
      </c>
      <c r="Q34" s="59" t="s">
        <v>706</v>
      </c>
      <c r="R34" s="40"/>
      <c r="S34" s="67" t="s">
        <v>1204</v>
      </c>
      <c r="T34" s="66" t="s">
        <v>1205</v>
      </c>
      <c r="U34" s="57" t="s">
        <v>1178</v>
      </c>
      <c r="V34" s="53" t="s">
        <v>1206</v>
      </c>
      <c r="W34" s="40"/>
      <c r="X34" s="40"/>
      <c r="Y34" s="40"/>
      <c r="Z34" s="40"/>
      <c r="AA34" s="40"/>
    </row>
    <row r="35" spans="1:27" ht="15" thickBot="1">
      <c r="A35" s="108" t="s">
        <v>1678</v>
      </c>
      <c r="B35" s="6" t="s">
        <v>706</v>
      </c>
      <c r="C35" s="6" t="s">
        <v>906</v>
      </c>
      <c r="D35" s="64" t="s">
        <v>1148</v>
      </c>
      <c r="E35" s="40"/>
      <c r="F35" s="86" t="s">
        <v>1681</v>
      </c>
      <c r="G35" s="40"/>
      <c r="H35" s="59" t="s">
        <v>706</v>
      </c>
      <c r="I35" s="59" t="s">
        <v>1673</v>
      </c>
      <c r="J35" s="54" t="s">
        <v>714</v>
      </c>
      <c r="K35" s="52" t="s">
        <v>1186</v>
      </c>
      <c r="L35" s="77" t="s">
        <v>1187</v>
      </c>
      <c r="M35" s="55" t="s">
        <v>1188</v>
      </c>
      <c r="N35" s="63" t="s">
        <v>710</v>
      </c>
      <c r="O35" s="64" t="s">
        <v>712</v>
      </c>
      <c r="P35" s="68" t="s">
        <v>1693</v>
      </c>
      <c r="Q35" s="59" t="s">
        <v>706</v>
      </c>
      <c r="R35" s="40"/>
      <c r="S35" s="67" t="s">
        <v>1204</v>
      </c>
      <c r="T35" s="66" t="s">
        <v>1205</v>
      </c>
      <c r="U35" s="57" t="s">
        <v>1178</v>
      </c>
      <c r="V35" s="53" t="s">
        <v>1206</v>
      </c>
      <c r="W35" s="40"/>
      <c r="X35" s="40"/>
      <c r="Y35" s="40"/>
      <c r="Z35" s="40"/>
      <c r="AA35" s="40"/>
    </row>
    <row r="36" spans="1:27" ht="15" thickBot="1">
      <c r="A36" s="108" t="s">
        <v>1682</v>
      </c>
      <c r="B36" s="6" t="s">
        <v>706</v>
      </c>
      <c r="C36" s="6" t="s">
        <v>161</v>
      </c>
      <c r="D36" s="64" t="s">
        <v>1148</v>
      </c>
      <c r="E36" s="40"/>
      <c r="F36" s="86" t="s">
        <v>1683</v>
      </c>
      <c r="G36" s="40"/>
      <c r="H36" s="59" t="s">
        <v>706</v>
      </c>
      <c r="I36" s="59" t="s">
        <v>1673</v>
      </c>
      <c r="J36" s="68" t="s">
        <v>1693</v>
      </c>
      <c r="K36" s="52" t="s">
        <v>1186</v>
      </c>
      <c r="L36" s="77" t="s">
        <v>1187</v>
      </c>
      <c r="M36" s="55" t="s">
        <v>1188</v>
      </c>
      <c r="N36" s="63" t="s">
        <v>710</v>
      </c>
      <c r="O36" s="64" t="s">
        <v>712</v>
      </c>
      <c r="P36" s="76" t="s">
        <v>1696</v>
      </c>
      <c r="Q36" s="59" t="s">
        <v>706</v>
      </c>
      <c r="R36" s="40"/>
      <c r="S36" s="67" t="s">
        <v>1204</v>
      </c>
      <c r="T36" s="66" t="s">
        <v>1205</v>
      </c>
      <c r="U36" s="57" t="s">
        <v>1178</v>
      </c>
      <c r="V36" s="53" t="s">
        <v>1206</v>
      </c>
      <c r="W36" s="40"/>
      <c r="X36" s="40"/>
      <c r="Y36" s="40"/>
      <c r="Z36" s="40"/>
      <c r="AA36" s="40"/>
    </row>
    <row r="37" spans="1:27" ht="15" thickBot="1">
      <c r="A37" s="108" t="s">
        <v>1682</v>
      </c>
      <c r="B37" s="6" t="s">
        <v>706</v>
      </c>
      <c r="C37" s="6" t="s">
        <v>186</v>
      </c>
      <c r="D37" s="64" t="s">
        <v>1148</v>
      </c>
      <c r="E37" s="40"/>
      <c r="F37" s="86" t="s">
        <v>1684</v>
      </c>
      <c r="G37" s="40"/>
      <c r="H37" s="59" t="s">
        <v>706</v>
      </c>
      <c r="I37" s="59" t="s">
        <v>1673</v>
      </c>
      <c r="J37" s="68" t="s">
        <v>1693</v>
      </c>
      <c r="K37" s="52" t="s">
        <v>1186</v>
      </c>
      <c r="L37" s="77" t="s">
        <v>1187</v>
      </c>
      <c r="M37" s="55" t="s">
        <v>1188</v>
      </c>
      <c r="N37" s="63" t="s">
        <v>710</v>
      </c>
      <c r="O37" s="64" t="s">
        <v>712</v>
      </c>
      <c r="P37" s="76" t="s">
        <v>1696</v>
      </c>
      <c r="Q37" s="59" t="s">
        <v>706</v>
      </c>
      <c r="R37" s="40"/>
      <c r="S37" s="67" t="s">
        <v>1204</v>
      </c>
      <c r="T37" s="66" t="s">
        <v>1205</v>
      </c>
      <c r="U37" s="57" t="s">
        <v>1178</v>
      </c>
      <c r="V37" s="53" t="s">
        <v>1206</v>
      </c>
      <c r="W37" s="40"/>
      <c r="X37" s="40"/>
      <c r="Y37" s="40"/>
      <c r="Z37" s="40"/>
      <c r="AA37" s="40"/>
    </row>
    <row r="38" spans="1:27" ht="15" thickBot="1">
      <c r="A38" s="108" t="s">
        <v>1685</v>
      </c>
      <c r="B38" s="6" t="s">
        <v>706</v>
      </c>
      <c r="C38" s="6" t="s">
        <v>211</v>
      </c>
      <c r="D38" s="64" t="s">
        <v>1148</v>
      </c>
      <c r="E38" s="40"/>
      <c r="F38" s="86" t="s">
        <v>1686</v>
      </c>
      <c r="G38" s="40"/>
      <c r="H38" s="59" t="s">
        <v>706</v>
      </c>
      <c r="I38" s="67" t="s">
        <v>709</v>
      </c>
      <c r="J38" s="66" t="s">
        <v>715</v>
      </c>
      <c r="K38" s="52" t="s">
        <v>1186</v>
      </c>
      <c r="L38" s="54" t="s">
        <v>714</v>
      </c>
      <c r="M38" s="65" t="s">
        <v>716</v>
      </c>
      <c r="N38" s="63" t="s">
        <v>710</v>
      </c>
      <c r="O38" s="53" t="s">
        <v>1695</v>
      </c>
      <c r="P38" s="76" t="s">
        <v>1696</v>
      </c>
      <c r="Q38" s="59" t="s">
        <v>706</v>
      </c>
      <c r="R38" s="40"/>
      <c r="S38" s="67" t="s">
        <v>1204</v>
      </c>
      <c r="T38" s="66" t="s">
        <v>1205</v>
      </c>
      <c r="U38" s="57" t="s">
        <v>1178</v>
      </c>
      <c r="V38" s="53" t="s">
        <v>1206</v>
      </c>
      <c r="W38" s="40"/>
      <c r="X38" s="40"/>
      <c r="Y38" s="40"/>
      <c r="Z38" s="40"/>
      <c r="AA38" s="40"/>
    </row>
    <row r="39" spans="1:27" ht="15" thickBot="1">
      <c r="A39" s="108" t="s">
        <v>1685</v>
      </c>
      <c r="B39" s="6" t="s">
        <v>706</v>
      </c>
      <c r="C39" s="6" t="s">
        <v>236</v>
      </c>
      <c r="D39" s="64" t="s">
        <v>1148</v>
      </c>
      <c r="E39" s="40"/>
      <c r="F39" s="86" t="s">
        <v>1687</v>
      </c>
      <c r="G39" s="40"/>
      <c r="H39" s="59" t="s">
        <v>706</v>
      </c>
      <c r="I39" s="67" t="s">
        <v>709</v>
      </c>
      <c r="J39" s="66" t="s">
        <v>715</v>
      </c>
      <c r="K39" s="52" t="s">
        <v>1186</v>
      </c>
      <c r="L39" s="54" t="s">
        <v>714</v>
      </c>
      <c r="M39" s="65" t="s">
        <v>716</v>
      </c>
      <c r="N39" s="63" t="s">
        <v>710</v>
      </c>
      <c r="O39" s="53" t="s">
        <v>1695</v>
      </c>
      <c r="P39" s="76" t="s">
        <v>1696</v>
      </c>
      <c r="Q39" s="59" t="s">
        <v>706</v>
      </c>
      <c r="R39" s="40"/>
      <c r="S39" s="67" t="s">
        <v>1204</v>
      </c>
      <c r="T39" s="66" t="s">
        <v>1205</v>
      </c>
      <c r="U39" s="57" t="s">
        <v>1178</v>
      </c>
      <c r="V39" s="53" t="s">
        <v>1206</v>
      </c>
      <c r="W39" s="40"/>
      <c r="X39" s="40"/>
      <c r="Y39" s="40"/>
      <c r="Z39" s="40"/>
      <c r="AA39" s="40"/>
    </row>
    <row r="40" spans="1:27" ht="15" thickBot="1">
      <c r="A40" s="108" t="s">
        <v>1688</v>
      </c>
      <c r="B40" s="6" t="s">
        <v>706</v>
      </c>
      <c r="C40" s="6" t="s">
        <v>261</v>
      </c>
      <c r="D40" s="64" t="s">
        <v>1148</v>
      </c>
      <c r="E40" s="40"/>
      <c r="F40" s="86" t="s">
        <v>1689</v>
      </c>
      <c r="G40" s="40"/>
      <c r="H40" s="59" t="s">
        <v>706</v>
      </c>
      <c r="I40" s="55" t="s">
        <v>3504</v>
      </c>
      <c r="J40" s="68" t="s">
        <v>1693</v>
      </c>
      <c r="K40" s="52" t="s">
        <v>1186</v>
      </c>
      <c r="L40" s="77" t="s">
        <v>1187</v>
      </c>
      <c r="M40" s="55" t="s">
        <v>1188</v>
      </c>
      <c r="N40" s="63" t="s">
        <v>710</v>
      </c>
      <c r="O40" s="53" t="s">
        <v>1695</v>
      </c>
      <c r="P40" s="76" t="s">
        <v>1696</v>
      </c>
      <c r="Q40" s="59" t="s">
        <v>706</v>
      </c>
      <c r="R40" s="40"/>
      <c r="S40" s="67" t="s">
        <v>1204</v>
      </c>
      <c r="T40" s="66" t="s">
        <v>1205</v>
      </c>
      <c r="U40" s="57" t="s">
        <v>1178</v>
      </c>
      <c r="V40" s="53" t="s">
        <v>1206</v>
      </c>
      <c r="W40" s="40"/>
      <c r="X40" s="40"/>
      <c r="Y40" s="40"/>
      <c r="Z40" s="40"/>
      <c r="AA40" s="40"/>
    </row>
    <row r="41" spans="1:27" ht="15" thickBot="1">
      <c r="A41" s="108" t="s">
        <v>1688</v>
      </c>
      <c r="B41" s="6" t="s">
        <v>706</v>
      </c>
      <c r="C41" s="6" t="s">
        <v>286</v>
      </c>
      <c r="D41" s="64" t="s">
        <v>1148</v>
      </c>
      <c r="E41" s="40"/>
      <c r="F41" s="86" t="s">
        <v>1690</v>
      </c>
      <c r="G41" s="40"/>
      <c r="H41" s="59" t="s">
        <v>706</v>
      </c>
      <c r="I41" s="55" t="s">
        <v>3504</v>
      </c>
      <c r="J41" s="68" t="s">
        <v>1693</v>
      </c>
      <c r="K41" s="52" t="s">
        <v>1186</v>
      </c>
      <c r="L41" s="77" t="s">
        <v>1187</v>
      </c>
      <c r="M41" s="55" t="s">
        <v>1188</v>
      </c>
      <c r="N41" s="63" t="s">
        <v>710</v>
      </c>
      <c r="O41" s="53" t="s">
        <v>1695</v>
      </c>
      <c r="P41" s="76" t="s">
        <v>1696</v>
      </c>
      <c r="Q41" s="59" t="s">
        <v>706</v>
      </c>
      <c r="R41" s="40"/>
      <c r="S41" s="67" t="s">
        <v>1204</v>
      </c>
      <c r="T41" s="66" t="s">
        <v>1205</v>
      </c>
      <c r="U41" s="57" t="s">
        <v>1178</v>
      </c>
      <c r="V41" s="53" t="s">
        <v>1206</v>
      </c>
      <c r="W41" s="40"/>
      <c r="X41" s="40"/>
      <c r="Y41" s="40"/>
      <c r="Z41" s="40"/>
      <c r="AA41" s="40"/>
    </row>
    <row r="42" spans="1:27" ht="15" thickBot="1">
      <c r="A42" s="108" t="s">
        <v>1688</v>
      </c>
      <c r="B42" s="6" t="s">
        <v>706</v>
      </c>
      <c r="C42" s="6" t="s">
        <v>1123</v>
      </c>
      <c r="D42" s="64" t="s">
        <v>1148</v>
      </c>
      <c r="E42" s="40"/>
      <c r="F42" s="86" t="s">
        <v>1691</v>
      </c>
      <c r="G42" s="40"/>
      <c r="H42" s="59" t="s">
        <v>706</v>
      </c>
      <c r="I42" s="55" t="s">
        <v>3504</v>
      </c>
      <c r="J42" s="68" t="s">
        <v>1693</v>
      </c>
      <c r="K42" s="52" t="s">
        <v>1186</v>
      </c>
      <c r="L42" s="77" t="s">
        <v>1187</v>
      </c>
      <c r="M42" s="55" t="s">
        <v>1188</v>
      </c>
      <c r="N42" s="63" t="s">
        <v>710</v>
      </c>
      <c r="O42" s="53" t="s">
        <v>1695</v>
      </c>
      <c r="P42" s="76" t="s">
        <v>1696</v>
      </c>
      <c r="Q42" s="59" t="s">
        <v>706</v>
      </c>
      <c r="R42" s="40"/>
      <c r="S42" s="67" t="s">
        <v>1204</v>
      </c>
      <c r="T42" s="66" t="s">
        <v>1205</v>
      </c>
      <c r="U42" s="57" t="s">
        <v>1178</v>
      </c>
      <c r="V42" s="53" t="s">
        <v>1206</v>
      </c>
      <c r="W42" s="40"/>
      <c r="X42" s="40"/>
      <c r="Y42" s="40"/>
      <c r="Z42" s="40"/>
      <c r="AA42" s="40"/>
    </row>
    <row r="43" spans="1:27" ht="15" thickBot="1">
      <c r="A43" s="108" t="s">
        <v>1688</v>
      </c>
      <c r="B43" s="6" t="s">
        <v>706</v>
      </c>
      <c r="C43" s="6" t="s">
        <v>1124</v>
      </c>
      <c r="D43" s="64" t="s">
        <v>1148</v>
      </c>
      <c r="E43" s="40"/>
      <c r="F43" s="86" t="s">
        <v>1692</v>
      </c>
      <c r="G43" s="40"/>
      <c r="H43" s="59" t="s">
        <v>706</v>
      </c>
      <c r="I43" s="55" t="s">
        <v>3504</v>
      </c>
      <c r="J43" s="68" t="s">
        <v>1693</v>
      </c>
      <c r="K43" s="52" t="s">
        <v>1186</v>
      </c>
      <c r="L43" s="77" t="s">
        <v>1187</v>
      </c>
      <c r="M43" s="55" t="s">
        <v>1188</v>
      </c>
      <c r="N43" s="63" t="s">
        <v>710</v>
      </c>
      <c r="O43" s="53" t="s">
        <v>1695</v>
      </c>
      <c r="P43" s="76" t="s">
        <v>1696</v>
      </c>
      <c r="Q43" s="59" t="s">
        <v>706</v>
      </c>
      <c r="R43" s="40"/>
      <c r="S43" s="67" t="s">
        <v>1204</v>
      </c>
      <c r="T43" s="66" t="s">
        <v>1205</v>
      </c>
      <c r="U43" s="57" t="s">
        <v>1178</v>
      </c>
      <c r="V43" s="53" t="s">
        <v>1206</v>
      </c>
      <c r="W43" s="40"/>
      <c r="X43" s="40"/>
      <c r="Y43" s="40"/>
      <c r="Z43" s="40"/>
      <c r="AA43" s="40"/>
    </row>
    <row r="44" spans="1:27">
      <c r="A44" s="108"/>
    </row>
    <row r="45" spans="1:27">
      <c r="A45" s="108"/>
    </row>
    <row r="46" spans="1:27" s="3" customFormat="1">
      <c r="A46" s="108"/>
      <c r="B46" s="6"/>
      <c r="C46" s="6"/>
      <c r="D46" s="6" t="s">
        <v>3</v>
      </c>
      <c r="E46" s="6"/>
      <c r="F46" s="6" t="s">
        <v>1660</v>
      </c>
      <c r="G46" s="6"/>
      <c r="H46" s="6" t="s">
        <v>1661</v>
      </c>
      <c r="I46" s="6" t="s">
        <v>1662</v>
      </c>
      <c r="J46" s="6" t="s">
        <v>1663</v>
      </c>
      <c r="K46" s="6" t="s">
        <v>1664</v>
      </c>
      <c r="L46" s="6" t="s">
        <v>1665</v>
      </c>
      <c r="M46" s="6" t="s">
        <v>1666</v>
      </c>
      <c r="N46" s="6" t="s">
        <v>1667</v>
      </c>
      <c r="O46" s="6" t="s">
        <v>1668</v>
      </c>
      <c r="P46" s="6" t="s">
        <v>1669</v>
      </c>
      <c r="Q46" s="6" t="s">
        <v>1661</v>
      </c>
      <c r="R46" s="6"/>
      <c r="S46" s="6" t="s">
        <v>1160</v>
      </c>
      <c r="T46" s="6" t="s">
        <v>1161</v>
      </c>
      <c r="U46" s="6" t="s">
        <v>1162</v>
      </c>
      <c r="V46" s="6" t="s">
        <v>1163</v>
      </c>
      <c r="W46" s="6"/>
      <c r="X46" s="6"/>
      <c r="Y46" s="6"/>
      <c r="Z46" s="6"/>
      <c r="AA46" s="6"/>
    </row>
    <row r="47" spans="1:27" s="3" customFormat="1">
      <c r="A47" s="108"/>
      <c r="B47" s="6"/>
      <c r="C47" s="6"/>
      <c r="D47" s="6" t="s">
        <v>1670</v>
      </c>
      <c r="E47" s="6"/>
      <c r="F47" s="6" t="s">
        <v>1173</v>
      </c>
      <c r="G47" s="6"/>
      <c r="H47" s="6" t="s">
        <v>1172</v>
      </c>
      <c r="I47" s="6" t="s">
        <v>1171</v>
      </c>
      <c r="J47" s="6" t="s">
        <v>1171</v>
      </c>
      <c r="K47" s="6" t="s">
        <v>1171</v>
      </c>
      <c r="L47" s="6" t="s">
        <v>1171</v>
      </c>
      <c r="M47" s="6" t="s">
        <v>1171</v>
      </c>
      <c r="N47" s="6" t="s">
        <v>1171</v>
      </c>
      <c r="O47" s="6" t="s">
        <v>1171</v>
      </c>
      <c r="P47" s="6" t="s">
        <v>1171</v>
      </c>
      <c r="Q47" s="6" t="s">
        <v>1172</v>
      </c>
      <c r="R47" s="6"/>
      <c r="S47" s="6" t="s">
        <v>1196</v>
      </c>
      <c r="T47" s="6" t="s">
        <v>1196</v>
      </c>
      <c r="U47" s="6" t="s">
        <v>1196</v>
      </c>
      <c r="V47" s="6" t="s">
        <v>1196</v>
      </c>
      <c r="W47" s="6"/>
      <c r="X47" s="6"/>
      <c r="Y47" s="6"/>
      <c r="Z47" s="6"/>
      <c r="AA47" s="6"/>
    </row>
    <row r="48" spans="1:27" s="3" customFormat="1">
      <c r="A48" s="10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s="3" customFormat="1" ht="15" thickBot="1">
      <c r="A49" s="108"/>
      <c r="B49" s="6" t="s">
        <v>6</v>
      </c>
      <c r="C49" s="6" t="s">
        <v>8</v>
      </c>
      <c r="D49" s="6">
        <v>1</v>
      </c>
      <c r="E49" s="6">
        <v>2</v>
      </c>
      <c r="F49" s="6">
        <v>3</v>
      </c>
      <c r="G49" s="6">
        <v>4</v>
      </c>
      <c r="H49" s="6">
        <v>5</v>
      </c>
      <c r="I49" s="6">
        <v>6</v>
      </c>
      <c r="J49" s="6">
        <v>7</v>
      </c>
      <c r="K49" s="6">
        <v>8</v>
      </c>
      <c r="L49" s="6">
        <v>9</v>
      </c>
      <c r="M49" s="6">
        <v>10</v>
      </c>
      <c r="N49" s="6">
        <v>11</v>
      </c>
      <c r="O49" s="6">
        <v>12</v>
      </c>
      <c r="P49" s="6">
        <v>13</v>
      </c>
      <c r="Q49" s="6">
        <v>14</v>
      </c>
      <c r="R49" s="6">
        <v>15</v>
      </c>
      <c r="S49" s="6">
        <v>16</v>
      </c>
      <c r="T49" s="6">
        <v>17</v>
      </c>
      <c r="U49" s="6">
        <v>18</v>
      </c>
      <c r="V49" s="6">
        <v>19</v>
      </c>
      <c r="W49" s="6">
        <v>20</v>
      </c>
      <c r="X49" s="6">
        <v>21</v>
      </c>
      <c r="Y49" s="6">
        <v>22</v>
      </c>
      <c r="Z49" s="6">
        <v>23</v>
      </c>
      <c r="AA49" s="6">
        <v>24</v>
      </c>
    </row>
    <row r="50" spans="1:27" ht="15" thickBot="1">
      <c r="A50" s="108" t="s">
        <v>1671</v>
      </c>
      <c r="B50" s="6" t="s">
        <v>1151</v>
      </c>
      <c r="C50" s="6" t="s">
        <v>11</v>
      </c>
      <c r="D50" s="64" t="s">
        <v>1150</v>
      </c>
      <c r="E50" s="40"/>
      <c r="F50" s="86" t="s">
        <v>1672</v>
      </c>
      <c r="G50" s="40"/>
      <c r="H50" s="59" t="s">
        <v>1151</v>
      </c>
      <c r="I50" s="59" t="s">
        <v>1673</v>
      </c>
      <c r="J50" s="66" t="s">
        <v>715</v>
      </c>
      <c r="K50" s="52" t="s">
        <v>1186</v>
      </c>
      <c r="L50" s="77" t="s">
        <v>1187</v>
      </c>
      <c r="M50" s="55" t="s">
        <v>1188</v>
      </c>
      <c r="N50" s="63" t="s">
        <v>710</v>
      </c>
      <c r="O50" s="58" t="s">
        <v>1694</v>
      </c>
      <c r="P50" s="76" t="s">
        <v>1696</v>
      </c>
      <c r="Q50" s="59" t="s">
        <v>1151</v>
      </c>
      <c r="R50" s="40"/>
      <c r="S50" s="67" t="s">
        <v>1224</v>
      </c>
      <c r="T50" s="66" t="s">
        <v>1225</v>
      </c>
      <c r="U50" s="57" t="s">
        <v>1180</v>
      </c>
      <c r="V50" s="53" t="s">
        <v>1226</v>
      </c>
      <c r="W50" s="40"/>
      <c r="X50" s="40"/>
      <c r="Y50" s="40"/>
      <c r="Z50" s="40"/>
      <c r="AA50" s="40"/>
    </row>
    <row r="51" spans="1:27" ht="15" thickBot="1">
      <c r="A51" s="108" t="s">
        <v>1671</v>
      </c>
      <c r="B51" s="6" t="s">
        <v>1151</v>
      </c>
      <c r="C51" s="6" t="s">
        <v>36</v>
      </c>
      <c r="D51" s="64" t="s">
        <v>1150</v>
      </c>
      <c r="E51" s="40"/>
      <c r="F51" s="86" t="s">
        <v>1674</v>
      </c>
      <c r="G51" s="40"/>
      <c r="H51" s="59" t="s">
        <v>1151</v>
      </c>
      <c r="I51" s="59" t="s">
        <v>1673</v>
      </c>
      <c r="J51" s="66" t="s">
        <v>715</v>
      </c>
      <c r="K51" s="52" t="s">
        <v>1186</v>
      </c>
      <c r="L51" s="77" t="s">
        <v>1187</v>
      </c>
      <c r="M51" s="55" t="s">
        <v>1188</v>
      </c>
      <c r="N51" s="63" t="s">
        <v>710</v>
      </c>
      <c r="O51" s="58" t="s">
        <v>1694</v>
      </c>
      <c r="P51" s="76" t="s">
        <v>1696</v>
      </c>
      <c r="Q51" s="59" t="s">
        <v>1151</v>
      </c>
      <c r="R51" s="40"/>
      <c r="S51" s="67" t="s">
        <v>1224</v>
      </c>
      <c r="T51" s="66" t="s">
        <v>1225</v>
      </c>
      <c r="U51" s="57" t="s">
        <v>1180</v>
      </c>
      <c r="V51" s="53" t="s">
        <v>1226</v>
      </c>
      <c r="W51" s="40"/>
      <c r="X51" s="40"/>
      <c r="Y51" s="40"/>
      <c r="Z51" s="40"/>
      <c r="AA51" s="40"/>
    </row>
    <row r="52" spans="1:27" ht="15" thickBot="1">
      <c r="A52" s="108" t="s">
        <v>1671</v>
      </c>
      <c r="B52" s="6" t="s">
        <v>1151</v>
      </c>
      <c r="C52" s="6" t="s">
        <v>61</v>
      </c>
      <c r="D52" s="64" t="s">
        <v>1150</v>
      </c>
      <c r="E52" s="40"/>
      <c r="F52" s="86" t="s">
        <v>1675</v>
      </c>
      <c r="G52" s="40"/>
      <c r="H52" s="59" t="s">
        <v>1151</v>
      </c>
      <c r="I52" s="59" t="s">
        <v>1673</v>
      </c>
      <c r="J52" s="66" t="s">
        <v>715</v>
      </c>
      <c r="K52" s="52" t="s">
        <v>1186</v>
      </c>
      <c r="L52" s="77" t="s">
        <v>1187</v>
      </c>
      <c r="M52" s="55" t="s">
        <v>1188</v>
      </c>
      <c r="N52" s="63" t="s">
        <v>710</v>
      </c>
      <c r="O52" s="58" t="s">
        <v>1694</v>
      </c>
      <c r="P52" s="76" t="s">
        <v>1696</v>
      </c>
      <c r="Q52" s="59" t="s">
        <v>1151</v>
      </c>
      <c r="R52" s="40"/>
      <c r="S52" s="67" t="s">
        <v>1224</v>
      </c>
      <c r="T52" s="66" t="s">
        <v>1225</v>
      </c>
      <c r="U52" s="57" t="s">
        <v>1180</v>
      </c>
      <c r="V52" s="53" t="s">
        <v>1226</v>
      </c>
      <c r="W52" s="40"/>
      <c r="X52" s="40"/>
      <c r="Y52" s="40"/>
      <c r="Z52" s="40"/>
      <c r="AA52" s="40"/>
    </row>
    <row r="53" spans="1:27" ht="15" thickBot="1">
      <c r="A53" s="108" t="s">
        <v>1671</v>
      </c>
      <c r="B53" s="6" t="s">
        <v>1151</v>
      </c>
      <c r="C53" s="6" t="s">
        <v>86</v>
      </c>
      <c r="D53" s="64" t="s">
        <v>1150</v>
      </c>
      <c r="E53" s="40"/>
      <c r="F53" s="86" t="s">
        <v>1676</v>
      </c>
      <c r="G53" s="40"/>
      <c r="H53" s="59" t="s">
        <v>1151</v>
      </c>
      <c r="I53" s="59" t="s">
        <v>1673</v>
      </c>
      <c r="J53" s="66" t="s">
        <v>715</v>
      </c>
      <c r="K53" s="52" t="s">
        <v>1186</v>
      </c>
      <c r="L53" s="77" t="s">
        <v>1187</v>
      </c>
      <c r="M53" s="55" t="s">
        <v>1188</v>
      </c>
      <c r="N53" s="63" t="s">
        <v>710</v>
      </c>
      <c r="O53" s="58" t="s">
        <v>1694</v>
      </c>
      <c r="P53" s="76" t="s">
        <v>1696</v>
      </c>
      <c r="Q53" s="59" t="s">
        <v>1151</v>
      </c>
      <c r="R53" s="40"/>
      <c r="S53" s="67" t="s">
        <v>1224</v>
      </c>
      <c r="T53" s="66" t="s">
        <v>1225</v>
      </c>
      <c r="U53" s="57" t="s">
        <v>1180</v>
      </c>
      <c r="V53" s="53" t="s">
        <v>1226</v>
      </c>
      <c r="W53" s="40"/>
      <c r="X53" s="40"/>
      <c r="Y53" s="40"/>
      <c r="Z53" s="40"/>
      <c r="AA53" s="40"/>
    </row>
    <row r="54" spans="1:27" ht="15" thickBot="1">
      <c r="A54" s="108" t="s">
        <v>1671</v>
      </c>
      <c r="B54" s="6" t="s">
        <v>1151</v>
      </c>
      <c r="C54" s="6" t="s">
        <v>111</v>
      </c>
      <c r="D54" s="64" t="s">
        <v>1150</v>
      </c>
      <c r="E54" s="40"/>
      <c r="F54" s="86" t="s">
        <v>1677</v>
      </c>
      <c r="G54" s="40"/>
      <c r="H54" s="59" t="s">
        <v>1151</v>
      </c>
      <c r="I54" s="59" t="s">
        <v>1673</v>
      </c>
      <c r="J54" s="66" t="s">
        <v>715</v>
      </c>
      <c r="K54" s="52" t="s">
        <v>1186</v>
      </c>
      <c r="L54" s="77" t="s">
        <v>1187</v>
      </c>
      <c r="M54" s="55" t="s">
        <v>1188</v>
      </c>
      <c r="N54" s="63" t="s">
        <v>710</v>
      </c>
      <c r="O54" s="58" t="s">
        <v>1694</v>
      </c>
      <c r="P54" s="76" t="s">
        <v>1696</v>
      </c>
      <c r="Q54" s="59" t="s">
        <v>1151</v>
      </c>
      <c r="R54" s="40"/>
      <c r="S54" s="67" t="s">
        <v>1224</v>
      </c>
      <c r="T54" s="66" t="s">
        <v>1225</v>
      </c>
      <c r="U54" s="57" t="s">
        <v>1180</v>
      </c>
      <c r="V54" s="53" t="s">
        <v>1226</v>
      </c>
      <c r="W54" s="40"/>
      <c r="X54" s="40"/>
      <c r="Y54" s="40"/>
      <c r="Z54" s="40"/>
      <c r="AA54" s="40"/>
    </row>
    <row r="55" spans="1:27" ht="15" thickBot="1">
      <c r="A55" s="108" t="s">
        <v>1678</v>
      </c>
      <c r="B55" s="6" t="s">
        <v>1151</v>
      </c>
      <c r="C55" s="6" t="s">
        <v>136</v>
      </c>
      <c r="D55" s="64" t="s">
        <v>1150</v>
      </c>
      <c r="E55" s="40"/>
      <c r="F55" s="86" t="s">
        <v>1679</v>
      </c>
      <c r="G55" s="40"/>
      <c r="H55" s="59" t="s">
        <v>1151</v>
      </c>
      <c r="I55" s="59" t="s">
        <v>1673</v>
      </c>
      <c r="J55" s="54" t="s">
        <v>714</v>
      </c>
      <c r="K55" s="52" t="s">
        <v>1186</v>
      </c>
      <c r="L55" s="77" t="s">
        <v>1187</v>
      </c>
      <c r="M55" s="55" t="s">
        <v>1188</v>
      </c>
      <c r="N55" s="63" t="s">
        <v>710</v>
      </c>
      <c r="O55" s="64" t="s">
        <v>712</v>
      </c>
      <c r="P55" s="68" t="s">
        <v>1693</v>
      </c>
      <c r="Q55" s="59" t="s">
        <v>1151</v>
      </c>
      <c r="R55" s="40"/>
      <c r="S55" s="67" t="s">
        <v>1224</v>
      </c>
      <c r="T55" s="66" t="s">
        <v>1225</v>
      </c>
      <c r="U55" s="57" t="s">
        <v>1180</v>
      </c>
      <c r="V55" s="53" t="s">
        <v>1226</v>
      </c>
      <c r="W55" s="40"/>
      <c r="X55" s="40"/>
      <c r="Y55" s="40"/>
      <c r="Z55" s="40"/>
      <c r="AA55" s="40"/>
    </row>
    <row r="56" spans="1:27" ht="15" thickBot="1">
      <c r="A56" s="108" t="s">
        <v>1678</v>
      </c>
      <c r="B56" s="6" t="s">
        <v>1151</v>
      </c>
      <c r="C56" s="6" t="s">
        <v>881</v>
      </c>
      <c r="D56" s="64" t="s">
        <v>1150</v>
      </c>
      <c r="E56" s="40"/>
      <c r="F56" s="86" t="s">
        <v>1680</v>
      </c>
      <c r="G56" s="40"/>
      <c r="H56" s="59" t="s">
        <v>1151</v>
      </c>
      <c r="I56" s="59" t="s">
        <v>1673</v>
      </c>
      <c r="J56" s="54" t="s">
        <v>714</v>
      </c>
      <c r="K56" s="52" t="s">
        <v>1186</v>
      </c>
      <c r="L56" s="77" t="s">
        <v>1187</v>
      </c>
      <c r="M56" s="55" t="s">
        <v>1188</v>
      </c>
      <c r="N56" s="63" t="s">
        <v>710</v>
      </c>
      <c r="O56" s="64" t="s">
        <v>712</v>
      </c>
      <c r="P56" s="68" t="s">
        <v>1693</v>
      </c>
      <c r="Q56" s="59" t="s">
        <v>1151</v>
      </c>
      <c r="R56" s="40"/>
      <c r="S56" s="67" t="s">
        <v>1224</v>
      </c>
      <c r="T56" s="66" t="s">
        <v>1225</v>
      </c>
      <c r="U56" s="57" t="s">
        <v>1180</v>
      </c>
      <c r="V56" s="53" t="s">
        <v>1226</v>
      </c>
      <c r="W56" s="40"/>
      <c r="X56" s="40"/>
      <c r="Y56" s="40"/>
      <c r="Z56" s="40"/>
      <c r="AA56" s="40"/>
    </row>
    <row r="57" spans="1:27" ht="15" thickBot="1">
      <c r="A57" s="108" t="s">
        <v>1678</v>
      </c>
      <c r="B57" s="6" t="s">
        <v>1151</v>
      </c>
      <c r="C57" s="6" t="s">
        <v>906</v>
      </c>
      <c r="D57" s="64" t="s">
        <v>1150</v>
      </c>
      <c r="E57" s="40"/>
      <c r="F57" s="86" t="s">
        <v>1681</v>
      </c>
      <c r="G57" s="40"/>
      <c r="H57" s="59" t="s">
        <v>1151</v>
      </c>
      <c r="I57" s="59" t="s">
        <v>1673</v>
      </c>
      <c r="J57" s="54" t="s">
        <v>714</v>
      </c>
      <c r="K57" s="52" t="s">
        <v>1186</v>
      </c>
      <c r="L57" s="77" t="s">
        <v>1187</v>
      </c>
      <c r="M57" s="55" t="s">
        <v>1188</v>
      </c>
      <c r="N57" s="63" t="s">
        <v>710</v>
      </c>
      <c r="O57" s="64" t="s">
        <v>712</v>
      </c>
      <c r="P57" s="68" t="s">
        <v>1693</v>
      </c>
      <c r="Q57" s="59" t="s">
        <v>1151</v>
      </c>
      <c r="R57" s="40"/>
      <c r="S57" s="67" t="s">
        <v>1224</v>
      </c>
      <c r="T57" s="66" t="s">
        <v>1225</v>
      </c>
      <c r="U57" s="57" t="s">
        <v>1180</v>
      </c>
      <c r="V57" s="53" t="s">
        <v>1226</v>
      </c>
      <c r="W57" s="40"/>
      <c r="X57" s="40"/>
      <c r="Y57" s="40"/>
      <c r="Z57" s="40"/>
      <c r="AA57" s="40"/>
    </row>
    <row r="58" spans="1:27" ht="15" thickBot="1">
      <c r="A58" s="108" t="s">
        <v>1682</v>
      </c>
      <c r="B58" s="6" t="s">
        <v>1151</v>
      </c>
      <c r="C58" s="6" t="s">
        <v>161</v>
      </c>
      <c r="D58" s="64" t="s">
        <v>1150</v>
      </c>
      <c r="E58" s="40"/>
      <c r="F58" s="86" t="s">
        <v>1683</v>
      </c>
      <c r="G58" s="40"/>
      <c r="H58" s="59" t="s">
        <v>1151</v>
      </c>
      <c r="I58" s="59" t="s">
        <v>1673</v>
      </c>
      <c r="J58" s="68" t="s">
        <v>1693</v>
      </c>
      <c r="K58" s="52" t="s">
        <v>1186</v>
      </c>
      <c r="L58" s="77" t="s">
        <v>1187</v>
      </c>
      <c r="M58" s="55" t="s">
        <v>1188</v>
      </c>
      <c r="N58" s="63" t="s">
        <v>710</v>
      </c>
      <c r="O58" s="64" t="s">
        <v>712</v>
      </c>
      <c r="P58" s="76" t="s">
        <v>1696</v>
      </c>
      <c r="Q58" s="59" t="s">
        <v>1151</v>
      </c>
      <c r="R58" s="40"/>
      <c r="S58" s="67" t="s">
        <v>1224</v>
      </c>
      <c r="T58" s="66" t="s">
        <v>1225</v>
      </c>
      <c r="U58" s="57" t="s">
        <v>1180</v>
      </c>
      <c r="V58" s="53" t="s">
        <v>1226</v>
      </c>
      <c r="W58" s="40"/>
      <c r="X58" s="40"/>
      <c r="Y58" s="40"/>
      <c r="Z58" s="40"/>
      <c r="AA58" s="40"/>
    </row>
    <row r="59" spans="1:27" ht="15" thickBot="1">
      <c r="A59" s="108" t="s">
        <v>1682</v>
      </c>
      <c r="B59" s="6" t="s">
        <v>1151</v>
      </c>
      <c r="C59" s="6" t="s">
        <v>186</v>
      </c>
      <c r="D59" s="64" t="s">
        <v>1150</v>
      </c>
      <c r="E59" s="40"/>
      <c r="F59" s="86" t="s">
        <v>1684</v>
      </c>
      <c r="G59" s="40"/>
      <c r="H59" s="59" t="s">
        <v>1151</v>
      </c>
      <c r="I59" s="59" t="s">
        <v>1673</v>
      </c>
      <c r="J59" s="68" t="s">
        <v>1693</v>
      </c>
      <c r="K59" s="52" t="s">
        <v>1186</v>
      </c>
      <c r="L59" s="77" t="s">
        <v>1187</v>
      </c>
      <c r="M59" s="55" t="s">
        <v>1188</v>
      </c>
      <c r="N59" s="63" t="s">
        <v>710</v>
      </c>
      <c r="O59" s="64" t="s">
        <v>712</v>
      </c>
      <c r="P59" s="76" t="s">
        <v>1696</v>
      </c>
      <c r="Q59" s="59" t="s">
        <v>1151</v>
      </c>
      <c r="R59" s="40"/>
      <c r="S59" s="67" t="s">
        <v>1224</v>
      </c>
      <c r="T59" s="66" t="s">
        <v>1225</v>
      </c>
      <c r="U59" s="57" t="s">
        <v>1180</v>
      </c>
      <c r="V59" s="53" t="s">
        <v>1226</v>
      </c>
      <c r="W59" s="40"/>
      <c r="X59" s="40"/>
      <c r="Y59" s="40"/>
      <c r="Z59" s="40"/>
      <c r="AA59" s="40"/>
    </row>
    <row r="60" spans="1:27" ht="15" thickBot="1">
      <c r="A60" s="108" t="s">
        <v>1685</v>
      </c>
      <c r="B60" s="6" t="s">
        <v>1151</v>
      </c>
      <c r="C60" s="6" t="s">
        <v>211</v>
      </c>
      <c r="D60" s="64" t="s">
        <v>1150</v>
      </c>
      <c r="E60" s="40"/>
      <c r="F60" s="86" t="s">
        <v>1686</v>
      </c>
      <c r="G60" s="40"/>
      <c r="H60" s="59" t="s">
        <v>1151</v>
      </c>
      <c r="I60" s="67" t="s">
        <v>709</v>
      </c>
      <c r="J60" s="66" t="s">
        <v>715</v>
      </c>
      <c r="K60" s="52" t="s">
        <v>1186</v>
      </c>
      <c r="L60" s="54" t="s">
        <v>714</v>
      </c>
      <c r="M60" s="65" t="s">
        <v>716</v>
      </c>
      <c r="N60" s="63" t="s">
        <v>710</v>
      </c>
      <c r="O60" s="53" t="s">
        <v>1695</v>
      </c>
      <c r="P60" s="76" t="s">
        <v>1696</v>
      </c>
      <c r="Q60" s="59" t="s">
        <v>1151</v>
      </c>
      <c r="R60" s="40"/>
      <c r="S60" s="67" t="s">
        <v>1224</v>
      </c>
      <c r="T60" s="66" t="s">
        <v>1225</v>
      </c>
      <c r="U60" s="57" t="s">
        <v>1180</v>
      </c>
      <c r="V60" s="53" t="s">
        <v>1226</v>
      </c>
      <c r="W60" s="40"/>
      <c r="X60" s="40"/>
      <c r="Y60" s="40"/>
      <c r="Z60" s="40"/>
      <c r="AA60" s="40"/>
    </row>
    <row r="61" spans="1:27" ht="15" thickBot="1">
      <c r="A61" s="108" t="s">
        <v>1685</v>
      </c>
      <c r="B61" s="6" t="s">
        <v>1151</v>
      </c>
      <c r="C61" s="6" t="s">
        <v>236</v>
      </c>
      <c r="D61" s="64" t="s">
        <v>1150</v>
      </c>
      <c r="E61" s="40"/>
      <c r="F61" s="86" t="s">
        <v>1687</v>
      </c>
      <c r="G61" s="40"/>
      <c r="H61" s="59" t="s">
        <v>1151</v>
      </c>
      <c r="I61" s="67" t="s">
        <v>709</v>
      </c>
      <c r="J61" s="66" t="s">
        <v>715</v>
      </c>
      <c r="K61" s="52" t="s">
        <v>1186</v>
      </c>
      <c r="L61" s="54" t="s">
        <v>714</v>
      </c>
      <c r="M61" s="65" t="s">
        <v>716</v>
      </c>
      <c r="N61" s="63" t="s">
        <v>710</v>
      </c>
      <c r="O61" s="53" t="s">
        <v>1695</v>
      </c>
      <c r="P61" s="76" t="s">
        <v>1696</v>
      </c>
      <c r="Q61" s="59" t="s">
        <v>1151</v>
      </c>
      <c r="R61" s="40"/>
      <c r="S61" s="67" t="s">
        <v>1224</v>
      </c>
      <c r="T61" s="66" t="s">
        <v>1225</v>
      </c>
      <c r="U61" s="57" t="s">
        <v>1180</v>
      </c>
      <c r="V61" s="53" t="s">
        <v>1226</v>
      </c>
      <c r="W61" s="40"/>
      <c r="X61" s="40"/>
      <c r="Y61" s="40"/>
      <c r="Z61" s="40"/>
      <c r="AA61" s="40"/>
    </row>
    <row r="62" spans="1:27" ht="15" thickBot="1">
      <c r="A62" s="108" t="s">
        <v>1688</v>
      </c>
      <c r="B62" s="6" t="s">
        <v>1151</v>
      </c>
      <c r="C62" s="6" t="s">
        <v>261</v>
      </c>
      <c r="D62" s="64" t="s">
        <v>1150</v>
      </c>
      <c r="E62" s="40"/>
      <c r="F62" s="86" t="s">
        <v>1689</v>
      </c>
      <c r="G62" s="40"/>
      <c r="H62" s="59" t="s">
        <v>1151</v>
      </c>
      <c r="I62" s="55" t="s">
        <v>3504</v>
      </c>
      <c r="J62" s="68" t="s">
        <v>1693</v>
      </c>
      <c r="K62" s="52" t="s">
        <v>1186</v>
      </c>
      <c r="L62" s="77" t="s">
        <v>1187</v>
      </c>
      <c r="M62" s="55" t="s">
        <v>1188</v>
      </c>
      <c r="N62" s="63" t="s">
        <v>710</v>
      </c>
      <c r="O62" s="53" t="s">
        <v>1695</v>
      </c>
      <c r="P62" s="76" t="s">
        <v>1696</v>
      </c>
      <c r="Q62" s="59" t="s">
        <v>1151</v>
      </c>
      <c r="R62" s="40"/>
      <c r="S62" s="67" t="s">
        <v>1224</v>
      </c>
      <c r="T62" s="66" t="s">
        <v>1225</v>
      </c>
      <c r="U62" s="57" t="s">
        <v>1180</v>
      </c>
      <c r="V62" s="53" t="s">
        <v>1226</v>
      </c>
      <c r="W62" s="40"/>
      <c r="X62" s="40"/>
      <c r="Y62" s="40"/>
      <c r="Z62" s="40"/>
      <c r="AA62" s="40"/>
    </row>
    <row r="63" spans="1:27" ht="15" thickBot="1">
      <c r="A63" s="108" t="s">
        <v>1688</v>
      </c>
      <c r="B63" s="6" t="s">
        <v>1151</v>
      </c>
      <c r="C63" s="6" t="s">
        <v>286</v>
      </c>
      <c r="D63" s="64" t="s">
        <v>1150</v>
      </c>
      <c r="E63" s="40"/>
      <c r="F63" s="86" t="s">
        <v>1690</v>
      </c>
      <c r="G63" s="40"/>
      <c r="H63" s="59" t="s">
        <v>1151</v>
      </c>
      <c r="I63" s="55" t="s">
        <v>3504</v>
      </c>
      <c r="J63" s="68" t="s">
        <v>1693</v>
      </c>
      <c r="K63" s="52" t="s">
        <v>1186</v>
      </c>
      <c r="L63" s="77" t="s">
        <v>1187</v>
      </c>
      <c r="M63" s="55" t="s">
        <v>1188</v>
      </c>
      <c r="N63" s="63" t="s">
        <v>710</v>
      </c>
      <c r="O63" s="53" t="s">
        <v>1695</v>
      </c>
      <c r="P63" s="76" t="s">
        <v>1696</v>
      </c>
      <c r="Q63" s="59" t="s">
        <v>1151</v>
      </c>
      <c r="R63" s="40"/>
      <c r="S63" s="67" t="s">
        <v>1224</v>
      </c>
      <c r="T63" s="66" t="s">
        <v>1225</v>
      </c>
      <c r="U63" s="57" t="s">
        <v>1180</v>
      </c>
      <c r="V63" s="53" t="s">
        <v>1226</v>
      </c>
      <c r="W63" s="40"/>
      <c r="X63" s="40"/>
      <c r="Y63" s="40"/>
      <c r="Z63" s="40"/>
      <c r="AA63" s="40"/>
    </row>
    <row r="64" spans="1:27" ht="15" thickBot="1">
      <c r="A64" s="108" t="s">
        <v>1688</v>
      </c>
      <c r="B64" s="6" t="s">
        <v>1151</v>
      </c>
      <c r="C64" s="6" t="s">
        <v>1123</v>
      </c>
      <c r="D64" s="64" t="s">
        <v>1150</v>
      </c>
      <c r="E64" s="40"/>
      <c r="F64" s="86" t="s">
        <v>1691</v>
      </c>
      <c r="G64" s="40"/>
      <c r="H64" s="59" t="s">
        <v>1151</v>
      </c>
      <c r="I64" s="55" t="s">
        <v>3504</v>
      </c>
      <c r="J64" s="68" t="s">
        <v>1693</v>
      </c>
      <c r="K64" s="52" t="s">
        <v>1186</v>
      </c>
      <c r="L64" s="77" t="s">
        <v>1187</v>
      </c>
      <c r="M64" s="55" t="s">
        <v>1188</v>
      </c>
      <c r="N64" s="63" t="s">
        <v>710</v>
      </c>
      <c r="O64" s="53" t="s">
        <v>1695</v>
      </c>
      <c r="P64" s="76" t="s">
        <v>1696</v>
      </c>
      <c r="Q64" s="59" t="s">
        <v>1151</v>
      </c>
      <c r="R64" s="40"/>
      <c r="S64" s="67" t="s">
        <v>1224</v>
      </c>
      <c r="T64" s="66" t="s">
        <v>1225</v>
      </c>
      <c r="U64" s="57" t="s">
        <v>1180</v>
      </c>
      <c r="V64" s="53" t="s">
        <v>1226</v>
      </c>
      <c r="W64" s="40"/>
      <c r="X64" s="40"/>
      <c r="Y64" s="40"/>
      <c r="Z64" s="40"/>
      <c r="AA64" s="40"/>
    </row>
    <row r="65" spans="1:27" ht="15" thickBot="1">
      <c r="A65" s="108" t="s">
        <v>1688</v>
      </c>
      <c r="B65" s="6" t="s">
        <v>1151</v>
      </c>
      <c r="C65" s="6" t="s">
        <v>1124</v>
      </c>
      <c r="D65" s="64" t="s">
        <v>1150</v>
      </c>
      <c r="E65" s="40"/>
      <c r="F65" s="86" t="s">
        <v>1692</v>
      </c>
      <c r="G65" s="40"/>
      <c r="H65" s="59" t="s">
        <v>1151</v>
      </c>
      <c r="I65" s="55" t="s">
        <v>3504</v>
      </c>
      <c r="J65" s="68" t="s">
        <v>1693</v>
      </c>
      <c r="K65" s="52" t="s">
        <v>1186</v>
      </c>
      <c r="L65" s="77" t="s">
        <v>1187</v>
      </c>
      <c r="M65" s="55" t="s">
        <v>1188</v>
      </c>
      <c r="N65" s="63" t="s">
        <v>710</v>
      </c>
      <c r="O65" s="53" t="s">
        <v>1695</v>
      </c>
      <c r="P65" s="76" t="s">
        <v>1696</v>
      </c>
      <c r="Q65" s="59" t="s">
        <v>1151</v>
      </c>
      <c r="R65" s="40"/>
      <c r="S65" s="67" t="s">
        <v>1224</v>
      </c>
      <c r="T65" s="66" t="s">
        <v>1225</v>
      </c>
      <c r="U65" s="57" t="s">
        <v>1180</v>
      </c>
      <c r="V65" s="53" t="s">
        <v>1226</v>
      </c>
      <c r="W65" s="40"/>
      <c r="X65" s="40"/>
      <c r="Y65" s="40"/>
      <c r="Z65" s="40"/>
      <c r="AA65" s="4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37"/>
  <sheetViews>
    <sheetView zoomScale="55" zoomScaleNormal="55" zoomScalePageLayoutView="55" workbookViewId="0">
      <selection activeCell="H11" sqref="H11"/>
    </sheetView>
  </sheetViews>
  <sheetFormatPr baseColWidth="10" defaultColWidth="8.83203125" defaultRowHeight="14" x14ac:dyDescent="0"/>
  <cols>
    <col min="1" max="1" width="8.1640625" bestFit="1" customWidth="1"/>
    <col min="2" max="2" width="7.5" style="2" bestFit="1" customWidth="1"/>
    <col min="3" max="3" width="10.83203125" style="2" bestFit="1" customWidth="1"/>
    <col min="4" max="4" width="22.5" bestFit="1" customWidth="1"/>
    <col min="5" max="5" width="17.83203125" bestFit="1" customWidth="1"/>
    <col min="6" max="6" width="41.6640625" style="2" bestFit="1" customWidth="1"/>
    <col min="7" max="7" width="19.83203125" style="2" bestFit="1" customWidth="1"/>
    <col min="8" max="8" width="41.6640625" style="2" customWidth="1"/>
    <col min="9" max="9" width="15.33203125" bestFit="1" customWidth="1"/>
    <col min="10" max="10" width="15.33203125" style="5" customWidth="1"/>
    <col min="11" max="11" width="18.83203125" style="2" bestFit="1" customWidth="1"/>
    <col min="12" max="12" width="22" style="2" bestFit="1" customWidth="1"/>
    <col min="13" max="13" width="80.5" style="2" customWidth="1"/>
    <col min="14" max="14" width="11" bestFit="1" customWidth="1"/>
    <col min="15" max="15" width="19.83203125" style="2" bestFit="1" customWidth="1"/>
    <col min="16" max="16" width="18.33203125" bestFit="1" customWidth="1"/>
    <col min="17" max="17" width="12.83203125" style="2" customWidth="1"/>
    <col min="18" max="18" width="27.5" bestFit="1" customWidth="1"/>
    <col min="19" max="19" width="29" bestFit="1" customWidth="1"/>
    <col min="20" max="20" width="38.5" bestFit="1" customWidth="1"/>
    <col min="21" max="21" width="40.1640625" bestFit="1" customWidth="1"/>
    <col min="22" max="22" width="27.5" bestFit="1" customWidth="1"/>
    <col min="23" max="23" width="29" bestFit="1" customWidth="1"/>
    <col min="24" max="24" width="32.33203125" bestFit="1" customWidth="1"/>
    <col min="25" max="25" width="33.6640625" bestFit="1" customWidth="1"/>
    <col min="26" max="26" width="13.5" bestFit="1" customWidth="1"/>
    <col min="27" max="27" width="31.33203125" bestFit="1" customWidth="1"/>
    <col min="28" max="28" width="25.33203125" bestFit="1" customWidth="1"/>
    <col min="29" max="29" width="30.83203125" bestFit="1" customWidth="1"/>
  </cols>
  <sheetData>
    <row r="1" spans="1:29" s="3" customFormat="1">
      <c r="A1" s="3" t="s">
        <v>7</v>
      </c>
      <c r="B1" s="3" t="s">
        <v>8</v>
      </c>
      <c r="C1" s="3" t="s">
        <v>9</v>
      </c>
      <c r="D1" s="3" t="s">
        <v>1703</v>
      </c>
      <c r="E1" s="3" t="s">
        <v>1704</v>
      </c>
      <c r="F1" s="3" t="s">
        <v>723</v>
      </c>
      <c r="G1" s="3" t="s">
        <v>1125</v>
      </c>
      <c r="H1" s="3" t="s">
        <v>1137</v>
      </c>
      <c r="I1" s="3" t="s">
        <v>3527</v>
      </c>
      <c r="J1" s="6" t="s">
        <v>3528</v>
      </c>
      <c r="K1" s="3" t="s">
        <v>1141</v>
      </c>
      <c r="L1" s="3" t="s">
        <v>1140</v>
      </c>
      <c r="M1" s="3" t="s">
        <v>1621</v>
      </c>
      <c r="N1" s="3" t="s">
        <v>6</v>
      </c>
      <c r="O1" s="3" t="s">
        <v>1705</v>
      </c>
      <c r="P1" s="3" t="s">
        <v>4</v>
      </c>
      <c r="Q1" s="3" t="s">
        <v>5</v>
      </c>
      <c r="R1" s="3" t="s">
        <v>1698</v>
      </c>
      <c r="S1" s="3" t="s">
        <v>726</v>
      </c>
      <c r="T1" s="3" t="s">
        <v>1699</v>
      </c>
      <c r="U1" s="3" t="s">
        <v>1700</v>
      </c>
      <c r="V1" s="3" t="s">
        <v>732</v>
      </c>
      <c r="W1" s="3" t="s">
        <v>1</v>
      </c>
      <c r="X1" s="3" t="s">
        <v>1701</v>
      </c>
      <c r="Y1" s="3" t="s">
        <v>1702</v>
      </c>
      <c r="Z1" s="3" t="s">
        <v>1706</v>
      </c>
      <c r="AA1" s="3" t="s">
        <v>3516</v>
      </c>
      <c r="AB1" s="3" t="s">
        <v>3308</v>
      </c>
      <c r="AC1" s="3" t="s">
        <v>3502</v>
      </c>
    </row>
    <row r="2" spans="1:29">
      <c r="A2">
        <v>2</v>
      </c>
      <c r="B2" s="2" t="s">
        <v>11</v>
      </c>
      <c r="C2" s="2">
        <v>1</v>
      </c>
      <c r="D2" t="s">
        <v>1707</v>
      </c>
      <c r="E2" t="s">
        <v>3505</v>
      </c>
      <c r="F2" s="2" t="s">
        <v>699</v>
      </c>
      <c r="G2" s="2" t="s">
        <v>1672</v>
      </c>
      <c r="H2" s="2" t="s">
        <v>1709</v>
      </c>
      <c r="I2" t="s">
        <v>1708</v>
      </c>
      <c r="J2" s="5" t="s">
        <v>3526</v>
      </c>
      <c r="K2" s="2">
        <v>407.14159999999998</v>
      </c>
      <c r="L2" s="2" t="s">
        <v>3275</v>
      </c>
      <c r="M2" s="2" t="s">
        <v>3291</v>
      </c>
      <c r="N2" t="s">
        <v>1138</v>
      </c>
      <c r="O2" s="2">
        <v>1</v>
      </c>
      <c r="P2" t="s">
        <v>3503</v>
      </c>
      <c r="Q2" s="2" t="s">
        <v>717</v>
      </c>
      <c r="R2">
        <v>0.495</v>
      </c>
      <c r="S2">
        <v>4588.0505300000004</v>
      </c>
      <c r="T2">
        <v>0.58199999999999996</v>
      </c>
      <c r="U2">
        <v>1533.0894599999999</v>
      </c>
      <c r="V2">
        <v>1.169</v>
      </c>
      <c r="W2">
        <v>3072.8207600000001</v>
      </c>
      <c r="X2">
        <v>0</v>
      </c>
      <c r="Y2">
        <v>0</v>
      </c>
      <c r="Z2">
        <f t="shared" ref="Z2:Z65" si="0">U2/W2</f>
        <v>0.49891926010028648</v>
      </c>
      <c r="AA2">
        <f>ROUND(U2/(S2+U2+Y2)*100,0)</f>
        <v>25</v>
      </c>
      <c r="AB2">
        <v>0.6</v>
      </c>
      <c r="AC2" s="36">
        <f>IF(AB2&lt;0,"0",AB2)</f>
        <v>0.6</v>
      </c>
    </row>
    <row r="3" spans="1:29">
      <c r="A3">
        <v>2</v>
      </c>
      <c r="B3" s="2" t="s">
        <v>11</v>
      </c>
      <c r="C3" s="2">
        <v>2</v>
      </c>
      <c r="D3" t="s">
        <v>1710</v>
      </c>
      <c r="E3" s="2" t="s">
        <v>3505</v>
      </c>
      <c r="F3" s="2" t="s">
        <v>699</v>
      </c>
      <c r="G3" s="2" t="s">
        <v>1672</v>
      </c>
      <c r="H3" s="2" t="s">
        <v>1709</v>
      </c>
      <c r="I3" t="s">
        <v>1708</v>
      </c>
      <c r="J3" s="5" t="s">
        <v>3526</v>
      </c>
      <c r="K3" s="2">
        <v>407.14159999999998</v>
      </c>
      <c r="L3" s="2" t="s">
        <v>3275</v>
      </c>
      <c r="M3" s="2" t="s">
        <v>3291</v>
      </c>
      <c r="N3" t="s">
        <v>1138</v>
      </c>
      <c r="O3" s="2">
        <v>1</v>
      </c>
      <c r="P3" t="s">
        <v>3503</v>
      </c>
      <c r="Q3" s="2" t="s">
        <v>718</v>
      </c>
      <c r="R3">
        <v>0.49</v>
      </c>
      <c r="S3">
        <v>13782.49625</v>
      </c>
      <c r="T3">
        <v>0</v>
      </c>
      <c r="U3">
        <v>0</v>
      </c>
      <c r="V3">
        <v>1.171</v>
      </c>
      <c r="W3">
        <v>3297.9127600000002</v>
      </c>
      <c r="X3">
        <v>0.83599999999999997</v>
      </c>
      <c r="Y3">
        <v>2045.7592999999999</v>
      </c>
      <c r="Z3" s="2">
        <f t="shared" si="0"/>
        <v>0</v>
      </c>
      <c r="AA3" s="2">
        <f t="shared" ref="AA3:AA66" si="1">ROUND(U3/(S3+U3+Y3)*100,0)</f>
        <v>0</v>
      </c>
      <c r="AB3" s="2">
        <v>0</v>
      </c>
      <c r="AC3" s="36">
        <f t="shared" ref="AC3:AC66" si="2">IF(AB3&lt;0,"0",AB3)</f>
        <v>0</v>
      </c>
    </row>
    <row r="4" spans="1:29">
      <c r="A4">
        <v>2</v>
      </c>
      <c r="B4" s="2" t="s">
        <v>11</v>
      </c>
      <c r="C4" s="2">
        <v>3</v>
      </c>
      <c r="D4" t="s">
        <v>1711</v>
      </c>
      <c r="E4" s="2" t="s">
        <v>3505</v>
      </c>
      <c r="F4" s="2" t="s">
        <v>699</v>
      </c>
      <c r="G4" s="2" t="s">
        <v>1672</v>
      </c>
      <c r="H4" s="2" t="s">
        <v>1709</v>
      </c>
      <c r="I4" t="s">
        <v>1708</v>
      </c>
      <c r="J4" s="5" t="s">
        <v>3526</v>
      </c>
      <c r="K4" s="2">
        <v>407.14159999999998</v>
      </c>
      <c r="L4" s="2" t="s">
        <v>3275</v>
      </c>
      <c r="M4" s="2" t="s">
        <v>3291</v>
      </c>
      <c r="N4" t="s">
        <v>1138</v>
      </c>
      <c r="O4" s="2">
        <v>1</v>
      </c>
      <c r="P4" t="s">
        <v>3503</v>
      </c>
      <c r="Q4" s="2" t="s">
        <v>719</v>
      </c>
      <c r="R4">
        <v>0.49</v>
      </c>
      <c r="S4">
        <v>12362.9864</v>
      </c>
      <c r="T4">
        <v>0</v>
      </c>
      <c r="U4">
        <v>0</v>
      </c>
      <c r="V4">
        <v>1.171</v>
      </c>
      <c r="W4">
        <v>3136.7924600000001</v>
      </c>
      <c r="X4">
        <v>0</v>
      </c>
      <c r="Y4">
        <v>0</v>
      </c>
      <c r="Z4" s="2">
        <f t="shared" si="0"/>
        <v>0</v>
      </c>
      <c r="AA4" s="2">
        <f t="shared" si="1"/>
        <v>0</v>
      </c>
      <c r="AB4" s="2">
        <v>0</v>
      </c>
      <c r="AC4" s="36">
        <f t="shared" si="2"/>
        <v>0</v>
      </c>
    </row>
    <row r="5" spans="1:29">
      <c r="A5">
        <v>2</v>
      </c>
      <c r="B5" s="2" t="s">
        <v>11</v>
      </c>
      <c r="C5" s="2">
        <v>4</v>
      </c>
      <c r="D5" t="s">
        <v>1712</v>
      </c>
      <c r="E5" s="2" t="s">
        <v>3505</v>
      </c>
      <c r="F5" s="2" t="s">
        <v>699</v>
      </c>
      <c r="G5" s="2" t="s">
        <v>1672</v>
      </c>
      <c r="H5" s="2" t="s">
        <v>1709</v>
      </c>
      <c r="I5" t="s">
        <v>1708</v>
      </c>
      <c r="J5" s="5" t="s">
        <v>3526</v>
      </c>
      <c r="K5" s="2">
        <v>407.14159999999998</v>
      </c>
      <c r="L5" s="2" t="s">
        <v>3275</v>
      </c>
      <c r="M5" s="2" t="s">
        <v>3291</v>
      </c>
      <c r="N5" t="s">
        <v>1138</v>
      </c>
      <c r="O5" s="2">
        <v>1</v>
      </c>
      <c r="P5" t="s">
        <v>3503</v>
      </c>
      <c r="Q5" s="2" t="s">
        <v>720</v>
      </c>
      <c r="R5">
        <v>0.48299999999999998</v>
      </c>
      <c r="S5">
        <v>11039.95212</v>
      </c>
      <c r="T5">
        <v>0</v>
      </c>
      <c r="U5">
        <v>0</v>
      </c>
      <c r="V5">
        <v>1.1679999999999999</v>
      </c>
      <c r="W5">
        <v>3108.67704</v>
      </c>
      <c r="X5">
        <v>0.82599999999999996</v>
      </c>
      <c r="Y5">
        <v>2000.13879</v>
      </c>
      <c r="Z5" s="2">
        <f t="shared" si="0"/>
        <v>0</v>
      </c>
      <c r="AA5" s="2">
        <f t="shared" si="1"/>
        <v>0</v>
      </c>
      <c r="AB5" s="2">
        <v>0</v>
      </c>
      <c r="AC5" s="36">
        <f t="shared" si="2"/>
        <v>0</v>
      </c>
    </row>
    <row r="6" spans="1:29">
      <c r="A6">
        <v>2</v>
      </c>
      <c r="B6" s="2" t="s">
        <v>11</v>
      </c>
      <c r="C6" s="2">
        <v>5</v>
      </c>
      <c r="D6" t="s">
        <v>1713</v>
      </c>
      <c r="E6" s="2" t="s">
        <v>3505</v>
      </c>
      <c r="F6" s="2" t="s">
        <v>699</v>
      </c>
      <c r="G6" s="2" t="s">
        <v>1672</v>
      </c>
      <c r="H6" s="2" t="s">
        <v>1709</v>
      </c>
      <c r="I6" t="s">
        <v>1708</v>
      </c>
      <c r="J6" s="5" t="s">
        <v>3526</v>
      </c>
      <c r="K6" s="2">
        <v>407.14159999999998</v>
      </c>
      <c r="L6" s="2" t="s">
        <v>3275</v>
      </c>
      <c r="M6" s="2" t="s">
        <v>3291</v>
      </c>
      <c r="N6" t="s">
        <v>1138</v>
      </c>
      <c r="O6" s="2">
        <v>2</v>
      </c>
      <c r="P6" t="s">
        <v>715</v>
      </c>
      <c r="Q6" s="2" t="s">
        <v>717</v>
      </c>
      <c r="R6">
        <v>0</v>
      </c>
      <c r="S6">
        <v>0</v>
      </c>
      <c r="T6">
        <v>0.57299999999999995</v>
      </c>
      <c r="U6">
        <v>1589.72154</v>
      </c>
      <c r="V6">
        <v>1.1679999999999999</v>
      </c>
      <c r="W6">
        <v>3217.3719099999998</v>
      </c>
      <c r="X6">
        <v>0</v>
      </c>
      <c r="Y6">
        <v>0</v>
      </c>
      <c r="Z6" s="2">
        <f t="shared" si="0"/>
        <v>0.49410561926612956</v>
      </c>
      <c r="AA6" s="2">
        <f t="shared" si="1"/>
        <v>100</v>
      </c>
      <c r="AB6" s="2">
        <v>0.7</v>
      </c>
      <c r="AC6" s="36">
        <f t="shared" si="2"/>
        <v>0.7</v>
      </c>
    </row>
    <row r="7" spans="1:29">
      <c r="A7">
        <v>2</v>
      </c>
      <c r="B7" s="2" t="s">
        <v>11</v>
      </c>
      <c r="C7" s="2">
        <v>6</v>
      </c>
      <c r="D7" t="s">
        <v>1714</v>
      </c>
      <c r="E7" s="2" t="s">
        <v>3505</v>
      </c>
      <c r="F7" s="2" t="s">
        <v>699</v>
      </c>
      <c r="G7" s="2" t="s">
        <v>1672</v>
      </c>
      <c r="H7" s="2" t="s">
        <v>1709</v>
      </c>
      <c r="I7" t="s">
        <v>1708</v>
      </c>
      <c r="J7" s="5" t="s">
        <v>3526</v>
      </c>
      <c r="K7" s="2">
        <v>407.14159999999998</v>
      </c>
      <c r="L7" s="2" t="s">
        <v>3275</v>
      </c>
      <c r="M7" s="2" t="s">
        <v>3291</v>
      </c>
      <c r="N7" t="s">
        <v>1138</v>
      </c>
      <c r="O7" s="2">
        <v>2</v>
      </c>
      <c r="P7" t="s">
        <v>715</v>
      </c>
      <c r="Q7" s="2" t="s">
        <v>718</v>
      </c>
      <c r="R7">
        <v>0.48299999999999998</v>
      </c>
      <c r="S7">
        <v>13740.20362</v>
      </c>
      <c r="T7">
        <v>0</v>
      </c>
      <c r="U7">
        <v>0</v>
      </c>
      <c r="V7">
        <v>1.17</v>
      </c>
      <c r="W7">
        <v>3071.1066799999999</v>
      </c>
      <c r="X7">
        <v>0.82699999999999996</v>
      </c>
      <c r="Y7">
        <v>3290.0380300000002</v>
      </c>
      <c r="Z7" s="2">
        <f t="shared" si="0"/>
        <v>0</v>
      </c>
      <c r="AA7" s="2">
        <f t="shared" si="1"/>
        <v>0</v>
      </c>
      <c r="AB7" s="2">
        <v>0</v>
      </c>
      <c r="AC7" s="36">
        <f t="shared" si="2"/>
        <v>0</v>
      </c>
    </row>
    <row r="8" spans="1:29">
      <c r="A8">
        <v>2</v>
      </c>
      <c r="B8" s="2" t="s">
        <v>11</v>
      </c>
      <c r="C8" s="2">
        <v>7</v>
      </c>
      <c r="D8" t="s">
        <v>1715</v>
      </c>
      <c r="E8" s="2" t="s">
        <v>3505</v>
      </c>
      <c r="F8" s="2" t="s">
        <v>699</v>
      </c>
      <c r="G8" s="2" t="s">
        <v>1672</v>
      </c>
      <c r="H8" s="2" t="s">
        <v>1709</v>
      </c>
      <c r="I8" t="s">
        <v>1708</v>
      </c>
      <c r="J8" s="5" t="s">
        <v>3526</v>
      </c>
      <c r="K8" s="2">
        <v>407.14159999999998</v>
      </c>
      <c r="L8" s="2" t="s">
        <v>3275</v>
      </c>
      <c r="M8" s="2" t="s">
        <v>3291</v>
      </c>
      <c r="N8" t="s">
        <v>1138</v>
      </c>
      <c r="O8" s="2">
        <v>2</v>
      </c>
      <c r="P8" t="s">
        <v>715</v>
      </c>
      <c r="Q8" s="2" t="s">
        <v>719</v>
      </c>
      <c r="R8">
        <v>0.49</v>
      </c>
      <c r="S8">
        <v>9741.8828900000008</v>
      </c>
      <c r="T8">
        <v>0</v>
      </c>
      <c r="U8">
        <v>0</v>
      </c>
      <c r="V8">
        <v>1.1679999999999999</v>
      </c>
      <c r="W8">
        <v>3321.8885599999999</v>
      </c>
      <c r="X8">
        <v>0.82699999999999996</v>
      </c>
      <c r="Y8">
        <v>1792.6941200000001</v>
      </c>
      <c r="Z8" s="2">
        <f t="shared" si="0"/>
        <v>0</v>
      </c>
      <c r="AA8" s="2">
        <f t="shared" si="1"/>
        <v>0</v>
      </c>
      <c r="AB8" s="2">
        <v>0</v>
      </c>
      <c r="AC8" s="36">
        <f t="shared" si="2"/>
        <v>0</v>
      </c>
    </row>
    <row r="9" spans="1:29">
      <c r="A9">
        <v>2</v>
      </c>
      <c r="B9" s="2" t="s">
        <v>11</v>
      </c>
      <c r="C9" s="2">
        <v>8</v>
      </c>
      <c r="D9" t="s">
        <v>1716</v>
      </c>
      <c r="E9" s="2" t="s">
        <v>3505</v>
      </c>
      <c r="F9" s="2" t="s">
        <v>699</v>
      </c>
      <c r="G9" s="2" t="s">
        <v>1672</v>
      </c>
      <c r="H9" s="2" t="s">
        <v>1709</v>
      </c>
      <c r="I9" t="s">
        <v>1708</v>
      </c>
      <c r="J9" s="5" t="s">
        <v>3526</v>
      </c>
      <c r="K9" s="2">
        <v>407.14159999999998</v>
      </c>
      <c r="L9" s="2" t="s">
        <v>3275</v>
      </c>
      <c r="M9" s="2" t="s">
        <v>3291</v>
      </c>
      <c r="N9" t="s">
        <v>1138</v>
      </c>
      <c r="O9" s="2">
        <v>2</v>
      </c>
      <c r="P9" t="s">
        <v>715</v>
      </c>
      <c r="Q9" s="2" t="s">
        <v>720</v>
      </c>
      <c r="R9">
        <v>0.48299999999999998</v>
      </c>
      <c r="S9">
        <v>8786.4388799999997</v>
      </c>
      <c r="T9">
        <v>0.57399999999999995</v>
      </c>
      <c r="U9">
        <v>278.76571000000001</v>
      </c>
      <c r="V9">
        <v>1.1679999999999999</v>
      </c>
      <c r="W9">
        <v>3380.1774300000002</v>
      </c>
      <c r="X9">
        <v>0.82699999999999996</v>
      </c>
      <c r="Y9">
        <v>1909.0951299999999</v>
      </c>
      <c r="Z9" s="2">
        <f t="shared" si="0"/>
        <v>8.247073290469252E-2</v>
      </c>
      <c r="AA9" s="2">
        <f t="shared" si="1"/>
        <v>3</v>
      </c>
      <c r="AB9" s="2">
        <v>-2.8</v>
      </c>
      <c r="AC9" s="36" t="str">
        <f t="shared" si="2"/>
        <v>0</v>
      </c>
    </row>
    <row r="10" spans="1:29">
      <c r="A10">
        <v>2</v>
      </c>
      <c r="B10" s="2" t="s">
        <v>11</v>
      </c>
      <c r="C10" s="2">
        <v>9</v>
      </c>
      <c r="D10" t="s">
        <v>1717</v>
      </c>
      <c r="E10" s="2" t="s">
        <v>3505</v>
      </c>
      <c r="F10" s="2" t="s">
        <v>699</v>
      </c>
      <c r="G10" s="2" t="s">
        <v>1672</v>
      </c>
      <c r="H10" s="2" t="s">
        <v>1709</v>
      </c>
      <c r="I10" t="s">
        <v>1708</v>
      </c>
      <c r="J10" s="5" t="s">
        <v>3526</v>
      </c>
      <c r="K10" s="2">
        <v>407.14159999999998</v>
      </c>
      <c r="L10" s="2" t="s">
        <v>3275</v>
      </c>
      <c r="M10" s="2" t="s">
        <v>3291</v>
      </c>
      <c r="N10" t="s">
        <v>1138</v>
      </c>
      <c r="O10" s="2">
        <v>3</v>
      </c>
      <c r="P10" t="s">
        <v>1186</v>
      </c>
      <c r="Q10" s="2" t="s">
        <v>717</v>
      </c>
      <c r="R10">
        <v>0</v>
      </c>
      <c r="S10">
        <v>0</v>
      </c>
      <c r="T10">
        <v>0.57299999999999995</v>
      </c>
      <c r="U10">
        <v>7071.9909399999997</v>
      </c>
      <c r="V10">
        <v>1.169</v>
      </c>
      <c r="W10">
        <v>3195.4344700000001</v>
      </c>
      <c r="X10">
        <v>0</v>
      </c>
      <c r="Y10">
        <v>0</v>
      </c>
      <c r="Z10" s="2">
        <f t="shared" si="0"/>
        <v>2.2131547388609096</v>
      </c>
      <c r="AA10" s="2">
        <f t="shared" si="1"/>
        <v>100</v>
      </c>
      <c r="AB10" s="2">
        <v>15.4</v>
      </c>
      <c r="AC10" s="36">
        <f t="shared" si="2"/>
        <v>15.4</v>
      </c>
    </row>
    <row r="11" spans="1:29">
      <c r="A11">
        <v>2</v>
      </c>
      <c r="B11" s="2" t="s">
        <v>11</v>
      </c>
      <c r="C11" s="2">
        <v>10</v>
      </c>
      <c r="D11" t="s">
        <v>1718</v>
      </c>
      <c r="E11" s="2" t="s">
        <v>3505</v>
      </c>
      <c r="F11" s="2" t="s">
        <v>699</v>
      </c>
      <c r="G11" s="2" t="s">
        <v>1672</v>
      </c>
      <c r="H11" s="2" t="s">
        <v>1709</v>
      </c>
      <c r="I11" t="s">
        <v>1708</v>
      </c>
      <c r="J11" s="5" t="s">
        <v>3526</v>
      </c>
      <c r="K11" s="2">
        <v>407.14159999999998</v>
      </c>
      <c r="L11" s="2" t="s">
        <v>3275</v>
      </c>
      <c r="M11" s="2" t="s">
        <v>3291</v>
      </c>
      <c r="N11" t="s">
        <v>1138</v>
      </c>
      <c r="O11" s="2">
        <v>3</v>
      </c>
      <c r="P11" t="s">
        <v>1186</v>
      </c>
      <c r="Q11" s="2" t="s">
        <v>718</v>
      </c>
      <c r="R11">
        <v>0.48299999999999998</v>
      </c>
      <c r="S11">
        <v>8151.3190699999996</v>
      </c>
      <c r="T11">
        <v>0.57399999999999995</v>
      </c>
      <c r="U11">
        <v>360.42676</v>
      </c>
      <c r="V11">
        <v>1.1679999999999999</v>
      </c>
      <c r="W11">
        <v>3234.54781</v>
      </c>
      <c r="X11">
        <v>0</v>
      </c>
      <c r="Y11">
        <v>0</v>
      </c>
      <c r="Z11" s="2">
        <f t="shared" si="0"/>
        <v>0.11143033931534313</v>
      </c>
      <c r="AA11" s="2">
        <f t="shared" si="1"/>
        <v>4</v>
      </c>
      <c r="AB11" s="2">
        <v>-2.5</v>
      </c>
      <c r="AC11" s="36" t="str">
        <f t="shared" si="2"/>
        <v>0</v>
      </c>
    </row>
    <row r="12" spans="1:29">
      <c r="A12">
        <v>2</v>
      </c>
      <c r="B12" s="2" t="s">
        <v>11</v>
      </c>
      <c r="C12" s="2">
        <v>11</v>
      </c>
      <c r="D12" t="s">
        <v>1719</v>
      </c>
      <c r="E12" s="2" t="s">
        <v>3505</v>
      </c>
      <c r="F12" s="2" t="s">
        <v>699</v>
      </c>
      <c r="G12" s="2" t="s">
        <v>1672</v>
      </c>
      <c r="H12" s="2" t="s">
        <v>1709</v>
      </c>
      <c r="I12" t="s">
        <v>1708</v>
      </c>
      <c r="J12" s="5" t="s">
        <v>3526</v>
      </c>
      <c r="K12" s="2">
        <v>407.14159999999998</v>
      </c>
      <c r="L12" s="2" t="s">
        <v>3275</v>
      </c>
      <c r="M12" s="2" t="s">
        <v>3291</v>
      </c>
      <c r="N12" t="s">
        <v>1138</v>
      </c>
      <c r="O12" s="2">
        <v>3</v>
      </c>
      <c r="P12" t="s">
        <v>1186</v>
      </c>
      <c r="Q12" s="2" t="s">
        <v>719</v>
      </c>
      <c r="R12">
        <v>0.48199999999999998</v>
      </c>
      <c r="S12">
        <v>8310.4922999999999</v>
      </c>
      <c r="T12">
        <v>0.57299999999999995</v>
      </c>
      <c r="U12">
        <v>2378.6328400000002</v>
      </c>
      <c r="V12">
        <v>1.1679999999999999</v>
      </c>
      <c r="W12">
        <v>3122.97838</v>
      </c>
      <c r="X12">
        <v>0.82599999999999996</v>
      </c>
      <c r="Y12">
        <v>1479.66506</v>
      </c>
      <c r="Z12" s="2">
        <f t="shared" si="0"/>
        <v>0.76165523758765186</v>
      </c>
      <c r="AA12" s="2">
        <f t="shared" si="1"/>
        <v>20</v>
      </c>
      <c r="AB12" s="2">
        <v>2.8</v>
      </c>
      <c r="AC12" s="36">
        <f t="shared" si="2"/>
        <v>2.8</v>
      </c>
    </row>
    <row r="13" spans="1:29">
      <c r="A13">
        <v>2</v>
      </c>
      <c r="B13" s="2" t="s">
        <v>11</v>
      </c>
      <c r="C13" s="2">
        <v>12</v>
      </c>
      <c r="D13" t="s">
        <v>1720</v>
      </c>
      <c r="E13" s="2" t="s">
        <v>3505</v>
      </c>
      <c r="F13" s="2" t="s">
        <v>699</v>
      </c>
      <c r="G13" s="2" t="s">
        <v>1672</v>
      </c>
      <c r="H13" s="2" t="s">
        <v>1709</v>
      </c>
      <c r="I13" t="s">
        <v>1708</v>
      </c>
      <c r="J13" s="5" t="s">
        <v>3526</v>
      </c>
      <c r="K13" s="2">
        <v>407.14159999999998</v>
      </c>
      <c r="L13" s="2" t="s">
        <v>3275</v>
      </c>
      <c r="M13" s="2" t="s">
        <v>3291</v>
      </c>
      <c r="N13" t="s">
        <v>1138</v>
      </c>
      <c r="O13" s="2">
        <v>3</v>
      </c>
      <c r="P13" t="s">
        <v>1186</v>
      </c>
      <c r="Q13" s="2" t="s">
        <v>720</v>
      </c>
      <c r="R13">
        <v>0</v>
      </c>
      <c r="S13">
        <v>0</v>
      </c>
      <c r="T13">
        <v>0.57199999999999995</v>
      </c>
      <c r="U13">
        <v>18451.728630000001</v>
      </c>
      <c r="V13">
        <v>1.1679999999999999</v>
      </c>
      <c r="W13">
        <v>3034.39588</v>
      </c>
      <c r="X13">
        <v>0</v>
      </c>
      <c r="Y13">
        <v>0</v>
      </c>
      <c r="Z13" s="2">
        <f t="shared" si="0"/>
        <v>6.0808573962340082</v>
      </c>
      <c r="AA13" s="2">
        <f t="shared" si="1"/>
        <v>100</v>
      </c>
      <c r="AB13" s="2">
        <v>45.7</v>
      </c>
      <c r="AC13" s="36">
        <f t="shared" si="2"/>
        <v>45.7</v>
      </c>
    </row>
    <row r="14" spans="1:29">
      <c r="A14">
        <v>2</v>
      </c>
      <c r="B14" s="2" t="s">
        <v>11</v>
      </c>
      <c r="C14" s="2">
        <v>13</v>
      </c>
      <c r="D14" t="s">
        <v>1721</v>
      </c>
      <c r="E14" s="2" t="s">
        <v>3505</v>
      </c>
      <c r="F14" s="2" t="s">
        <v>699</v>
      </c>
      <c r="G14" s="2" t="s">
        <v>1672</v>
      </c>
      <c r="H14" s="2" t="s">
        <v>1709</v>
      </c>
      <c r="I14" t="s">
        <v>1708</v>
      </c>
      <c r="J14" s="5" t="s">
        <v>3526</v>
      </c>
      <c r="K14" s="2">
        <v>407.14159999999998</v>
      </c>
      <c r="L14" s="2" t="s">
        <v>3275</v>
      </c>
      <c r="M14" s="2" t="s">
        <v>3291</v>
      </c>
      <c r="N14" t="s">
        <v>1138</v>
      </c>
      <c r="O14" s="2">
        <v>4</v>
      </c>
      <c r="P14" t="s">
        <v>1187</v>
      </c>
      <c r="Q14" s="2" t="s">
        <v>717</v>
      </c>
      <c r="R14">
        <v>0</v>
      </c>
      <c r="S14">
        <v>0</v>
      </c>
      <c r="T14">
        <v>0.57299999999999995</v>
      </c>
      <c r="U14">
        <v>3966.2482500000001</v>
      </c>
      <c r="V14">
        <v>1.1679999999999999</v>
      </c>
      <c r="W14">
        <v>3651.4799699999999</v>
      </c>
      <c r="X14">
        <v>0</v>
      </c>
      <c r="Y14">
        <v>0</v>
      </c>
      <c r="Z14" s="2">
        <f t="shared" si="0"/>
        <v>1.0862029321223416</v>
      </c>
      <c r="AA14" s="2">
        <f t="shared" si="1"/>
        <v>100</v>
      </c>
      <c r="AB14" s="2">
        <v>7.1</v>
      </c>
      <c r="AC14" s="36">
        <f t="shared" si="2"/>
        <v>7.1</v>
      </c>
    </row>
    <row r="15" spans="1:29">
      <c r="A15">
        <v>2</v>
      </c>
      <c r="B15" s="2" t="s">
        <v>11</v>
      </c>
      <c r="C15" s="2">
        <v>14</v>
      </c>
      <c r="D15" t="s">
        <v>1722</v>
      </c>
      <c r="E15" s="2" t="s">
        <v>3505</v>
      </c>
      <c r="F15" s="2" t="s">
        <v>699</v>
      </c>
      <c r="G15" s="2" t="s">
        <v>1672</v>
      </c>
      <c r="H15" s="2" t="s">
        <v>1709</v>
      </c>
      <c r="I15" t="s">
        <v>1708</v>
      </c>
      <c r="J15" s="5" t="s">
        <v>3526</v>
      </c>
      <c r="K15" s="2">
        <v>407.14159999999998</v>
      </c>
      <c r="L15" s="2" t="s">
        <v>3275</v>
      </c>
      <c r="M15" s="2" t="s">
        <v>3291</v>
      </c>
      <c r="N15" t="s">
        <v>1138</v>
      </c>
      <c r="O15" s="2">
        <v>4</v>
      </c>
      <c r="P15" t="s">
        <v>1187</v>
      </c>
      <c r="Q15" s="2" t="s">
        <v>718</v>
      </c>
      <c r="R15">
        <v>0.48199999999999998</v>
      </c>
      <c r="S15">
        <v>8321.6467100000009</v>
      </c>
      <c r="T15">
        <v>0</v>
      </c>
      <c r="U15">
        <v>0</v>
      </c>
      <c r="V15">
        <v>1.1679999999999999</v>
      </c>
      <c r="W15">
        <v>3339.5578999999998</v>
      </c>
      <c r="X15">
        <v>0.82599999999999996</v>
      </c>
      <c r="Y15">
        <v>2022.8943300000001</v>
      </c>
      <c r="Z15" s="2">
        <f t="shared" si="0"/>
        <v>0</v>
      </c>
      <c r="AA15" s="2">
        <f t="shared" si="1"/>
        <v>0</v>
      </c>
      <c r="AB15" s="2">
        <v>0</v>
      </c>
      <c r="AC15" s="36">
        <f t="shared" si="2"/>
        <v>0</v>
      </c>
    </row>
    <row r="16" spans="1:29">
      <c r="A16">
        <v>2</v>
      </c>
      <c r="B16" s="2" t="s">
        <v>11</v>
      </c>
      <c r="C16" s="2">
        <v>15</v>
      </c>
      <c r="D16" t="s">
        <v>1723</v>
      </c>
      <c r="E16" s="2" t="s">
        <v>3505</v>
      </c>
      <c r="F16" s="2" t="s">
        <v>699</v>
      </c>
      <c r="G16" s="2" t="s">
        <v>1672</v>
      </c>
      <c r="H16" s="2" t="s">
        <v>1709</v>
      </c>
      <c r="I16" t="s">
        <v>1708</v>
      </c>
      <c r="J16" s="5" t="s">
        <v>3526</v>
      </c>
      <c r="K16" s="2">
        <v>407.14159999999998</v>
      </c>
      <c r="L16" s="2" t="s">
        <v>3275</v>
      </c>
      <c r="M16" s="2" t="s">
        <v>3291</v>
      </c>
      <c r="N16" t="s">
        <v>1138</v>
      </c>
      <c r="O16" s="2">
        <v>4</v>
      </c>
      <c r="P16" t="s">
        <v>1187</v>
      </c>
      <c r="Q16" s="2" t="s">
        <v>719</v>
      </c>
      <c r="R16">
        <v>0.48299999999999998</v>
      </c>
      <c r="S16">
        <v>798.30947000000003</v>
      </c>
      <c r="T16">
        <v>0.57399999999999995</v>
      </c>
      <c r="U16">
        <v>1045.6011100000001</v>
      </c>
      <c r="V16">
        <v>1.1679999999999999</v>
      </c>
      <c r="W16">
        <v>3042.6629899999998</v>
      </c>
      <c r="X16">
        <v>0.82699999999999996</v>
      </c>
      <c r="Y16">
        <v>304.89415000000002</v>
      </c>
      <c r="Z16" s="2">
        <f t="shared" si="0"/>
        <v>0.3436467046914059</v>
      </c>
      <c r="AA16" s="2">
        <f t="shared" si="1"/>
        <v>49</v>
      </c>
      <c r="AB16" s="2">
        <v>-0.7</v>
      </c>
      <c r="AC16" s="36" t="str">
        <f t="shared" si="2"/>
        <v>0</v>
      </c>
    </row>
    <row r="17" spans="1:29">
      <c r="A17">
        <v>2</v>
      </c>
      <c r="B17" s="2" t="s">
        <v>11</v>
      </c>
      <c r="C17" s="2">
        <v>16</v>
      </c>
      <c r="D17" t="s">
        <v>1724</v>
      </c>
      <c r="E17" s="2" t="s">
        <v>3505</v>
      </c>
      <c r="F17" s="2" t="s">
        <v>699</v>
      </c>
      <c r="G17" s="2" t="s">
        <v>1672</v>
      </c>
      <c r="H17" s="2" t="s">
        <v>1709</v>
      </c>
      <c r="I17" t="s">
        <v>1708</v>
      </c>
      <c r="J17" s="5" t="s">
        <v>3526</v>
      </c>
      <c r="K17" s="2">
        <v>407.14159999999998</v>
      </c>
      <c r="L17" s="2" t="s">
        <v>3275</v>
      </c>
      <c r="M17" s="2" t="s">
        <v>3291</v>
      </c>
      <c r="N17" t="s">
        <v>1138</v>
      </c>
      <c r="O17" s="2">
        <v>4</v>
      </c>
      <c r="P17" t="s">
        <v>1187</v>
      </c>
      <c r="Q17" s="2" t="s">
        <v>720</v>
      </c>
      <c r="R17">
        <v>0.48299999999999998</v>
      </c>
      <c r="S17">
        <v>322.51627999999999</v>
      </c>
      <c r="T17">
        <v>0.57299999999999995</v>
      </c>
      <c r="U17">
        <v>6633.6134000000002</v>
      </c>
      <c r="V17">
        <v>1.169</v>
      </c>
      <c r="W17">
        <v>3169.16588</v>
      </c>
      <c r="X17">
        <v>0</v>
      </c>
      <c r="Y17">
        <v>0</v>
      </c>
      <c r="Z17" s="2">
        <f t="shared" si="0"/>
        <v>2.0931732989628173</v>
      </c>
      <c r="AA17" s="2">
        <f t="shared" si="1"/>
        <v>95</v>
      </c>
      <c r="AB17" s="2">
        <v>14.2</v>
      </c>
      <c r="AC17" s="36">
        <f t="shared" si="2"/>
        <v>14.2</v>
      </c>
    </row>
    <row r="18" spans="1:29">
      <c r="A18">
        <v>2</v>
      </c>
      <c r="B18" s="2" t="s">
        <v>11</v>
      </c>
      <c r="C18" s="2">
        <v>17</v>
      </c>
      <c r="D18" t="s">
        <v>1725</v>
      </c>
      <c r="E18" s="2" t="s">
        <v>3505</v>
      </c>
      <c r="F18" s="2" t="s">
        <v>699</v>
      </c>
      <c r="G18" s="2" t="s">
        <v>1672</v>
      </c>
      <c r="H18" s="2" t="s">
        <v>1709</v>
      </c>
      <c r="I18" t="s">
        <v>1708</v>
      </c>
      <c r="J18" s="5" t="s">
        <v>3526</v>
      </c>
      <c r="K18" s="2">
        <v>407.14159999999998</v>
      </c>
      <c r="L18" s="2" t="s">
        <v>3275</v>
      </c>
      <c r="M18" s="2" t="s">
        <v>3291</v>
      </c>
      <c r="N18" t="s">
        <v>1138</v>
      </c>
      <c r="O18" s="2">
        <v>5</v>
      </c>
      <c r="P18" t="s">
        <v>1188</v>
      </c>
      <c r="Q18" s="2" t="s">
        <v>717</v>
      </c>
      <c r="R18">
        <v>0</v>
      </c>
      <c r="S18">
        <v>0</v>
      </c>
      <c r="T18">
        <v>0.57299999999999995</v>
      </c>
      <c r="U18">
        <v>5160.1178799999998</v>
      </c>
      <c r="V18">
        <v>1.169</v>
      </c>
      <c r="W18">
        <v>3359.68417</v>
      </c>
      <c r="X18">
        <v>0.83099999999999996</v>
      </c>
      <c r="Y18">
        <v>233.93267</v>
      </c>
      <c r="Z18" s="2">
        <f t="shared" si="0"/>
        <v>1.5358937384879245</v>
      </c>
      <c r="AA18" s="2">
        <f t="shared" si="1"/>
        <v>96</v>
      </c>
      <c r="AB18" s="2">
        <v>10.3</v>
      </c>
      <c r="AC18" s="36">
        <f t="shared" si="2"/>
        <v>10.3</v>
      </c>
    </row>
    <row r="19" spans="1:29">
      <c r="A19">
        <v>2</v>
      </c>
      <c r="B19" s="2" t="s">
        <v>11</v>
      </c>
      <c r="C19" s="2">
        <v>18</v>
      </c>
      <c r="D19" t="s">
        <v>1726</v>
      </c>
      <c r="E19" s="2" t="s">
        <v>3505</v>
      </c>
      <c r="F19" s="2" t="s">
        <v>699</v>
      </c>
      <c r="G19" s="2" t="s">
        <v>1672</v>
      </c>
      <c r="H19" s="2" t="s">
        <v>1709</v>
      </c>
      <c r="I19" t="s">
        <v>1708</v>
      </c>
      <c r="J19" s="5" t="s">
        <v>3526</v>
      </c>
      <c r="K19" s="2">
        <v>407.14159999999998</v>
      </c>
      <c r="L19" s="2" t="s">
        <v>3275</v>
      </c>
      <c r="M19" s="2" t="s">
        <v>3291</v>
      </c>
      <c r="N19" t="s">
        <v>1138</v>
      </c>
      <c r="O19" s="2">
        <v>5</v>
      </c>
      <c r="P19" t="s">
        <v>1188</v>
      </c>
      <c r="Q19" s="2" t="s">
        <v>718</v>
      </c>
      <c r="R19">
        <v>0.48299999999999998</v>
      </c>
      <c r="S19">
        <v>9728.6663700000008</v>
      </c>
      <c r="T19">
        <v>0</v>
      </c>
      <c r="U19">
        <v>0</v>
      </c>
      <c r="V19">
        <v>1.1679999999999999</v>
      </c>
      <c r="W19">
        <v>3053.0039299999999</v>
      </c>
      <c r="X19">
        <v>0.82599999999999996</v>
      </c>
      <c r="Y19">
        <v>2347.80501</v>
      </c>
      <c r="Z19" s="2">
        <f t="shared" si="0"/>
        <v>0</v>
      </c>
      <c r="AA19" s="2">
        <f t="shared" si="1"/>
        <v>0</v>
      </c>
      <c r="AB19" s="2">
        <v>0</v>
      </c>
      <c r="AC19" s="36">
        <f t="shared" si="2"/>
        <v>0</v>
      </c>
    </row>
    <row r="20" spans="1:29">
      <c r="A20">
        <v>2</v>
      </c>
      <c r="B20" s="2" t="s">
        <v>11</v>
      </c>
      <c r="C20" s="2">
        <v>19</v>
      </c>
      <c r="D20" t="s">
        <v>1727</v>
      </c>
      <c r="E20" s="2" t="s">
        <v>3505</v>
      </c>
      <c r="F20" s="2" t="s">
        <v>699</v>
      </c>
      <c r="G20" s="2" t="s">
        <v>1672</v>
      </c>
      <c r="H20" s="2" t="s">
        <v>1709</v>
      </c>
      <c r="I20" t="s">
        <v>1708</v>
      </c>
      <c r="J20" s="5" t="s">
        <v>3526</v>
      </c>
      <c r="K20" s="2">
        <v>407.14159999999998</v>
      </c>
      <c r="L20" s="2" t="s">
        <v>3275</v>
      </c>
      <c r="M20" s="2" t="s">
        <v>3291</v>
      </c>
      <c r="N20" t="s">
        <v>1138</v>
      </c>
      <c r="O20" s="2">
        <v>5</v>
      </c>
      <c r="P20" t="s">
        <v>1188</v>
      </c>
      <c r="Q20" s="2" t="s">
        <v>719</v>
      </c>
      <c r="R20">
        <v>0.48299999999999998</v>
      </c>
      <c r="S20">
        <v>3686.5256199999999</v>
      </c>
      <c r="T20">
        <v>0.57299999999999995</v>
      </c>
      <c r="U20">
        <v>2999.6705299999999</v>
      </c>
      <c r="V20">
        <v>1.1679999999999999</v>
      </c>
      <c r="W20">
        <v>3078.4185400000001</v>
      </c>
      <c r="X20">
        <v>0.82599999999999996</v>
      </c>
      <c r="Y20">
        <v>992.89017999999999</v>
      </c>
      <c r="Z20" s="2">
        <f t="shared" si="0"/>
        <v>0.9744193296081175</v>
      </c>
      <c r="AA20" s="2">
        <f t="shared" si="1"/>
        <v>39</v>
      </c>
      <c r="AB20" s="2">
        <v>4.5</v>
      </c>
      <c r="AC20" s="36">
        <f t="shared" si="2"/>
        <v>4.5</v>
      </c>
    </row>
    <row r="21" spans="1:29">
      <c r="A21">
        <v>2</v>
      </c>
      <c r="B21" s="2" t="s">
        <v>11</v>
      </c>
      <c r="C21" s="2">
        <v>20</v>
      </c>
      <c r="D21" t="s">
        <v>1728</v>
      </c>
      <c r="E21" s="2" t="s">
        <v>3505</v>
      </c>
      <c r="F21" s="2" t="s">
        <v>699</v>
      </c>
      <c r="G21" s="2" t="s">
        <v>1672</v>
      </c>
      <c r="H21" s="2" t="s">
        <v>1709</v>
      </c>
      <c r="I21" t="s">
        <v>1708</v>
      </c>
      <c r="J21" s="5" t="s">
        <v>3526</v>
      </c>
      <c r="K21" s="2">
        <v>407.14159999999998</v>
      </c>
      <c r="L21" s="2" t="s">
        <v>3275</v>
      </c>
      <c r="M21" s="2" t="s">
        <v>3291</v>
      </c>
      <c r="N21" t="s">
        <v>1138</v>
      </c>
      <c r="O21" s="2">
        <v>5</v>
      </c>
      <c r="P21" t="s">
        <v>1188</v>
      </c>
      <c r="Q21" s="2" t="s">
        <v>720</v>
      </c>
      <c r="R21">
        <v>0</v>
      </c>
      <c r="S21">
        <v>0</v>
      </c>
      <c r="T21">
        <v>0.57299999999999995</v>
      </c>
      <c r="U21">
        <v>11120.28328</v>
      </c>
      <c r="V21">
        <v>1.169</v>
      </c>
      <c r="W21">
        <v>3246.7422900000001</v>
      </c>
      <c r="X21">
        <v>0</v>
      </c>
      <c r="Y21">
        <v>0</v>
      </c>
      <c r="Z21" s="2">
        <f t="shared" si="0"/>
        <v>3.4250588087174605</v>
      </c>
      <c r="AA21" s="2">
        <f t="shared" si="1"/>
        <v>100</v>
      </c>
      <c r="AB21" s="2">
        <v>26.2</v>
      </c>
      <c r="AC21" s="36">
        <f t="shared" si="2"/>
        <v>26.2</v>
      </c>
    </row>
    <row r="22" spans="1:29">
      <c r="A22">
        <v>2</v>
      </c>
      <c r="B22" s="2" t="s">
        <v>11</v>
      </c>
      <c r="C22" s="2">
        <v>21</v>
      </c>
      <c r="D22" t="s">
        <v>1729</v>
      </c>
      <c r="E22" s="2" t="s">
        <v>3505</v>
      </c>
      <c r="F22" s="2" t="s">
        <v>699</v>
      </c>
      <c r="G22" s="2" t="s">
        <v>1672</v>
      </c>
      <c r="H22" s="2" t="s">
        <v>1709</v>
      </c>
      <c r="I22" t="s">
        <v>1708</v>
      </c>
      <c r="J22" s="5" t="s">
        <v>3526</v>
      </c>
      <c r="K22" s="2">
        <v>407.14159999999998</v>
      </c>
      <c r="L22" s="2" t="s">
        <v>3275</v>
      </c>
      <c r="M22" s="2" t="s">
        <v>3291</v>
      </c>
      <c r="N22" t="s">
        <v>1138</v>
      </c>
      <c r="O22" s="2">
        <v>6</v>
      </c>
      <c r="P22" t="s">
        <v>710</v>
      </c>
      <c r="Q22" s="2" t="s">
        <v>717</v>
      </c>
      <c r="R22">
        <v>1.153</v>
      </c>
      <c r="S22">
        <v>1554.8613800000001</v>
      </c>
      <c r="T22">
        <v>0.57299999999999995</v>
      </c>
      <c r="U22">
        <v>2803.94416</v>
      </c>
      <c r="V22">
        <v>1.169</v>
      </c>
      <c r="W22">
        <v>3376.57456</v>
      </c>
      <c r="X22">
        <v>0</v>
      </c>
      <c r="Y22">
        <v>0</v>
      </c>
      <c r="Z22" s="2">
        <f t="shared" si="0"/>
        <v>0.83041085282594795</v>
      </c>
      <c r="AA22" s="2">
        <f t="shared" si="1"/>
        <v>64</v>
      </c>
      <c r="AB22" s="2">
        <v>4</v>
      </c>
      <c r="AC22" s="36">
        <f t="shared" si="2"/>
        <v>4</v>
      </c>
    </row>
    <row r="23" spans="1:29">
      <c r="A23">
        <v>2</v>
      </c>
      <c r="B23" s="2" t="s">
        <v>11</v>
      </c>
      <c r="C23" s="2">
        <v>22</v>
      </c>
      <c r="D23" t="s">
        <v>1730</v>
      </c>
      <c r="E23" s="2" t="s">
        <v>3505</v>
      </c>
      <c r="F23" s="2" t="s">
        <v>699</v>
      </c>
      <c r="G23" s="2" t="s">
        <v>1672</v>
      </c>
      <c r="H23" s="2" t="s">
        <v>1709</v>
      </c>
      <c r="I23" t="s">
        <v>1708</v>
      </c>
      <c r="J23" s="5" t="s">
        <v>3526</v>
      </c>
      <c r="K23" s="2">
        <v>407.14159999999998</v>
      </c>
      <c r="L23" s="2" t="s">
        <v>3275</v>
      </c>
      <c r="M23" s="2" t="s">
        <v>3291</v>
      </c>
      <c r="N23" t="s">
        <v>1138</v>
      </c>
      <c r="O23" s="2">
        <v>6</v>
      </c>
      <c r="P23" t="s">
        <v>710</v>
      </c>
      <c r="Q23" s="2" t="s">
        <v>718</v>
      </c>
      <c r="R23">
        <v>0.48299999999999998</v>
      </c>
      <c r="S23">
        <v>9890.2994199999994</v>
      </c>
      <c r="T23">
        <v>0</v>
      </c>
      <c r="U23">
        <v>0</v>
      </c>
      <c r="V23">
        <v>1.169</v>
      </c>
      <c r="W23">
        <v>3096.41975</v>
      </c>
      <c r="X23">
        <v>0.82599999999999996</v>
      </c>
      <c r="Y23">
        <v>2422.6492899999998</v>
      </c>
      <c r="Z23" s="2">
        <f t="shared" si="0"/>
        <v>0</v>
      </c>
      <c r="AA23" s="2">
        <f t="shared" si="1"/>
        <v>0</v>
      </c>
      <c r="AB23" s="2">
        <v>0</v>
      </c>
      <c r="AC23" s="36">
        <f t="shared" si="2"/>
        <v>0</v>
      </c>
    </row>
    <row r="24" spans="1:29">
      <c r="A24">
        <v>2</v>
      </c>
      <c r="B24" s="2" t="s">
        <v>11</v>
      </c>
      <c r="C24" s="2">
        <v>23</v>
      </c>
      <c r="D24" t="s">
        <v>1731</v>
      </c>
      <c r="E24" s="2" t="s">
        <v>3505</v>
      </c>
      <c r="F24" s="2" t="s">
        <v>699</v>
      </c>
      <c r="G24" s="2" t="s">
        <v>1672</v>
      </c>
      <c r="H24" s="2" t="s">
        <v>1709</v>
      </c>
      <c r="I24" t="s">
        <v>1708</v>
      </c>
      <c r="J24" s="5" t="s">
        <v>3526</v>
      </c>
      <c r="K24" s="2">
        <v>407.14159999999998</v>
      </c>
      <c r="L24" s="2" t="s">
        <v>3275</v>
      </c>
      <c r="M24" s="2" t="s">
        <v>3291</v>
      </c>
      <c r="N24" t="s">
        <v>1138</v>
      </c>
      <c r="O24" s="2">
        <v>6</v>
      </c>
      <c r="P24" t="s">
        <v>710</v>
      </c>
      <c r="Q24" s="2" t="s">
        <v>719</v>
      </c>
      <c r="R24">
        <v>0.48299999999999998</v>
      </c>
      <c r="S24">
        <v>1971.1554599999999</v>
      </c>
      <c r="T24">
        <v>0.57299999999999995</v>
      </c>
      <c r="U24">
        <v>4662.5919999999996</v>
      </c>
      <c r="V24">
        <v>1.1679999999999999</v>
      </c>
      <c r="W24">
        <v>3439.8925300000001</v>
      </c>
      <c r="X24">
        <v>0.82599999999999996</v>
      </c>
      <c r="Y24">
        <v>641.23950000000002</v>
      </c>
      <c r="Z24" s="2">
        <f t="shared" si="0"/>
        <v>1.3554469970606899</v>
      </c>
      <c r="AA24" s="2">
        <f t="shared" si="1"/>
        <v>64</v>
      </c>
      <c r="AB24" s="2">
        <v>8.9</v>
      </c>
      <c r="AC24" s="36">
        <f t="shared" si="2"/>
        <v>8.9</v>
      </c>
    </row>
    <row r="25" spans="1:29">
      <c r="A25">
        <v>2</v>
      </c>
      <c r="B25" s="2" t="s">
        <v>11</v>
      </c>
      <c r="C25" s="2">
        <v>24</v>
      </c>
      <c r="D25" t="s">
        <v>1732</v>
      </c>
      <c r="E25" s="2" t="s">
        <v>3505</v>
      </c>
      <c r="F25" s="2" t="s">
        <v>699</v>
      </c>
      <c r="G25" s="2" t="s">
        <v>1672</v>
      </c>
      <c r="H25" s="2" t="s">
        <v>1709</v>
      </c>
      <c r="I25" t="s">
        <v>1708</v>
      </c>
      <c r="J25" s="5" t="s">
        <v>3526</v>
      </c>
      <c r="K25" s="2">
        <v>407.14159999999998</v>
      </c>
      <c r="L25" s="2" t="s">
        <v>3275</v>
      </c>
      <c r="M25" s="2" t="s">
        <v>3291</v>
      </c>
      <c r="N25" t="s">
        <v>1138</v>
      </c>
      <c r="O25" s="2">
        <v>6</v>
      </c>
      <c r="P25" t="s">
        <v>710</v>
      </c>
      <c r="Q25" s="2" t="s">
        <v>720</v>
      </c>
      <c r="R25">
        <v>0.48399999999999999</v>
      </c>
      <c r="S25">
        <v>4064.6356099999998</v>
      </c>
      <c r="T25">
        <v>0.57299999999999995</v>
      </c>
      <c r="U25">
        <v>9831.01217</v>
      </c>
      <c r="V25">
        <v>1.169</v>
      </c>
      <c r="W25">
        <v>3347.7152900000001</v>
      </c>
      <c r="X25">
        <v>0.82699999999999996</v>
      </c>
      <c r="Y25">
        <v>491.11662000000001</v>
      </c>
      <c r="Z25" s="2">
        <f t="shared" si="0"/>
        <v>2.9366332911781154</v>
      </c>
      <c r="AA25" s="2">
        <f t="shared" si="1"/>
        <v>68</v>
      </c>
      <c r="AB25" s="2">
        <v>22.7</v>
      </c>
      <c r="AC25" s="36">
        <f t="shared" si="2"/>
        <v>22.7</v>
      </c>
    </row>
    <row r="26" spans="1:29">
      <c r="A26">
        <v>3</v>
      </c>
      <c r="B26" s="2" t="s">
        <v>11</v>
      </c>
      <c r="C26" s="2">
        <v>1</v>
      </c>
      <c r="D26" t="s">
        <v>1733</v>
      </c>
      <c r="E26" s="2" t="s">
        <v>3505</v>
      </c>
      <c r="F26" s="2" t="s">
        <v>699</v>
      </c>
      <c r="G26" s="2" t="s">
        <v>1672</v>
      </c>
      <c r="H26" s="2" t="s">
        <v>1709</v>
      </c>
      <c r="I26" t="s">
        <v>1708</v>
      </c>
      <c r="J26" s="5" t="s">
        <v>3526</v>
      </c>
      <c r="K26" s="2">
        <v>407.14159999999998</v>
      </c>
      <c r="L26" s="2" t="s">
        <v>3275</v>
      </c>
      <c r="M26" s="2" t="s">
        <v>3291</v>
      </c>
      <c r="N26" t="s">
        <v>1138</v>
      </c>
      <c r="O26" s="2">
        <v>7</v>
      </c>
      <c r="P26" t="s">
        <v>1694</v>
      </c>
      <c r="Q26" s="2" t="s">
        <v>717</v>
      </c>
      <c r="R26">
        <v>0</v>
      </c>
      <c r="S26">
        <v>0</v>
      </c>
      <c r="T26">
        <v>0.57299999999999995</v>
      </c>
      <c r="U26">
        <v>1202.1382900000001</v>
      </c>
      <c r="V26">
        <v>1.169</v>
      </c>
      <c r="W26">
        <v>3350.9227700000001</v>
      </c>
      <c r="X26">
        <v>0.82599999999999996</v>
      </c>
      <c r="Y26">
        <v>285.50873999999999</v>
      </c>
      <c r="Z26" s="2">
        <f t="shared" si="0"/>
        <v>0.35874843215201885</v>
      </c>
      <c r="AA26" s="2">
        <f t="shared" si="1"/>
        <v>81</v>
      </c>
      <c r="AB26" s="2">
        <v>-0.3</v>
      </c>
      <c r="AC26" s="36" t="str">
        <f t="shared" si="2"/>
        <v>0</v>
      </c>
    </row>
    <row r="27" spans="1:29">
      <c r="A27">
        <v>3</v>
      </c>
      <c r="B27" s="2" t="s">
        <v>11</v>
      </c>
      <c r="C27" s="2">
        <v>2</v>
      </c>
      <c r="D27" t="s">
        <v>1734</v>
      </c>
      <c r="E27" s="2" t="s">
        <v>3505</v>
      </c>
      <c r="F27" s="2" t="s">
        <v>699</v>
      </c>
      <c r="G27" s="2" t="s">
        <v>1672</v>
      </c>
      <c r="H27" s="2" t="s">
        <v>1709</v>
      </c>
      <c r="I27" t="s">
        <v>1708</v>
      </c>
      <c r="J27" s="5" t="s">
        <v>3526</v>
      </c>
      <c r="K27" s="2">
        <v>407.14159999999998</v>
      </c>
      <c r="L27" s="2" t="s">
        <v>3275</v>
      </c>
      <c r="M27" s="2" t="s">
        <v>3291</v>
      </c>
      <c r="N27" t="s">
        <v>1138</v>
      </c>
      <c r="O27" s="2">
        <v>7</v>
      </c>
      <c r="P27" t="s">
        <v>1694</v>
      </c>
      <c r="Q27" s="2" t="s">
        <v>718</v>
      </c>
      <c r="R27">
        <v>0.48199999999999998</v>
      </c>
      <c r="S27">
        <v>9556.1475800000007</v>
      </c>
      <c r="T27">
        <v>0</v>
      </c>
      <c r="U27">
        <v>0</v>
      </c>
      <c r="V27">
        <v>1.169</v>
      </c>
      <c r="W27">
        <v>3066.3737599999999</v>
      </c>
      <c r="X27">
        <v>0.82599999999999996</v>
      </c>
      <c r="Y27">
        <v>1642.5670500000001</v>
      </c>
      <c r="Z27" s="2">
        <f t="shared" si="0"/>
        <v>0</v>
      </c>
      <c r="AA27" s="2">
        <f t="shared" si="1"/>
        <v>0</v>
      </c>
      <c r="AB27" s="2">
        <v>0</v>
      </c>
      <c r="AC27" s="36">
        <f t="shared" si="2"/>
        <v>0</v>
      </c>
    </row>
    <row r="28" spans="1:29">
      <c r="A28">
        <v>3</v>
      </c>
      <c r="B28" s="2" t="s">
        <v>11</v>
      </c>
      <c r="C28" s="2">
        <v>3</v>
      </c>
      <c r="D28" t="s">
        <v>1735</v>
      </c>
      <c r="E28" s="2" t="s">
        <v>3505</v>
      </c>
      <c r="F28" s="2" t="s">
        <v>699</v>
      </c>
      <c r="G28" s="2" t="s">
        <v>1672</v>
      </c>
      <c r="H28" s="2" t="s">
        <v>1709</v>
      </c>
      <c r="I28" t="s">
        <v>1708</v>
      </c>
      <c r="J28" s="5" t="s">
        <v>3526</v>
      </c>
      <c r="K28" s="2">
        <v>407.14159999999998</v>
      </c>
      <c r="L28" s="2" t="s">
        <v>3275</v>
      </c>
      <c r="M28" s="2" t="s">
        <v>3291</v>
      </c>
      <c r="N28" t="s">
        <v>1138</v>
      </c>
      <c r="O28" s="2">
        <v>7</v>
      </c>
      <c r="P28" t="s">
        <v>1694</v>
      </c>
      <c r="Q28" s="2" t="s">
        <v>719</v>
      </c>
      <c r="R28">
        <v>0.48299999999999998</v>
      </c>
      <c r="S28">
        <v>8204.2351799999997</v>
      </c>
      <c r="T28">
        <v>0</v>
      </c>
      <c r="U28">
        <v>0</v>
      </c>
      <c r="V28">
        <v>1.1679999999999999</v>
      </c>
      <c r="W28">
        <v>3330.97127</v>
      </c>
      <c r="X28">
        <v>0.82599999999999996</v>
      </c>
      <c r="Y28">
        <v>1667.5813599999999</v>
      </c>
      <c r="Z28" s="2">
        <f t="shared" si="0"/>
        <v>0</v>
      </c>
      <c r="AA28" s="2">
        <f t="shared" si="1"/>
        <v>0</v>
      </c>
      <c r="AB28" s="2">
        <v>0</v>
      </c>
      <c r="AC28" s="36">
        <f t="shared" si="2"/>
        <v>0</v>
      </c>
    </row>
    <row r="29" spans="1:29">
      <c r="A29">
        <v>3</v>
      </c>
      <c r="B29" s="2" t="s">
        <v>11</v>
      </c>
      <c r="C29" s="2">
        <v>4</v>
      </c>
      <c r="D29" t="s">
        <v>1736</v>
      </c>
      <c r="E29" s="2" t="s">
        <v>3505</v>
      </c>
      <c r="F29" s="2" t="s">
        <v>699</v>
      </c>
      <c r="G29" s="2" t="s">
        <v>1672</v>
      </c>
      <c r="H29" s="2" t="s">
        <v>1709</v>
      </c>
      <c r="I29" t="s">
        <v>1708</v>
      </c>
      <c r="J29" s="5" t="s">
        <v>3526</v>
      </c>
      <c r="K29" s="2">
        <v>407.14159999999998</v>
      </c>
      <c r="L29" s="2" t="s">
        <v>3275</v>
      </c>
      <c r="M29" s="2" t="s">
        <v>3291</v>
      </c>
      <c r="N29" t="s">
        <v>1138</v>
      </c>
      <c r="O29" s="2">
        <v>7</v>
      </c>
      <c r="P29" t="s">
        <v>1694</v>
      </c>
      <c r="Q29" s="2" t="s">
        <v>720</v>
      </c>
      <c r="R29">
        <v>0.48199999999999998</v>
      </c>
      <c r="S29">
        <v>8862.4940399999996</v>
      </c>
      <c r="T29">
        <v>0.57699999999999996</v>
      </c>
      <c r="U29">
        <v>265.79590999999999</v>
      </c>
      <c r="V29">
        <v>1.1679999999999999</v>
      </c>
      <c r="W29">
        <v>3325.9815100000001</v>
      </c>
      <c r="X29">
        <v>0.82599999999999996</v>
      </c>
      <c r="Y29">
        <v>981.84825999999998</v>
      </c>
      <c r="Z29" s="2">
        <f t="shared" si="0"/>
        <v>7.991502935324496E-2</v>
      </c>
      <c r="AA29" s="2">
        <f t="shared" si="1"/>
        <v>3</v>
      </c>
      <c r="AB29" s="2">
        <v>-2.8</v>
      </c>
      <c r="AC29" s="36" t="str">
        <f t="shared" si="2"/>
        <v>0</v>
      </c>
    </row>
    <row r="30" spans="1:29">
      <c r="A30">
        <v>3</v>
      </c>
      <c r="B30" s="2" t="s">
        <v>11</v>
      </c>
      <c r="C30" s="2">
        <v>5</v>
      </c>
      <c r="D30" t="s">
        <v>1737</v>
      </c>
      <c r="E30" s="2" t="s">
        <v>3505</v>
      </c>
      <c r="F30" s="2" t="s">
        <v>699</v>
      </c>
      <c r="G30" s="2" t="s">
        <v>1672</v>
      </c>
      <c r="H30" s="2" t="s">
        <v>1709</v>
      </c>
      <c r="I30" t="s">
        <v>1708</v>
      </c>
      <c r="J30" s="5" t="s">
        <v>3526</v>
      </c>
      <c r="K30" s="2">
        <v>407.14159999999998</v>
      </c>
      <c r="L30" s="2" t="s">
        <v>3275</v>
      </c>
      <c r="M30" s="2" t="s">
        <v>3291</v>
      </c>
      <c r="N30" t="s">
        <v>1138</v>
      </c>
      <c r="O30" s="2">
        <v>8</v>
      </c>
      <c r="P30" t="s">
        <v>1696</v>
      </c>
      <c r="Q30" s="2" t="s">
        <v>717</v>
      </c>
      <c r="R30">
        <v>0</v>
      </c>
      <c r="S30">
        <v>0</v>
      </c>
      <c r="T30">
        <v>0</v>
      </c>
      <c r="U30">
        <v>0</v>
      </c>
      <c r="V30">
        <v>1.169</v>
      </c>
      <c r="W30">
        <v>3283.2082500000001</v>
      </c>
      <c r="X30">
        <v>0</v>
      </c>
      <c r="Y30">
        <v>0</v>
      </c>
      <c r="Z30" s="2">
        <f t="shared" si="0"/>
        <v>0</v>
      </c>
      <c r="AA30" s="2" t="e">
        <f t="shared" si="1"/>
        <v>#DIV/0!</v>
      </c>
      <c r="AB30" s="2">
        <v>0</v>
      </c>
      <c r="AC30" s="36">
        <f t="shared" si="2"/>
        <v>0</v>
      </c>
    </row>
    <row r="31" spans="1:29">
      <c r="A31">
        <v>3</v>
      </c>
      <c r="B31" s="2" t="s">
        <v>11</v>
      </c>
      <c r="C31" s="2">
        <v>6</v>
      </c>
      <c r="D31" t="s">
        <v>1738</v>
      </c>
      <c r="E31" s="2" t="s">
        <v>3505</v>
      </c>
      <c r="F31" s="2" t="s">
        <v>699</v>
      </c>
      <c r="G31" s="2" t="s">
        <v>1672</v>
      </c>
      <c r="H31" s="2" t="s">
        <v>1709</v>
      </c>
      <c r="I31" t="s">
        <v>1708</v>
      </c>
      <c r="J31" s="5" t="s">
        <v>3526</v>
      </c>
      <c r="K31" s="2">
        <v>407.14159999999998</v>
      </c>
      <c r="L31" s="2" t="s">
        <v>3275</v>
      </c>
      <c r="M31" s="2" t="s">
        <v>3291</v>
      </c>
      <c r="N31" t="s">
        <v>1138</v>
      </c>
      <c r="O31" s="2">
        <v>8</v>
      </c>
      <c r="P31" t="s">
        <v>1696</v>
      </c>
      <c r="Q31" s="2" t="s">
        <v>718</v>
      </c>
      <c r="R31">
        <v>0.48299999999999998</v>
      </c>
      <c r="S31">
        <v>9477.3974999999991</v>
      </c>
      <c r="T31">
        <v>0</v>
      </c>
      <c r="U31">
        <v>0</v>
      </c>
      <c r="V31">
        <v>1.169</v>
      </c>
      <c r="W31">
        <v>3410.9804300000001</v>
      </c>
      <c r="X31">
        <v>0.82699999999999996</v>
      </c>
      <c r="Y31">
        <v>1486.28163</v>
      </c>
      <c r="Z31" s="2">
        <f t="shared" si="0"/>
        <v>0</v>
      </c>
      <c r="AA31" s="2">
        <f t="shared" si="1"/>
        <v>0</v>
      </c>
      <c r="AB31" s="2">
        <v>0</v>
      </c>
      <c r="AC31" s="36">
        <f t="shared" si="2"/>
        <v>0</v>
      </c>
    </row>
    <row r="32" spans="1:29">
      <c r="A32">
        <v>3</v>
      </c>
      <c r="B32" s="2" t="s">
        <v>11</v>
      </c>
      <c r="C32" s="2">
        <v>7</v>
      </c>
      <c r="D32" t="s">
        <v>1739</v>
      </c>
      <c r="E32" s="2" t="s">
        <v>3505</v>
      </c>
      <c r="F32" s="2" t="s">
        <v>699</v>
      </c>
      <c r="G32" s="2" t="s">
        <v>1672</v>
      </c>
      <c r="H32" s="2" t="s">
        <v>1709</v>
      </c>
      <c r="I32" t="s">
        <v>1708</v>
      </c>
      <c r="J32" s="5" t="s">
        <v>3526</v>
      </c>
      <c r="K32" s="2">
        <v>407.14159999999998</v>
      </c>
      <c r="L32" s="2" t="s">
        <v>3275</v>
      </c>
      <c r="M32" s="2" t="s">
        <v>3291</v>
      </c>
      <c r="N32" t="s">
        <v>1138</v>
      </c>
      <c r="O32" s="2">
        <v>8</v>
      </c>
      <c r="P32" t="s">
        <v>1696</v>
      </c>
      <c r="Q32" s="2" t="s">
        <v>719</v>
      </c>
      <c r="R32">
        <v>0.48299999999999998</v>
      </c>
      <c r="S32">
        <v>8619.5088199999991</v>
      </c>
      <c r="T32">
        <v>0.57299999999999995</v>
      </c>
      <c r="U32">
        <v>922.88103000000001</v>
      </c>
      <c r="V32">
        <v>1.169</v>
      </c>
      <c r="W32">
        <v>3344.4651600000002</v>
      </c>
      <c r="X32">
        <v>0.82599999999999996</v>
      </c>
      <c r="Y32">
        <v>1630.9560100000001</v>
      </c>
      <c r="Z32" s="2">
        <f t="shared" si="0"/>
        <v>0.27594278482482382</v>
      </c>
      <c r="AA32" s="2">
        <f t="shared" si="1"/>
        <v>8</v>
      </c>
      <c r="AB32" s="2">
        <v>-1</v>
      </c>
      <c r="AC32" s="36" t="str">
        <f t="shared" si="2"/>
        <v>0</v>
      </c>
    </row>
    <row r="33" spans="1:29">
      <c r="A33">
        <v>3</v>
      </c>
      <c r="B33" s="2" t="s">
        <v>11</v>
      </c>
      <c r="C33" s="2">
        <v>8</v>
      </c>
      <c r="D33" t="s">
        <v>1740</v>
      </c>
      <c r="E33" s="2" t="s">
        <v>3505</v>
      </c>
      <c r="F33" s="2" t="s">
        <v>699</v>
      </c>
      <c r="G33" s="2" t="s">
        <v>1672</v>
      </c>
      <c r="H33" s="2" t="s">
        <v>1709</v>
      </c>
      <c r="I33" t="s">
        <v>1708</v>
      </c>
      <c r="J33" s="5" t="s">
        <v>3526</v>
      </c>
      <c r="K33" s="2">
        <v>407.14159999999998</v>
      </c>
      <c r="L33" s="2" t="s">
        <v>3275</v>
      </c>
      <c r="M33" s="2" t="s">
        <v>3291</v>
      </c>
      <c r="N33" t="s">
        <v>1138</v>
      </c>
      <c r="O33" s="2">
        <v>8</v>
      </c>
      <c r="P33" t="s">
        <v>1696</v>
      </c>
      <c r="Q33" s="2" t="s">
        <v>720</v>
      </c>
      <c r="R33">
        <v>0.48299999999999998</v>
      </c>
      <c r="S33">
        <v>7549.6915200000003</v>
      </c>
      <c r="T33">
        <v>0.57299999999999995</v>
      </c>
      <c r="U33">
        <v>1792.94931</v>
      </c>
      <c r="V33">
        <v>1.1679999999999999</v>
      </c>
      <c r="W33">
        <v>3212.84951</v>
      </c>
      <c r="X33">
        <v>0.82499999999999996</v>
      </c>
      <c r="Y33">
        <v>1855.82394</v>
      </c>
      <c r="Z33" s="2">
        <f t="shared" si="0"/>
        <v>0.5580558019973989</v>
      </c>
      <c r="AA33" s="2">
        <f t="shared" si="1"/>
        <v>16</v>
      </c>
      <c r="AB33" s="2">
        <v>1.3</v>
      </c>
      <c r="AC33" s="36">
        <f t="shared" si="2"/>
        <v>1.3</v>
      </c>
    </row>
    <row r="34" spans="1:29">
      <c r="A34">
        <v>3</v>
      </c>
      <c r="B34" s="2" t="s">
        <v>11</v>
      </c>
      <c r="C34" s="2">
        <v>9</v>
      </c>
      <c r="D34" t="s">
        <v>1741</v>
      </c>
      <c r="E34" s="2" t="s">
        <v>3505</v>
      </c>
      <c r="F34" s="2" t="s">
        <v>699</v>
      </c>
      <c r="G34" s="2" t="s">
        <v>1672</v>
      </c>
      <c r="H34" s="2" t="s">
        <v>1709</v>
      </c>
      <c r="I34" t="s">
        <v>1708</v>
      </c>
      <c r="J34" s="5" t="s">
        <v>3526</v>
      </c>
      <c r="K34" s="2">
        <v>407.14159999999998</v>
      </c>
      <c r="L34" s="2" t="s">
        <v>3275</v>
      </c>
      <c r="M34" s="2" t="s">
        <v>3291</v>
      </c>
      <c r="N34" t="s">
        <v>706</v>
      </c>
      <c r="O34" s="2">
        <v>1</v>
      </c>
      <c r="P34" t="s">
        <v>3503</v>
      </c>
      <c r="Q34" s="2" t="s">
        <v>717</v>
      </c>
      <c r="R34">
        <v>0</v>
      </c>
      <c r="S34">
        <v>0</v>
      </c>
      <c r="T34">
        <v>0.57499999999999996</v>
      </c>
      <c r="U34">
        <v>624.08141999999998</v>
      </c>
      <c r="V34">
        <v>1.169</v>
      </c>
      <c r="W34">
        <v>3362.4703</v>
      </c>
      <c r="X34">
        <v>0</v>
      </c>
      <c r="Y34">
        <v>0</v>
      </c>
      <c r="Z34" s="2">
        <f t="shared" si="0"/>
        <v>0.18560206167471577</v>
      </c>
      <c r="AA34" s="2">
        <f t="shared" si="1"/>
        <v>100</v>
      </c>
      <c r="AB34" s="2">
        <v>-1.8</v>
      </c>
      <c r="AC34" s="36" t="str">
        <f t="shared" si="2"/>
        <v>0</v>
      </c>
    </row>
    <row r="35" spans="1:29">
      <c r="A35">
        <v>3</v>
      </c>
      <c r="B35" s="2" t="s">
        <v>11</v>
      </c>
      <c r="C35" s="2">
        <v>10</v>
      </c>
      <c r="D35" t="s">
        <v>1742</v>
      </c>
      <c r="E35" s="2" t="s">
        <v>3505</v>
      </c>
      <c r="F35" s="2" t="s">
        <v>699</v>
      </c>
      <c r="G35" s="2" t="s">
        <v>1672</v>
      </c>
      <c r="H35" s="2" t="s">
        <v>1709</v>
      </c>
      <c r="I35" t="s">
        <v>1708</v>
      </c>
      <c r="J35" s="5" t="s">
        <v>3526</v>
      </c>
      <c r="K35" s="2">
        <v>407.14159999999998</v>
      </c>
      <c r="L35" s="2" t="s">
        <v>3275</v>
      </c>
      <c r="M35" s="2" t="s">
        <v>3291</v>
      </c>
      <c r="N35" t="s">
        <v>706</v>
      </c>
      <c r="O35" s="2">
        <v>1</v>
      </c>
      <c r="P35" t="s">
        <v>3503</v>
      </c>
      <c r="Q35" s="2" t="s">
        <v>718</v>
      </c>
      <c r="R35">
        <v>0.48199999999999998</v>
      </c>
      <c r="S35">
        <v>11447.5604</v>
      </c>
      <c r="T35">
        <v>0</v>
      </c>
      <c r="U35">
        <v>0</v>
      </c>
      <c r="V35">
        <v>1.1679999999999999</v>
      </c>
      <c r="W35">
        <v>3172.0134800000001</v>
      </c>
      <c r="X35">
        <v>0.82599999999999996</v>
      </c>
      <c r="Y35">
        <v>1990.0520100000001</v>
      </c>
      <c r="Z35" s="2">
        <f t="shared" si="0"/>
        <v>0</v>
      </c>
      <c r="AA35" s="2">
        <f t="shared" si="1"/>
        <v>0</v>
      </c>
      <c r="AB35" s="2">
        <v>0</v>
      </c>
      <c r="AC35" s="36">
        <f t="shared" si="2"/>
        <v>0</v>
      </c>
    </row>
    <row r="36" spans="1:29">
      <c r="A36">
        <v>3</v>
      </c>
      <c r="B36" s="2" t="s">
        <v>11</v>
      </c>
      <c r="C36" s="2">
        <v>11</v>
      </c>
      <c r="D36" t="s">
        <v>1743</v>
      </c>
      <c r="E36" s="2" t="s">
        <v>3505</v>
      </c>
      <c r="F36" s="2" t="s">
        <v>699</v>
      </c>
      <c r="G36" s="2" t="s">
        <v>1672</v>
      </c>
      <c r="H36" s="2" t="s">
        <v>1709</v>
      </c>
      <c r="I36" t="s">
        <v>1708</v>
      </c>
      <c r="J36" s="5" t="s">
        <v>3526</v>
      </c>
      <c r="K36" s="2">
        <v>407.14159999999998</v>
      </c>
      <c r="L36" s="2" t="s">
        <v>3275</v>
      </c>
      <c r="M36" s="2" t="s">
        <v>3291</v>
      </c>
      <c r="N36" t="s">
        <v>706</v>
      </c>
      <c r="O36" s="2">
        <v>1</v>
      </c>
      <c r="P36" t="s">
        <v>3503</v>
      </c>
      <c r="Q36" s="2" t="s">
        <v>719</v>
      </c>
      <c r="R36">
        <v>0.48299999999999998</v>
      </c>
      <c r="S36">
        <v>11929.134599999999</v>
      </c>
      <c r="T36">
        <v>0</v>
      </c>
      <c r="U36">
        <v>0</v>
      </c>
      <c r="V36">
        <v>1.169</v>
      </c>
      <c r="W36">
        <v>3372.8822500000001</v>
      </c>
      <c r="X36">
        <v>0</v>
      </c>
      <c r="Y36">
        <v>0</v>
      </c>
      <c r="Z36" s="2">
        <f t="shared" si="0"/>
        <v>0</v>
      </c>
      <c r="AA36" s="2">
        <f t="shared" si="1"/>
        <v>0</v>
      </c>
      <c r="AB36" s="2">
        <v>0</v>
      </c>
      <c r="AC36" s="36">
        <f t="shared" si="2"/>
        <v>0</v>
      </c>
    </row>
    <row r="37" spans="1:29">
      <c r="A37">
        <v>3</v>
      </c>
      <c r="B37" s="2" t="s">
        <v>11</v>
      </c>
      <c r="C37" s="2">
        <v>12</v>
      </c>
      <c r="D37" t="s">
        <v>1744</v>
      </c>
      <c r="E37" s="2" t="s">
        <v>3505</v>
      </c>
      <c r="F37" s="2" t="s">
        <v>699</v>
      </c>
      <c r="G37" s="2" t="s">
        <v>1672</v>
      </c>
      <c r="H37" s="2" t="s">
        <v>1709</v>
      </c>
      <c r="I37" t="s">
        <v>1708</v>
      </c>
      <c r="J37" s="5" t="s">
        <v>3526</v>
      </c>
      <c r="K37" s="2">
        <v>407.14159999999998</v>
      </c>
      <c r="L37" s="2" t="s">
        <v>3275</v>
      </c>
      <c r="M37" s="2" t="s">
        <v>3291</v>
      </c>
      <c r="N37" t="s">
        <v>706</v>
      </c>
      <c r="O37" s="2">
        <v>1</v>
      </c>
      <c r="P37" t="s">
        <v>3503</v>
      </c>
      <c r="Q37" s="2" t="s">
        <v>720</v>
      </c>
      <c r="R37">
        <v>0.48299999999999998</v>
      </c>
      <c r="S37">
        <v>11529.91596</v>
      </c>
      <c r="T37">
        <v>0</v>
      </c>
      <c r="U37">
        <v>0</v>
      </c>
      <c r="V37">
        <v>1.1679999999999999</v>
      </c>
      <c r="W37">
        <v>3161.57404</v>
      </c>
      <c r="X37">
        <v>0</v>
      </c>
      <c r="Y37">
        <v>0</v>
      </c>
      <c r="Z37" s="2">
        <f t="shared" si="0"/>
        <v>0</v>
      </c>
      <c r="AA37" s="2">
        <f t="shared" si="1"/>
        <v>0</v>
      </c>
      <c r="AB37" s="2">
        <v>0</v>
      </c>
      <c r="AC37" s="36">
        <f t="shared" si="2"/>
        <v>0</v>
      </c>
    </row>
    <row r="38" spans="1:29">
      <c r="A38">
        <v>3</v>
      </c>
      <c r="B38" s="2" t="s">
        <v>11</v>
      </c>
      <c r="C38" s="2">
        <v>13</v>
      </c>
      <c r="D38" t="s">
        <v>1745</v>
      </c>
      <c r="E38" s="2" t="s">
        <v>3505</v>
      </c>
      <c r="F38" s="2" t="s">
        <v>699</v>
      </c>
      <c r="G38" s="2" t="s">
        <v>1672</v>
      </c>
      <c r="H38" s="2" t="s">
        <v>1709</v>
      </c>
      <c r="I38" t="s">
        <v>1708</v>
      </c>
      <c r="J38" s="5" t="s">
        <v>3526</v>
      </c>
      <c r="K38" s="2">
        <v>407.14159999999998</v>
      </c>
      <c r="L38" s="2" t="s">
        <v>3275</v>
      </c>
      <c r="M38" s="2" t="s">
        <v>3291</v>
      </c>
      <c r="N38" t="s">
        <v>706</v>
      </c>
      <c r="O38" s="2">
        <v>2</v>
      </c>
      <c r="P38" t="s">
        <v>715</v>
      </c>
      <c r="Q38" s="2" t="s">
        <v>717</v>
      </c>
      <c r="R38">
        <v>0.47299999999999998</v>
      </c>
      <c r="S38">
        <v>4470.8008300000001</v>
      </c>
      <c r="T38">
        <v>0.57399999999999995</v>
      </c>
      <c r="U38">
        <v>332.85664000000003</v>
      </c>
      <c r="V38">
        <v>1.169</v>
      </c>
      <c r="W38">
        <v>3231.8237199999999</v>
      </c>
      <c r="X38">
        <v>0</v>
      </c>
      <c r="Y38">
        <v>0</v>
      </c>
      <c r="Z38" s="2">
        <f t="shared" si="0"/>
        <v>0.10299343925850016</v>
      </c>
      <c r="AA38" s="2">
        <f t="shared" si="1"/>
        <v>7</v>
      </c>
      <c r="AB38" s="2">
        <v>-2.6</v>
      </c>
      <c r="AC38" s="36" t="str">
        <f t="shared" si="2"/>
        <v>0</v>
      </c>
    </row>
    <row r="39" spans="1:29">
      <c r="A39">
        <v>3</v>
      </c>
      <c r="B39" s="2" t="s">
        <v>11</v>
      </c>
      <c r="C39" s="2">
        <v>14</v>
      </c>
      <c r="D39" t="s">
        <v>1746</v>
      </c>
      <c r="E39" s="2" t="s">
        <v>3505</v>
      </c>
      <c r="F39" s="2" t="s">
        <v>699</v>
      </c>
      <c r="G39" s="2" t="s">
        <v>1672</v>
      </c>
      <c r="H39" s="2" t="s">
        <v>1709</v>
      </c>
      <c r="I39" t="s">
        <v>1708</v>
      </c>
      <c r="J39" s="5" t="s">
        <v>3526</v>
      </c>
      <c r="K39" s="2">
        <v>407.14159999999998</v>
      </c>
      <c r="L39" s="2" t="s">
        <v>3275</v>
      </c>
      <c r="M39" s="2" t="s">
        <v>3291</v>
      </c>
      <c r="N39" t="s">
        <v>706</v>
      </c>
      <c r="O39" s="2">
        <v>2</v>
      </c>
      <c r="P39" t="s">
        <v>715</v>
      </c>
      <c r="Q39" s="2" t="s">
        <v>718</v>
      </c>
      <c r="R39">
        <v>0.48299999999999998</v>
      </c>
      <c r="S39">
        <v>9222.6976400000003</v>
      </c>
      <c r="T39">
        <v>0.57299999999999995</v>
      </c>
      <c r="U39">
        <v>807.77198999999996</v>
      </c>
      <c r="V39">
        <v>1.169</v>
      </c>
      <c r="W39">
        <v>3281.74667</v>
      </c>
      <c r="X39">
        <v>0</v>
      </c>
      <c r="Y39">
        <v>0</v>
      </c>
      <c r="Z39" s="2">
        <f t="shared" si="0"/>
        <v>0.24614087290290446</v>
      </c>
      <c r="AA39" s="2">
        <f t="shared" si="1"/>
        <v>8</v>
      </c>
      <c r="AB39" s="2">
        <v>-1.4</v>
      </c>
      <c r="AC39" s="36" t="str">
        <f t="shared" si="2"/>
        <v>0</v>
      </c>
    </row>
    <row r="40" spans="1:29">
      <c r="A40">
        <v>3</v>
      </c>
      <c r="B40" s="2" t="s">
        <v>11</v>
      </c>
      <c r="C40" s="2">
        <v>15</v>
      </c>
      <c r="D40" t="s">
        <v>1747</v>
      </c>
      <c r="E40" s="2" t="s">
        <v>3505</v>
      </c>
      <c r="F40" s="2" t="s">
        <v>699</v>
      </c>
      <c r="G40" s="2" t="s">
        <v>1672</v>
      </c>
      <c r="H40" s="2" t="s">
        <v>1709</v>
      </c>
      <c r="I40" t="s">
        <v>1708</v>
      </c>
      <c r="J40" s="5" t="s">
        <v>3526</v>
      </c>
      <c r="K40" s="2">
        <v>407.14159999999998</v>
      </c>
      <c r="L40" s="2" t="s">
        <v>3275</v>
      </c>
      <c r="M40" s="2" t="s">
        <v>3291</v>
      </c>
      <c r="N40" t="s">
        <v>706</v>
      </c>
      <c r="O40" s="2">
        <v>2</v>
      </c>
      <c r="P40" t="s">
        <v>715</v>
      </c>
      <c r="Q40" s="2" t="s">
        <v>719</v>
      </c>
      <c r="R40">
        <v>0.48299999999999998</v>
      </c>
      <c r="S40">
        <v>10133.058290000001</v>
      </c>
      <c r="T40">
        <v>0.57399999999999995</v>
      </c>
      <c r="U40">
        <v>569.95267999999999</v>
      </c>
      <c r="V40">
        <v>1.169</v>
      </c>
      <c r="W40">
        <v>2986.6584899999998</v>
      </c>
      <c r="X40">
        <v>0.82599999999999996</v>
      </c>
      <c r="Y40">
        <v>2807.6804400000001</v>
      </c>
      <c r="Z40" s="2">
        <f t="shared" si="0"/>
        <v>0.19083289298335546</v>
      </c>
      <c r="AA40" s="2">
        <f t="shared" si="1"/>
        <v>4</v>
      </c>
      <c r="AB40" s="2">
        <v>-2</v>
      </c>
      <c r="AC40" s="36" t="str">
        <f t="shared" si="2"/>
        <v>0</v>
      </c>
    </row>
    <row r="41" spans="1:29">
      <c r="A41">
        <v>3</v>
      </c>
      <c r="B41" s="2" t="s">
        <v>11</v>
      </c>
      <c r="C41" s="2">
        <v>16</v>
      </c>
      <c r="D41" t="s">
        <v>1748</v>
      </c>
      <c r="E41" s="2" t="s">
        <v>3505</v>
      </c>
      <c r="F41" s="2" t="s">
        <v>699</v>
      </c>
      <c r="G41" s="2" t="s">
        <v>1672</v>
      </c>
      <c r="H41" s="2" t="s">
        <v>1709</v>
      </c>
      <c r="I41" t="s">
        <v>1708</v>
      </c>
      <c r="J41" s="5" t="s">
        <v>3526</v>
      </c>
      <c r="K41" s="2">
        <v>407.14159999999998</v>
      </c>
      <c r="L41" s="2" t="s">
        <v>3275</v>
      </c>
      <c r="M41" s="2" t="s">
        <v>3291</v>
      </c>
      <c r="N41" t="s">
        <v>706</v>
      </c>
      <c r="O41" s="2">
        <v>2</v>
      </c>
      <c r="P41" t="s">
        <v>715</v>
      </c>
      <c r="Q41" s="2" t="s">
        <v>720</v>
      </c>
      <c r="R41">
        <v>0.48299999999999998</v>
      </c>
      <c r="S41">
        <v>9709.1241100000007</v>
      </c>
      <c r="T41">
        <v>0.57399999999999995</v>
      </c>
      <c r="U41">
        <v>475.87601999999998</v>
      </c>
      <c r="V41">
        <v>1.17</v>
      </c>
      <c r="W41">
        <v>3241.09429</v>
      </c>
      <c r="X41">
        <v>0.82699999999999996</v>
      </c>
      <c r="Y41">
        <v>1783.8610200000001</v>
      </c>
      <c r="Z41" s="2">
        <f t="shared" si="0"/>
        <v>0.14682572533241542</v>
      </c>
      <c r="AA41" s="2">
        <f t="shared" si="1"/>
        <v>4</v>
      </c>
      <c r="AB41" s="2">
        <v>-2.2000000000000002</v>
      </c>
      <c r="AC41" s="36" t="str">
        <f t="shared" si="2"/>
        <v>0</v>
      </c>
    </row>
    <row r="42" spans="1:29">
      <c r="A42">
        <v>3</v>
      </c>
      <c r="B42" s="2" t="s">
        <v>11</v>
      </c>
      <c r="C42" s="2">
        <v>17</v>
      </c>
      <c r="D42" t="s">
        <v>1749</v>
      </c>
      <c r="E42" s="2" t="s">
        <v>3505</v>
      </c>
      <c r="F42" s="2" t="s">
        <v>699</v>
      </c>
      <c r="G42" s="2" t="s">
        <v>1672</v>
      </c>
      <c r="H42" s="2" t="s">
        <v>1709</v>
      </c>
      <c r="I42" t="s">
        <v>1708</v>
      </c>
      <c r="J42" s="5" t="s">
        <v>3526</v>
      </c>
      <c r="K42" s="2">
        <v>407.14159999999998</v>
      </c>
      <c r="L42" s="2" t="s">
        <v>3275</v>
      </c>
      <c r="M42" s="2" t="s">
        <v>3291</v>
      </c>
      <c r="N42" t="s">
        <v>706</v>
      </c>
      <c r="O42" s="2">
        <v>3</v>
      </c>
      <c r="P42" t="s">
        <v>1186</v>
      </c>
      <c r="Q42" s="2" t="s">
        <v>717</v>
      </c>
      <c r="R42">
        <v>0.48299999999999998</v>
      </c>
      <c r="S42">
        <v>366.74457000000001</v>
      </c>
      <c r="T42">
        <v>0.57399999999999995</v>
      </c>
      <c r="U42">
        <v>2225.1600600000002</v>
      </c>
      <c r="V42">
        <v>1.169</v>
      </c>
      <c r="W42">
        <v>3185.60761</v>
      </c>
      <c r="X42">
        <v>0</v>
      </c>
      <c r="Y42">
        <v>0</v>
      </c>
      <c r="Z42" s="2">
        <f t="shared" si="0"/>
        <v>0.69850412618771973</v>
      </c>
      <c r="AA42" s="2">
        <f t="shared" si="1"/>
        <v>86</v>
      </c>
      <c r="AB42" s="2">
        <v>2.4</v>
      </c>
      <c r="AC42" s="36">
        <f t="shared" si="2"/>
        <v>2.4</v>
      </c>
    </row>
    <row r="43" spans="1:29">
      <c r="A43">
        <v>3</v>
      </c>
      <c r="B43" s="2" t="s">
        <v>11</v>
      </c>
      <c r="C43" s="2">
        <v>18</v>
      </c>
      <c r="D43" t="s">
        <v>1750</v>
      </c>
      <c r="E43" s="2" t="s">
        <v>3505</v>
      </c>
      <c r="F43" s="2" t="s">
        <v>699</v>
      </c>
      <c r="G43" s="2" t="s">
        <v>1672</v>
      </c>
      <c r="H43" s="2" t="s">
        <v>1709</v>
      </c>
      <c r="I43" t="s">
        <v>1708</v>
      </c>
      <c r="J43" s="5" t="s">
        <v>3526</v>
      </c>
      <c r="K43" s="2">
        <v>407.14159999999998</v>
      </c>
      <c r="L43" s="2" t="s">
        <v>3275</v>
      </c>
      <c r="M43" s="2" t="s">
        <v>3291</v>
      </c>
      <c r="N43" t="s">
        <v>706</v>
      </c>
      <c r="O43" s="2">
        <v>3</v>
      </c>
      <c r="P43" t="s">
        <v>1186</v>
      </c>
      <c r="Q43" s="2" t="s">
        <v>718</v>
      </c>
      <c r="R43">
        <v>0.48299999999999998</v>
      </c>
      <c r="S43">
        <v>505.02471000000003</v>
      </c>
      <c r="T43">
        <v>0.57299999999999995</v>
      </c>
      <c r="U43">
        <v>2087.65191</v>
      </c>
      <c r="V43">
        <v>1.169</v>
      </c>
      <c r="W43">
        <v>2790.68658</v>
      </c>
      <c r="X43">
        <v>0</v>
      </c>
      <c r="Y43">
        <v>0</v>
      </c>
      <c r="Z43" s="2">
        <f t="shared" si="0"/>
        <v>0.74807824173505</v>
      </c>
      <c r="AA43" s="2">
        <f t="shared" si="1"/>
        <v>81</v>
      </c>
      <c r="AB43" s="2">
        <v>2.1</v>
      </c>
      <c r="AC43" s="36">
        <f t="shared" si="2"/>
        <v>2.1</v>
      </c>
    </row>
    <row r="44" spans="1:29">
      <c r="A44">
        <v>3</v>
      </c>
      <c r="B44" s="2" t="s">
        <v>11</v>
      </c>
      <c r="C44" s="2">
        <v>19</v>
      </c>
      <c r="D44" t="s">
        <v>1751</v>
      </c>
      <c r="E44" s="2" t="s">
        <v>3505</v>
      </c>
      <c r="F44" s="2" t="s">
        <v>699</v>
      </c>
      <c r="G44" s="2" t="s">
        <v>1672</v>
      </c>
      <c r="H44" s="2" t="s">
        <v>1709</v>
      </c>
      <c r="I44" t="s">
        <v>1708</v>
      </c>
      <c r="J44" s="5" t="s">
        <v>3526</v>
      </c>
      <c r="K44" s="2">
        <v>407.14159999999998</v>
      </c>
      <c r="L44" s="2" t="s">
        <v>3275</v>
      </c>
      <c r="M44" s="2" t="s">
        <v>3291</v>
      </c>
      <c r="N44" t="s">
        <v>706</v>
      </c>
      <c r="O44" s="2">
        <v>3</v>
      </c>
      <c r="P44" t="s">
        <v>1186</v>
      </c>
      <c r="Q44" s="2" t="s">
        <v>719</v>
      </c>
      <c r="R44">
        <v>0.48299999999999998</v>
      </c>
      <c r="S44">
        <v>6187.4947700000002</v>
      </c>
      <c r="T44">
        <v>0.57399999999999995</v>
      </c>
      <c r="U44">
        <v>1101.5424700000001</v>
      </c>
      <c r="V44">
        <v>1.169</v>
      </c>
      <c r="W44">
        <v>3243.5998</v>
      </c>
      <c r="X44">
        <v>0.82599999999999996</v>
      </c>
      <c r="Y44">
        <v>848.36202000000003</v>
      </c>
      <c r="Z44" s="2">
        <f t="shared" si="0"/>
        <v>0.33960492598377889</v>
      </c>
      <c r="AA44" s="2">
        <f t="shared" si="1"/>
        <v>14</v>
      </c>
      <c r="AB44" s="2">
        <v>-0.6</v>
      </c>
      <c r="AC44" s="36" t="str">
        <f t="shared" si="2"/>
        <v>0</v>
      </c>
    </row>
    <row r="45" spans="1:29">
      <c r="A45">
        <v>3</v>
      </c>
      <c r="B45" s="2" t="s">
        <v>11</v>
      </c>
      <c r="C45" s="2">
        <v>20</v>
      </c>
      <c r="D45" t="s">
        <v>1752</v>
      </c>
      <c r="E45" s="2" t="s">
        <v>3505</v>
      </c>
      <c r="F45" s="2" t="s">
        <v>699</v>
      </c>
      <c r="G45" s="2" t="s">
        <v>1672</v>
      </c>
      <c r="H45" s="2" t="s">
        <v>1709</v>
      </c>
      <c r="I45" t="s">
        <v>1708</v>
      </c>
      <c r="J45" s="5" t="s">
        <v>3526</v>
      </c>
      <c r="K45" s="2">
        <v>407.14159999999998</v>
      </c>
      <c r="L45" s="2" t="s">
        <v>3275</v>
      </c>
      <c r="M45" s="2" t="s">
        <v>3291</v>
      </c>
      <c r="N45" t="s">
        <v>706</v>
      </c>
      <c r="O45" s="2">
        <v>3</v>
      </c>
      <c r="P45" t="s">
        <v>1186</v>
      </c>
      <c r="Q45" s="2" t="s">
        <v>720</v>
      </c>
      <c r="R45">
        <v>0.48299999999999998</v>
      </c>
      <c r="S45">
        <v>5088.7360799999997</v>
      </c>
      <c r="T45">
        <v>0.57299999999999995</v>
      </c>
      <c r="U45">
        <v>4803.6790600000004</v>
      </c>
      <c r="V45">
        <v>1.169</v>
      </c>
      <c r="W45">
        <v>3224.5765299999998</v>
      </c>
      <c r="X45">
        <v>0.82799999999999996</v>
      </c>
      <c r="Y45">
        <v>530.30547999999999</v>
      </c>
      <c r="Z45" s="2">
        <f t="shared" si="0"/>
        <v>1.4897084982504667</v>
      </c>
      <c r="AA45" s="2">
        <f t="shared" si="1"/>
        <v>46</v>
      </c>
      <c r="AB45" s="2">
        <v>9.3000000000000007</v>
      </c>
      <c r="AC45" s="36">
        <f t="shared" si="2"/>
        <v>9.3000000000000007</v>
      </c>
    </row>
    <row r="46" spans="1:29">
      <c r="A46">
        <v>3</v>
      </c>
      <c r="B46" s="2" t="s">
        <v>11</v>
      </c>
      <c r="C46" s="2">
        <v>21</v>
      </c>
      <c r="D46" t="s">
        <v>1753</v>
      </c>
      <c r="E46" s="2" t="s">
        <v>3505</v>
      </c>
      <c r="F46" s="2" t="s">
        <v>699</v>
      </c>
      <c r="G46" s="2" t="s">
        <v>1672</v>
      </c>
      <c r="H46" s="2" t="s">
        <v>1709</v>
      </c>
      <c r="I46" t="s">
        <v>1708</v>
      </c>
      <c r="J46" s="5" t="s">
        <v>3526</v>
      </c>
      <c r="K46" s="2">
        <v>407.14159999999998</v>
      </c>
      <c r="L46" s="2" t="s">
        <v>3275</v>
      </c>
      <c r="M46" s="2" t="s">
        <v>3291</v>
      </c>
      <c r="N46" t="s">
        <v>706</v>
      </c>
      <c r="O46" s="2">
        <v>4</v>
      </c>
      <c r="P46" t="s">
        <v>1187</v>
      </c>
      <c r="Q46" s="2" t="s">
        <v>717</v>
      </c>
      <c r="R46">
        <v>0</v>
      </c>
      <c r="S46">
        <v>0</v>
      </c>
      <c r="T46">
        <v>0.57399999999999995</v>
      </c>
      <c r="U46">
        <v>1743.7555600000001</v>
      </c>
      <c r="V46">
        <v>1.169</v>
      </c>
      <c r="W46">
        <v>3226.7703299999998</v>
      </c>
      <c r="X46">
        <v>0</v>
      </c>
      <c r="Y46">
        <v>0</v>
      </c>
      <c r="Z46" s="2">
        <f t="shared" si="0"/>
        <v>0.54040275001536908</v>
      </c>
      <c r="AA46" s="2">
        <f t="shared" si="1"/>
        <v>100</v>
      </c>
      <c r="AB46" s="2">
        <v>1.1000000000000001</v>
      </c>
      <c r="AC46" s="36">
        <f t="shared" si="2"/>
        <v>1.1000000000000001</v>
      </c>
    </row>
    <row r="47" spans="1:29">
      <c r="A47">
        <v>3</v>
      </c>
      <c r="B47" s="2" t="s">
        <v>11</v>
      </c>
      <c r="C47" s="2">
        <v>22</v>
      </c>
      <c r="D47" t="s">
        <v>1754</v>
      </c>
      <c r="E47" s="2" t="s">
        <v>3505</v>
      </c>
      <c r="F47" s="2" t="s">
        <v>699</v>
      </c>
      <c r="G47" s="2" t="s">
        <v>1672</v>
      </c>
      <c r="H47" s="2" t="s">
        <v>1709</v>
      </c>
      <c r="I47" t="s">
        <v>1708</v>
      </c>
      <c r="J47" s="5" t="s">
        <v>3526</v>
      </c>
      <c r="K47" s="2">
        <v>407.14159999999998</v>
      </c>
      <c r="L47" s="2" t="s">
        <v>3275</v>
      </c>
      <c r="M47" s="2" t="s">
        <v>3291</v>
      </c>
      <c r="N47" t="s">
        <v>706</v>
      </c>
      <c r="O47" s="2">
        <v>4</v>
      </c>
      <c r="P47" t="s">
        <v>1187</v>
      </c>
      <c r="Q47" s="2" t="s">
        <v>718</v>
      </c>
      <c r="R47">
        <v>0</v>
      </c>
      <c r="S47">
        <v>0</v>
      </c>
      <c r="T47">
        <v>0.57299999999999995</v>
      </c>
      <c r="U47">
        <v>407.84687000000002</v>
      </c>
      <c r="V47">
        <v>1.169</v>
      </c>
      <c r="W47">
        <v>3092.0105100000001</v>
      </c>
      <c r="X47">
        <v>1.262</v>
      </c>
      <c r="Y47">
        <v>357.83001999999999</v>
      </c>
      <c r="Z47" s="2">
        <f t="shared" si="0"/>
        <v>0.1319034552699499</v>
      </c>
      <c r="AA47" s="2">
        <f t="shared" si="1"/>
        <v>53</v>
      </c>
      <c r="AB47" s="2">
        <v>-2.4</v>
      </c>
      <c r="AC47" s="36" t="str">
        <f t="shared" si="2"/>
        <v>0</v>
      </c>
    </row>
    <row r="48" spans="1:29">
      <c r="A48">
        <v>3</v>
      </c>
      <c r="B48" s="2" t="s">
        <v>11</v>
      </c>
      <c r="C48" s="2">
        <v>23</v>
      </c>
      <c r="D48" t="s">
        <v>1755</v>
      </c>
      <c r="E48" s="2" t="s">
        <v>3505</v>
      </c>
      <c r="F48" s="2" t="s">
        <v>699</v>
      </c>
      <c r="G48" s="2" t="s">
        <v>1672</v>
      </c>
      <c r="H48" s="2" t="s">
        <v>1709</v>
      </c>
      <c r="I48" t="s">
        <v>1708</v>
      </c>
      <c r="J48" s="5" t="s">
        <v>3526</v>
      </c>
      <c r="K48" s="2">
        <v>407.14159999999998</v>
      </c>
      <c r="L48" s="2" t="s">
        <v>3275</v>
      </c>
      <c r="M48" s="2" t="s">
        <v>3291</v>
      </c>
      <c r="N48" t="s">
        <v>706</v>
      </c>
      <c r="O48" s="2">
        <v>4</v>
      </c>
      <c r="P48" t="s">
        <v>1187</v>
      </c>
      <c r="Q48" s="2" t="s">
        <v>719</v>
      </c>
      <c r="R48">
        <v>0.48399999999999999</v>
      </c>
      <c r="S48">
        <v>525.13468</v>
      </c>
      <c r="T48">
        <v>0.57399999999999995</v>
      </c>
      <c r="U48">
        <v>1384.7558100000001</v>
      </c>
      <c r="V48">
        <v>1.169</v>
      </c>
      <c r="W48">
        <v>2960.3598699999998</v>
      </c>
      <c r="X48">
        <v>0</v>
      </c>
      <c r="Y48">
        <v>0</v>
      </c>
      <c r="Z48" s="2">
        <f t="shared" si="0"/>
        <v>0.46776603886337653</v>
      </c>
      <c r="AA48" s="2">
        <f t="shared" si="1"/>
        <v>73</v>
      </c>
      <c r="AB48" s="2">
        <v>0.2</v>
      </c>
      <c r="AC48" s="36">
        <f t="shared" si="2"/>
        <v>0.2</v>
      </c>
    </row>
    <row r="49" spans="1:29">
      <c r="A49">
        <v>3</v>
      </c>
      <c r="B49" s="2" t="s">
        <v>11</v>
      </c>
      <c r="C49" s="2">
        <v>24</v>
      </c>
      <c r="D49" t="s">
        <v>1756</v>
      </c>
      <c r="E49" s="2" t="s">
        <v>3505</v>
      </c>
      <c r="F49" s="2" t="s">
        <v>699</v>
      </c>
      <c r="G49" s="2" t="s">
        <v>1672</v>
      </c>
      <c r="H49" s="2" t="s">
        <v>1709</v>
      </c>
      <c r="I49" t="s">
        <v>1708</v>
      </c>
      <c r="J49" s="5" t="s">
        <v>3526</v>
      </c>
      <c r="K49" s="2">
        <v>407.14159999999998</v>
      </c>
      <c r="L49" s="2" t="s">
        <v>3275</v>
      </c>
      <c r="M49" s="2" t="s">
        <v>3291</v>
      </c>
      <c r="N49" t="s">
        <v>706</v>
      </c>
      <c r="O49" s="2">
        <v>4</v>
      </c>
      <c r="P49" t="s">
        <v>1187</v>
      </c>
      <c r="Q49" s="2" t="s">
        <v>720</v>
      </c>
      <c r="R49">
        <v>0.48799999999999999</v>
      </c>
      <c r="S49">
        <v>315.59208000000001</v>
      </c>
      <c r="T49">
        <v>0.57499999999999996</v>
      </c>
      <c r="U49">
        <v>2802.5740500000002</v>
      </c>
      <c r="V49">
        <v>1.17</v>
      </c>
      <c r="W49">
        <v>3090.6518799999999</v>
      </c>
      <c r="X49">
        <v>0</v>
      </c>
      <c r="Y49">
        <v>0</v>
      </c>
      <c r="Z49" s="2">
        <f t="shared" si="0"/>
        <v>0.90679059266940165</v>
      </c>
      <c r="AA49" s="2">
        <f t="shared" si="1"/>
        <v>90</v>
      </c>
      <c r="AB49" s="2">
        <v>4</v>
      </c>
      <c r="AC49" s="36">
        <f t="shared" si="2"/>
        <v>4</v>
      </c>
    </row>
    <row r="50" spans="1:29">
      <c r="A50">
        <v>9</v>
      </c>
      <c r="B50" s="2" t="s">
        <v>11</v>
      </c>
      <c r="C50" s="2">
        <v>1</v>
      </c>
      <c r="D50" t="s">
        <v>1757</v>
      </c>
      <c r="E50" s="2" t="s">
        <v>3505</v>
      </c>
      <c r="F50" s="2" t="s">
        <v>699</v>
      </c>
      <c r="G50" s="2" t="s">
        <v>1672</v>
      </c>
      <c r="H50" s="2" t="s">
        <v>1709</v>
      </c>
      <c r="I50" t="s">
        <v>1708</v>
      </c>
      <c r="J50" s="5" t="s">
        <v>3526</v>
      </c>
      <c r="K50" s="2">
        <v>407.14159999999998</v>
      </c>
      <c r="L50" s="2" t="s">
        <v>3275</v>
      </c>
      <c r="M50" s="2" t="s">
        <v>3291</v>
      </c>
      <c r="N50" t="s">
        <v>706</v>
      </c>
      <c r="O50" s="2">
        <v>5</v>
      </c>
      <c r="P50" t="s">
        <v>1188</v>
      </c>
      <c r="Q50" s="2" t="s">
        <v>717</v>
      </c>
      <c r="R50">
        <v>0</v>
      </c>
      <c r="S50">
        <v>0</v>
      </c>
      <c r="T50">
        <v>0.57799999999999996</v>
      </c>
      <c r="U50">
        <v>1338.6601499999999</v>
      </c>
      <c r="V50">
        <v>1.177</v>
      </c>
      <c r="W50">
        <v>2955.8040099999998</v>
      </c>
      <c r="X50">
        <v>0</v>
      </c>
      <c r="Y50">
        <v>0</v>
      </c>
      <c r="Z50" s="2">
        <f t="shared" si="0"/>
        <v>0.45289205423332518</v>
      </c>
      <c r="AA50" s="2">
        <f t="shared" si="1"/>
        <v>100</v>
      </c>
      <c r="AB50" s="2">
        <v>0.1</v>
      </c>
      <c r="AC50" s="36">
        <f t="shared" si="2"/>
        <v>0.1</v>
      </c>
    </row>
    <row r="51" spans="1:29">
      <c r="A51">
        <v>9</v>
      </c>
      <c r="B51" s="2" t="s">
        <v>11</v>
      </c>
      <c r="C51" s="2">
        <v>2</v>
      </c>
      <c r="D51" t="s">
        <v>1758</v>
      </c>
      <c r="E51" s="2" t="s">
        <v>3505</v>
      </c>
      <c r="F51" s="2" t="s">
        <v>699</v>
      </c>
      <c r="G51" s="2" t="s">
        <v>1672</v>
      </c>
      <c r="H51" s="2" t="s">
        <v>1709</v>
      </c>
      <c r="I51" t="s">
        <v>1708</v>
      </c>
      <c r="J51" s="5" t="s">
        <v>3526</v>
      </c>
      <c r="K51" s="2">
        <v>407.14159999999998</v>
      </c>
      <c r="L51" s="2" t="s">
        <v>3275</v>
      </c>
      <c r="M51" s="2" t="s">
        <v>3291</v>
      </c>
      <c r="N51" t="s">
        <v>706</v>
      </c>
      <c r="O51" s="2">
        <v>5</v>
      </c>
      <c r="P51" t="s">
        <v>1188</v>
      </c>
      <c r="Q51" s="2" t="s">
        <v>718</v>
      </c>
      <c r="R51">
        <v>0</v>
      </c>
      <c r="S51">
        <v>0</v>
      </c>
      <c r="T51">
        <v>0.58099999999999996</v>
      </c>
      <c r="U51">
        <v>1345.52116</v>
      </c>
      <c r="V51">
        <v>1.1779999999999999</v>
      </c>
      <c r="W51">
        <v>2789.9171999999999</v>
      </c>
      <c r="X51">
        <v>0</v>
      </c>
      <c r="Y51">
        <v>0</v>
      </c>
      <c r="Z51" s="2">
        <f t="shared" si="0"/>
        <v>0.48227996157018571</v>
      </c>
      <c r="AA51" s="2">
        <f t="shared" si="1"/>
        <v>100</v>
      </c>
      <c r="AB51" s="2">
        <v>0.1</v>
      </c>
      <c r="AC51" s="36">
        <f t="shared" si="2"/>
        <v>0.1</v>
      </c>
    </row>
    <row r="52" spans="1:29">
      <c r="A52">
        <v>9</v>
      </c>
      <c r="B52" s="2" t="s">
        <v>11</v>
      </c>
      <c r="C52" s="2">
        <v>3</v>
      </c>
      <c r="D52" t="s">
        <v>1759</v>
      </c>
      <c r="E52" s="2" t="s">
        <v>3505</v>
      </c>
      <c r="F52" s="2" t="s">
        <v>699</v>
      </c>
      <c r="G52" s="2" t="s">
        <v>1672</v>
      </c>
      <c r="H52" s="2" t="s">
        <v>1709</v>
      </c>
      <c r="I52" t="s">
        <v>1708</v>
      </c>
      <c r="J52" s="5" t="s">
        <v>3526</v>
      </c>
      <c r="K52" s="2">
        <v>407.14159999999998</v>
      </c>
      <c r="L52" s="2" t="s">
        <v>3275</v>
      </c>
      <c r="M52" s="2" t="s">
        <v>3291</v>
      </c>
      <c r="N52" t="s">
        <v>706</v>
      </c>
      <c r="O52" s="2">
        <v>5</v>
      </c>
      <c r="P52" t="s">
        <v>1188</v>
      </c>
      <c r="Q52" s="2" t="s">
        <v>719</v>
      </c>
      <c r="R52">
        <v>0.48799999999999999</v>
      </c>
      <c r="S52">
        <v>7959.1492699999999</v>
      </c>
      <c r="T52">
        <v>0.57799999999999996</v>
      </c>
      <c r="U52">
        <v>1580.6822400000001</v>
      </c>
      <c r="V52">
        <v>1.175</v>
      </c>
      <c r="W52">
        <v>2411.7141999999999</v>
      </c>
      <c r="X52">
        <v>0.83099999999999996</v>
      </c>
      <c r="Y52">
        <v>1452.38905</v>
      </c>
      <c r="Z52" s="2">
        <f t="shared" si="0"/>
        <v>0.65541855664323745</v>
      </c>
      <c r="AA52" s="2">
        <f t="shared" si="1"/>
        <v>14</v>
      </c>
      <c r="AB52" s="2">
        <v>0.7</v>
      </c>
      <c r="AC52" s="36">
        <f t="shared" si="2"/>
        <v>0.7</v>
      </c>
    </row>
    <row r="53" spans="1:29">
      <c r="A53">
        <v>9</v>
      </c>
      <c r="B53" s="2" t="s">
        <v>11</v>
      </c>
      <c r="C53" s="2">
        <v>4</v>
      </c>
      <c r="D53" t="s">
        <v>1760</v>
      </c>
      <c r="E53" s="2" t="s">
        <v>3505</v>
      </c>
      <c r="F53" s="2" t="s">
        <v>699</v>
      </c>
      <c r="G53" s="2" t="s">
        <v>1672</v>
      </c>
      <c r="H53" s="2" t="s">
        <v>1709</v>
      </c>
      <c r="I53" t="s">
        <v>1708</v>
      </c>
      <c r="J53" s="5" t="s">
        <v>3526</v>
      </c>
      <c r="K53" s="2">
        <v>407.14159999999998</v>
      </c>
      <c r="L53" s="2" t="s">
        <v>3275</v>
      </c>
      <c r="M53" s="2" t="s">
        <v>3291</v>
      </c>
      <c r="N53" t="s">
        <v>706</v>
      </c>
      <c r="O53" s="2">
        <v>5</v>
      </c>
      <c r="P53" t="s">
        <v>1188</v>
      </c>
      <c r="Q53" s="2" t="s">
        <v>720</v>
      </c>
      <c r="R53">
        <v>0.48799999999999999</v>
      </c>
      <c r="S53">
        <v>5445.6181399999996</v>
      </c>
      <c r="T53">
        <v>0.57799999999999996</v>
      </c>
      <c r="U53">
        <v>3434.0590999999999</v>
      </c>
      <c r="V53">
        <v>1.1759999999999999</v>
      </c>
      <c r="W53">
        <v>3304.9548500000001</v>
      </c>
      <c r="X53">
        <v>0</v>
      </c>
      <c r="Y53">
        <v>0</v>
      </c>
      <c r="Z53" s="2">
        <f t="shared" si="0"/>
        <v>1.039063846817756</v>
      </c>
      <c r="AA53" s="2">
        <f t="shared" si="1"/>
        <v>39</v>
      </c>
      <c r="AB53" s="2">
        <v>5.7</v>
      </c>
      <c r="AC53" s="36">
        <f t="shared" si="2"/>
        <v>5.7</v>
      </c>
    </row>
    <row r="54" spans="1:29">
      <c r="A54">
        <v>9</v>
      </c>
      <c r="B54" s="2" t="s">
        <v>11</v>
      </c>
      <c r="C54" s="2">
        <v>5</v>
      </c>
      <c r="D54" t="s">
        <v>1761</v>
      </c>
      <c r="E54" s="2" t="s">
        <v>3505</v>
      </c>
      <c r="F54" s="2" t="s">
        <v>699</v>
      </c>
      <c r="G54" s="2" t="s">
        <v>1672</v>
      </c>
      <c r="H54" s="2" t="s">
        <v>1709</v>
      </c>
      <c r="I54" t="s">
        <v>1708</v>
      </c>
      <c r="J54" s="5" t="s">
        <v>3526</v>
      </c>
      <c r="K54" s="2">
        <v>407.14159999999998</v>
      </c>
      <c r="L54" s="2" t="s">
        <v>3275</v>
      </c>
      <c r="M54" s="2" t="s">
        <v>3291</v>
      </c>
      <c r="N54" t="s">
        <v>706</v>
      </c>
      <c r="O54" s="2">
        <v>6</v>
      </c>
      <c r="P54" t="s">
        <v>710</v>
      </c>
      <c r="Q54" s="2" t="s">
        <v>717</v>
      </c>
      <c r="R54">
        <v>1.161</v>
      </c>
      <c r="S54">
        <v>1083.52568</v>
      </c>
      <c r="T54">
        <v>0.57799999999999996</v>
      </c>
      <c r="U54">
        <v>1640.06576</v>
      </c>
      <c r="V54">
        <v>1.175</v>
      </c>
      <c r="W54">
        <v>3308.1628999999998</v>
      </c>
      <c r="X54">
        <v>0</v>
      </c>
      <c r="Y54">
        <v>0</v>
      </c>
      <c r="Z54" s="2">
        <f t="shared" si="0"/>
        <v>0.49576330113610789</v>
      </c>
      <c r="AA54" s="2">
        <f t="shared" si="1"/>
        <v>60</v>
      </c>
      <c r="AB54" s="2">
        <v>0.9</v>
      </c>
      <c r="AC54" s="36">
        <f t="shared" si="2"/>
        <v>0.9</v>
      </c>
    </row>
    <row r="55" spans="1:29">
      <c r="A55">
        <v>9</v>
      </c>
      <c r="B55" s="2" t="s">
        <v>11</v>
      </c>
      <c r="C55" s="2">
        <v>6</v>
      </c>
      <c r="D55" t="s">
        <v>1762</v>
      </c>
      <c r="E55" s="2" t="s">
        <v>3505</v>
      </c>
      <c r="F55" s="2" t="s">
        <v>699</v>
      </c>
      <c r="G55" s="2" t="s">
        <v>1672</v>
      </c>
      <c r="H55" s="2" t="s">
        <v>1709</v>
      </c>
      <c r="I55" t="s">
        <v>1708</v>
      </c>
      <c r="J55" s="5" t="s">
        <v>3526</v>
      </c>
      <c r="K55" s="2">
        <v>407.14159999999998</v>
      </c>
      <c r="L55" s="2" t="s">
        <v>3275</v>
      </c>
      <c r="M55" s="2" t="s">
        <v>3291</v>
      </c>
      <c r="N55" t="s">
        <v>706</v>
      </c>
      <c r="O55" s="2">
        <v>6</v>
      </c>
      <c r="P55" t="s">
        <v>710</v>
      </c>
      <c r="Q55" s="2" t="s">
        <v>718</v>
      </c>
      <c r="R55">
        <v>0.48799999999999999</v>
      </c>
      <c r="S55">
        <v>2027.8009400000001</v>
      </c>
      <c r="T55">
        <v>0.57799999999999996</v>
      </c>
      <c r="U55">
        <v>3918.4427000000001</v>
      </c>
      <c r="V55">
        <v>1.175</v>
      </c>
      <c r="W55">
        <v>3048.48659</v>
      </c>
      <c r="X55">
        <v>0.83099999999999996</v>
      </c>
      <c r="Y55">
        <v>681.54168000000004</v>
      </c>
      <c r="Z55" s="2">
        <f t="shared" si="0"/>
        <v>1.2853731136143853</v>
      </c>
      <c r="AA55" s="2">
        <f t="shared" si="1"/>
        <v>59</v>
      </c>
      <c r="AB55" s="2">
        <v>6.9</v>
      </c>
      <c r="AC55" s="36">
        <f t="shared" si="2"/>
        <v>6.9</v>
      </c>
    </row>
    <row r="56" spans="1:29">
      <c r="A56">
        <v>9</v>
      </c>
      <c r="B56" s="2" t="s">
        <v>11</v>
      </c>
      <c r="C56" s="2">
        <v>7</v>
      </c>
      <c r="D56" t="s">
        <v>1763</v>
      </c>
      <c r="E56" s="2" t="s">
        <v>3505</v>
      </c>
      <c r="F56" s="2" t="s">
        <v>699</v>
      </c>
      <c r="G56" s="2" t="s">
        <v>1672</v>
      </c>
      <c r="H56" s="2" t="s">
        <v>1709</v>
      </c>
      <c r="I56" t="s">
        <v>1708</v>
      </c>
      <c r="J56" s="5" t="s">
        <v>3526</v>
      </c>
      <c r="K56" s="2">
        <v>407.14159999999998</v>
      </c>
      <c r="L56" s="2" t="s">
        <v>3275</v>
      </c>
      <c r="M56" s="2" t="s">
        <v>3291</v>
      </c>
      <c r="N56" t="s">
        <v>706</v>
      </c>
      <c r="O56" s="2">
        <v>6</v>
      </c>
      <c r="P56" t="s">
        <v>710</v>
      </c>
      <c r="Q56" s="2" t="s">
        <v>719</v>
      </c>
      <c r="R56">
        <v>0.48799999999999999</v>
      </c>
      <c r="S56">
        <v>3322.2199099999998</v>
      </c>
      <c r="T56">
        <v>0.57799999999999996</v>
      </c>
      <c r="U56">
        <v>3322.07899</v>
      </c>
      <c r="V56">
        <v>1.175</v>
      </c>
      <c r="W56">
        <v>3411.96306</v>
      </c>
      <c r="X56">
        <v>0</v>
      </c>
      <c r="Y56">
        <v>0</v>
      </c>
      <c r="Z56" s="2">
        <f t="shared" si="0"/>
        <v>0.97365620072100079</v>
      </c>
      <c r="AA56" s="2">
        <f t="shared" si="1"/>
        <v>50</v>
      </c>
      <c r="AB56" s="2">
        <v>5.4</v>
      </c>
      <c r="AC56" s="36">
        <f t="shared" si="2"/>
        <v>5.4</v>
      </c>
    </row>
    <row r="57" spans="1:29">
      <c r="A57">
        <v>9</v>
      </c>
      <c r="B57" s="2" t="s">
        <v>11</v>
      </c>
      <c r="C57" s="2">
        <v>8</v>
      </c>
      <c r="D57" t="s">
        <v>1764</v>
      </c>
      <c r="E57" s="2" t="s">
        <v>3505</v>
      </c>
      <c r="F57" s="2" t="s">
        <v>699</v>
      </c>
      <c r="G57" s="2" t="s">
        <v>1672</v>
      </c>
      <c r="H57" s="2" t="s">
        <v>1709</v>
      </c>
      <c r="I57" t="s">
        <v>1708</v>
      </c>
      <c r="J57" s="5" t="s">
        <v>3526</v>
      </c>
      <c r="K57" s="2">
        <v>407.14159999999998</v>
      </c>
      <c r="L57" s="2" t="s">
        <v>3275</v>
      </c>
      <c r="M57" s="2" t="s">
        <v>3291</v>
      </c>
      <c r="N57" t="s">
        <v>706</v>
      </c>
      <c r="O57" s="2">
        <v>6</v>
      </c>
      <c r="P57" t="s">
        <v>710</v>
      </c>
      <c r="Q57" s="2" t="s">
        <v>720</v>
      </c>
      <c r="R57">
        <v>0.48699999999999999</v>
      </c>
      <c r="S57">
        <v>8946.0762400000003</v>
      </c>
      <c r="T57">
        <v>0.57799999999999996</v>
      </c>
      <c r="U57">
        <v>3011.3688999999999</v>
      </c>
      <c r="V57">
        <v>1.175</v>
      </c>
      <c r="W57">
        <v>3352.6916900000001</v>
      </c>
      <c r="X57">
        <v>0.83</v>
      </c>
      <c r="Y57">
        <v>2298.7967199999998</v>
      </c>
      <c r="Z57" s="2">
        <f t="shared" si="0"/>
        <v>0.89819439973617132</v>
      </c>
      <c r="AA57" s="2">
        <f t="shared" si="1"/>
        <v>21</v>
      </c>
      <c r="AB57" s="2">
        <v>4.5</v>
      </c>
      <c r="AC57" s="36">
        <f t="shared" si="2"/>
        <v>4.5</v>
      </c>
    </row>
    <row r="58" spans="1:29">
      <c r="A58">
        <v>9</v>
      </c>
      <c r="B58" s="2" t="s">
        <v>11</v>
      </c>
      <c r="C58" s="2">
        <v>9</v>
      </c>
      <c r="D58" t="s">
        <v>1765</v>
      </c>
      <c r="E58" s="2" t="s">
        <v>3505</v>
      </c>
      <c r="F58" s="2" t="s">
        <v>699</v>
      </c>
      <c r="G58" s="2" t="s">
        <v>1672</v>
      </c>
      <c r="H58" s="2" t="s">
        <v>1709</v>
      </c>
      <c r="I58" t="s">
        <v>1708</v>
      </c>
      <c r="J58" s="5" t="s">
        <v>3526</v>
      </c>
      <c r="K58" s="2">
        <v>407.14159999999998</v>
      </c>
      <c r="L58" s="2" t="s">
        <v>3275</v>
      </c>
      <c r="M58" s="2" t="s">
        <v>3291</v>
      </c>
      <c r="N58" t="s">
        <v>706</v>
      </c>
      <c r="O58" s="2">
        <v>7</v>
      </c>
      <c r="P58" t="s">
        <v>1694</v>
      </c>
      <c r="Q58" s="2" t="s">
        <v>717</v>
      </c>
      <c r="R58">
        <v>0</v>
      </c>
      <c r="S58">
        <v>0</v>
      </c>
      <c r="T58">
        <v>0</v>
      </c>
      <c r="U58">
        <v>0</v>
      </c>
      <c r="V58">
        <v>1.175</v>
      </c>
      <c r="W58">
        <v>3113.8863999999999</v>
      </c>
      <c r="X58">
        <v>0</v>
      </c>
      <c r="Y58">
        <v>0</v>
      </c>
      <c r="Z58" s="2">
        <f t="shared" si="0"/>
        <v>0</v>
      </c>
      <c r="AA58" s="2" t="e">
        <f t="shared" si="1"/>
        <v>#DIV/0!</v>
      </c>
      <c r="AB58" s="2">
        <v>0</v>
      </c>
      <c r="AC58" s="36">
        <f t="shared" si="2"/>
        <v>0</v>
      </c>
    </row>
    <row r="59" spans="1:29">
      <c r="A59">
        <v>9</v>
      </c>
      <c r="B59" s="2" t="s">
        <v>11</v>
      </c>
      <c r="C59" s="2">
        <v>10</v>
      </c>
      <c r="D59" t="s">
        <v>1766</v>
      </c>
      <c r="E59" s="2" t="s">
        <v>3505</v>
      </c>
      <c r="F59" s="2" t="s">
        <v>699</v>
      </c>
      <c r="G59" s="2" t="s">
        <v>1672</v>
      </c>
      <c r="H59" s="2" t="s">
        <v>1709</v>
      </c>
      <c r="I59" t="s">
        <v>1708</v>
      </c>
      <c r="J59" s="5" t="s">
        <v>3526</v>
      </c>
      <c r="K59" s="2">
        <v>407.14159999999998</v>
      </c>
      <c r="L59" s="2" t="s">
        <v>3275</v>
      </c>
      <c r="M59" s="2" t="s">
        <v>3291</v>
      </c>
      <c r="N59" t="s">
        <v>706</v>
      </c>
      <c r="O59" s="2">
        <v>7</v>
      </c>
      <c r="P59" t="s">
        <v>1694</v>
      </c>
      <c r="Q59" s="2" t="s">
        <v>718</v>
      </c>
      <c r="R59">
        <v>0.48699999999999999</v>
      </c>
      <c r="S59">
        <v>5641.9993100000002</v>
      </c>
      <c r="T59">
        <v>0</v>
      </c>
      <c r="U59">
        <v>0</v>
      </c>
      <c r="V59">
        <v>1.175</v>
      </c>
      <c r="W59">
        <v>3275.2206000000001</v>
      </c>
      <c r="X59">
        <v>0.83</v>
      </c>
      <c r="Y59">
        <v>1610.27188</v>
      </c>
      <c r="Z59" s="2">
        <f t="shared" si="0"/>
        <v>0</v>
      </c>
      <c r="AA59" s="2">
        <f t="shared" si="1"/>
        <v>0</v>
      </c>
      <c r="AB59" s="2">
        <v>0</v>
      </c>
      <c r="AC59" s="36">
        <f t="shared" si="2"/>
        <v>0</v>
      </c>
    </row>
    <row r="60" spans="1:29">
      <c r="A60">
        <v>9</v>
      </c>
      <c r="B60" s="2" t="s">
        <v>11</v>
      </c>
      <c r="C60" s="2">
        <v>11</v>
      </c>
      <c r="D60" t="s">
        <v>1767</v>
      </c>
      <c r="E60" s="2" t="s">
        <v>3505</v>
      </c>
      <c r="F60" s="2" t="s">
        <v>699</v>
      </c>
      <c r="G60" s="2" t="s">
        <v>1672</v>
      </c>
      <c r="H60" s="2" t="s">
        <v>1709</v>
      </c>
      <c r="I60" t="s">
        <v>1708</v>
      </c>
      <c r="J60" s="5" t="s">
        <v>3526</v>
      </c>
      <c r="K60" s="2">
        <v>407.14159999999998</v>
      </c>
      <c r="L60" s="2" t="s">
        <v>3275</v>
      </c>
      <c r="M60" s="2" t="s">
        <v>3291</v>
      </c>
      <c r="N60" t="s">
        <v>706</v>
      </c>
      <c r="O60" s="2">
        <v>7</v>
      </c>
      <c r="P60" t="s">
        <v>1694</v>
      </c>
      <c r="Q60" s="2" t="s">
        <v>719</v>
      </c>
      <c r="R60">
        <v>0.48799999999999999</v>
      </c>
      <c r="S60">
        <v>4751.7762199999997</v>
      </c>
      <c r="T60">
        <v>0</v>
      </c>
      <c r="U60">
        <v>0</v>
      </c>
      <c r="V60">
        <v>1.1759999999999999</v>
      </c>
      <c r="W60">
        <v>3114.9205499999998</v>
      </c>
      <c r="X60">
        <v>0.83099999999999996</v>
      </c>
      <c r="Y60">
        <v>1782.3808100000001</v>
      </c>
      <c r="Z60" s="2">
        <f t="shared" si="0"/>
        <v>0</v>
      </c>
      <c r="AA60" s="2">
        <f t="shared" si="1"/>
        <v>0</v>
      </c>
      <c r="AB60" s="2">
        <v>0</v>
      </c>
      <c r="AC60" s="36">
        <f t="shared" si="2"/>
        <v>0</v>
      </c>
    </row>
    <row r="61" spans="1:29">
      <c r="A61">
        <v>9</v>
      </c>
      <c r="B61" s="2" t="s">
        <v>11</v>
      </c>
      <c r="C61" s="2">
        <v>12</v>
      </c>
      <c r="D61" t="s">
        <v>1768</v>
      </c>
      <c r="E61" s="2" t="s">
        <v>3505</v>
      </c>
      <c r="F61" s="2" t="s">
        <v>699</v>
      </c>
      <c r="G61" s="2" t="s">
        <v>1672</v>
      </c>
      <c r="H61" s="2" t="s">
        <v>1709</v>
      </c>
      <c r="I61" t="s">
        <v>1708</v>
      </c>
      <c r="J61" s="5" t="s">
        <v>3526</v>
      </c>
      <c r="K61" s="2">
        <v>407.14159999999998</v>
      </c>
      <c r="L61" s="2" t="s">
        <v>3275</v>
      </c>
      <c r="M61" s="2" t="s">
        <v>3291</v>
      </c>
      <c r="N61" t="s">
        <v>706</v>
      </c>
      <c r="O61" s="2">
        <v>7</v>
      </c>
      <c r="P61" t="s">
        <v>1694</v>
      </c>
      <c r="Q61" s="2" t="s">
        <v>720</v>
      </c>
      <c r="R61">
        <v>0.48799999999999999</v>
      </c>
      <c r="S61">
        <v>6284.2690599999996</v>
      </c>
      <c r="T61">
        <v>0</v>
      </c>
      <c r="U61">
        <v>0</v>
      </c>
      <c r="V61">
        <v>1.175</v>
      </c>
      <c r="W61">
        <v>3157.7233500000002</v>
      </c>
      <c r="X61">
        <v>0.83</v>
      </c>
      <c r="Y61">
        <v>1933.5500999999999</v>
      </c>
      <c r="Z61" s="2">
        <f t="shared" si="0"/>
        <v>0</v>
      </c>
      <c r="AA61" s="2">
        <f t="shared" si="1"/>
        <v>0</v>
      </c>
      <c r="AB61" s="2">
        <v>0</v>
      </c>
      <c r="AC61" s="36">
        <f t="shared" si="2"/>
        <v>0</v>
      </c>
    </row>
    <row r="62" spans="1:29">
      <c r="A62">
        <v>9</v>
      </c>
      <c r="B62" s="2" t="s">
        <v>11</v>
      </c>
      <c r="C62" s="2">
        <v>13</v>
      </c>
      <c r="D62" t="s">
        <v>1769</v>
      </c>
      <c r="E62" s="2" t="s">
        <v>3505</v>
      </c>
      <c r="F62" s="2" t="s">
        <v>699</v>
      </c>
      <c r="G62" s="2" t="s">
        <v>1672</v>
      </c>
      <c r="H62" s="2" t="s">
        <v>1709</v>
      </c>
      <c r="I62" t="s">
        <v>1708</v>
      </c>
      <c r="J62" s="5" t="s">
        <v>3526</v>
      </c>
      <c r="K62" s="2">
        <v>407.14159999999998</v>
      </c>
      <c r="L62" s="2" t="s">
        <v>3275</v>
      </c>
      <c r="M62" s="2" t="s">
        <v>3291</v>
      </c>
      <c r="N62" t="s">
        <v>706</v>
      </c>
      <c r="O62" s="2">
        <v>8</v>
      </c>
      <c r="P62" t="s">
        <v>1696</v>
      </c>
      <c r="Q62" s="2" t="s">
        <v>717</v>
      </c>
      <c r="R62">
        <v>0</v>
      </c>
      <c r="S62">
        <v>0</v>
      </c>
      <c r="T62">
        <v>0</v>
      </c>
      <c r="U62">
        <v>0</v>
      </c>
      <c r="V62">
        <v>1.175</v>
      </c>
      <c r="W62">
        <v>3195.06898</v>
      </c>
      <c r="X62">
        <v>0</v>
      </c>
      <c r="Y62">
        <v>0</v>
      </c>
      <c r="Z62" s="2">
        <f t="shared" si="0"/>
        <v>0</v>
      </c>
      <c r="AA62" s="2" t="e">
        <f t="shared" si="1"/>
        <v>#DIV/0!</v>
      </c>
      <c r="AB62" s="2">
        <v>0</v>
      </c>
      <c r="AC62" s="36">
        <f t="shared" si="2"/>
        <v>0</v>
      </c>
    </row>
    <row r="63" spans="1:29">
      <c r="A63">
        <v>9</v>
      </c>
      <c r="B63" s="2" t="s">
        <v>11</v>
      </c>
      <c r="C63" s="2">
        <v>14</v>
      </c>
      <c r="D63" t="s">
        <v>1770</v>
      </c>
      <c r="E63" s="2" t="s">
        <v>3505</v>
      </c>
      <c r="F63" s="2" t="s">
        <v>699</v>
      </c>
      <c r="G63" s="2" t="s">
        <v>1672</v>
      </c>
      <c r="H63" s="2" t="s">
        <v>1709</v>
      </c>
      <c r="I63" t="s">
        <v>1708</v>
      </c>
      <c r="J63" s="5" t="s">
        <v>3526</v>
      </c>
      <c r="K63" s="2">
        <v>407.14159999999998</v>
      </c>
      <c r="L63" s="2" t="s">
        <v>3275</v>
      </c>
      <c r="M63" s="2" t="s">
        <v>3291</v>
      </c>
      <c r="N63" t="s">
        <v>706</v>
      </c>
      <c r="O63" s="2">
        <v>8</v>
      </c>
      <c r="P63" t="s">
        <v>1696</v>
      </c>
      <c r="Q63" s="2" t="s">
        <v>718</v>
      </c>
      <c r="R63">
        <v>0.48799999999999999</v>
      </c>
      <c r="S63">
        <v>2584.8252000000002</v>
      </c>
      <c r="T63">
        <v>0.57699999999999996</v>
      </c>
      <c r="U63">
        <v>8131.9339</v>
      </c>
      <c r="V63">
        <v>1.175</v>
      </c>
      <c r="W63">
        <v>3476.0042699999999</v>
      </c>
      <c r="X63">
        <v>0</v>
      </c>
      <c r="Y63">
        <v>0</v>
      </c>
      <c r="Z63" s="2">
        <f t="shared" si="0"/>
        <v>2.3394487659820973</v>
      </c>
      <c r="AA63" s="2">
        <f t="shared" si="1"/>
        <v>76</v>
      </c>
      <c r="AB63" s="2">
        <v>18.2</v>
      </c>
      <c r="AC63" s="36">
        <f t="shared" si="2"/>
        <v>18.2</v>
      </c>
    </row>
    <row r="64" spans="1:29">
      <c r="A64">
        <v>9</v>
      </c>
      <c r="B64" s="2" t="s">
        <v>11</v>
      </c>
      <c r="C64" s="2">
        <v>15</v>
      </c>
      <c r="D64" t="s">
        <v>1771</v>
      </c>
      <c r="E64" s="2" t="s">
        <v>3505</v>
      </c>
      <c r="F64" s="2" t="s">
        <v>699</v>
      </c>
      <c r="G64" s="2" t="s">
        <v>1672</v>
      </c>
      <c r="H64" s="2" t="s">
        <v>1709</v>
      </c>
      <c r="I64" t="s">
        <v>1708</v>
      </c>
      <c r="J64" s="5" t="s">
        <v>3526</v>
      </c>
      <c r="K64" s="2">
        <v>407.14159999999998</v>
      </c>
      <c r="L64" s="2" t="s">
        <v>3275</v>
      </c>
      <c r="M64" s="2" t="s">
        <v>3291</v>
      </c>
      <c r="N64" t="s">
        <v>706</v>
      </c>
      <c r="O64" s="2">
        <v>8</v>
      </c>
      <c r="P64" t="s">
        <v>1696</v>
      </c>
      <c r="Q64" s="2" t="s">
        <v>719</v>
      </c>
      <c r="R64">
        <v>0.48799999999999999</v>
      </c>
      <c r="S64">
        <v>6024.6866600000003</v>
      </c>
      <c r="T64">
        <v>0.57799999999999996</v>
      </c>
      <c r="U64">
        <v>4521.7665999999999</v>
      </c>
      <c r="V64">
        <v>1.175</v>
      </c>
      <c r="W64">
        <v>3507.8232600000001</v>
      </c>
      <c r="X64">
        <v>0.83</v>
      </c>
      <c r="Y64">
        <v>894.84072000000003</v>
      </c>
      <c r="Z64" s="2">
        <f t="shared" si="0"/>
        <v>1.2890520031502384</v>
      </c>
      <c r="AA64" s="2">
        <f t="shared" si="1"/>
        <v>40</v>
      </c>
      <c r="AB64" s="2">
        <v>8.6</v>
      </c>
      <c r="AC64" s="36">
        <f t="shared" si="2"/>
        <v>8.6</v>
      </c>
    </row>
    <row r="65" spans="1:29">
      <c r="A65">
        <v>9</v>
      </c>
      <c r="B65" s="2" t="s">
        <v>11</v>
      </c>
      <c r="C65" s="2">
        <v>16</v>
      </c>
      <c r="D65" t="s">
        <v>1772</v>
      </c>
      <c r="E65" s="2" t="s">
        <v>3505</v>
      </c>
      <c r="F65" s="2" t="s">
        <v>699</v>
      </c>
      <c r="G65" s="2" t="s">
        <v>1672</v>
      </c>
      <c r="H65" s="2" t="s">
        <v>1709</v>
      </c>
      <c r="I65" t="s">
        <v>1708</v>
      </c>
      <c r="J65" s="5" t="s">
        <v>3526</v>
      </c>
      <c r="K65" s="2">
        <v>407.14159999999998</v>
      </c>
      <c r="L65" s="2" t="s">
        <v>3275</v>
      </c>
      <c r="M65" s="2" t="s">
        <v>3291</v>
      </c>
      <c r="N65" t="s">
        <v>706</v>
      </c>
      <c r="O65" s="2">
        <v>8</v>
      </c>
      <c r="P65" t="s">
        <v>1696</v>
      </c>
      <c r="Q65" s="2" t="s">
        <v>720</v>
      </c>
      <c r="R65">
        <v>0.48699999999999999</v>
      </c>
      <c r="S65">
        <v>6751.4930400000003</v>
      </c>
      <c r="T65">
        <v>0.57799999999999996</v>
      </c>
      <c r="U65">
        <v>2929.6556599999999</v>
      </c>
      <c r="V65">
        <v>1.175</v>
      </c>
      <c r="W65">
        <v>3499.9503800000002</v>
      </c>
      <c r="X65">
        <v>0</v>
      </c>
      <c r="Y65">
        <v>0</v>
      </c>
      <c r="Z65" s="2">
        <f t="shared" si="0"/>
        <v>0.83705634135304507</v>
      </c>
      <c r="AA65" s="2">
        <f t="shared" si="1"/>
        <v>30</v>
      </c>
      <c r="AB65" s="2">
        <v>4.3</v>
      </c>
      <c r="AC65" s="36">
        <f t="shared" si="2"/>
        <v>4.3</v>
      </c>
    </row>
    <row r="66" spans="1:29">
      <c r="A66">
        <v>9</v>
      </c>
      <c r="B66" s="2" t="s">
        <v>11</v>
      </c>
      <c r="C66" s="2">
        <v>17</v>
      </c>
      <c r="D66" t="s">
        <v>1773</v>
      </c>
      <c r="E66" s="2" t="s">
        <v>3505</v>
      </c>
      <c r="F66" s="2" t="s">
        <v>699</v>
      </c>
      <c r="G66" s="2" t="s">
        <v>1672</v>
      </c>
      <c r="H66" s="2" t="s">
        <v>1709</v>
      </c>
      <c r="I66" t="s">
        <v>1708</v>
      </c>
      <c r="J66" s="5" t="s">
        <v>3526</v>
      </c>
      <c r="K66" s="2">
        <v>407.14159999999998</v>
      </c>
      <c r="L66" s="2" t="s">
        <v>3275</v>
      </c>
      <c r="M66" s="2" t="s">
        <v>3291</v>
      </c>
      <c r="N66" t="s">
        <v>1151</v>
      </c>
      <c r="O66" s="2">
        <v>1</v>
      </c>
      <c r="P66" t="s">
        <v>3503</v>
      </c>
      <c r="Q66" s="2" t="s">
        <v>717</v>
      </c>
      <c r="R66">
        <v>0.48699999999999999</v>
      </c>
      <c r="S66">
        <v>5939.3570200000004</v>
      </c>
      <c r="T66">
        <v>0.57799999999999996</v>
      </c>
      <c r="U66">
        <v>431.79595999999998</v>
      </c>
      <c r="V66">
        <v>1.175</v>
      </c>
      <c r="W66">
        <v>3841.7604799999999</v>
      </c>
      <c r="X66">
        <v>0.83</v>
      </c>
      <c r="Y66">
        <v>725.42610999999999</v>
      </c>
      <c r="Z66" s="2">
        <f t="shared" ref="Z66:Z129" si="3">U66/W66</f>
        <v>0.11239533600491408</v>
      </c>
      <c r="AA66" s="2">
        <f t="shared" si="1"/>
        <v>6</v>
      </c>
      <c r="AB66" s="2">
        <v>-2.4</v>
      </c>
      <c r="AC66" s="36" t="str">
        <f t="shared" si="2"/>
        <v>0</v>
      </c>
    </row>
    <row r="67" spans="1:29">
      <c r="A67">
        <v>9</v>
      </c>
      <c r="B67" s="2" t="s">
        <v>11</v>
      </c>
      <c r="C67" s="2">
        <v>18</v>
      </c>
      <c r="D67" t="s">
        <v>1774</v>
      </c>
      <c r="E67" s="2" t="s">
        <v>3505</v>
      </c>
      <c r="F67" s="2" t="s">
        <v>699</v>
      </c>
      <c r="G67" s="2" t="s">
        <v>1672</v>
      </c>
      <c r="H67" s="2" t="s">
        <v>1709</v>
      </c>
      <c r="I67" t="s">
        <v>1708</v>
      </c>
      <c r="J67" s="5" t="s">
        <v>3526</v>
      </c>
      <c r="K67" s="2">
        <v>407.14159999999998</v>
      </c>
      <c r="L67" s="2" t="s">
        <v>3275</v>
      </c>
      <c r="M67" s="2" t="s">
        <v>3291</v>
      </c>
      <c r="N67" t="s">
        <v>1151</v>
      </c>
      <c r="O67" s="2">
        <v>1</v>
      </c>
      <c r="P67" t="s">
        <v>3503</v>
      </c>
      <c r="Q67" s="2" t="s">
        <v>718</v>
      </c>
      <c r="R67">
        <v>0.48699999999999999</v>
      </c>
      <c r="S67">
        <v>11818.486870000001</v>
      </c>
      <c r="T67">
        <v>0</v>
      </c>
      <c r="U67">
        <v>0</v>
      </c>
      <c r="V67">
        <v>1.175</v>
      </c>
      <c r="W67">
        <v>3660.6105600000001</v>
      </c>
      <c r="X67">
        <v>0.83</v>
      </c>
      <c r="Y67">
        <v>2458.7379500000002</v>
      </c>
      <c r="Z67" s="2">
        <f t="shared" si="3"/>
        <v>0</v>
      </c>
      <c r="AA67" s="2">
        <f t="shared" ref="AA67:AA130" si="4">ROUND(U67/(S67+U67+Y67)*100,0)</f>
        <v>0</v>
      </c>
      <c r="AB67" s="2">
        <v>0</v>
      </c>
      <c r="AC67" s="36">
        <f t="shared" ref="AC67:AC130" si="5">IF(AB67&lt;0,"0",AB67)</f>
        <v>0</v>
      </c>
    </row>
    <row r="68" spans="1:29">
      <c r="A68">
        <v>9</v>
      </c>
      <c r="B68" s="2" t="s">
        <v>11</v>
      </c>
      <c r="C68" s="2">
        <v>19</v>
      </c>
      <c r="D68" t="s">
        <v>1775</v>
      </c>
      <c r="E68" s="2" t="s">
        <v>3505</v>
      </c>
      <c r="F68" s="2" t="s">
        <v>699</v>
      </c>
      <c r="G68" s="2" t="s">
        <v>1672</v>
      </c>
      <c r="H68" s="2" t="s">
        <v>1709</v>
      </c>
      <c r="I68" t="s">
        <v>1708</v>
      </c>
      <c r="J68" s="5" t="s">
        <v>3526</v>
      </c>
      <c r="K68" s="2">
        <v>407.14159999999998</v>
      </c>
      <c r="L68" s="2" t="s">
        <v>3275</v>
      </c>
      <c r="M68" s="2" t="s">
        <v>3291</v>
      </c>
      <c r="N68" t="s">
        <v>1151</v>
      </c>
      <c r="O68" s="2">
        <v>1</v>
      </c>
      <c r="P68" t="s">
        <v>3503</v>
      </c>
      <c r="Q68" s="2" t="s">
        <v>719</v>
      </c>
      <c r="R68">
        <v>0.48699999999999999</v>
      </c>
      <c r="S68">
        <v>11026.953509999999</v>
      </c>
      <c r="T68">
        <v>0</v>
      </c>
      <c r="U68">
        <v>0</v>
      </c>
      <c r="V68">
        <v>1.175</v>
      </c>
      <c r="W68">
        <v>3647.6463699999999</v>
      </c>
      <c r="X68">
        <v>0</v>
      </c>
      <c r="Y68">
        <v>0</v>
      </c>
      <c r="Z68" s="2">
        <f t="shared" si="3"/>
        <v>0</v>
      </c>
      <c r="AA68" s="2">
        <f t="shared" si="4"/>
        <v>0</v>
      </c>
      <c r="AB68" s="2">
        <v>0</v>
      </c>
      <c r="AC68" s="36">
        <f t="shared" si="5"/>
        <v>0</v>
      </c>
    </row>
    <row r="69" spans="1:29">
      <c r="A69">
        <v>9</v>
      </c>
      <c r="B69" s="2" t="s">
        <v>11</v>
      </c>
      <c r="C69" s="2">
        <v>20</v>
      </c>
      <c r="D69" t="s">
        <v>1776</v>
      </c>
      <c r="E69" s="2" t="s">
        <v>3505</v>
      </c>
      <c r="F69" s="2" t="s">
        <v>699</v>
      </c>
      <c r="G69" s="2" t="s">
        <v>1672</v>
      </c>
      <c r="H69" s="2" t="s">
        <v>1709</v>
      </c>
      <c r="I69" t="s">
        <v>1708</v>
      </c>
      <c r="J69" s="5" t="s">
        <v>3526</v>
      </c>
      <c r="K69" s="2">
        <v>407.14159999999998</v>
      </c>
      <c r="L69" s="2" t="s">
        <v>3275</v>
      </c>
      <c r="M69" s="2" t="s">
        <v>3291</v>
      </c>
      <c r="N69" t="s">
        <v>1151</v>
      </c>
      <c r="O69" s="2">
        <v>1</v>
      </c>
      <c r="P69" t="s">
        <v>3503</v>
      </c>
      <c r="Q69" s="2" t="s">
        <v>720</v>
      </c>
      <c r="R69">
        <v>0.48799999999999999</v>
      </c>
      <c r="S69">
        <v>10352.63535</v>
      </c>
      <c r="T69">
        <v>0</v>
      </c>
      <c r="U69">
        <v>0</v>
      </c>
      <c r="V69">
        <v>1.1759999999999999</v>
      </c>
      <c r="W69">
        <v>3724.0414300000002</v>
      </c>
      <c r="X69">
        <v>0</v>
      </c>
      <c r="Y69">
        <v>0</v>
      </c>
      <c r="Z69" s="2">
        <f t="shared" si="3"/>
        <v>0</v>
      </c>
      <c r="AA69" s="2">
        <f t="shared" si="4"/>
        <v>0</v>
      </c>
      <c r="AB69" s="2">
        <v>0</v>
      </c>
      <c r="AC69" s="36">
        <f t="shared" si="5"/>
        <v>0</v>
      </c>
    </row>
    <row r="70" spans="1:29">
      <c r="A70">
        <v>9</v>
      </c>
      <c r="B70" s="2" t="s">
        <v>11</v>
      </c>
      <c r="C70" s="2">
        <v>21</v>
      </c>
      <c r="D70" t="s">
        <v>1777</v>
      </c>
      <c r="E70" s="2" t="s">
        <v>3505</v>
      </c>
      <c r="F70" s="2" t="s">
        <v>699</v>
      </c>
      <c r="G70" s="2" t="s">
        <v>1672</v>
      </c>
      <c r="H70" s="2" t="s">
        <v>1709</v>
      </c>
      <c r="I70" t="s">
        <v>1708</v>
      </c>
      <c r="J70" s="5" t="s">
        <v>3526</v>
      </c>
      <c r="K70" s="2">
        <v>407.14159999999998</v>
      </c>
      <c r="L70" s="2" t="s">
        <v>3275</v>
      </c>
      <c r="M70" s="2" t="s">
        <v>3291</v>
      </c>
      <c r="N70" t="s">
        <v>1151</v>
      </c>
      <c r="O70" s="2">
        <v>2</v>
      </c>
      <c r="P70" t="s">
        <v>715</v>
      </c>
      <c r="Q70" s="2" t="s">
        <v>717</v>
      </c>
      <c r="R70">
        <v>0.48799999999999999</v>
      </c>
      <c r="S70">
        <v>3947.16</v>
      </c>
      <c r="T70">
        <v>0</v>
      </c>
      <c r="U70">
        <v>0</v>
      </c>
      <c r="V70">
        <v>1.177</v>
      </c>
      <c r="W70">
        <v>3655.6583300000002</v>
      </c>
      <c r="X70">
        <v>0.83199999999999996</v>
      </c>
      <c r="Y70">
        <v>539.39057000000003</v>
      </c>
      <c r="Z70" s="2">
        <f t="shared" si="3"/>
        <v>0</v>
      </c>
      <c r="AA70" s="2">
        <f t="shared" si="4"/>
        <v>0</v>
      </c>
      <c r="AB70" s="2">
        <v>0</v>
      </c>
      <c r="AC70" s="36">
        <f t="shared" si="5"/>
        <v>0</v>
      </c>
    </row>
    <row r="71" spans="1:29">
      <c r="A71">
        <v>9</v>
      </c>
      <c r="B71" s="2" t="s">
        <v>11</v>
      </c>
      <c r="C71" s="2">
        <v>22</v>
      </c>
      <c r="D71" t="s">
        <v>1778</v>
      </c>
      <c r="E71" s="2" t="s">
        <v>3505</v>
      </c>
      <c r="F71" s="2" t="s">
        <v>699</v>
      </c>
      <c r="G71" s="2" t="s">
        <v>1672</v>
      </c>
      <c r="H71" s="2" t="s">
        <v>1709</v>
      </c>
      <c r="I71" t="s">
        <v>1708</v>
      </c>
      <c r="J71" s="5" t="s">
        <v>3526</v>
      </c>
      <c r="K71" s="2">
        <v>407.14159999999998</v>
      </c>
      <c r="L71" s="2" t="s">
        <v>3275</v>
      </c>
      <c r="M71" s="2" t="s">
        <v>3291</v>
      </c>
      <c r="N71" t="s">
        <v>1151</v>
      </c>
      <c r="O71" s="2">
        <v>2</v>
      </c>
      <c r="P71" t="s">
        <v>715</v>
      </c>
      <c r="Q71" s="2" t="s">
        <v>718</v>
      </c>
      <c r="R71">
        <v>0.48799999999999999</v>
      </c>
      <c r="S71">
        <v>6698.0912900000003</v>
      </c>
      <c r="T71">
        <v>0.57799999999999996</v>
      </c>
      <c r="U71">
        <v>607.15863999999999</v>
      </c>
      <c r="V71">
        <v>1.177</v>
      </c>
      <c r="W71">
        <v>3446.75369</v>
      </c>
      <c r="X71">
        <v>0.83099999999999996</v>
      </c>
      <c r="Y71">
        <v>1724.6722400000001</v>
      </c>
      <c r="Z71" s="2">
        <f t="shared" si="3"/>
        <v>0.17615376513892989</v>
      </c>
      <c r="AA71" s="2">
        <f t="shared" si="4"/>
        <v>7</v>
      </c>
      <c r="AB71" s="2">
        <v>-1.9</v>
      </c>
      <c r="AC71" s="36" t="str">
        <f t="shared" si="5"/>
        <v>0</v>
      </c>
    </row>
    <row r="72" spans="1:29">
      <c r="A72">
        <v>9</v>
      </c>
      <c r="B72" s="2" t="s">
        <v>11</v>
      </c>
      <c r="C72" s="2">
        <v>23</v>
      </c>
      <c r="D72" t="s">
        <v>1779</v>
      </c>
      <c r="E72" s="2" t="s">
        <v>3505</v>
      </c>
      <c r="F72" s="2" t="s">
        <v>699</v>
      </c>
      <c r="G72" s="2" t="s">
        <v>1672</v>
      </c>
      <c r="H72" s="2" t="s">
        <v>1709</v>
      </c>
      <c r="I72" t="s">
        <v>1708</v>
      </c>
      <c r="J72" s="5" t="s">
        <v>3526</v>
      </c>
      <c r="K72" s="2">
        <v>407.14159999999998</v>
      </c>
      <c r="L72" s="2" t="s">
        <v>3275</v>
      </c>
      <c r="M72" s="2" t="s">
        <v>3291</v>
      </c>
      <c r="N72" t="s">
        <v>1151</v>
      </c>
      <c r="O72" s="2">
        <v>2</v>
      </c>
      <c r="P72" t="s">
        <v>715</v>
      </c>
      <c r="Q72" s="2" t="s">
        <v>719</v>
      </c>
      <c r="R72">
        <v>0.48799999999999999</v>
      </c>
      <c r="S72">
        <v>6902.7772500000001</v>
      </c>
      <c r="T72">
        <v>0.57899999999999996</v>
      </c>
      <c r="U72">
        <v>679.84712000000002</v>
      </c>
      <c r="V72">
        <v>1.1779999999999999</v>
      </c>
      <c r="W72">
        <v>3446.5033400000002</v>
      </c>
      <c r="X72">
        <v>0.83099999999999996</v>
      </c>
      <c r="Y72">
        <v>1663.89319</v>
      </c>
      <c r="Z72" s="2">
        <f t="shared" si="3"/>
        <v>0.19725706112328908</v>
      </c>
      <c r="AA72" s="2">
        <f t="shared" si="4"/>
        <v>7</v>
      </c>
      <c r="AB72" s="2">
        <v>-1.7</v>
      </c>
      <c r="AC72" s="36" t="str">
        <f t="shared" si="5"/>
        <v>0</v>
      </c>
    </row>
    <row r="73" spans="1:29">
      <c r="A73">
        <v>9</v>
      </c>
      <c r="B73" s="2" t="s">
        <v>11</v>
      </c>
      <c r="C73" s="2">
        <v>24</v>
      </c>
      <c r="D73" t="s">
        <v>1780</v>
      </c>
      <c r="E73" s="2" t="s">
        <v>3505</v>
      </c>
      <c r="F73" s="2" t="s">
        <v>699</v>
      </c>
      <c r="G73" s="2" t="s">
        <v>1672</v>
      </c>
      <c r="H73" s="2" t="s">
        <v>1709</v>
      </c>
      <c r="I73" t="s">
        <v>1708</v>
      </c>
      <c r="J73" s="5" t="s">
        <v>3526</v>
      </c>
      <c r="K73" s="2">
        <v>407.14159999999998</v>
      </c>
      <c r="L73" s="2" t="s">
        <v>3275</v>
      </c>
      <c r="M73" s="2" t="s">
        <v>3291</v>
      </c>
      <c r="N73" t="s">
        <v>1151</v>
      </c>
      <c r="O73" s="2">
        <v>2</v>
      </c>
      <c r="P73" t="s">
        <v>715</v>
      </c>
      <c r="Q73" s="2" t="s">
        <v>720</v>
      </c>
      <c r="R73">
        <v>0.49</v>
      </c>
      <c r="S73">
        <v>7861.8146699999998</v>
      </c>
      <c r="T73">
        <v>0.57899999999999996</v>
      </c>
      <c r="U73">
        <v>436.44029999999998</v>
      </c>
      <c r="V73">
        <v>1.177</v>
      </c>
      <c r="W73">
        <v>3504.0306999999998</v>
      </c>
      <c r="X73">
        <v>0.83</v>
      </c>
      <c r="Y73">
        <v>1633.69551</v>
      </c>
      <c r="Z73" s="2">
        <f t="shared" si="3"/>
        <v>0.12455378886948679</v>
      </c>
      <c r="AA73" s="2">
        <f t="shared" si="4"/>
        <v>4</v>
      </c>
      <c r="AB73" s="2">
        <v>-2.2999999999999998</v>
      </c>
      <c r="AC73" s="36" t="str">
        <f t="shared" si="5"/>
        <v>0</v>
      </c>
    </row>
    <row r="74" spans="1:29">
      <c r="A74">
        <v>10</v>
      </c>
      <c r="B74" s="2" t="s">
        <v>11</v>
      </c>
      <c r="C74" s="2">
        <v>1</v>
      </c>
      <c r="D74" t="s">
        <v>1781</v>
      </c>
      <c r="E74" s="2" t="s">
        <v>3505</v>
      </c>
      <c r="F74" s="2" t="s">
        <v>699</v>
      </c>
      <c r="G74" s="2" t="s">
        <v>1672</v>
      </c>
      <c r="H74" s="2" t="s">
        <v>1709</v>
      </c>
      <c r="I74" t="s">
        <v>1708</v>
      </c>
      <c r="J74" s="5" t="s">
        <v>3526</v>
      </c>
      <c r="K74" s="2">
        <v>407.14159999999998</v>
      </c>
      <c r="L74" s="2" t="s">
        <v>3275</v>
      </c>
      <c r="M74" s="2" t="s">
        <v>3291</v>
      </c>
      <c r="N74" t="s">
        <v>1151</v>
      </c>
      <c r="O74" s="2">
        <v>3</v>
      </c>
      <c r="P74" t="s">
        <v>1186</v>
      </c>
      <c r="Q74" s="2" t="s">
        <v>717</v>
      </c>
      <c r="R74">
        <v>0</v>
      </c>
      <c r="S74">
        <v>0</v>
      </c>
      <c r="T74">
        <v>0.57799999999999996</v>
      </c>
      <c r="U74">
        <v>5540.1514999999999</v>
      </c>
      <c r="V74">
        <v>1.177</v>
      </c>
      <c r="W74">
        <v>3395.66149</v>
      </c>
      <c r="X74">
        <v>0.68</v>
      </c>
      <c r="Y74">
        <v>290.76747</v>
      </c>
      <c r="Z74" s="2">
        <f t="shared" si="3"/>
        <v>1.6315382190820205</v>
      </c>
      <c r="AA74" s="2">
        <f t="shared" si="4"/>
        <v>95</v>
      </c>
      <c r="AB74" s="2">
        <v>11.3</v>
      </c>
      <c r="AC74" s="36">
        <f t="shared" si="5"/>
        <v>11.3</v>
      </c>
    </row>
    <row r="75" spans="1:29">
      <c r="A75">
        <v>10</v>
      </c>
      <c r="B75" s="2" t="s">
        <v>11</v>
      </c>
      <c r="C75" s="2">
        <v>2</v>
      </c>
      <c r="D75" t="s">
        <v>1782</v>
      </c>
      <c r="E75" s="2" t="s">
        <v>3505</v>
      </c>
      <c r="F75" s="2" t="s">
        <v>699</v>
      </c>
      <c r="G75" s="2" t="s">
        <v>1672</v>
      </c>
      <c r="H75" s="2" t="s">
        <v>1709</v>
      </c>
      <c r="I75" t="s">
        <v>1708</v>
      </c>
      <c r="J75" s="5" t="s">
        <v>3526</v>
      </c>
      <c r="K75" s="2">
        <v>407.14159999999998</v>
      </c>
      <c r="L75" s="2" t="s">
        <v>3275</v>
      </c>
      <c r="M75" s="2" t="s">
        <v>3291</v>
      </c>
      <c r="N75" t="s">
        <v>1151</v>
      </c>
      <c r="O75" s="2">
        <v>3</v>
      </c>
      <c r="P75" t="s">
        <v>1186</v>
      </c>
      <c r="Q75" s="2" t="s">
        <v>718</v>
      </c>
      <c r="R75">
        <v>0.49099999999999999</v>
      </c>
      <c r="S75">
        <v>240.80735999999999</v>
      </c>
      <c r="T75">
        <v>0.57799999999999996</v>
      </c>
      <c r="U75">
        <v>4148.3514400000004</v>
      </c>
      <c r="V75">
        <v>1.177</v>
      </c>
      <c r="W75">
        <v>3619.7187399999998</v>
      </c>
      <c r="X75">
        <v>0</v>
      </c>
      <c r="Y75">
        <v>0</v>
      </c>
      <c r="Z75" s="2">
        <f t="shared" si="3"/>
        <v>1.1460424795325397</v>
      </c>
      <c r="AA75" s="2">
        <f t="shared" si="4"/>
        <v>95</v>
      </c>
      <c r="AB75" s="2">
        <v>7.6</v>
      </c>
      <c r="AC75" s="36">
        <f t="shared" si="5"/>
        <v>7.6</v>
      </c>
    </row>
    <row r="76" spans="1:29">
      <c r="A76">
        <v>10</v>
      </c>
      <c r="B76" s="2" t="s">
        <v>11</v>
      </c>
      <c r="C76" s="2">
        <v>3</v>
      </c>
      <c r="D76" t="s">
        <v>1783</v>
      </c>
      <c r="E76" s="2" t="s">
        <v>3505</v>
      </c>
      <c r="F76" s="2" t="s">
        <v>699</v>
      </c>
      <c r="G76" s="2" t="s">
        <v>1672</v>
      </c>
      <c r="H76" s="2" t="s">
        <v>1709</v>
      </c>
      <c r="I76" t="s">
        <v>1708</v>
      </c>
      <c r="J76" s="5" t="s">
        <v>3526</v>
      </c>
      <c r="K76" s="2">
        <v>407.14159999999998</v>
      </c>
      <c r="L76" s="2" t="s">
        <v>3275</v>
      </c>
      <c r="M76" s="2" t="s">
        <v>3291</v>
      </c>
      <c r="N76" t="s">
        <v>1151</v>
      </c>
      <c r="O76" s="2">
        <v>3</v>
      </c>
      <c r="P76" t="s">
        <v>1186</v>
      </c>
      <c r="Q76" s="2" t="s">
        <v>719</v>
      </c>
      <c r="R76">
        <v>0.48899999999999999</v>
      </c>
      <c r="S76">
        <v>5132.1614900000004</v>
      </c>
      <c r="T76">
        <v>0.57899999999999996</v>
      </c>
      <c r="U76">
        <v>2785.9986899999999</v>
      </c>
      <c r="V76">
        <v>1.1779999999999999</v>
      </c>
      <c r="W76">
        <v>3376.6596599999998</v>
      </c>
      <c r="X76">
        <v>0.83299999999999996</v>
      </c>
      <c r="Y76">
        <v>597.46105999999997</v>
      </c>
      <c r="Z76" s="2">
        <f t="shared" si="3"/>
        <v>0.82507536160751249</v>
      </c>
      <c r="AA76" s="2">
        <f t="shared" si="4"/>
        <v>33</v>
      </c>
      <c r="AB76" s="2">
        <v>3.9</v>
      </c>
      <c r="AC76" s="36">
        <f t="shared" si="5"/>
        <v>3.9</v>
      </c>
    </row>
    <row r="77" spans="1:29">
      <c r="A77">
        <v>10</v>
      </c>
      <c r="B77" s="2" t="s">
        <v>11</v>
      </c>
      <c r="C77" s="2">
        <v>4</v>
      </c>
      <c r="D77" t="s">
        <v>1784</v>
      </c>
      <c r="E77" s="2" t="s">
        <v>3505</v>
      </c>
      <c r="F77" s="2" t="s">
        <v>699</v>
      </c>
      <c r="G77" s="2" t="s">
        <v>1672</v>
      </c>
      <c r="H77" s="2" t="s">
        <v>1709</v>
      </c>
      <c r="I77" t="s">
        <v>1708</v>
      </c>
      <c r="J77" s="5" t="s">
        <v>3526</v>
      </c>
      <c r="K77" s="2">
        <v>407.14159999999998</v>
      </c>
      <c r="L77" s="2" t="s">
        <v>3275</v>
      </c>
      <c r="M77" s="2" t="s">
        <v>3291</v>
      </c>
      <c r="N77" t="s">
        <v>1151</v>
      </c>
      <c r="O77" s="2">
        <v>3</v>
      </c>
      <c r="P77" t="s">
        <v>1186</v>
      </c>
      <c r="Q77" s="2" t="s">
        <v>720</v>
      </c>
      <c r="R77">
        <v>0.48899999999999999</v>
      </c>
      <c r="S77">
        <v>2226.68586</v>
      </c>
      <c r="T77">
        <v>0.57799999999999996</v>
      </c>
      <c r="U77">
        <v>12869.98763</v>
      </c>
      <c r="V77">
        <v>1.1779999999999999</v>
      </c>
      <c r="W77">
        <v>3657.2727399999999</v>
      </c>
      <c r="X77">
        <v>0</v>
      </c>
      <c r="Y77">
        <v>0</v>
      </c>
      <c r="Z77" s="2">
        <f t="shared" si="3"/>
        <v>3.5190122654073646</v>
      </c>
      <c r="AA77" s="2">
        <f t="shared" si="4"/>
        <v>85</v>
      </c>
      <c r="AB77" s="2">
        <v>30.8</v>
      </c>
      <c r="AC77" s="36">
        <f t="shared" si="5"/>
        <v>30.8</v>
      </c>
    </row>
    <row r="78" spans="1:29">
      <c r="A78">
        <v>10</v>
      </c>
      <c r="B78" s="2" t="s">
        <v>11</v>
      </c>
      <c r="C78" s="2">
        <v>5</v>
      </c>
      <c r="D78" t="s">
        <v>1785</v>
      </c>
      <c r="E78" s="2" t="s">
        <v>3505</v>
      </c>
      <c r="F78" s="2" t="s">
        <v>699</v>
      </c>
      <c r="G78" s="2" t="s">
        <v>1672</v>
      </c>
      <c r="H78" s="2" t="s">
        <v>1709</v>
      </c>
      <c r="I78" t="s">
        <v>1708</v>
      </c>
      <c r="J78" s="5" t="s">
        <v>3526</v>
      </c>
      <c r="K78" s="2">
        <v>407.14159999999998</v>
      </c>
      <c r="L78" s="2" t="s">
        <v>3275</v>
      </c>
      <c r="M78" s="2" t="s">
        <v>3291</v>
      </c>
      <c r="N78" t="s">
        <v>1151</v>
      </c>
      <c r="O78" s="2">
        <v>4</v>
      </c>
      <c r="P78" t="s">
        <v>1187</v>
      </c>
      <c r="Q78" s="2" t="s">
        <v>717</v>
      </c>
      <c r="R78">
        <v>0</v>
      </c>
      <c r="S78">
        <v>0</v>
      </c>
      <c r="T78">
        <v>0.57799999999999996</v>
      </c>
      <c r="U78">
        <v>5322.8350399999999</v>
      </c>
      <c r="V78">
        <v>1.177</v>
      </c>
      <c r="W78">
        <v>3311.2857399999998</v>
      </c>
      <c r="X78">
        <v>0.67300000000000004</v>
      </c>
      <c r="Y78">
        <v>481.77289999999999</v>
      </c>
      <c r="Z78" s="2">
        <f t="shared" si="3"/>
        <v>1.6074828504531296</v>
      </c>
      <c r="AA78" s="2">
        <f t="shared" si="4"/>
        <v>92</v>
      </c>
      <c r="AB78" s="2">
        <v>10.7</v>
      </c>
      <c r="AC78" s="36">
        <f t="shared" si="5"/>
        <v>10.7</v>
      </c>
    </row>
    <row r="79" spans="1:29">
      <c r="A79">
        <v>10</v>
      </c>
      <c r="B79" s="2" t="s">
        <v>11</v>
      </c>
      <c r="C79" s="2">
        <v>6</v>
      </c>
      <c r="D79" t="s">
        <v>1786</v>
      </c>
      <c r="E79" s="2" t="s">
        <v>3505</v>
      </c>
      <c r="F79" s="2" t="s">
        <v>699</v>
      </c>
      <c r="G79" s="2" t="s">
        <v>1672</v>
      </c>
      <c r="H79" s="2" t="s">
        <v>1709</v>
      </c>
      <c r="I79" t="s">
        <v>1708</v>
      </c>
      <c r="J79" s="5" t="s">
        <v>3526</v>
      </c>
      <c r="K79" s="2">
        <v>407.14159999999998</v>
      </c>
      <c r="L79" s="2" t="s">
        <v>3275</v>
      </c>
      <c r="M79" s="2" t="s">
        <v>3291</v>
      </c>
      <c r="N79" t="s">
        <v>1151</v>
      </c>
      <c r="O79" s="2">
        <v>4</v>
      </c>
      <c r="P79" t="s">
        <v>1187</v>
      </c>
      <c r="Q79" s="2" t="s">
        <v>718</v>
      </c>
      <c r="R79">
        <v>0</v>
      </c>
      <c r="S79">
        <v>0</v>
      </c>
      <c r="T79">
        <v>0.57899999999999996</v>
      </c>
      <c r="U79">
        <v>1971.9777899999999</v>
      </c>
      <c r="V79">
        <v>1.1779999999999999</v>
      </c>
      <c r="W79">
        <v>3389.2144800000001</v>
      </c>
      <c r="X79">
        <v>0</v>
      </c>
      <c r="Y79">
        <v>0</v>
      </c>
      <c r="Z79" s="2">
        <f t="shared" si="3"/>
        <v>0.58183918475410268</v>
      </c>
      <c r="AA79" s="2">
        <f t="shared" si="4"/>
        <v>100</v>
      </c>
      <c r="AB79" s="2">
        <v>1.8</v>
      </c>
      <c r="AC79" s="36">
        <f t="shared" si="5"/>
        <v>1.8</v>
      </c>
    </row>
    <row r="80" spans="1:29">
      <c r="A80">
        <v>10</v>
      </c>
      <c r="B80" s="2" t="s">
        <v>11</v>
      </c>
      <c r="C80" s="2">
        <v>7</v>
      </c>
      <c r="D80" t="s">
        <v>1787</v>
      </c>
      <c r="E80" s="2" t="s">
        <v>3505</v>
      </c>
      <c r="F80" s="2" t="s">
        <v>699</v>
      </c>
      <c r="G80" s="2" t="s">
        <v>1672</v>
      </c>
      <c r="H80" s="2" t="s">
        <v>1709</v>
      </c>
      <c r="I80" t="s">
        <v>1708</v>
      </c>
      <c r="J80" s="5" t="s">
        <v>3526</v>
      </c>
      <c r="K80" s="2">
        <v>407.14159999999998</v>
      </c>
      <c r="L80" s="2" t="s">
        <v>3275</v>
      </c>
      <c r="M80" s="2" t="s">
        <v>3291</v>
      </c>
      <c r="N80" t="s">
        <v>1151</v>
      </c>
      <c r="O80" s="2">
        <v>4</v>
      </c>
      <c r="P80" t="s">
        <v>1187</v>
      </c>
      <c r="Q80" s="2" t="s">
        <v>719</v>
      </c>
      <c r="R80">
        <v>0</v>
      </c>
      <c r="S80">
        <v>0</v>
      </c>
      <c r="T80">
        <v>0.57999999999999996</v>
      </c>
      <c r="U80">
        <v>1388.6353999999999</v>
      </c>
      <c r="V80">
        <v>1.1779999999999999</v>
      </c>
      <c r="W80">
        <v>3461.6579000000002</v>
      </c>
      <c r="X80">
        <v>1.2769999999999999</v>
      </c>
      <c r="Y80">
        <v>272.95782000000003</v>
      </c>
      <c r="Z80" s="2">
        <f t="shared" si="3"/>
        <v>0.40114749640627395</v>
      </c>
      <c r="AA80" s="2">
        <f t="shared" si="4"/>
        <v>84</v>
      </c>
      <c r="AB80" s="2">
        <v>0.2</v>
      </c>
      <c r="AC80" s="36">
        <f t="shared" si="5"/>
        <v>0.2</v>
      </c>
    </row>
    <row r="81" spans="1:29">
      <c r="A81">
        <v>10</v>
      </c>
      <c r="B81" s="2" t="s">
        <v>11</v>
      </c>
      <c r="C81" s="2">
        <v>8</v>
      </c>
      <c r="D81" t="s">
        <v>1788</v>
      </c>
      <c r="E81" s="2" t="s">
        <v>3505</v>
      </c>
      <c r="F81" s="2" t="s">
        <v>699</v>
      </c>
      <c r="G81" s="2" t="s">
        <v>1672</v>
      </c>
      <c r="H81" s="2" t="s">
        <v>1709</v>
      </c>
      <c r="I81" t="s">
        <v>1708</v>
      </c>
      <c r="J81" s="5" t="s">
        <v>3526</v>
      </c>
      <c r="K81" s="2">
        <v>407.14159999999998</v>
      </c>
      <c r="L81" s="2" t="s">
        <v>3275</v>
      </c>
      <c r="M81" s="2" t="s">
        <v>3291</v>
      </c>
      <c r="N81" t="s">
        <v>1151</v>
      </c>
      <c r="O81" s="2">
        <v>4</v>
      </c>
      <c r="P81" t="s">
        <v>1187</v>
      </c>
      <c r="Q81" s="2" t="s">
        <v>720</v>
      </c>
      <c r="R81">
        <v>0</v>
      </c>
      <c r="S81">
        <v>0</v>
      </c>
      <c r="T81">
        <v>0.57799999999999996</v>
      </c>
      <c r="U81">
        <v>7996.4522299999999</v>
      </c>
      <c r="V81">
        <v>1.1779999999999999</v>
      </c>
      <c r="W81">
        <v>3878.92598</v>
      </c>
      <c r="X81">
        <v>0</v>
      </c>
      <c r="Y81">
        <v>0</v>
      </c>
      <c r="Z81" s="2">
        <f t="shared" si="3"/>
        <v>2.0615119420247354</v>
      </c>
      <c r="AA81" s="2">
        <f t="shared" si="4"/>
        <v>100</v>
      </c>
      <c r="AB81" s="2">
        <v>17.8</v>
      </c>
      <c r="AC81" s="36">
        <f t="shared" si="5"/>
        <v>17.8</v>
      </c>
    </row>
    <row r="82" spans="1:29">
      <c r="A82">
        <v>10</v>
      </c>
      <c r="B82" s="2" t="s">
        <v>11</v>
      </c>
      <c r="C82" s="2">
        <v>9</v>
      </c>
      <c r="D82" t="s">
        <v>1789</v>
      </c>
      <c r="E82" s="2" t="s">
        <v>3505</v>
      </c>
      <c r="F82" s="2" t="s">
        <v>699</v>
      </c>
      <c r="G82" s="2" t="s">
        <v>1672</v>
      </c>
      <c r="H82" s="2" t="s">
        <v>1709</v>
      </c>
      <c r="I82" t="s">
        <v>1708</v>
      </c>
      <c r="J82" s="5" t="s">
        <v>3526</v>
      </c>
      <c r="K82" s="2">
        <v>407.14159999999998</v>
      </c>
      <c r="L82" s="2" t="s">
        <v>3275</v>
      </c>
      <c r="M82" s="2" t="s">
        <v>3291</v>
      </c>
      <c r="N82" t="s">
        <v>1151</v>
      </c>
      <c r="O82" s="2">
        <v>5</v>
      </c>
      <c r="P82" t="s">
        <v>1188</v>
      </c>
      <c r="Q82" s="2" t="s">
        <v>717</v>
      </c>
      <c r="R82">
        <v>0.48699999999999999</v>
      </c>
      <c r="S82">
        <v>2178.3275899999999</v>
      </c>
      <c r="T82">
        <v>0.57799999999999996</v>
      </c>
      <c r="U82">
        <v>3187.6236399999998</v>
      </c>
      <c r="V82">
        <v>1.177</v>
      </c>
      <c r="W82">
        <v>3607.6895500000001</v>
      </c>
      <c r="X82">
        <v>0.67300000000000004</v>
      </c>
      <c r="Y82">
        <v>756.23627999999997</v>
      </c>
      <c r="Z82" s="2">
        <f t="shared" si="3"/>
        <v>0.88356373125287335</v>
      </c>
      <c r="AA82" s="2">
        <f t="shared" si="4"/>
        <v>52</v>
      </c>
      <c r="AB82" s="2">
        <v>5</v>
      </c>
      <c r="AC82" s="36">
        <f t="shared" si="5"/>
        <v>5</v>
      </c>
    </row>
    <row r="83" spans="1:29">
      <c r="A83">
        <v>10</v>
      </c>
      <c r="B83" s="2" t="s">
        <v>11</v>
      </c>
      <c r="C83" s="2">
        <v>10</v>
      </c>
      <c r="D83" t="s">
        <v>1790</v>
      </c>
      <c r="E83" s="2" t="s">
        <v>3505</v>
      </c>
      <c r="F83" s="2" t="s">
        <v>699</v>
      </c>
      <c r="G83" s="2" t="s">
        <v>1672</v>
      </c>
      <c r="H83" s="2" t="s">
        <v>1709</v>
      </c>
      <c r="I83" t="s">
        <v>1708</v>
      </c>
      <c r="J83" s="5" t="s">
        <v>3526</v>
      </c>
      <c r="K83" s="2">
        <v>407.14159999999998</v>
      </c>
      <c r="L83" s="2" t="s">
        <v>3275</v>
      </c>
      <c r="M83" s="2" t="s">
        <v>3291</v>
      </c>
      <c r="N83" t="s">
        <v>1151</v>
      </c>
      <c r="O83" s="2">
        <v>5</v>
      </c>
      <c r="P83" t="s">
        <v>1188</v>
      </c>
      <c r="Q83" s="2" t="s">
        <v>718</v>
      </c>
      <c r="R83">
        <v>0.49099999999999999</v>
      </c>
      <c r="S83">
        <v>4024.1740399999999</v>
      </c>
      <c r="T83">
        <v>0.57899999999999996</v>
      </c>
      <c r="U83">
        <v>3543.8058299999998</v>
      </c>
      <c r="V83">
        <v>1.179</v>
      </c>
      <c r="W83">
        <v>3498.9107300000001</v>
      </c>
      <c r="X83">
        <v>0.83299999999999996</v>
      </c>
      <c r="Y83">
        <v>721.69057999999995</v>
      </c>
      <c r="Z83" s="2">
        <f t="shared" si="3"/>
        <v>1.012831164743663</v>
      </c>
      <c r="AA83" s="2">
        <f t="shared" si="4"/>
        <v>43</v>
      </c>
      <c r="AB83" s="2">
        <v>5.9</v>
      </c>
      <c r="AC83" s="36">
        <f t="shared" si="5"/>
        <v>5.9</v>
      </c>
    </row>
    <row r="84" spans="1:29">
      <c r="A84">
        <v>10</v>
      </c>
      <c r="B84" s="2" t="s">
        <v>11</v>
      </c>
      <c r="C84" s="2">
        <v>11</v>
      </c>
      <c r="D84" t="s">
        <v>1791</v>
      </c>
      <c r="E84" s="2" t="s">
        <v>3505</v>
      </c>
      <c r="F84" s="2" t="s">
        <v>699</v>
      </c>
      <c r="G84" s="2" t="s">
        <v>1672</v>
      </c>
      <c r="H84" s="2" t="s">
        <v>1709</v>
      </c>
      <c r="I84" t="s">
        <v>1708</v>
      </c>
      <c r="J84" s="5" t="s">
        <v>3526</v>
      </c>
      <c r="K84" s="2">
        <v>407.14159999999998</v>
      </c>
      <c r="L84" s="2" t="s">
        <v>3275</v>
      </c>
      <c r="M84" s="2" t="s">
        <v>3291</v>
      </c>
      <c r="N84" t="s">
        <v>1151</v>
      </c>
      <c r="O84" s="2">
        <v>5</v>
      </c>
      <c r="P84" t="s">
        <v>1188</v>
      </c>
      <c r="Q84" s="2" t="s">
        <v>719</v>
      </c>
      <c r="R84">
        <v>0.48799999999999999</v>
      </c>
      <c r="S84">
        <v>5009.71353</v>
      </c>
      <c r="T84">
        <v>0.57899999999999996</v>
      </c>
      <c r="U84">
        <v>3993.3192399999998</v>
      </c>
      <c r="V84">
        <v>1.1779999999999999</v>
      </c>
      <c r="W84">
        <v>3587.6295399999999</v>
      </c>
      <c r="X84">
        <v>0</v>
      </c>
      <c r="Y84">
        <v>0</v>
      </c>
      <c r="Z84" s="2">
        <f t="shared" si="3"/>
        <v>1.1130801537552286</v>
      </c>
      <c r="AA84" s="2">
        <f t="shared" si="4"/>
        <v>44</v>
      </c>
      <c r="AB84" s="2">
        <v>7.1</v>
      </c>
      <c r="AC84" s="36">
        <f t="shared" si="5"/>
        <v>7.1</v>
      </c>
    </row>
    <row r="85" spans="1:29">
      <c r="A85">
        <v>10</v>
      </c>
      <c r="B85" s="2" t="s">
        <v>11</v>
      </c>
      <c r="C85" s="2">
        <v>12</v>
      </c>
      <c r="D85" t="s">
        <v>1792</v>
      </c>
      <c r="E85" s="2" t="s">
        <v>3505</v>
      </c>
      <c r="F85" s="2" t="s">
        <v>699</v>
      </c>
      <c r="G85" s="2" t="s">
        <v>1672</v>
      </c>
      <c r="H85" s="2" t="s">
        <v>1709</v>
      </c>
      <c r="I85" t="s">
        <v>1708</v>
      </c>
      <c r="J85" s="5" t="s">
        <v>3526</v>
      </c>
      <c r="K85" s="2">
        <v>407.14159999999998</v>
      </c>
      <c r="L85" s="2" t="s">
        <v>3275</v>
      </c>
      <c r="M85" s="2" t="s">
        <v>3291</v>
      </c>
      <c r="N85" t="s">
        <v>1151</v>
      </c>
      <c r="O85" s="2">
        <v>5</v>
      </c>
      <c r="P85" t="s">
        <v>1188</v>
      </c>
      <c r="Q85" s="2" t="s">
        <v>720</v>
      </c>
      <c r="R85">
        <v>0.48899999999999999</v>
      </c>
      <c r="S85">
        <v>3103.2557499999998</v>
      </c>
      <c r="T85">
        <v>0.57799999999999996</v>
      </c>
      <c r="U85">
        <v>9049.1041499999992</v>
      </c>
      <c r="V85">
        <v>1.177</v>
      </c>
      <c r="W85">
        <v>3535.0142900000001</v>
      </c>
      <c r="X85">
        <v>0.83399999999999996</v>
      </c>
      <c r="Y85">
        <v>471.87896999999998</v>
      </c>
      <c r="Z85" s="2">
        <f t="shared" si="3"/>
        <v>2.5598493832396922</v>
      </c>
      <c r="AA85" s="2">
        <f t="shared" si="4"/>
        <v>72</v>
      </c>
      <c r="AB85" s="2">
        <v>20.6</v>
      </c>
      <c r="AC85" s="36">
        <f t="shared" si="5"/>
        <v>20.6</v>
      </c>
    </row>
    <row r="86" spans="1:29">
      <c r="A86">
        <v>10</v>
      </c>
      <c r="B86" s="2" t="s">
        <v>11</v>
      </c>
      <c r="C86" s="2">
        <v>13</v>
      </c>
      <c r="D86" t="s">
        <v>1793</v>
      </c>
      <c r="E86" s="2" t="s">
        <v>3505</v>
      </c>
      <c r="F86" s="2" t="s">
        <v>699</v>
      </c>
      <c r="G86" s="2" t="s">
        <v>1672</v>
      </c>
      <c r="H86" s="2" t="s">
        <v>1709</v>
      </c>
      <c r="I86" t="s">
        <v>1708</v>
      </c>
      <c r="J86" s="5" t="s">
        <v>3526</v>
      </c>
      <c r="K86" s="2">
        <v>407.14159999999998</v>
      </c>
      <c r="L86" s="2" t="s">
        <v>3275</v>
      </c>
      <c r="M86" s="2" t="s">
        <v>3291</v>
      </c>
      <c r="N86" t="s">
        <v>1151</v>
      </c>
      <c r="O86" s="2">
        <v>6</v>
      </c>
      <c r="P86" t="s">
        <v>710</v>
      </c>
      <c r="Q86" s="2" t="s">
        <v>717</v>
      </c>
      <c r="R86">
        <v>0.48799999999999999</v>
      </c>
      <c r="S86">
        <v>2126.9287300000001</v>
      </c>
      <c r="T86">
        <v>0.57899999999999996</v>
      </c>
      <c r="U86">
        <v>3276.9107899999999</v>
      </c>
      <c r="V86">
        <v>1.1779999999999999</v>
      </c>
      <c r="W86">
        <v>3572.1046000000001</v>
      </c>
      <c r="X86">
        <v>0.83299999999999996</v>
      </c>
      <c r="Y86">
        <v>306.10879</v>
      </c>
      <c r="Z86" s="2">
        <f t="shared" si="3"/>
        <v>0.91736137569991649</v>
      </c>
      <c r="AA86" s="2">
        <f t="shared" si="4"/>
        <v>57</v>
      </c>
      <c r="AB86" s="2">
        <v>5.2</v>
      </c>
      <c r="AC86" s="36">
        <f t="shared" si="5"/>
        <v>5.2</v>
      </c>
    </row>
    <row r="87" spans="1:29">
      <c r="A87">
        <v>10</v>
      </c>
      <c r="B87" s="2" t="s">
        <v>11</v>
      </c>
      <c r="C87" s="2">
        <v>14</v>
      </c>
      <c r="D87" t="s">
        <v>1794</v>
      </c>
      <c r="E87" s="2" t="s">
        <v>3505</v>
      </c>
      <c r="F87" s="2" t="s">
        <v>699</v>
      </c>
      <c r="G87" s="2" t="s">
        <v>1672</v>
      </c>
      <c r="H87" s="2" t="s">
        <v>1709</v>
      </c>
      <c r="I87" t="s">
        <v>1708</v>
      </c>
      <c r="J87" s="5" t="s">
        <v>3526</v>
      </c>
      <c r="K87" s="2">
        <v>407.14159999999998</v>
      </c>
      <c r="L87" s="2" t="s">
        <v>3275</v>
      </c>
      <c r="M87" s="2" t="s">
        <v>3291</v>
      </c>
      <c r="N87" t="s">
        <v>1151</v>
      </c>
      <c r="O87" s="2">
        <v>6</v>
      </c>
      <c r="P87" t="s">
        <v>710</v>
      </c>
      <c r="Q87" s="2" t="s">
        <v>718</v>
      </c>
      <c r="R87">
        <v>0.48799999999999999</v>
      </c>
      <c r="S87">
        <v>4353.91993</v>
      </c>
      <c r="T87">
        <v>0.57799999999999996</v>
      </c>
      <c r="U87">
        <v>6585.8254900000002</v>
      </c>
      <c r="V87">
        <v>1.177</v>
      </c>
      <c r="W87">
        <v>3448.2679899999998</v>
      </c>
      <c r="X87">
        <v>0.83099999999999996</v>
      </c>
      <c r="Y87">
        <v>1318.4341899999999</v>
      </c>
      <c r="Z87" s="2">
        <f t="shared" si="3"/>
        <v>1.909893752196447</v>
      </c>
      <c r="AA87" s="2">
        <f t="shared" si="4"/>
        <v>54</v>
      </c>
      <c r="AB87" s="2">
        <v>14.1</v>
      </c>
      <c r="AC87" s="36">
        <f t="shared" si="5"/>
        <v>14.1</v>
      </c>
    </row>
    <row r="88" spans="1:29">
      <c r="A88">
        <v>10</v>
      </c>
      <c r="B88" s="2" t="s">
        <v>11</v>
      </c>
      <c r="C88" s="2">
        <v>15</v>
      </c>
      <c r="D88" t="s">
        <v>1795</v>
      </c>
      <c r="E88" s="2" t="s">
        <v>3505</v>
      </c>
      <c r="F88" s="2" t="s">
        <v>699</v>
      </c>
      <c r="G88" s="2" t="s">
        <v>1672</v>
      </c>
      <c r="H88" s="2" t="s">
        <v>1709</v>
      </c>
      <c r="I88" t="s">
        <v>1708</v>
      </c>
      <c r="J88" s="5" t="s">
        <v>3526</v>
      </c>
      <c r="K88" s="2">
        <v>407.14159999999998</v>
      </c>
      <c r="L88" s="2" t="s">
        <v>3275</v>
      </c>
      <c r="M88" s="2" t="s">
        <v>3291</v>
      </c>
      <c r="N88" t="s">
        <v>1151</v>
      </c>
      <c r="O88" s="2">
        <v>6</v>
      </c>
      <c r="P88" t="s">
        <v>710</v>
      </c>
      <c r="Q88" s="2" t="s">
        <v>719</v>
      </c>
      <c r="R88">
        <v>0.49099999999999999</v>
      </c>
      <c r="S88">
        <v>833.24494000000004</v>
      </c>
      <c r="T88">
        <v>0.57899999999999996</v>
      </c>
      <c r="U88">
        <v>8212.87716</v>
      </c>
      <c r="V88">
        <v>1.1779999999999999</v>
      </c>
      <c r="W88">
        <v>3802.00423</v>
      </c>
      <c r="X88">
        <v>0.83299999999999996</v>
      </c>
      <c r="Y88">
        <v>195.06065000000001</v>
      </c>
      <c r="Z88" s="2">
        <f t="shared" si="3"/>
        <v>2.1601441406076498</v>
      </c>
      <c r="AA88" s="2">
        <f t="shared" si="4"/>
        <v>89</v>
      </c>
      <c r="AB88" s="2">
        <v>18.399999999999999</v>
      </c>
      <c r="AC88" s="36">
        <f t="shared" si="5"/>
        <v>18.399999999999999</v>
      </c>
    </row>
    <row r="89" spans="1:29">
      <c r="A89">
        <v>10</v>
      </c>
      <c r="B89" s="2" t="s">
        <v>11</v>
      </c>
      <c r="C89" s="2">
        <v>16</v>
      </c>
      <c r="D89" t="s">
        <v>1796</v>
      </c>
      <c r="E89" s="2" t="s">
        <v>3505</v>
      </c>
      <c r="F89" s="2" t="s">
        <v>699</v>
      </c>
      <c r="G89" s="2" t="s">
        <v>1672</v>
      </c>
      <c r="H89" s="2" t="s">
        <v>1709</v>
      </c>
      <c r="I89" t="s">
        <v>1708</v>
      </c>
      <c r="J89" s="5" t="s">
        <v>3526</v>
      </c>
      <c r="K89" s="2">
        <v>407.14159999999998</v>
      </c>
      <c r="L89" s="2" t="s">
        <v>3275</v>
      </c>
      <c r="M89" s="2" t="s">
        <v>3291</v>
      </c>
      <c r="N89" t="s">
        <v>1151</v>
      </c>
      <c r="O89" s="2">
        <v>6</v>
      </c>
      <c r="P89" t="s">
        <v>710</v>
      </c>
      <c r="Q89" s="2" t="s">
        <v>720</v>
      </c>
      <c r="R89">
        <v>0.49199999999999999</v>
      </c>
      <c r="S89">
        <v>2700.4007799999999</v>
      </c>
      <c r="T89">
        <v>0.57999999999999996</v>
      </c>
      <c r="U89">
        <v>9291.7608500000006</v>
      </c>
      <c r="V89">
        <v>1.179</v>
      </c>
      <c r="W89">
        <v>3602.0796399999999</v>
      </c>
      <c r="X89">
        <v>0.83299999999999996</v>
      </c>
      <c r="Y89">
        <v>516.32159999999999</v>
      </c>
      <c r="Z89" s="2">
        <f t="shared" si="3"/>
        <v>2.5795545292274551</v>
      </c>
      <c r="AA89" s="2">
        <f t="shared" si="4"/>
        <v>74</v>
      </c>
      <c r="AB89" s="2">
        <v>21.3</v>
      </c>
      <c r="AC89" s="36">
        <f t="shared" si="5"/>
        <v>21.3</v>
      </c>
    </row>
    <row r="90" spans="1:29">
      <c r="A90">
        <v>10</v>
      </c>
      <c r="B90" s="2" t="s">
        <v>11</v>
      </c>
      <c r="C90" s="2">
        <v>17</v>
      </c>
      <c r="D90" t="s">
        <v>1797</v>
      </c>
      <c r="E90" s="2" t="s">
        <v>3505</v>
      </c>
      <c r="F90" s="2" t="s">
        <v>699</v>
      </c>
      <c r="G90" s="2" t="s">
        <v>1672</v>
      </c>
      <c r="H90" s="2" t="s">
        <v>1709</v>
      </c>
      <c r="I90" t="s">
        <v>1708</v>
      </c>
      <c r="J90" s="5" t="s">
        <v>3526</v>
      </c>
      <c r="K90" s="2">
        <v>407.14159999999998</v>
      </c>
      <c r="L90" s="2" t="s">
        <v>3275</v>
      </c>
      <c r="M90" s="2" t="s">
        <v>3291</v>
      </c>
      <c r="N90" t="s">
        <v>1151</v>
      </c>
      <c r="O90" s="2">
        <v>7</v>
      </c>
      <c r="P90" t="s">
        <v>1694</v>
      </c>
      <c r="Q90" s="2" t="s">
        <v>717</v>
      </c>
      <c r="R90">
        <v>0.48799999999999999</v>
      </c>
      <c r="S90">
        <v>3142.2858799999999</v>
      </c>
      <c r="T90">
        <v>0.58099999999999996</v>
      </c>
      <c r="U90">
        <v>285.72352000000001</v>
      </c>
      <c r="V90">
        <v>1.1779999999999999</v>
      </c>
      <c r="W90">
        <v>3514.0977499999999</v>
      </c>
      <c r="X90">
        <v>0.83</v>
      </c>
      <c r="Y90">
        <v>554.18209000000002</v>
      </c>
      <c r="Z90" s="2">
        <f t="shared" si="3"/>
        <v>8.1307789460324492E-2</v>
      </c>
      <c r="AA90" s="2">
        <f t="shared" si="4"/>
        <v>7</v>
      </c>
      <c r="AB90" s="2">
        <v>-2.7</v>
      </c>
      <c r="AC90" s="36" t="str">
        <f t="shared" si="5"/>
        <v>0</v>
      </c>
    </row>
    <row r="91" spans="1:29">
      <c r="A91">
        <v>10</v>
      </c>
      <c r="B91" s="2" t="s">
        <v>11</v>
      </c>
      <c r="C91" s="2">
        <v>18</v>
      </c>
      <c r="D91" t="s">
        <v>1798</v>
      </c>
      <c r="E91" s="2" t="s">
        <v>3505</v>
      </c>
      <c r="F91" s="2" t="s">
        <v>699</v>
      </c>
      <c r="G91" s="2" t="s">
        <v>1672</v>
      </c>
      <c r="H91" s="2" t="s">
        <v>1709</v>
      </c>
      <c r="I91" t="s">
        <v>1708</v>
      </c>
      <c r="J91" s="5" t="s">
        <v>3526</v>
      </c>
      <c r="K91" s="2">
        <v>407.14159999999998</v>
      </c>
      <c r="L91" s="2" t="s">
        <v>3275</v>
      </c>
      <c r="M91" s="2" t="s">
        <v>3291</v>
      </c>
      <c r="N91" t="s">
        <v>1151</v>
      </c>
      <c r="O91" s="2">
        <v>7</v>
      </c>
      <c r="P91" t="s">
        <v>1694</v>
      </c>
      <c r="Q91" s="2" t="s">
        <v>718</v>
      </c>
      <c r="R91">
        <v>0.48899999999999999</v>
      </c>
      <c r="S91">
        <v>4941.8601900000003</v>
      </c>
      <c r="T91">
        <v>0</v>
      </c>
      <c r="U91">
        <v>0</v>
      </c>
      <c r="V91">
        <v>1.1779999999999999</v>
      </c>
      <c r="W91">
        <v>3720.9502900000002</v>
      </c>
      <c r="X91">
        <v>0.83099999999999996</v>
      </c>
      <c r="Y91">
        <v>1443.0568599999999</v>
      </c>
      <c r="Z91" s="2">
        <f t="shared" si="3"/>
        <v>0</v>
      </c>
      <c r="AA91" s="2">
        <f t="shared" si="4"/>
        <v>0</v>
      </c>
      <c r="AB91" s="2">
        <v>0</v>
      </c>
      <c r="AC91" s="36">
        <f t="shared" si="5"/>
        <v>0</v>
      </c>
    </row>
    <row r="92" spans="1:29">
      <c r="A92">
        <v>10</v>
      </c>
      <c r="B92" s="2" t="s">
        <v>11</v>
      </c>
      <c r="C92" s="2">
        <v>19</v>
      </c>
      <c r="D92" t="s">
        <v>1799</v>
      </c>
      <c r="E92" s="2" t="s">
        <v>3505</v>
      </c>
      <c r="F92" s="2" t="s">
        <v>699</v>
      </c>
      <c r="G92" s="2" t="s">
        <v>1672</v>
      </c>
      <c r="H92" s="2" t="s">
        <v>1709</v>
      </c>
      <c r="I92" t="s">
        <v>1708</v>
      </c>
      <c r="J92" s="5" t="s">
        <v>3526</v>
      </c>
      <c r="K92" s="2">
        <v>407.14159999999998</v>
      </c>
      <c r="L92" s="2" t="s">
        <v>3275</v>
      </c>
      <c r="M92" s="2" t="s">
        <v>3291</v>
      </c>
      <c r="N92" t="s">
        <v>1151</v>
      </c>
      <c r="O92" s="2">
        <v>7</v>
      </c>
      <c r="P92" t="s">
        <v>1694</v>
      </c>
      <c r="Q92" s="2" t="s">
        <v>719</v>
      </c>
      <c r="R92">
        <v>0.48799999999999999</v>
      </c>
      <c r="S92">
        <v>3563.0007999999998</v>
      </c>
      <c r="T92">
        <v>0</v>
      </c>
      <c r="U92">
        <v>0</v>
      </c>
      <c r="V92">
        <v>1.1779999999999999</v>
      </c>
      <c r="W92">
        <v>3746.2744499999999</v>
      </c>
      <c r="X92">
        <v>0.83099999999999996</v>
      </c>
      <c r="Y92">
        <v>1387.9617599999999</v>
      </c>
      <c r="Z92" s="2">
        <f t="shared" si="3"/>
        <v>0</v>
      </c>
      <c r="AA92" s="2">
        <f t="shared" si="4"/>
        <v>0</v>
      </c>
      <c r="AB92" s="2">
        <v>0</v>
      </c>
      <c r="AC92" s="36">
        <f t="shared" si="5"/>
        <v>0</v>
      </c>
    </row>
    <row r="93" spans="1:29">
      <c r="A93">
        <v>10</v>
      </c>
      <c r="B93" s="2" t="s">
        <v>11</v>
      </c>
      <c r="C93" s="2">
        <v>20</v>
      </c>
      <c r="D93" t="s">
        <v>1800</v>
      </c>
      <c r="E93" s="2" t="s">
        <v>3505</v>
      </c>
      <c r="F93" s="2" t="s">
        <v>699</v>
      </c>
      <c r="G93" s="2" t="s">
        <v>1672</v>
      </c>
      <c r="H93" s="2" t="s">
        <v>1709</v>
      </c>
      <c r="I93" t="s">
        <v>1708</v>
      </c>
      <c r="J93" s="5" t="s">
        <v>3526</v>
      </c>
      <c r="K93" s="2">
        <v>407.14159999999998</v>
      </c>
      <c r="L93" s="2" t="s">
        <v>3275</v>
      </c>
      <c r="M93" s="2" t="s">
        <v>3291</v>
      </c>
      <c r="N93" t="s">
        <v>1151</v>
      </c>
      <c r="O93" s="2">
        <v>7</v>
      </c>
      <c r="P93" t="s">
        <v>1694</v>
      </c>
      <c r="Q93" s="2" t="s">
        <v>720</v>
      </c>
      <c r="R93">
        <v>0.48899999999999999</v>
      </c>
      <c r="S93">
        <v>3296.6550000000002</v>
      </c>
      <c r="T93">
        <v>0.57799999999999996</v>
      </c>
      <c r="U93">
        <v>250.56198000000001</v>
      </c>
      <c r="V93">
        <v>1.1779999999999999</v>
      </c>
      <c r="W93">
        <v>3647.7897899999998</v>
      </c>
      <c r="X93">
        <v>0.83099999999999996</v>
      </c>
      <c r="Y93">
        <v>1544.5732700000001</v>
      </c>
      <c r="Z93" s="2">
        <f t="shared" si="3"/>
        <v>6.8688711363491153E-2</v>
      </c>
      <c r="AA93" s="2">
        <f t="shared" si="4"/>
        <v>5</v>
      </c>
      <c r="AB93" s="2">
        <v>-2.8</v>
      </c>
      <c r="AC93" s="36" t="str">
        <f t="shared" si="5"/>
        <v>0</v>
      </c>
    </row>
    <row r="94" spans="1:29">
      <c r="A94">
        <v>10</v>
      </c>
      <c r="B94" s="2" t="s">
        <v>11</v>
      </c>
      <c r="C94" s="2">
        <v>21</v>
      </c>
      <c r="D94" t="s">
        <v>1801</v>
      </c>
      <c r="E94" s="2" t="s">
        <v>3505</v>
      </c>
      <c r="F94" s="2" t="s">
        <v>699</v>
      </c>
      <c r="G94" s="2" t="s">
        <v>1672</v>
      </c>
      <c r="H94" s="2" t="s">
        <v>1709</v>
      </c>
      <c r="I94" t="s">
        <v>1708</v>
      </c>
      <c r="J94" s="5" t="s">
        <v>3526</v>
      </c>
      <c r="K94" s="2">
        <v>407.14159999999998</v>
      </c>
      <c r="L94" s="2" t="s">
        <v>3275</v>
      </c>
      <c r="M94" s="2" t="s">
        <v>3291</v>
      </c>
      <c r="N94" t="s">
        <v>1151</v>
      </c>
      <c r="O94" s="2">
        <v>8</v>
      </c>
      <c r="P94" t="s">
        <v>1696</v>
      </c>
      <c r="Q94" s="2" t="s">
        <v>717</v>
      </c>
      <c r="R94">
        <v>0.503</v>
      </c>
      <c r="S94">
        <v>1516.70982</v>
      </c>
      <c r="T94">
        <v>0</v>
      </c>
      <c r="U94">
        <v>0</v>
      </c>
      <c r="V94">
        <v>1.179</v>
      </c>
      <c r="W94">
        <v>3573.49136</v>
      </c>
      <c r="X94">
        <v>0.67400000000000004</v>
      </c>
      <c r="Y94">
        <v>356.40899000000002</v>
      </c>
      <c r="Z94" s="2">
        <f t="shared" si="3"/>
        <v>0</v>
      </c>
      <c r="AA94" s="2">
        <f t="shared" si="4"/>
        <v>0</v>
      </c>
      <c r="AB94" s="2">
        <v>0</v>
      </c>
      <c r="AC94" s="36">
        <f t="shared" si="5"/>
        <v>0</v>
      </c>
    </row>
    <row r="95" spans="1:29">
      <c r="A95">
        <v>10</v>
      </c>
      <c r="B95" s="2" t="s">
        <v>11</v>
      </c>
      <c r="C95" s="2">
        <v>22</v>
      </c>
      <c r="D95" t="s">
        <v>1802</v>
      </c>
      <c r="E95" s="2" t="s">
        <v>3505</v>
      </c>
      <c r="F95" s="2" t="s">
        <v>699</v>
      </c>
      <c r="G95" s="2" t="s">
        <v>1672</v>
      </c>
      <c r="H95" s="2" t="s">
        <v>1709</v>
      </c>
      <c r="I95" t="s">
        <v>1708</v>
      </c>
      <c r="J95" s="5" t="s">
        <v>3526</v>
      </c>
      <c r="K95" s="2">
        <v>407.14159999999998</v>
      </c>
      <c r="L95" s="2" t="s">
        <v>3275</v>
      </c>
      <c r="M95" s="2" t="s">
        <v>3291</v>
      </c>
      <c r="N95" t="s">
        <v>1151</v>
      </c>
      <c r="O95" s="2">
        <v>8</v>
      </c>
      <c r="P95" t="s">
        <v>1696</v>
      </c>
      <c r="Q95" s="2" t="s">
        <v>718</v>
      </c>
      <c r="R95">
        <v>0.48799999999999999</v>
      </c>
      <c r="S95">
        <v>2243.14743</v>
      </c>
      <c r="T95">
        <v>0.57799999999999996</v>
      </c>
      <c r="U95">
        <v>7516.3651399999999</v>
      </c>
      <c r="V95">
        <v>1.1779999999999999</v>
      </c>
      <c r="W95">
        <v>3323.29619</v>
      </c>
      <c r="X95">
        <v>0.83199999999999996</v>
      </c>
      <c r="Y95">
        <v>280.67689000000001</v>
      </c>
      <c r="Z95" s="2">
        <f t="shared" si="3"/>
        <v>2.2617199040570619</v>
      </c>
      <c r="AA95" s="2">
        <f t="shared" si="4"/>
        <v>75</v>
      </c>
      <c r="AB95" s="2">
        <v>16.5</v>
      </c>
      <c r="AC95" s="36">
        <f t="shared" si="5"/>
        <v>16.5</v>
      </c>
    </row>
    <row r="96" spans="1:29">
      <c r="A96">
        <v>10</v>
      </c>
      <c r="B96" s="2" t="s">
        <v>11</v>
      </c>
      <c r="C96" s="2">
        <v>23</v>
      </c>
      <c r="D96" t="s">
        <v>1803</v>
      </c>
      <c r="E96" s="2" t="s">
        <v>3505</v>
      </c>
      <c r="F96" s="2" t="s">
        <v>699</v>
      </c>
      <c r="G96" s="2" t="s">
        <v>1672</v>
      </c>
      <c r="H96" s="2" t="s">
        <v>1709</v>
      </c>
      <c r="I96" t="s">
        <v>1708</v>
      </c>
      <c r="J96" s="5" t="s">
        <v>3526</v>
      </c>
      <c r="K96" s="2">
        <v>407.14159999999998</v>
      </c>
      <c r="L96" s="2" t="s">
        <v>3275</v>
      </c>
      <c r="M96" s="2" t="s">
        <v>3291</v>
      </c>
      <c r="N96" t="s">
        <v>1151</v>
      </c>
      <c r="O96" s="2">
        <v>8</v>
      </c>
      <c r="P96" t="s">
        <v>1696</v>
      </c>
      <c r="Q96" s="2" t="s">
        <v>719</v>
      </c>
      <c r="R96">
        <v>0.49</v>
      </c>
      <c r="S96">
        <v>5620.2826299999997</v>
      </c>
      <c r="T96">
        <v>0.57999999999999996</v>
      </c>
      <c r="U96">
        <v>5844.6489600000004</v>
      </c>
      <c r="V96">
        <v>1.179</v>
      </c>
      <c r="W96">
        <v>3837.8121700000002</v>
      </c>
      <c r="X96">
        <v>0</v>
      </c>
      <c r="Y96">
        <v>0</v>
      </c>
      <c r="Z96" s="2">
        <f t="shared" si="3"/>
        <v>1.5229116749608933</v>
      </c>
      <c r="AA96" s="2">
        <f t="shared" si="4"/>
        <v>51</v>
      </c>
      <c r="AB96" s="2">
        <v>12.1</v>
      </c>
      <c r="AC96" s="36">
        <f t="shared" si="5"/>
        <v>12.1</v>
      </c>
    </row>
    <row r="97" spans="1:29">
      <c r="A97">
        <v>10</v>
      </c>
      <c r="B97" s="2" t="s">
        <v>11</v>
      </c>
      <c r="C97" s="2">
        <v>24</v>
      </c>
      <c r="D97" t="s">
        <v>1804</v>
      </c>
      <c r="E97" s="2" t="s">
        <v>3505</v>
      </c>
      <c r="F97" s="2" t="s">
        <v>699</v>
      </c>
      <c r="G97" s="2" t="s">
        <v>1672</v>
      </c>
      <c r="H97" s="2" t="s">
        <v>1709</v>
      </c>
      <c r="I97" t="s">
        <v>1708</v>
      </c>
      <c r="J97" s="5" t="s">
        <v>3526</v>
      </c>
      <c r="K97" s="2">
        <v>407.14159999999998</v>
      </c>
      <c r="L97" s="2" t="s">
        <v>3275</v>
      </c>
      <c r="M97" s="2" t="s">
        <v>3291</v>
      </c>
      <c r="N97" t="s">
        <v>1151</v>
      </c>
      <c r="O97" s="2">
        <v>8</v>
      </c>
      <c r="P97" t="s">
        <v>1696</v>
      </c>
      <c r="Q97" s="2" t="s">
        <v>720</v>
      </c>
      <c r="R97">
        <v>0.49099999999999999</v>
      </c>
      <c r="S97">
        <v>3649.8167899999999</v>
      </c>
      <c r="T97">
        <v>0.58099999999999996</v>
      </c>
      <c r="U97">
        <v>3672.8501900000001</v>
      </c>
      <c r="V97">
        <v>1.179</v>
      </c>
      <c r="W97">
        <v>3953.0662400000001</v>
      </c>
      <c r="X97">
        <v>0.83299999999999996</v>
      </c>
      <c r="Y97">
        <v>570.06458999999995</v>
      </c>
      <c r="Z97" s="2">
        <f t="shared" si="3"/>
        <v>0.92911425385070201</v>
      </c>
      <c r="AA97" s="2">
        <f t="shared" si="4"/>
        <v>47</v>
      </c>
      <c r="AB97" s="2">
        <v>6.3</v>
      </c>
      <c r="AC97" s="36">
        <f t="shared" si="5"/>
        <v>6.3</v>
      </c>
    </row>
    <row r="98" spans="1:29">
      <c r="A98">
        <v>2</v>
      </c>
      <c r="B98" s="2" t="s">
        <v>36</v>
      </c>
      <c r="C98" s="2">
        <v>1</v>
      </c>
      <c r="D98" t="s">
        <v>1805</v>
      </c>
      <c r="E98" s="2" t="s">
        <v>3505</v>
      </c>
      <c r="F98" s="2" t="s">
        <v>699</v>
      </c>
      <c r="G98" s="2" t="s">
        <v>1674</v>
      </c>
      <c r="H98" s="2" t="s">
        <v>1807</v>
      </c>
      <c r="I98" t="s">
        <v>1806</v>
      </c>
      <c r="J98" s="5" t="s">
        <v>3529</v>
      </c>
      <c r="K98" s="2">
        <v>559.19770000000005</v>
      </c>
      <c r="L98" s="2" t="s">
        <v>3276</v>
      </c>
      <c r="M98" s="2" t="s">
        <v>3292</v>
      </c>
      <c r="N98" t="s">
        <v>1138</v>
      </c>
      <c r="O98" s="2">
        <v>1</v>
      </c>
      <c r="P98" t="s">
        <v>3503</v>
      </c>
      <c r="Q98" s="2" t="s">
        <v>717</v>
      </c>
      <c r="R98">
        <v>0</v>
      </c>
      <c r="S98">
        <v>0</v>
      </c>
      <c r="T98">
        <v>0.77400000000000002</v>
      </c>
      <c r="U98">
        <v>1069.5062499999999</v>
      </c>
      <c r="V98">
        <v>1.169</v>
      </c>
      <c r="W98">
        <v>3381.3871100000001</v>
      </c>
      <c r="X98">
        <v>0</v>
      </c>
      <c r="Y98">
        <v>0</v>
      </c>
      <c r="Z98" s="2">
        <f t="shared" si="3"/>
        <v>0.31629216508132957</v>
      </c>
      <c r="AA98" s="2">
        <f t="shared" si="4"/>
        <v>100</v>
      </c>
      <c r="AB98" s="2">
        <v>3.7</v>
      </c>
      <c r="AC98" s="36">
        <f t="shared" si="5"/>
        <v>3.7</v>
      </c>
    </row>
    <row r="99" spans="1:29">
      <c r="A99">
        <v>2</v>
      </c>
      <c r="B99" s="2" t="s">
        <v>36</v>
      </c>
      <c r="C99" s="2">
        <v>2</v>
      </c>
      <c r="D99" t="s">
        <v>1808</v>
      </c>
      <c r="E99" s="2" t="s">
        <v>3505</v>
      </c>
      <c r="F99" s="2" t="s">
        <v>699</v>
      </c>
      <c r="G99" s="2" t="s">
        <v>1674</v>
      </c>
      <c r="H99" s="2" t="s">
        <v>1807</v>
      </c>
      <c r="I99" t="s">
        <v>1806</v>
      </c>
      <c r="J99" s="5" t="s">
        <v>3529</v>
      </c>
      <c r="K99" s="2">
        <v>559.19770000000005</v>
      </c>
      <c r="L99" s="2" t="s">
        <v>3276</v>
      </c>
      <c r="M99" s="2" t="s">
        <v>3292</v>
      </c>
      <c r="N99" t="s">
        <v>1138</v>
      </c>
      <c r="O99" s="2">
        <v>1</v>
      </c>
      <c r="P99" t="s">
        <v>3503</v>
      </c>
      <c r="Q99" s="2" t="s">
        <v>718</v>
      </c>
      <c r="R99">
        <v>0.48299999999999998</v>
      </c>
      <c r="S99">
        <v>9601.5125000000007</v>
      </c>
      <c r="T99">
        <v>0.76100000000000001</v>
      </c>
      <c r="U99">
        <v>346.77924999999999</v>
      </c>
      <c r="V99">
        <v>1.169</v>
      </c>
      <c r="W99">
        <v>3255.5488099999998</v>
      </c>
      <c r="X99">
        <v>0.82599999999999996</v>
      </c>
      <c r="Y99">
        <v>1716.0805700000001</v>
      </c>
      <c r="Z99" s="2">
        <f t="shared" si="3"/>
        <v>0.10651944425923075</v>
      </c>
      <c r="AA99" s="2">
        <f t="shared" si="4"/>
        <v>3</v>
      </c>
      <c r="AB99" s="2">
        <v>1.7</v>
      </c>
      <c r="AC99" s="36">
        <f t="shared" si="5"/>
        <v>1.7</v>
      </c>
    </row>
    <row r="100" spans="1:29">
      <c r="A100">
        <v>2</v>
      </c>
      <c r="B100" s="2" t="s">
        <v>36</v>
      </c>
      <c r="C100" s="2">
        <v>3</v>
      </c>
      <c r="D100" t="s">
        <v>1809</v>
      </c>
      <c r="E100" s="2" t="s">
        <v>3505</v>
      </c>
      <c r="F100" s="2" t="s">
        <v>699</v>
      </c>
      <c r="G100" s="2" t="s">
        <v>1674</v>
      </c>
      <c r="H100" s="2" t="s">
        <v>1807</v>
      </c>
      <c r="I100" t="s">
        <v>1806</v>
      </c>
      <c r="J100" s="5" t="s">
        <v>3529</v>
      </c>
      <c r="K100" s="2">
        <v>559.19770000000005</v>
      </c>
      <c r="L100" s="2" t="s">
        <v>3276</v>
      </c>
      <c r="M100" s="2" t="s">
        <v>3292</v>
      </c>
      <c r="N100" t="s">
        <v>1138</v>
      </c>
      <c r="O100" s="2">
        <v>1</v>
      </c>
      <c r="P100" t="s">
        <v>3503</v>
      </c>
      <c r="Q100" s="2" t="s">
        <v>719</v>
      </c>
      <c r="R100">
        <v>0.48399999999999999</v>
      </c>
      <c r="S100">
        <v>10402.32906</v>
      </c>
      <c r="T100">
        <v>0.76300000000000001</v>
      </c>
      <c r="U100">
        <v>407.83265999999998</v>
      </c>
      <c r="V100">
        <v>1.17</v>
      </c>
      <c r="W100">
        <v>3256.2084500000001</v>
      </c>
      <c r="X100">
        <v>0.82799999999999996</v>
      </c>
      <c r="Y100">
        <v>1818.68984</v>
      </c>
      <c r="Z100" s="2">
        <f t="shared" si="3"/>
        <v>0.12524771256582176</v>
      </c>
      <c r="AA100" s="2">
        <f t="shared" si="4"/>
        <v>3</v>
      </c>
      <c r="AB100" s="2">
        <v>1.9</v>
      </c>
      <c r="AC100" s="36">
        <f t="shared" si="5"/>
        <v>1.9</v>
      </c>
    </row>
    <row r="101" spans="1:29">
      <c r="A101">
        <v>2</v>
      </c>
      <c r="B101" s="2" t="s">
        <v>36</v>
      </c>
      <c r="C101" s="2">
        <v>4</v>
      </c>
      <c r="D101" t="s">
        <v>1810</v>
      </c>
      <c r="E101" s="2" t="s">
        <v>3505</v>
      </c>
      <c r="F101" s="2" t="s">
        <v>699</v>
      </c>
      <c r="G101" s="2" t="s">
        <v>1674</v>
      </c>
      <c r="H101" s="2" t="s">
        <v>1807</v>
      </c>
      <c r="I101" t="s">
        <v>1806</v>
      </c>
      <c r="J101" s="5" t="s">
        <v>3529</v>
      </c>
      <c r="K101" s="2">
        <v>559.19770000000005</v>
      </c>
      <c r="L101" s="2" t="s">
        <v>3276</v>
      </c>
      <c r="M101" s="2" t="s">
        <v>3292</v>
      </c>
      <c r="N101" t="s">
        <v>1138</v>
      </c>
      <c r="O101" s="2">
        <v>1</v>
      </c>
      <c r="P101" t="s">
        <v>3503</v>
      </c>
      <c r="Q101" s="2" t="s">
        <v>720</v>
      </c>
      <c r="R101">
        <v>0.48299999999999998</v>
      </c>
      <c r="S101">
        <v>10621.042960000001</v>
      </c>
      <c r="T101">
        <v>0.76200000000000001</v>
      </c>
      <c r="U101">
        <v>466.72640000000001</v>
      </c>
      <c r="V101">
        <v>1.169</v>
      </c>
      <c r="W101">
        <v>3295.8353999999999</v>
      </c>
      <c r="X101">
        <v>0.82599999999999996</v>
      </c>
      <c r="Y101">
        <v>1820.8753300000001</v>
      </c>
      <c r="Z101" s="2">
        <f t="shared" si="3"/>
        <v>0.14161095545002036</v>
      </c>
      <c r="AA101" s="2">
        <f t="shared" si="4"/>
        <v>4</v>
      </c>
      <c r="AB101" s="2">
        <v>2</v>
      </c>
      <c r="AC101" s="36">
        <f t="shared" si="5"/>
        <v>2</v>
      </c>
    </row>
    <row r="102" spans="1:29">
      <c r="A102">
        <v>2</v>
      </c>
      <c r="B102" s="2" t="s">
        <v>36</v>
      </c>
      <c r="C102" s="2">
        <v>5</v>
      </c>
      <c r="D102" t="s">
        <v>1811</v>
      </c>
      <c r="E102" s="2" t="s">
        <v>3505</v>
      </c>
      <c r="F102" s="2" t="s">
        <v>699</v>
      </c>
      <c r="G102" s="2" t="s">
        <v>1674</v>
      </c>
      <c r="H102" s="2" t="s">
        <v>1807</v>
      </c>
      <c r="I102" t="s">
        <v>1806</v>
      </c>
      <c r="J102" s="5" t="s">
        <v>3529</v>
      </c>
      <c r="K102" s="2">
        <v>559.19770000000005</v>
      </c>
      <c r="L102" s="2" t="s">
        <v>3276</v>
      </c>
      <c r="M102" s="2" t="s">
        <v>3292</v>
      </c>
      <c r="N102" t="s">
        <v>1138</v>
      </c>
      <c r="O102" s="2">
        <v>2</v>
      </c>
      <c r="P102" t="s">
        <v>715</v>
      </c>
      <c r="Q102" s="2" t="s">
        <v>717</v>
      </c>
      <c r="R102">
        <v>0</v>
      </c>
      <c r="S102">
        <v>0</v>
      </c>
      <c r="T102">
        <v>0.77500000000000002</v>
      </c>
      <c r="U102">
        <v>1317.47055</v>
      </c>
      <c r="V102">
        <v>1.1679999999999999</v>
      </c>
      <c r="W102">
        <v>3283.4771599999999</v>
      </c>
      <c r="X102">
        <v>0</v>
      </c>
      <c r="Y102">
        <v>0</v>
      </c>
      <c r="Z102" s="2">
        <f t="shared" si="3"/>
        <v>0.40124248953204233</v>
      </c>
      <c r="AA102" s="2">
        <f t="shared" si="4"/>
        <v>100</v>
      </c>
      <c r="AB102" s="2">
        <v>4.4000000000000004</v>
      </c>
      <c r="AC102" s="36">
        <f t="shared" si="5"/>
        <v>4.4000000000000004</v>
      </c>
    </row>
    <row r="103" spans="1:29">
      <c r="A103">
        <v>2</v>
      </c>
      <c r="B103" s="2" t="s">
        <v>36</v>
      </c>
      <c r="C103" s="2">
        <v>6</v>
      </c>
      <c r="D103" t="s">
        <v>1812</v>
      </c>
      <c r="E103" s="2" t="s">
        <v>3505</v>
      </c>
      <c r="F103" s="2" t="s">
        <v>699</v>
      </c>
      <c r="G103" s="2" t="s">
        <v>1674</v>
      </c>
      <c r="H103" s="2" t="s">
        <v>1807</v>
      </c>
      <c r="I103" t="s">
        <v>1806</v>
      </c>
      <c r="J103" s="5" t="s">
        <v>3529</v>
      </c>
      <c r="K103" s="2">
        <v>559.19770000000005</v>
      </c>
      <c r="L103" s="2" t="s">
        <v>3276</v>
      </c>
      <c r="M103" s="2" t="s">
        <v>3292</v>
      </c>
      <c r="N103" t="s">
        <v>1138</v>
      </c>
      <c r="O103" s="2">
        <v>2</v>
      </c>
      <c r="P103" t="s">
        <v>715</v>
      </c>
      <c r="Q103" s="2" t="s">
        <v>718</v>
      </c>
      <c r="R103">
        <v>0.48299999999999998</v>
      </c>
      <c r="S103">
        <v>14097.964029999999</v>
      </c>
      <c r="T103">
        <v>0.76</v>
      </c>
      <c r="U103">
        <v>394.14596</v>
      </c>
      <c r="V103">
        <v>1.169</v>
      </c>
      <c r="W103">
        <v>2898.9001800000001</v>
      </c>
      <c r="X103">
        <v>0.82599999999999996</v>
      </c>
      <c r="Y103">
        <v>4131.13609</v>
      </c>
      <c r="Z103" s="2">
        <f t="shared" si="3"/>
        <v>0.13596396409896391</v>
      </c>
      <c r="AA103" s="2">
        <f t="shared" si="4"/>
        <v>2</v>
      </c>
      <c r="AB103" s="2">
        <v>1.8</v>
      </c>
      <c r="AC103" s="36">
        <f t="shared" si="5"/>
        <v>1.8</v>
      </c>
    </row>
    <row r="104" spans="1:29">
      <c r="A104">
        <v>2</v>
      </c>
      <c r="B104" s="2" t="s">
        <v>36</v>
      </c>
      <c r="C104" s="2">
        <v>7</v>
      </c>
      <c r="D104" t="s">
        <v>1813</v>
      </c>
      <c r="E104" s="2" t="s">
        <v>3505</v>
      </c>
      <c r="F104" s="2" t="s">
        <v>699</v>
      </c>
      <c r="G104" s="2" t="s">
        <v>1674</v>
      </c>
      <c r="H104" s="2" t="s">
        <v>1807</v>
      </c>
      <c r="I104" t="s">
        <v>1806</v>
      </c>
      <c r="J104" s="5" t="s">
        <v>3529</v>
      </c>
      <c r="K104" s="2">
        <v>559.19770000000005</v>
      </c>
      <c r="L104" s="2" t="s">
        <v>3276</v>
      </c>
      <c r="M104" s="2" t="s">
        <v>3292</v>
      </c>
      <c r="N104" t="s">
        <v>1138</v>
      </c>
      <c r="O104" s="2">
        <v>2</v>
      </c>
      <c r="P104" t="s">
        <v>715</v>
      </c>
      <c r="Q104" s="2" t="s">
        <v>719</v>
      </c>
      <c r="R104">
        <v>0.48299999999999998</v>
      </c>
      <c r="S104">
        <v>9511.1384500000004</v>
      </c>
      <c r="T104">
        <v>0</v>
      </c>
      <c r="U104">
        <v>0</v>
      </c>
      <c r="V104">
        <v>1.169</v>
      </c>
      <c r="W104">
        <v>3132.7175999999999</v>
      </c>
      <c r="X104">
        <v>0.82599999999999996</v>
      </c>
      <c r="Y104">
        <v>2334.2197099999998</v>
      </c>
      <c r="Z104" s="2">
        <f t="shared" si="3"/>
        <v>0</v>
      </c>
      <c r="AA104" s="2">
        <f t="shared" si="4"/>
        <v>0</v>
      </c>
      <c r="AB104" s="2">
        <v>0</v>
      </c>
      <c r="AC104" s="36">
        <f t="shared" si="5"/>
        <v>0</v>
      </c>
    </row>
    <row r="105" spans="1:29">
      <c r="A105">
        <v>2</v>
      </c>
      <c r="B105" s="2" t="s">
        <v>36</v>
      </c>
      <c r="C105" s="2">
        <v>8</v>
      </c>
      <c r="D105" t="s">
        <v>1814</v>
      </c>
      <c r="E105" s="2" t="s">
        <v>3505</v>
      </c>
      <c r="F105" s="2" t="s">
        <v>699</v>
      </c>
      <c r="G105" s="2" t="s">
        <v>1674</v>
      </c>
      <c r="H105" s="2" t="s">
        <v>1807</v>
      </c>
      <c r="I105" t="s">
        <v>1806</v>
      </c>
      <c r="J105" s="5" t="s">
        <v>3529</v>
      </c>
      <c r="K105" s="2">
        <v>559.19770000000005</v>
      </c>
      <c r="L105" s="2" t="s">
        <v>3276</v>
      </c>
      <c r="M105" s="2" t="s">
        <v>3292</v>
      </c>
      <c r="N105" t="s">
        <v>1138</v>
      </c>
      <c r="O105" s="2">
        <v>2</v>
      </c>
      <c r="P105" t="s">
        <v>715</v>
      </c>
      <c r="Q105" s="2" t="s">
        <v>720</v>
      </c>
      <c r="R105">
        <v>0.48499999999999999</v>
      </c>
      <c r="S105">
        <v>9850.8223999999991</v>
      </c>
      <c r="T105">
        <v>0.76100000000000001</v>
      </c>
      <c r="U105">
        <v>702.62652000000003</v>
      </c>
      <c r="V105">
        <v>1.169</v>
      </c>
      <c r="W105">
        <v>3255.4132</v>
      </c>
      <c r="X105">
        <v>0.82699999999999996</v>
      </c>
      <c r="Y105">
        <v>2308.2322899999999</v>
      </c>
      <c r="Z105" s="2">
        <f t="shared" si="3"/>
        <v>0.21583328346767164</v>
      </c>
      <c r="AA105" s="2">
        <f t="shared" si="4"/>
        <v>5</v>
      </c>
      <c r="AB105" s="2">
        <v>2.7</v>
      </c>
      <c r="AC105" s="36">
        <f t="shared" si="5"/>
        <v>2.7</v>
      </c>
    </row>
    <row r="106" spans="1:29">
      <c r="A106">
        <v>2</v>
      </c>
      <c r="B106" s="2" t="s">
        <v>36</v>
      </c>
      <c r="C106" s="2">
        <v>9</v>
      </c>
      <c r="D106" t="s">
        <v>1815</v>
      </c>
      <c r="E106" s="2" t="s">
        <v>3505</v>
      </c>
      <c r="F106" s="2" t="s">
        <v>699</v>
      </c>
      <c r="G106" s="2" t="s">
        <v>1674</v>
      </c>
      <c r="H106" s="2" t="s">
        <v>1807</v>
      </c>
      <c r="I106" t="s">
        <v>1806</v>
      </c>
      <c r="J106" s="5" t="s">
        <v>3529</v>
      </c>
      <c r="K106" s="2">
        <v>559.19770000000005</v>
      </c>
      <c r="L106" s="2" t="s">
        <v>3276</v>
      </c>
      <c r="M106" s="2" t="s">
        <v>3292</v>
      </c>
      <c r="N106" t="s">
        <v>1138</v>
      </c>
      <c r="O106" s="2">
        <v>3</v>
      </c>
      <c r="P106" t="s">
        <v>1186</v>
      </c>
      <c r="Q106" s="2" t="s">
        <v>717</v>
      </c>
      <c r="R106">
        <v>0</v>
      </c>
      <c r="S106">
        <v>0</v>
      </c>
      <c r="T106">
        <v>0.77400000000000002</v>
      </c>
      <c r="U106">
        <v>5017.3748500000002</v>
      </c>
      <c r="V106">
        <v>1.169</v>
      </c>
      <c r="W106">
        <v>3173.8777</v>
      </c>
      <c r="X106">
        <v>0</v>
      </c>
      <c r="Y106">
        <v>0</v>
      </c>
      <c r="Z106" s="2">
        <f t="shared" si="3"/>
        <v>1.5808343371264748</v>
      </c>
      <c r="AA106" s="2">
        <f t="shared" si="4"/>
        <v>100</v>
      </c>
      <c r="AB106" s="2">
        <v>14.7</v>
      </c>
      <c r="AC106" s="36">
        <f t="shared" si="5"/>
        <v>14.7</v>
      </c>
    </row>
    <row r="107" spans="1:29">
      <c r="A107">
        <v>2</v>
      </c>
      <c r="B107" s="2" t="s">
        <v>36</v>
      </c>
      <c r="C107" s="2">
        <v>10</v>
      </c>
      <c r="D107" t="s">
        <v>1816</v>
      </c>
      <c r="E107" s="2" t="s">
        <v>3505</v>
      </c>
      <c r="F107" s="2" t="s">
        <v>699</v>
      </c>
      <c r="G107" s="2" t="s">
        <v>1674</v>
      </c>
      <c r="H107" s="2" t="s">
        <v>1807</v>
      </c>
      <c r="I107" t="s">
        <v>1806</v>
      </c>
      <c r="J107" s="5" t="s">
        <v>3529</v>
      </c>
      <c r="K107" s="2">
        <v>559.19770000000005</v>
      </c>
      <c r="L107" s="2" t="s">
        <v>3276</v>
      </c>
      <c r="M107" s="2" t="s">
        <v>3292</v>
      </c>
      <c r="N107" t="s">
        <v>1138</v>
      </c>
      <c r="O107" s="2">
        <v>3</v>
      </c>
      <c r="P107" t="s">
        <v>1186</v>
      </c>
      <c r="Q107" s="2" t="s">
        <v>718</v>
      </c>
      <c r="R107">
        <v>0.48399999999999999</v>
      </c>
      <c r="S107">
        <v>9520.1200900000003</v>
      </c>
      <c r="T107">
        <v>0</v>
      </c>
      <c r="U107">
        <v>0</v>
      </c>
      <c r="V107">
        <v>1.17</v>
      </c>
      <c r="W107">
        <v>3366.4190199999998</v>
      </c>
      <c r="X107">
        <v>0.82699999999999996</v>
      </c>
      <c r="Y107">
        <v>2204.1166600000001</v>
      </c>
      <c r="Z107" s="2">
        <f t="shared" si="3"/>
        <v>0</v>
      </c>
      <c r="AA107" s="2">
        <f t="shared" si="4"/>
        <v>0</v>
      </c>
      <c r="AB107" s="2">
        <v>0</v>
      </c>
      <c r="AC107" s="36">
        <f t="shared" si="5"/>
        <v>0</v>
      </c>
    </row>
    <row r="108" spans="1:29">
      <c r="A108">
        <v>2</v>
      </c>
      <c r="B108" s="2" t="s">
        <v>36</v>
      </c>
      <c r="C108" s="2">
        <v>11</v>
      </c>
      <c r="D108" t="s">
        <v>1817</v>
      </c>
      <c r="E108" s="2" t="s">
        <v>3505</v>
      </c>
      <c r="F108" s="2" t="s">
        <v>699</v>
      </c>
      <c r="G108" s="2" t="s">
        <v>1674</v>
      </c>
      <c r="H108" s="2" t="s">
        <v>1807</v>
      </c>
      <c r="I108" t="s">
        <v>1806</v>
      </c>
      <c r="J108" s="5" t="s">
        <v>3529</v>
      </c>
      <c r="K108" s="2">
        <v>559.19770000000005</v>
      </c>
      <c r="L108" s="2" t="s">
        <v>3276</v>
      </c>
      <c r="M108" s="2" t="s">
        <v>3292</v>
      </c>
      <c r="N108" t="s">
        <v>1138</v>
      </c>
      <c r="O108" s="2">
        <v>3</v>
      </c>
      <c r="P108" t="s">
        <v>1186</v>
      </c>
      <c r="Q108" s="2" t="s">
        <v>719</v>
      </c>
      <c r="R108">
        <v>0.48399999999999999</v>
      </c>
      <c r="S108">
        <v>9488.2783299999992</v>
      </c>
      <c r="T108">
        <v>0.77600000000000002</v>
      </c>
      <c r="U108">
        <v>569.81196</v>
      </c>
      <c r="V108">
        <v>1.169</v>
      </c>
      <c r="W108">
        <v>3325.4809700000001</v>
      </c>
      <c r="X108">
        <v>0.82699999999999996</v>
      </c>
      <c r="Y108">
        <v>1816.8677499999999</v>
      </c>
      <c r="Z108" s="2">
        <f t="shared" si="3"/>
        <v>0.1713472322170588</v>
      </c>
      <c r="AA108" s="2">
        <f t="shared" si="4"/>
        <v>5</v>
      </c>
      <c r="AB108" s="2">
        <v>2.2999999999999998</v>
      </c>
      <c r="AC108" s="36">
        <f t="shared" si="5"/>
        <v>2.2999999999999998</v>
      </c>
    </row>
    <row r="109" spans="1:29">
      <c r="A109">
        <v>2</v>
      </c>
      <c r="B109" s="2" t="s">
        <v>36</v>
      </c>
      <c r="C109" s="2">
        <v>12</v>
      </c>
      <c r="D109" t="s">
        <v>1818</v>
      </c>
      <c r="E109" s="2" t="s">
        <v>3505</v>
      </c>
      <c r="F109" s="2" t="s">
        <v>699</v>
      </c>
      <c r="G109" s="2" t="s">
        <v>1674</v>
      </c>
      <c r="H109" s="2" t="s">
        <v>1807</v>
      </c>
      <c r="I109" t="s">
        <v>1806</v>
      </c>
      <c r="J109" s="5" t="s">
        <v>3529</v>
      </c>
      <c r="K109" s="2">
        <v>559.19770000000005</v>
      </c>
      <c r="L109" s="2" t="s">
        <v>3276</v>
      </c>
      <c r="M109" s="2" t="s">
        <v>3292</v>
      </c>
      <c r="N109" t="s">
        <v>1138</v>
      </c>
      <c r="O109" s="2">
        <v>3</v>
      </c>
      <c r="P109" t="s">
        <v>1186</v>
      </c>
      <c r="Q109" s="2" t="s">
        <v>720</v>
      </c>
      <c r="R109">
        <v>0.48399999999999999</v>
      </c>
      <c r="S109">
        <v>6984.2796500000004</v>
      </c>
      <c r="T109">
        <v>0.77500000000000002</v>
      </c>
      <c r="U109">
        <v>2684.9235699999999</v>
      </c>
      <c r="V109">
        <v>1.17</v>
      </c>
      <c r="W109">
        <v>2993.9819000000002</v>
      </c>
      <c r="X109">
        <v>0</v>
      </c>
      <c r="Y109">
        <v>0</v>
      </c>
      <c r="Z109" s="2">
        <f t="shared" si="3"/>
        <v>0.8967734808283242</v>
      </c>
      <c r="AA109" s="2">
        <f t="shared" si="4"/>
        <v>28</v>
      </c>
      <c r="AB109" s="2">
        <v>8.1999999999999993</v>
      </c>
      <c r="AC109" s="36">
        <f t="shared" si="5"/>
        <v>8.1999999999999993</v>
      </c>
    </row>
    <row r="110" spans="1:29">
      <c r="A110">
        <v>2</v>
      </c>
      <c r="B110" s="2" t="s">
        <v>36</v>
      </c>
      <c r="C110" s="2">
        <v>13</v>
      </c>
      <c r="D110" t="s">
        <v>1819</v>
      </c>
      <c r="E110" s="2" t="s">
        <v>3505</v>
      </c>
      <c r="F110" s="2" t="s">
        <v>699</v>
      </c>
      <c r="G110" s="2" t="s">
        <v>1674</v>
      </c>
      <c r="H110" s="2" t="s">
        <v>1807</v>
      </c>
      <c r="I110" t="s">
        <v>1806</v>
      </c>
      <c r="J110" s="5" t="s">
        <v>3529</v>
      </c>
      <c r="K110" s="2">
        <v>559.19770000000005</v>
      </c>
      <c r="L110" s="2" t="s">
        <v>3276</v>
      </c>
      <c r="M110" s="2" t="s">
        <v>3292</v>
      </c>
      <c r="N110" t="s">
        <v>1138</v>
      </c>
      <c r="O110" s="2">
        <v>4</v>
      </c>
      <c r="P110" t="s">
        <v>1187</v>
      </c>
      <c r="Q110" s="2" t="s">
        <v>717</v>
      </c>
      <c r="R110">
        <v>0</v>
      </c>
      <c r="S110">
        <v>0</v>
      </c>
      <c r="T110">
        <v>0.77500000000000002</v>
      </c>
      <c r="U110">
        <v>3298.2034699999999</v>
      </c>
      <c r="V110">
        <v>1.169</v>
      </c>
      <c r="W110">
        <v>3155.16653</v>
      </c>
      <c r="X110">
        <v>0</v>
      </c>
      <c r="Y110">
        <v>0</v>
      </c>
      <c r="Z110" s="2">
        <f t="shared" si="3"/>
        <v>1.0453341966707539</v>
      </c>
      <c r="AA110" s="2">
        <f t="shared" si="4"/>
        <v>100</v>
      </c>
      <c r="AB110" s="2">
        <v>9.9</v>
      </c>
      <c r="AC110" s="36">
        <f t="shared" si="5"/>
        <v>9.9</v>
      </c>
    </row>
    <row r="111" spans="1:29">
      <c r="A111">
        <v>2</v>
      </c>
      <c r="B111" s="2" t="s">
        <v>36</v>
      </c>
      <c r="C111" s="2">
        <v>14</v>
      </c>
      <c r="D111" t="s">
        <v>1820</v>
      </c>
      <c r="E111" s="2" t="s">
        <v>3505</v>
      </c>
      <c r="F111" s="2" t="s">
        <v>699</v>
      </c>
      <c r="G111" s="2" t="s">
        <v>1674</v>
      </c>
      <c r="H111" s="2" t="s">
        <v>1807</v>
      </c>
      <c r="I111" t="s">
        <v>1806</v>
      </c>
      <c r="J111" s="5" t="s">
        <v>3529</v>
      </c>
      <c r="K111" s="2">
        <v>559.19770000000005</v>
      </c>
      <c r="L111" s="2" t="s">
        <v>3276</v>
      </c>
      <c r="M111" s="2" t="s">
        <v>3292</v>
      </c>
      <c r="N111" t="s">
        <v>1138</v>
      </c>
      <c r="O111" s="2">
        <v>4</v>
      </c>
      <c r="P111" t="s">
        <v>1187</v>
      </c>
      <c r="Q111" s="2" t="s">
        <v>718</v>
      </c>
      <c r="R111">
        <v>0.48399999999999999</v>
      </c>
      <c r="S111">
        <v>7942.93228</v>
      </c>
      <c r="T111">
        <v>0</v>
      </c>
      <c r="U111">
        <v>0</v>
      </c>
      <c r="V111">
        <v>1.169</v>
      </c>
      <c r="W111">
        <v>3047.4893299999999</v>
      </c>
      <c r="X111">
        <v>0.82599999999999996</v>
      </c>
      <c r="Y111">
        <v>1714.84997</v>
      </c>
      <c r="Z111" s="2">
        <f t="shared" si="3"/>
        <v>0</v>
      </c>
      <c r="AA111" s="2">
        <f t="shared" si="4"/>
        <v>0</v>
      </c>
      <c r="AB111" s="2">
        <v>0</v>
      </c>
      <c r="AC111" s="36">
        <f t="shared" si="5"/>
        <v>0</v>
      </c>
    </row>
    <row r="112" spans="1:29">
      <c r="A112">
        <v>2</v>
      </c>
      <c r="B112" s="2" t="s">
        <v>36</v>
      </c>
      <c r="C112" s="2">
        <v>15</v>
      </c>
      <c r="D112" t="s">
        <v>1821</v>
      </c>
      <c r="E112" s="2" t="s">
        <v>3505</v>
      </c>
      <c r="F112" s="2" t="s">
        <v>699</v>
      </c>
      <c r="G112" s="2" t="s">
        <v>1674</v>
      </c>
      <c r="H112" s="2" t="s">
        <v>1807</v>
      </c>
      <c r="I112" t="s">
        <v>1806</v>
      </c>
      <c r="J112" s="5" t="s">
        <v>3529</v>
      </c>
      <c r="K112" s="2">
        <v>559.19770000000005</v>
      </c>
      <c r="L112" s="2" t="s">
        <v>3276</v>
      </c>
      <c r="M112" s="2" t="s">
        <v>3292</v>
      </c>
      <c r="N112" t="s">
        <v>1138</v>
      </c>
      <c r="O112" s="2">
        <v>4</v>
      </c>
      <c r="P112" t="s">
        <v>1187</v>
      </c>
      <c r="Q112" s="2" t="s">
        <v>719</v>
      </c>
      <c r="R112">
        <v>0.48699999999999999</v>
      </c>
      <c r="S112">
        <v>150.07342</v>
      </c>
      <c r="T112">
        <v>0.77700000000000002</v>
      </c>
      <c r="U112">
        <v>260.80770000000001</v>
      </c>
      <c r="V112">
        <v>1.17</v>
      </c>
      <c r="W112">
        <v>3146.6808900000001</v>
      </c>
      <c r="X112">
        <v>0</v>
      </c>
      <c r="Y112">
        <v>0</v>
      </c>
      <c r="Z112" s="2">
        <f t="shared" si="3"/>
        <v>8.2883428322469643E-2</v>
      </c>
      <c r="AA112" s="2">
        <f t="shared" si="4"/>
        <v>63</v>
      </c>
      <c r="AB112" s="2">
        <v>1.5</v>
      </c>
      <c r="AC112" s="36">
        <f t="shared" si="5"/>
        <v>1.5</v>
      </c>
    </row>
    <row r="113" spans="1:29">
      <c r="A113">
        <v>2</v>
      </c>
      <c r="B113" s="2" t="s">
        <v>36</v>
      </c>
      <c r="C113" s="2">
        <v>16</v>
      </c>
      <c r="D113" t="s">
        <v>1822</v>
      </c>
      <c r="E113" s="2" t="s">
        <v>3505</v>
      </c>
      <c r="F113" s="2" t="s">
        <v>699</v>
      </c>
      <c r="G113" s="2" t="s">
        <v>1674</v>
      </c>
      <c r="H113" s="2" t="s">
        <v>1807</v>
      </c>
      <c r="I113" t="s">
        <v>1806</v>
      </c>
      <c r="J113" s="5" t="s">
        <v>3529</v>
      </c>
      <c r="K113" s="2">
        <v>559.19770000000005</v>
      </c>
      <c r="L113" s="2" t="s">
        <v>3276</v>
      </c>
      <c r="M113" s="2" t="s">
        <v>3292</v>
      </c>
      <c r="N113" t="s">
        <v>1138</v>
      </c>
      <c r="O113" s="2">
        <v>4</v>
      </c>
      <c r="P113" t="s">
        <v>1187</v>
      </c>
      <c r="Q113" s="2" t="s">
        <v>720</v>
      </c>
      <c r="R113">
        <v>0</v>
      </c>
      <c r="S113">
        <v>0</v>
      </c>
      <c r="T113">
        <v>0.77500000000000002</v>
      </c>
      <c r="U113">
        <v>624.83085000000005</v>
      </c>
      <c r="V113">
        <v>1.169</v>
      </c>
      <c r="W113">
        <v>3291.8564700000002</v>
      </c>
      <c r="X113">
        <v>0</v>
      </c>
      <c r="Y113">
        <v>0</v>
      </c>
      <c r="Z113" s="2">
        <f t="shared" si="3"/>
        <v>0.18981108553618076</v>
      </c>
      <c r="AA113" s="2">
        <f t="shared" si="4"/>
        <v>100</v>
      </c>
      <c r="AB113" s="2">
        <v>2.5</v>
      </c>
      <c r="AC113" s="36">
        <f t="shared" si="5"/>
        <v>2.5</v>
      </c>
    </row>
    <row r="114" spans="1:29">
      <c r="A114">
        <v>2</v>
      </c>
      <c r="B114" s="2" t="s">
        <v>36</v>
      </c>
      <c r="C114" s="2">
        <v>17</v>
      </c>
      <c r="D114" t="s">
        <v>1823</v>
      </c>
      <c r="E114" s="2" t="s">
        <v>3505</v>
      </c>
      <c r="F114" s="2" t="s">
        <v>699</v>
      </c>
      <c r="G114" s="2" t="s">
        <v>1674</v>
      </c>
      <c r="H114" s="2" t="s">
        <v>1807</v>
      </c>
      <c r="I114" t="s">
        <v>1806</v>
      </c>
      <c r="J114" s="5" t="s">
        <v>3529</v>
      </c>
      <c r="K114" s="2">
        <v>559.19770000000005</v>
      </c>
      <c r="L114" s="2" t="s">
        <v>3276</v>
      </c>
      <c r="M114" s="2" t="s">
        <v>3292</v>
      </c>
      <c r="N114" t="s">
        <v>1138</v>
      </c>
      <c r="O114" s="2">
        <v>5</v>
      </c>
      <c r="P114" t="s">
        <v>1188</v>
      </c>
      <c r="Q114" s="2" t="s">
        <v>717</v>
      </c>
      <c r="R114">
        <v>0</v>
      </c>
      <c r="S114">
        <v>0</v>
      </c>
      <c r="T114">
        <v>0.77700000000000002</v>
      </c>
      <c r="U114">
        <v>2787.4560499999998</v>
      </c>
      <c r="V114">
        <v>1.171</v>
      </c>
      <c r="W114">
        <v>3227.0134800000001</v>
      </c>
      <c r="X114">
        <v>0.82899999999999996</v>
      </c>
      <c r="Y114">
        <v>341.20085999999998</v>
      </c>
      <c r="Z114" s="2">
        <f t="shared" si="3"/>
        <v>0.86378816428123495</v>
      </c>
      <c r="AA114" s="2">
        <f t="shared" si="4"/>
        <v>89</v>
      </c>
      <c r="AB114" s="2">
        <v>8.5</v>
      </c>
      <c r="AC114" s="36">
        <f t="shared" si="5"/>
        <v>8.5</v>
      </c>
    </row>
    <row r="115" spans="1:29">
      <c r="A115">
        <v>2</v>
      </c>
      <c r="B115" s="2" t="s">
        <v>36</v>
      </c>
      <c r="C115" s="2">
        <v>18</v>
      </c>
      <c r="D115" t="s">
        <v>1824</v>
      </c>
      <c r="E115" s="2" t="s">
        <v>3505</v>
      </c>
      <c r="F115" s="2" t="s">
        <v>699</v>
      </c>
      <c r="G115" s="2" t="s">
        <v>1674</v>
      </c>
      <c r="H115" s="2" t="s">
        <v>1807</v>
      </c>
      <c r="I115" t="s">
        <v>1806</v>
      </c>
      <c r="J115" s="5" t="s">
        <v>3529</v>
      </c>
      <c r="K115" s="2">
        <v>559.19770000000005</v>
      </c>
      <c r="L115" s="2" t="s">
        <v>3276</v>
      </c>
      <c r="M115" s="2" t="s">
        <v>3292</v>
      </c>
      <c r="N115" t="s">
        <v>1138</v>
      </c>
      <c r="O115" s="2">
        <v>5</v>
      </c>
      <c r="P115" t="s">
        <v>1188</v>
      </c>
      <c r="Q115" s="2" t="s">
        <v>718</v>
      </c>
      <c r="R115">
        <v>0.48399999999999999</v>
      </c>
      <c r="S115">
        <v>9676.3701799999999</v>
      </c>
      <c r="T115">
        <v>0.76200000000000001</v>
      </c>
      <c r="U115">
        <v>248.44055</v>
      </c>
      <c r="V115">
        <v>1.169</v>
      </c>
      <c r="W115">
        <v>3150.5176499999998</v>
      </c>
      <c r="X115">
        <v>0.82699999999999996</v>
      </c>
      <c r="Y115">
        <v>2159.4037600000001</v>
      </c>
      <c r="Z115" s="2">
        <f t="shared" si="3"/>
        <v>7.8857057029977293E-2</v>
      </c>
      <c r="AA115" s="2">
        <f t="shared" si="4"/>
        <v>2</v>
      </c>
      <c r="AB115" s="2">
        <v>1.4</v>
      </c>
      <c r="AC115" s="36">
        <f t="shared" si="5"/>
        <v>1.4</v>
      </c>
    </row>
    <row r="116" spans="1:29">
      <c r="A116">
        <v>2</v>
      </c>
      <c r="B116" s="2" t="s">
        <v>36</v>
      </c>
      <c r="C116" s="2">
        <v>19</v>
      </c>
      <c r="D116" t="s">
        <v>1825</v>
      </c>
      <c r="E116" s="2" t="s">
        <v>3505</v>
      </c>
      <c r="F116" s="2" t="s">
        <v>699</v>
      </c>
      <c r="G116" s="2" t="s">
        <v>1674</v>
      </c>
      <c r="H116" s="2" t="s">
        <v>1807</v>
      </c>
      <c r="I116" t="s">
        <v>1806</v>
      </c>
      <c r="J116" s="5" t="s">
        <v>3529</v>
      </c>
      <c r="K116" s="2">
        <v>559.19770000000005</v>
      </c>
      <c r="L116" s="2" t="s">
        <v>3276</v>
      </c>
      <c r="M116" s="2" t="s">
        <v>3292</v>
      </c>
      <c r="N116" t="s">
        <v>1138</v>
      </c>
      <c r="O116" s="2">
        <v>5</v>
      </c>
      <c r="P116" t="s">
        <v>1188</v>
      </c>
      <c r="Q116" s="2" t="s">
        <v>719</v>
      </c>
      <c r="R116">
        <v>0.48499999999999999</v>
      </c>
      <c r="S116">
        <v>3464.21189</v>
      </c>
      <c r="T116">
        <v>0.77600000000000002</v>
      </c>
      <c r="U116">
        <v>982.90917999999999</v>
      </c>
      <c r="V116">
        <v>1.17</v>
      </c>
      <c r="W116">
        <v>3192.0848599999999</v>
      </c>
      <c r="X116">
        <v>0.82799999999999996</v>
      </c>
      <c r="Y116">
        <v>1057.7508600000001</v>
      </c>
      <c r="Z116" s="2">
        <f t="shared" si="3"/>
        <v>0.30792075496388904</v>
      </c>
      <c r="AA116" s="2">
        <f t="shared" si="4"/>
        <v>18</v>
      </c>
      <c r="AB116" s="2">
        <v>3.5</v>
      </c>
      <c r="AC116" s="36">
        <f t="shared" si="5"/>
        <v>3.5</v>
      </c>
    </row>
    <row r="117" spans="1:29">
      <c r="A117">
        <v>2</v>
      </c>
      <c r="B117" s="2" t="s">
        <v>36</v>
      </c>
      <c r="C117" s="2">
        <v>20</v>
      </c>
      <c r="D117" t="s">
        <v>1826</v>
      </c>
      <c r="E117" s="2" t="s">
        <v>3505</v>
      </c>
      <c r="F117" s="2" t="s">
        <v>699</v>
      </c>
      <c r="G117" s="2" t="s">
        <v>1674</v>
      </c>
      <c r="H117" s="2" t="s">
        <v>1807</v>
      </c>
      <c r="I117" t="s">
        <v>1806</v>
      </c>
      <c r="J117" s="5" t="s">
        <v>3529</v>
      </c>
      <c r="K117" s="2">
        <v>559.19770000000005</v>
      </c>
      <c r="L117" s="2" t="s">
        <v>3276</v>
      </c>
      <c r="M117" s="2" t="s">
        <v>3292</v>
      </c>
      <c r="N117" t="s">
        <v>1138</v>
      </c>
      <c r="O117" s="2">
        <v>5</v>
      </c>
      <c r="P117" t="s">
        <v>1188</v>
      </c>
      <c r="Q117" s="2" t="s">
        <v>720</v>
      </c>
      <c r="R117">
        <v>0.48399999999999999</v>
      </c>
      <c r="S117">
        <v>1808.2262900000001</v>
      </c>
      <c r="T117">
        <v>0.77500000000000002</v>
      </c>
      <c r="U117">
        <v>2537.5133900000001</v>
      </c>
      <c r="V117">
        <v>1.169</v>
      </c>
      <c r="W117">
        <v>3081.2433999999998</v>
      </c>
      <c r="X117">
        <v>0</v>
      </c>
      <c r="Y117">
        <v>0</v>
      </c>
      <c r="Z117" s="2">
        <f t="shared" si="3"/>
        <v>0.82353552140671527</v>
      </c>
      <c r="AA117" s="2">
        <f t="shared" si="4"/>
        <v>58</v>
      </c>
      <c r="AB117" s="2">
        <v>7.8</v>
      </c>
      <c r="AC117" s="36">
        <f t="shared" si="5"/>
        <v>7.8</v>
      </c>
    </row>
    <row r="118" spans="1:29">
      <c r="A118">
        <v>2</v>
      </c>
      <c r="B118" s="2" t="s">
        <v>36</v>
      </c>
      <c r="C118" s="2">
        <v>21</v>
      </c>
      <c r="D118" t="s">
        <v>1827</v>
      </c>
      <c r="E118" s="2" t="s">
        <v>3505</v>
      </c>
      <c r="F118" s="2" t="s">
        <v>699</v>
      </c>
      <c r="G118" s="2" t="s">
        <v>1674</v>
      </c>
      <c r="H118" s="2" t="s">
        <v>1807</v>
      </c>
      <c r="I118" t="s">
        <v>1806</v>
      </c>
      <c r="J118" s="5" t="s">
        <v>3529</v>
      </c>
      <c r="K118" s="2">
        <v>559.19770000000005</v>
      </c>
      <c r="L118" s="2" t="s">
        <v>3276</v>
      </c>
      <c r="M118" s="2" t="s">
        <v>3292</v>
      </c>
      <c r="N118" t="s">
        <v>1138</v>
      </c>
      <c r="O118" s="2">
        <v>6</v>
      </c>
      <c r="P118" t="s">
        <v>710</v>
      </c>
      <c r="Q118" s="2" t="s">
        <v>717</v>
      </c>
      <c r="R118">
        <v>0</v>
      </c>
      <c r="S118">
        <v>0</v>
      </c>
      <c r="T118">
        <v>0.77600000000000002</v>
      </c>
      <c r="U118">
        <v>2251.6538999999998</v>
      </c>
      <c r="V118">
        <v>1.17</v>
      </c>
      <c r="W118">
        <v>3227.7489399999999</v>
      </c>
      <c r="X118">
        <v>0.82799999999999996</v>
      </c>
      <c r="Y118">
        <v>589.88554999999997</v>
      </c>
      <c r="Z118" s="2">
        <f t="shared" si="3"/>
        <v>0.69759263866414589</v>
      </c>
      <c r="AA118" s="2">
        <f t="shared" si="4"/>
        <v>79</v>
      </c>
      <c r="AB118" s="2">
        <v>7</v>
      </c>
      <c r="AC118" s="36">
        <f t="shared" si="5"/>
        <v>7</v>
      </c>
    </row>
    <row r="119" spans="1:29">
      <c r="A119">
        <v>2</v>
      </c>
      <c r="B119" s="2" t="s">
        <v>36</v>
      </c>
      <c r="C119" s="2">
        <v>22</v>
      </c>
      <c r="D119" t="s">
        <v>1828</v>
      </c>
      <c r="E119" s="2" t="s">
        <v>3505</v>
      </c>
      <c r="F119" s="2" t="s">
        <v>699</v>
      </c>
      <c r="G119" s="2" t="s">
        <v>1674</v>
      </c>
      <c r="H119" s="2" t="s">
        <v>1807</v>
      </c>
      <c r="I119" t="s">
        <v>1806</v>
      </c>
      <c r="J119" s="5" t="s">
        <v>3529</v>
      </c>
      <c r="K119" s="2">
        <v>559.19770000000005</v>
      </c>
      <c r="L119" s="2" t="s">
        <v>3276</v>
      </c>
      <c r="M119" s="2" t="s">
        <v>3292</v>
      </c>
      <c r="N119" t="s">
        <v>1138</v>
      </c>
      <c r="O119" s="2">
        <v>6</v>
      </c>
      <c r="P119" t="s">
        <v>710</v>
      </c>
      <c r="Q119" s="2" t="s">
        <v>718</v>
      </c>
      <c r="R119">
        <v>0.48499999999999999</v>
      </c>
      <c r="S119">
        <v>6809.4256599999999</v>
      </c>
      <c r="T119">
        <v>0.77700000000000002</v>
      </c>
      <c r="U119">
        <v>272.89872000000003</v>
      </c>
      <c r="V119">
        <v>1.17</v>
      </c>
      <c r="W119">
        <v>3129.4098100000001</v>
      </c>
      <c r="X119">
        <v>0.82699999999999996</v>
      </c>
      <c r="Y119">
        <v>1548.4759300000001</v>
      </c>
      <c r="Z119" s="2">
        <f t="shared" si="3"/>
        <v>8.7204532665537987E-2</v>
      </c>
      <c r="AA119" s="2">
        <f t="shared" si="4"/>
        <v>3</v>
      </c>
      <c r="AB119" s="2">
        <v>1.5</v>
      </c>
      <c r="AC119" s="36">
        <f t="shared" si="5"/>
        <v>1.5</v>
      </c>
    </row>
    <row r="120" spans="1:29">
      <c r="A120">
        <v>2</v>
      </c>
      <c r="B120" s="2" t="s">
        <v>36</v>
      </c>
      <c r="C120" s="2">
        <v>23</v>
      </c>
      <c r="D120" t="s">
        <v>1829</v>
      </c>
      <c r="E120" s="2" t="s">
        <v>3505</v>
      </c>
      <c r="F120" s="2" t="s">
        <v>699</v>
      </c>
      <c r="G120" s="2" t="s">
        <v>1674</v>
      </c>
      <c r="H120" s="2" t="s">
        <v>1807</v>
      </c>
      <c r="I120" t="s">
        <v>1806</v>
      </c>
      <c r="J120" s="5" t="s">
        <v>3529</v>
      </c>
      <c r="K120" s="2">
        <v>559.19770000000005</v>
      </c>
      <c r="L120" s="2" t="s">
        <v>3276</v>
      </c>
      <c r="M120" s="2" t="s">
        <v>3292</v>
      </c>
      <c r="N120" t="s">
        <v>1138</v>
      </c>
      <c r="O120" s="2">
        <v>6</v>
      </c>
      <c r="P120" t="s">
        <v>710</v>
      </c>
      <c r="Q120" s="2" t="s">
        <v>719</v>
      </c>
      <c r="R120">
        <v>0.48499999999999999</v>
      </c>
      <c r="S120">
        <v>3258.99883</v>
      </c>
      <c r="T120">
        <v>0.77600000000000002</v>
      </c>
      <c r="U120">
        <v>1840.4311499999999</v>
      </c>
      <c r="V120">
        <v>1.17</v>
      </c>
      <c r="W120">
        <v>3086.1890400000002</v>
      </c>
      <c r="X120">
        <v>0</v>
      </c>
      <c r="Y120">
        <v>0</v>
      </c>
      <c r="Z120" s="2">
        <f t="shared" si="3"/>
        <v>0.59634426995437706</v>
      </c>
      <c r="AA120" s="2">
        <f t="shared" si="4"/>
        <v>36</v>
      </c>
      <c r="AB120" s="2">
        <v>5.9</v>
      </c>
      <c r="AC120" s="36">
        <f t="shared" si="5"/>
        <v>5.9</v>
      </c>
    </row>
    <row r="121" spans="1:29">
      <c r="A121">
        <v>2</v>
      </c>
      <c r="B121" s="2" t="s">
        <v>36</v>
      </c>
      <c r="C121" s="2">
        <v>24</v>
      </c>
      <c r="D121" t="s">
        <v>1830</v>
      </c>
      <c r="E121" s="2" t="s">
        <v>3505</v>
      </c>
      <c r="F121" s="2" t="s">
        <v>699</v>
      </c>
      <c r="G121" s="2" t="s">
        <v>1674</v>
      </c>
      <c r="H121" s="2" t="s">
        <v>1807</v>
      </c>
      <c r="I121" t="s">
        <v>1806</v>
      </c>
      <c r="J121" s="5" t="s">
        <v>3529</v>
      </c>
      <c r="K121" s="2">
        <v>559.19770000000005</v>
      </c>
      <c r="L121" s="2" t="s">
        <v>3276</v>
      </c>
      <c r="M121" s="2" t="s">
        <v>3292</v>
      </c>
      <c r="N121" t="s">
        <v>1138</v>
      </c>
      <c r="O121" s="2">
        <v>6</v>
      </c>
      <c r="P121" t="s">
        <v>710</v>
      </c>
      <c r="Q121" s="2" t="s">
        <v>720</v>
      </c>
      <c r="R121">
        <v>0.48399999999999999</v>
      </c>
      <c r="S121">
        <v>4420.1429099999996</v>
      </c>
      <c r="T121">
        <v>0.77500000000000002</v>
      </c>
      <c r="U121">
        <v>3877.7229200000002</v>
      </c>
      <c r="V121">
        <v>1.169</v>
      </c>
      <c r="W121">
        <v>3480.9031100000002</v>
      </c>
      <c r="X121">
        <v>0.82699999999999996</v>
      </c>
      <c r="Y121">
        <v>1050.4294500000001</v>
      </c>
      <c r="Z121" s="2">
        <f t="shared" si="3"/>
        <v>1.1139990966309889</v>
      </c>
      <c r="AA121" s="2">
        <f t="shared" si="4"/>
        <v>41</v>
      </c>
      <c r="AB121" s="2">
        <v>11.5</v>
      </c>
      <c r="AC121" s="36">
        <f t="shared" si="5"/>
        <v>11.5</v>
      </c>
    </row>
    <row r="122" spans="1:29">
      <c r="A122">
        <v>3</v>
      </c>
      <c r="B122" s="2" t="s">
        <v>36</v>
      </c>
      <c r="C122" s="2">
        <v>1</v>
      </c>
      <c r="D122" t="s">
        <v>1831</v>
      </c>
      <c r="E122" s="2" t="s">
        <v>3505</v>
      </c>
      <c r="F122" s="2" t="s">
        <v>699</v>
      </c>
      <c r="G122" s="2" t="s">
        <v>1674</v>
      </c>
      <c r="H122" s="2" t="s">
        <v>1807</v>
      </c>
      <c r="I122" t="s">
        <v>1806</v>
      </c>
      <c r="J122" s="5" t="s">
        <v>3529</v>
      </c>
      <c r="K122" s="2">
        <v>559.19770000000005</v>
      </c>
      <c r="L122" s="2" t="s">
        <v>3276</v>
      </c>
      <c r="M122" s="2" t="s">
        <v>3292</v>
      </c>
      <c r="N122" t="s">
        <v>1138</v>
      </c>
      <c r="O122" s="2">
        <v>7</v>
      </c>
      <c r="P122" t="s">
        <v>1694</v>
      </c>
      <c r="Q122" s="2" t="s">
        <v>717</v>
      </c>
      <c r="R122">
        <v>0.48599999999999999</v>
      </c>
      <c r="S122">
        <v>1605.99677</v>
      </c>
      <c r="T122">
        <v>0.77500000000000002</v>
      </c>
      <c r="U122">
        <v>538.42170999999996</v>
      </c>
      <c r="V122">
        <v>1.17</v>
      </c>
      <c r="W122">
        <v>3047.8818999999999</v>
      </c>
      <c r="X122">
        <v>0.82699999999999996</v>
      </c>
      <c r="Y122">
        <v>410.67525000000001</v>
      </c>
      <c r="Z122" s="2">
        <f t="shared" si="3"/>
        <v>0.17665438742885672</v>
      </c>
      <c r="AA122" s="2">
        <f t="shared" si="4"/>
        <v>21</v>
      </c>
      <c r="AB122" s="2">
        <v>2.2000000000000002</v>
      </c>
      <c r="AC122" s="36">
        <f t="shared" si="5"/>
        <v>2.2000000000000002</v>
      </c>
    </row>
    <row r="123" spans="1:29">
      <c r="A123">
        <v>3</v>
      </c>
      <c r="B123" s="2" t="s">
        <v>36</v>
      </c>
      <c r="C123" s="2">
        <v>2</v>
      </c>
      <c r="D123" t="s">
        <v>1832</v>
      </c>
      <c r="E123" s="2" t="s">
        <v>3505</v>
      </c>
      <c r="F123" s="2" t="s">
        <v>699</v>
      </c>
      <c r="G123" s="2" t="s">
        <v>1674</v>
      </c>
      <c r="H123" s="2" t="s">
        <v>1807</v>
      </c>
      <c r="I123" t="s">
        <v>1806</v>
      </c>
      <c r="J123" s="5" t="s">
        <v>3529</v>
      </c>
      <c r="K123" s="2">
        <v>559.19770000000005</v>
      </c>
      <c r="L123" s="2" t="s">
        <v>3276</v>
      </c>
      <c r="M123" s="2" t="s">
        <v>3292</v>
      </c>
      <c r="N123" t="s">
        <v>1138</v>
      </c>
      <c r="O123" s="2">
        <v>7</v>
      </c>
      <c r="P123" t="s">
        <v>1694</v>
      </c>
      <c r="Q123" s="2" t="s">
        <v>718</v>
      </c>
      <c r="R123">
        <v>0.48399999999999999</v>
      </c>
      <c r="S123">
        <v>10763.75512</v>
      </c>
      <c r="T123">
        <v>0.76300000000000001</v>
      </c>
      <c r="U123">
        <v>482.06033000000002</v>
      </c>
      <c r="V123">
        <v>1.169</v>
      </c>
      <c r="W123">
        <v>3136.3794400000002</v>
      </c>
      <c r="X123">
        <v>0.82599999999999996</v>
      </c>
      <c r="Y123">
        <v>2160.7850199999998</v>
      </c>
      <c r="Z123" s="2">
        <f t="shared" si="3"/>
        <v>0.15369962060457837</v>
      </c>
      <c r="AA123" s="2">
        <f t="shared" si="4"/>
        <v>4</v>
      </c>
      <c r="AB123" s="2">
        <v>2.1</v>
      </c>
      <c r="AC123" s="36">
        <f t="shared" si="5"/>
        <v>2.1</v>
      </c>
    </row>
    <row r="124" spans="1:29">
      <c r="A124">
        <v>3</v>
      </c>
      <c r="B124" s="2" t="s">
        <v>36</v>
      </c>
      <c r="C124" s="2">
        <v>3</v>
      </c>
      <c r="D124" t="s">
        <v>1833</v>
      </c>
      <c r="E124" s="2" t="s">
        <v>3505</v>
      </c>
      <c r="F124" s="2" t="s">
        <v>699</v>
      </c>
      <c r="G124" s="2" t="s">
        <v>1674</v>
      </c>
      <c r="H124" s="2" t="s">
        <v>1807</v>
      </c>
      <c r="I124" t="s">
        <v>1806</v>
      </c>
      <c r="J124" s="5" t="s">
        <v>3529</v>
      </c>
      <c r="K124" s="2">
        <v>559.19770000000005</v>
      </c>
      <c r="L124" s="2" t="s">
        <v>3276</v>
      </c>
      <c r="M124" s="2" t="s">
        <v>3292</v>
      </c>
      <c r="N124" t="s">
        <v>1138</v>
      </c>
      <c r="O124" s="2">
        <v>7</v>
      </c>
      <c r="P124" t="s">
        <v>1694</v>
      </c>
      <c r="Q124" s="2" t="s">
        <v>719</v>
      </c>
      <c r="R124">
        <v>0.48499999999999999</v>
      </c>
      <c r="S124">
        <v>10750.069450000001</v>
      </c>
      <c r="T124">
        <v>0.76200000000000001</v>
      </c>
      <c r="U124">
        <v>660.11814000000004</v>
      </c>
      <c r="V124">
        <v>1.17</v>
      </c>
      <c r="W124">
        <v>3419.2165300000001</v>
      </c>
      <c r="X124">
        <v>0.82699999999999996</v>
      </c>
      <c r="Y124">
        <v>2611.9573799999998</v>
      </c>
      <c r="Z124" s="2">
        <f t="shared" si="3"/>
        <v>0.1930612273917616</v>
      </c>
      <c r="AA124" s="2">
        <f t="shared" si="4"/>
        <v>5</v>
      </c>
      <c r="AB124" s="2">
        <v>2.6</v>
      </c>
      <c r="AC124" s="36">
        <f t="shared" si="5"/>
        <v>2.6</v>
      </c>
    </row>
    <row r="125" spans="1:29">
      <c r="A125">
        <v>3</v>
      </c>
      <c r="B125" s="2" t="s">
        <v>36</v>
      </c>
      <c r="C125" s="2">
        <v>4</v>
      </c>
      <c r="D125" t="s">
        <v>1834</v>
      </c>
      <c r="E125" s="2" t="s">
        <v>3505</v>
      </c>
      <c r="F125" s="2" t="s">
        <v>699</v>
      </c>
      <c r="G125" s="2" t="s">
        <v>1674</v>
      </c>
      <c r="H125" s="2" t="s">
        <v>1807</v>
      </c>
      <c r="I125" t="s">
        <v>1806</v>
      </c>
      <c r="J125" s="5" t="s">
        <v>3529</v>
      </c>
      <c r="K125" s="2">
        <v>559.19770000000005</v>
      </c>
      <c r="L125" s="2" t="s">
        <v>3276</v>
      </c>
      <c r="M125" s="2" t="s">
        <v>3292</v>
      </c>
      <c r="N125" t="s">
        <v>1138</v>
      </c>
      <c r="O125" s="2">
        <v>7</v>
      </c>
      <c r="P125" t="s">
        <v>1694</v>
      </c>
      <c r="Q125" s="2" t="s">
        <v>720</v>
      </c>
      <c r="R125">
        <v>0.48499999999999999</v>
      </c>
      <c r="S125">
        <v>8792.3726800000004</v>
      </c>
      <c r="T125">
        <v>0</v>
      </c>
      <c r="U125">
        <v>0</v>
      </c>
      <c r="V125">
        <v>1.17</v>
      </c>
      <c r="W125">
        <v>3314.8197599999999</v>
      </c>
      <c r="X125">
        <v>0.82699999999999996</v>
      </c>
      <c r="Y125">
        <v>1087.88373</v>
      </c>
      <c r="Z125" s="2">
        <f t="shared" si="3"/>
        <v>0</v>
      </c>
      <c r="AA125" s="2">
        <f t="shared" si="4"/>
        <v>0</v>
      </c>
      <c r="AB125" s="2">
        <v>0</v>
      </c>
      <c r="AC125" s="36">
        <f t="shared" si="5"/>
        <v>0</v>
      </c>
    </row>
    <row r="126" spans="1:29">
      <c r="A126">
        <v>3</v>
      </c>
      <c r="B126" s="2" t="s">
        <v>36</v>
      </c>
      <c r="C126" s="2">
        <v>5</v>
      </c>
      <c r="D126" t="s">
        <v>1835</v>
      </c>
      <c r="E126" s="2" t="s">
        <v>3505</v>
      </c>
      <c r="F126" s="2" t="s">
        <v>699</v>
      </c>
      <c r="G126" s="2" t="s">
        <v>1674</v>
      </c>
      <c r="H126" s="2" t="s">
        <v>1807</v>
      </c>
      <c r="I126" t="s">
        <v>1806</v>
      </c>
      <c r="J126" s="5" t="s">
        <v>3529</v>
      </c>
      <c r="K126" s="2">
        <v>559.19770000000005</v>
      </c>
      <c r="L126" s="2" t="s">
        <v>3276</v>
      </c>
      <c r="M126" s="2" t="s">
        <v>3292</v>
      </c>
      <c r="N126" t="s">
        <v>1138</v>
      </c>
      <c r="O126" s="2">
        <v>8</v>
      </c>
      <c r="P126" t="s">
        <v>1696</v>
      </c>
      <c r="Q126" s="2" t="s">
        <v>717</v>
      </c>
      <c r="R126">
        <v>0.48699999999999999</v>
      </c>
      <c r="S126">
        <v>291.10052000000002</v>
      </c>
      <c r="T126">
        <v>0.77800000000000002</v>
      </c>
      <c r="U126">
        <v>670.05322000000001</v>
      </c>
      <c r="V126">
        <v>1.171</v>
      </c>
      <c r="W126">
        <v>3033.84944</v>
      </c>
      <c r="X126">
        <v>0</v>
      </c>
      <c r="Y126">
        <v>0</v>
      </c>
      <c r="Z126" s="2">
        <f t="shared" si="3"/>
        <v>0.22085908785242817</v>
      </c>
      <c r="AA126" s="2">
        <f t="shared" si="4"/>
        <v>70</v>
      </c>
      <c r="AB126" s="2">
        <v>2.6</v>
      </c>
      <c r="AC126" s="36">
        <f t="shared" si="5"/>
        <v>2.6</v>
      </c>
    </row>
    <row r="127" spans="1:29">
      <c r="A127">
        <v>3</v>
      </c>
      <c r="B127" s="2" t="s">
        <v>36</v>
      </c>
      <c r="C127" s="2">
        <v>6</v>
      </c>
      <c r="D127" t="s">
        <v>1836</v>
      </c>
      <c r="E127" s="2" t="s">
        <v>3505</v>
      </c>
      <c r="F127" s="2" t="s">
        <v>699</v>
      </c>
      <c r="G127" s="2" t="s">
        <v>1674</v>
      </c>
      <c r="H127" s="2" t="s">
        <v>1807</v>
      </c>
      <c r="I127" t="s">
        <v>1806</v>
      </c>
      <c r="J127" s="5" t="s">
        <v>3529</v>
      </c>
      <c r="K127" s="2">
        <v>559.19770000000005</v>
      </c>
      <c r="L127" s="2" t="s">
        <v>3276</v>
      </c>
      <c r="M127" s="2" t="s">
        <v>3292</v>
      </c>
      <c r="N127" t="s">
        <v>1138</v>
      </c>
      <c r="O127" s="2">
        <v>8</v>
      </c>
      <c r="P127" t="s">
        <v>1696</v>
      </c>
      <c r="Q127" s="2" t="s">
        <v>718</v>
      </c>
      <c r="R127">
        <v>0.48399999999999999</v>
      </c>
      <c r="S127">
        <v>9171.7881099999995</v>
      </c>
      <c r="T127">
        <v>0.77600000000000002</v>
      </c>
      <c r="U127">
        <v>702.57023000000004</v>
      </c>
      <c r="V127">
        <v>1.17</v>
      </c>
      <c r="W127">
        <v>3141.0524399999999</v>
      </c>
      <c r="X127">
        <v>0.82699999999999996</v>
      </c>
      <c r="Y127">
        <v>1520.71585</v>
      </c>
      <c r="Z127" s="2">
        <f t="shared" si="3"/>
        <v>0.2236735117991217</v>
      </c>
      <c r="AA127" s="2">
        <f t="shared" si="4"/>
        <v>6</v>
      </c>
      <c r="AB127" s="2">
        <v>2.7</v>
      </c>
      <c r="AC127" s="36">
        <f t="shared" si="5"/>
        <v>2.7</v>
      </c>
    </row>
    <row r="128" spans="1:29">
      <c r="A128">
        <v>3</v>
      </c>
      <c r="B128" s="2" t="s">
        <v>36</v>
      </c>
      <c r="C128" s="2">
        <v>7</v>
      </c>
      <c r="D128" t="s">
        <v>1837</v>
      </c>
      <c r="E128" s="2" t="s">
        <v>3505</v>
      </c>
      <c r="F128" s="2" t="s">
        <v>699</v>
      </c>
      <c r="G128" s="2" t="s">
        <v>1674</v>
      </c>
      <c r="H128" s="2" t="s">
        <v>1807</v>
      </c>
      <c r="I128" t="s">
        <v>1806</v>
      </c>
      <c r="J128" s="5" t="s">
        <v>3529</v>
      </c>
      <c r="K128" s="2">
        <v>559.19770000000005</v>
      </c>
      <c r="L128" s="2" t="s">
        <v>3276</v>
      </c>
      <c r="M128" s="2" t="s">
        <v>3292</v>
      </c>
      <c r="N128" t="s">
        <v>1138</v>
      </c>
      <c r="O128" s="2">
        <v>8</v>
      </c>
      <c r="P128" t="s">
        <v>1696</v>
      </c>
      <c r="Q128" s="2" t="s">
        <v>719</v>
      </c>
      <c r="R128">
        <v>0.48399999999999999</v>
      </c>
      <c r="S128">
        <v>8681.8029100000003</v>
      </c>
      <c r="T128">
        <v>0.77500000000000002</v>
      </c>
      <c r="U128">
        <v>2152.0271600000001</v>
      </c>
      <c r="V128">
        <v>1.169</v>
      </c>
      <c r="W128">
        <v>3180.2378899999999</v>
      </c>
      <c r="X128">
        <v>0</v>
      </c>
      <c r="Y128">
        <v>0</v>
      </c>
      <c r="Z128" s="2">
        <f t="shared" si="3"/>
        <v>0.6766874788728463</v>
      </c>
      <c r="AA128" s="2">
        <f t="shared" si="4"/>
        <v>20</v>
      </c>
      <c r="AB128" s="2">
        <v>6.7</v>
      </c>
      <c r="AC128" s="36">
        <f t="shared" si="5"/>
        <v>6.7</v>
      </c>
    </row>
    <row r="129" spans="1:29">
      <c r="A129">
        <v>3</v>
      </c>
      <c r="B129" s="2" t="s">
        <v>36</v>
      </c>
      <c r="C129" s="2">
        <v>8</v>
      </c>
      <c r="D129" t="s">
        <v>1838</v>
      </c>
      <c r="E129" s="2" t="s">
        <v>3505</v>
      </c>
      <c r="F129" s="2" t="s">
        <v>699</v>
      </c>
      <c r="G129" s="2" t="s">
        <v>1674</v>
      </c>
      <c r="H129" s="2" t="s">
        <v>1807</v>
      </c>
      <c r="I129" t="s">
        <v>1806</v>
      </c>
      <c r="J129" s="5" t="s">
        <v>3529</v>
      </c>
      <c r="K129" s="2">
        <v>559.19770000000005</v>
      </c>
      <c r="L129" s="2" t="s">
        <v>3276</v>
      </c>
      <c r="M129" s="2" t="s">
        <v>3292</v>
      </c>
      <c r="N129" t="s">
        <v>1138</v>
      </c>
      <c r="O129" s="2">
        <v>8</v>
      </c>
      <c r="P129" t="s">
        <v>1696</v>
      </c>
      <c r="Q129" s="2" t="s">
        <v>720</v>
      </c>
      <c r="R129">
        <v>0.48299999999999998</v>
      </c>
      <c r="S129">
        <v>9770.6050699999996</v>
      </c>
      <c r="T129">
        <v>0.77500000000000002</v>
      </c>
      <c r="U129">
        <v>2720.5659700000001</v>
      </c>
      <c r="V129">
        <v>1.17</v>
      </c>
      <c r="W129">
        <v>2954.8978400000001</v>
      </c>
      <c r="X129">
        <v>0.82699999999999996</v>
      </c>
      <c r="Y129">
        <v>1791.12086</v>
      </c>
      <c r="Z129" s="2">
        <f t="shared" si="3"/>
        <v>0.92069713313675849</v>
      </c>
      <c r="AA129" s="2">
        <f t="shared" si="4"/>
        <v>19</v>
      </c>
      <c r="AB129" s="2">
        <v>8.3000000000000007</v>
      </c>
      <c r="AC129" s="36">
        <f t="shared" si="5"/>
        <v>8.3000000000000007</v>
      </c>
    </row>
    <row r="130" spans="1:29">
      <c r="A130">
        <v>3</v>
      </c>
      <c r="B130" s="2" t="s">
        <v>36</v>
      </c>
      <c r="C130" s="2">
        <v>9</v>
      </c>
      <c r="D130" t="s">
        <v>1839</v>
      </c>
      <c r="E130" s="2" t="s">
        <v>3505</v>
      </c>
      <c r="F130" s="2" t="s">
        <v>699</v>
      </c>
      <c r="G130" s="2" t="s">
        <v>1674</v>
      </c>
      <c r="H130" s="2" t="s">
        <v>1807</v>
      </c>
      <c r="I130" t="s">
        <v>1806</v>
      </c>
      <c r="J130" s="5" t="s">
        <v>3529</v>
      </c>
      <c r="K130" s="2">
        <v>559.19770000000005</v>
      </c>
      <c r="L130" s="2" t="s">
        <v>3276</v>
      </c>
      <c r="M130" s="2" t="s">
        <v>3292</v>
      </c>
      <c r="N130" t="s">
        <v>706</v>
      </c>
      <c r="O130" s="2">
        <v>1</v>
      </c>
      <c r="P130" t="s">
        <v>3503</v>
      </c>
      <c r="Q130" s="2" t="s">
        <v>717</v>
      </c>
      <c r="R130">
        <v>0.47499999999999998</v>
      </c>
      <c r="S130">
        <v>3108.44499</v>
      </c>
      <c r="T130">
        <v>0</v>
      </c>
      <c r="U130">
        <v>0</v>
      </c>
      <c r="V130">
        <v>1.17</v>
      </c>
      <c r="W130">
        <v>3065.39644</v>
      </c>
      <c r="X130">
        <v>0</v>
      </c>
      <c r="Y130">
        <v>0</v>
      </c>
      <c r="Z130" s="2">
        <f t="shared" ref="Z130:Z193" si="6">U130/W130</f>
        <v>0</v>
      </c>
      <c r="AA130" s="2">
        <f t="shared" si="4"/>
        <v>0</v>
      </c>
      <c r="AB130" s="2">
        <v>0</v>
      </c>
      <c r="AC130" s="36">
        <f t="shared" si="5"/>
        <v>0</v>
      </c>
    </row>
    <row r="131" spans="1:29">
      <c r="A131">
        <v>3</v>
      </c>
      <c r="B131" s="2" t="s">
        <v>36</v>
      </c>
      <c r="C131" s="2">
        <v>10</v>
      </c>
      <c r="D131" t="s">
        <v>1840</v>
      </c>
      <c r="E131" s="2" t="s">
        <v>3505</v>
      </c>
      <c r="F131" s="2" t="s">
        <v>699</v>
      </c>
      <c r="G131" s="2" t="s">
        <v>1674</v>
      </c>
      <c r="H131" s="2" t="s">
        <v>1807</v>
      </c>
      <c r="I131" t="s">
        <v>1806</v>
      </c>
      <c r="J131" s="5" t="s">
        <v>3529</v>
      </c>
      <c r="K131" s="2">
        <v>559.19770000000005</v>
      </c>
      <c r="L131" s="2" t="s">
        <v>3276</v>
      </c>
      <c r="M131" s="2" t="s">
        <v>3292</v>
      </c>
      <c r="N131" t="s">
        <v>706</v>
      </c>
      <c r="O131" s="2">
        <v>1</v>
      </c>
      <c r="P131" t="s">
        <v>3503</v>
      </c>
      <c r="Q131" s="2" t="s">
        <v>718</v>
      </c>
      <c r="R131">
        <v>0.48299999999999998</v>
      </c>
      <c r="S131">
        <v>11601.176820000001</v>
      </c>
      <c r="T131">
        <v>0.76100000000000001</v>
      </c>
      <c r="U131">
        <v>388.37040000000002</v>
      </c>
      <c r="V131">
        <v>1.17</v>
      </c>
      <c r="W131">
        <v>3050.8677600000001</v>
      </c>
      <c r="X131">
        <v>0</v>
      </c>
      <c r="Y131">
        <v>0</v>
      </c>
      <c r="Z131" s="2">
        <f t="shared" si="6"/>
        <v>0.12729833953864983</v>
      </c>
      <c r="AA131" s="2">
        <f t="shared" ref="AA131:AA194" si="7">ROUND(U131/(S131+U131+Y131)*100,0)</f>
        <v>3</v>
      </c>
      <c r="AB131" s="2">
        <v>1.8</v>
      </c>
      <c r="AC131" s="36">
        <f t="shared" ref="AC131:AC194" si="8">IF(AB131&lt;0,"0",AB131)</f>
        <v>1.8</v>
      </c>
    </row>
    <row r="132" spans="1:29">
      <c r="A132">
        <v>3</v>
      </c>
      <c r="B132" s="2" t="s">
        <v>36</v>
      </c>
      <c r="C132" s="2">
        <v>11</v>
      </c>
      <c r="D132" t="s">
        <v>1841</v>
      </c>
      <c r="E132" s="2" t="s">
        <v>3505</v>
      </c>
      <c r="F132" s="2" t="s">
        <v>699</v>
      </c>
      <c r="G132" s="2" t="s">
        <v>1674</v>
      </c>
      <c r="H132" s="2" t="s">
        <v>1807</v>
      </c>
      <c r="I132" t="s">
        <v>1806</v>
      </c>
      <c r="J132" s="5" t="s">
        <v>3529</v>
      </c>
      <c r="K132" s="2">
        <v>559.19770000000005</v>
      </c>
      <c r="L132" s="2" t="s">
        <v>3276</v>
      </c>
      <c r="M132" s="2" t="s">
        <v>3292</v>
      </c>
      <c r="N132" t="s">
        <v>706</v>
      </c>
      <c r="O132" s="2">
        <v>1</v>
      </c>
      <c r="P132" t="s">
        <v>3503</v>
      </c>
      <c r="Q132" s="2" t="s">
        <v>719</v>
      </c>
      <c r="R132">
        <v>0.48399999999999999</v>
      </c>
      <c r="S132">
        <v>11736.37185</v>
      </c>
      <c r="T132">
        <v>0.76200000000000001</v>
      </c>
      <c r="U132">
        <v>415.45814999999999</v>
      </c>
      <c r="V132">
        <v>1.17</v>
      </c>
      <c r="W132">
        <v>3077.0299599999998</v>
      </c>
      <c r="X132">
        <v>0</v>
      </c>
      <c r="Y132">
        <v>0</v>
      </c>
      <c r="Z132" s="2">
        <f t="shared" si="6"/>
        <v>0.13501920858775129</v>
      </c>
      <c r="AA132" s="2">
        <f t="shared" si="7"/>
        <v>3</v>
      </c>
      <c r="AB132" s="2">
        <v>1.9</v>
      </c>
      <c r="AC132" s="36">
        <f t="shared" si="8"/>
        <v>1.9</v>
      </c>
    </row>
    <row r="133" spans="1:29">
      <c r="A133">
        <v>3</v>
      </c>
      <c r="B133" s="2" t="s">
        <v>36</v>
      </c>
      <c r="C133" s="2">
        <v>12</v>
      </c>
      <c r="D133" t="s">
        <v>1842</v>
      </c>
      <c r="E133" s="2" t="s">
        <v>3505</v>
      </c>
      <c r="F133" s="2" t="s">
        <v>699</v>
      </c>
      <c r="G133" s="2" t="s">
        <v>1674</v>
      </c>
      <c r="H133" s="2" t="s">
        <v>1807</v>
      </c>
      <c r="I133" t="s">
        <v>1806</v>
      </c>
      <c r="J133" s="5" t="s">
        <v>3529</v>
      </c>
      <c r="K133" s="2">
        <v>559.19770000000005</v>
      </c>
      <c r="L133" s="2" t="s">
        <v>3276</v>
      </c>
      <c r="M133" s="2" t="s">
        <v>3292</v>
      </c>
      <c r="N133" t="s">
        <v>706</v>
      </c>
      <c r="O133" s="2">
        <v>1</v>
      </c>
      <c r="P133" t="s">
        <v>3503</v>
      </c>
      <c r="Q133" s="2" t="s">
        <v>720</v>
      </c>
      <c r="R133">
        <v>0.48499999999999999</v>
      </c>
      <c r="S133">
        <v>11817.184880000001</v>
      </c>
      <c r="T133">
        <v>0.76200000000000001</v>
      </c>
      <c r="U133">
        <v>519.81255999999996</v>
      </c>
      <c r="V133">
        <v>1.17</v>
      </c>
      <c r="W133">
        <v>3139.2363500000001</v>
      </c>
      <c r="X133">
        <v>0.82799999999999996</v>
      </c>
      <c r="Y133">
        <v>1822.7961</v>
      </c>
      <c r="Z133" s="2">
        <f t="shared" si="6"/>
        <v>0.16558567181473927</v>
      </c>
      <c r="AA133" s="2">
        <f t="shared" si="7"/>
        <v>4</v>
      </c>
      <c r="AB133" s="2">
        <v>2.2000000000000002</v>
      </c>
      <c r="AC133" s="36">
        <f t="shared" si="8"/>
        <v>2.2000000000000002</v>
      </c>
    </row>
    <row r="134" spans="1:29">
      <c r="A134">
        <v>3</v>
      </c>
      <c r="B134" s="2" t="s">
        <v>36</v>
      </c>
      <c r="C134" s="2">
        <v>13</v>
      </c>
      <c r="D134" t="s">
        <v>1843</v>
      </c>
      <c r="E134" s="2" t="s">
        <v>3505</v>
      </c>
      <c r="F134" s="2" t="s">
        <v>699</v>
      </c>
      <c r="G134" s="2" t="s">
        <v>1674</v>
      </c>
      <c r="H134" s="2" t="s">
        <v>1807</v>
      </c>
      <c r="I134" t="s">
        <v>1806</v>
      </c>
      <c r="J134" s="5" t="s">
        <v>3529</v>
      </c>
      <c r="K134" s="2">
        <v>559.19770000000005</v>
      </c>
      <c r="L134" s="2" t="s">
        <v>3276</v>
      </c>
      <c r="M134" s="2" t="s">
        <v>3292</v>
      </c>
      <c r="N134" t="s">
        <v>706</v>
      </c>
      <c r="O134" s="2">
        <v>2</v>
      </c>
      <c r="P134" t="s">
        <v>715</v>
      </c>
      <c r="Q134" s="2" t="s">
        <v>717</v>
      </c>
      <c r="R134">
        <v>0.47399999999999998</v>
      </c>
      <c r="S134">
        <v>5187.4129800000001</v>
      </c>
      <c r="T134">
        <v>0.76900000000000002</v>
      </c>
      <c r="U134">
        <v>517.20771999999999</v>
      </c>
      <c r="V134">
        <v>1.17</v>
      </c>
      <c r="W134">
        <v>3134.69697</v>
      </c>
      <c r="X134">
        <v>0</v>
      </c>
      <c r="Y134">
        <v>0</v>
      </c>
      <c r="Z134" s="2">
        <f t="shared" si="6"/>
        <v>0.1649944874894877</v>
      </c>
      <c r="AA134" s="2">
        <f t="shared" si="7"/>
        <v>9</v>
      </c>
      <c r="AB134" s="2">
        <v>2.2000000000000002</v>
      </c>
      <c r="AC134" s="36">
        <f t="shared" si="8"/>
        <v>2.2000000000000002</v>
      </c>
    </row>
    <row r="135" spans="1:29">
      <c r="A135">
        <v>3</v>
      </c>
      <c r="B135" s="2" t="s">
        <v>36</v>
      </c>
      <c r="C135" s="2">
        <v>14</v>
      </c>
      <c r="D135" t="s">
        <v>1844</v>
      </c>
      <c r="E135" s="2" t="s">
        <v>3505</v>
      </c>
      <c r="F135" s="2" t="s">
        <v>699</v>
      </c>
      <c r="G135" s="2" t="s">
        <v>1674</v>
      </c>
      <c r="H135" s="2" t="s">
        <v>1807</v>
      </c>
      <c r="I135" t="s">
        <v>1806</v>
      </c>
      <c r="J135" s="5" t="s">
        <v>3529</v>
      </c>
      <c r="K135" s="2">
        <v>559.19770000000005</v>
      </c>
      <c r="L135" s="2" t="s">
        <v>3276</v>
      </c>
      <c r="M135" s="2" t="s">
        <v>3292</v>
      </c>
      <c r="N135" t="s">
        <v>706</v>
      </c>
      <c r="O135" s="2">
        <v>2</v>
      </c>
      <c r="P135" t="s">
        <v>715</v>
      </c>
      <c r="Q135" s="2" t="s">
        <v>718</v>
      </c>
      <c r="R135">
        <v>0.48399999999999999</v>
      </c>
      <c r="S135">
        <v>11434.89508</v>
      </c>
      <c r="T135">
        <v>0.76300000000000001</v>
      </c>
      <c r="U135">
        <v>634.89209000000005</v>
      </c>
      <c r="V135">
        <v>1.17</v>
      </c>
      <c r="W135">
        <v>3258.9909899999998</v>
      </c>
      <c r="X135">
        <v>0.82699999999999996</v>
      </c>
      <c r="Y135">
        <v>2623.1769100000001</v>
      </c>
      <c r="Z135" s="2">
        <f t="shared" si="6"/>
        <v>0.19481247169695307</v>
      </c>
      <c r="AA135" s="2">
        <f t="shared" si="7"/>
        <v>4</v>
      </c>
      <c r="AB135" s="2">
        <v>2.5</v>
      </c>
      <c r="AC135" s="36">
        <f t="shared" si="8"/>
        <v>2.5</v>
      </c>
    </row>
    <row r="136" spans="1:29">
      <c r="A136">
        <v>3</v>
      </c>
      <c r="B136" s="2" t="s">
        <v>36</v>
      </c>
      <c r="C136" s="2">
        <v>15</v>
      </c>
      <c r="D136" t="s">
        <v>1845</v>
      </c>
      <c r="E136" s="2" t="s">
        <v>3505</v>
      </c>
      <c r="F136" s="2" t="s">
        <v>699</v>
      </c>
      <c r="G136" s="2" t="s">
        <v>1674</v>
      </c>
      <c r="H136" s="2" t="s">
        <v>1807</v>
      </c>
      <c r="I136" t="s">
        <v>1806</v>
      </c>
      <c r="J136" s="5" t="s">
        <v>3529</v>
      </c>
      <c r="K136" s="2">
        <v>559.19770000000005</v>
      </c>
      <c r="L136" s="2" t="s">
        <v>3276</v>
      </c>
      <c r="M136" s="2" t="s">
        <v>3292</v>
      </c>
      <c r="N136" t="s">
        <v>706</v>
      </c>
      <c r="O136" s="2">
        <v>2</v>
      </c>
      <c r="P136" t="s">
        <v>715</v>
      </c>
      <c r="Q136" s="2" t="s">
        <v>719</v>
      </c>
      <c r="R136">
        <v>0.48499999999999999</v>
      </c>
      <c r="S136">
        <v>12290.837159999999</v>
      </c>
      <c r="T136">
        <v>0</v>
      </c>
      <c r="U136">
        <v>0</v>
      </c>
      <c r="V136">
        <v>1.171</v>
      </c>
      <c r="W136">
        <v>2855.3136800000002</v>
      </c>
      <c r="X136">
        <v>0.82699999999999996</v>
      </c>
      <c r="Y136">
        <v>2916.8167100000001</v>
      </c>
      <c r="Z136" s="2">
        <f t="shared" si="6"/>
        <v>0</v>
      </c>
      <c r="AA136" s="2">
        <f t="shared" si="7"/>
        <v>0</v>
      </c>
      <c r="AB136" s="2">
        <v>0</v>
      </c>
      <c r="AC136" s="36">
        <f t="shared" si="8"/>
        <v>0</v>
      </c>
    </row>
    <row r="137" spans="1:29">
      <c r="A137">
        <v>3</v>
      </c>
      <c r="B137" s="2" t="s">
        <v>36</v>
      </c>
      <c r="C137" s="2">
        <v>16</v>
      </c>
      <c r="D137" t="s">
        <v>1846</v>
      </c>
      <c r="E137" s="2" t="s">
        <v>3505</v>
      </c>
      <c r="F137" s="2" t="s">
        <v>699</v>
      </c>
      <c r="G137" s="2" t="s">
        <v>1674</v>
      </c>
      <c r="H137" s="2" t="s">
        <v>1807</v>
      </c>
      <c r="I137" t="s">
        <v>1806</v>
      </c>
      <c r="J137" s="5" t="s">
        <v>3529</v>
      </c>
      <c r="K137" s="2">
        <v>559.19770000000005</v>
      </c>
      <c r="L137" s="2" t="s">
        <v>3276</v>
      </c>
      <c r="M137" s="2" t="s">
        <v>3292</v>
      </c>
      <c r="N137" t="s">
        <v>706</v>
      </c>
      <c r="O137" s="2">
        <v>2</v>
      </c>
      <c r="P137" t="s">
        <v>715</v>
      </c>
      <c r="Q137" s="2" t="s">
        <v>720</v>
      </c>
      <c r="R137">
        <v>0.48299999999999998</v>
      </c>
      <c r="S137">
        <v>12359.44195</v>
      </c>
      <c r="T137">
        <v>0.76200000000000001</v>
      </c>
      <c r="U137">
        <v>798.17832999999996</v>
      </c>
      <c r="V137">
        <v>1.17</v>
      </c>
      <c r="W137">
        <v>3108.7640099999999</v>
      </c>
      <c r="X137">
        <v>0.82699999999999996</v>
      </c>
      <c r="Y137">
        <v>2548.19121</v>
      </c>
      <c r="Z137" s="2">
        <f t="shared" si="6"/>
        <v>0.25675101983698018</v>
      </c>
      <c r="AA137" s="2">
        <f t="shared" si="7"/>
        <v>5</v>
      </c>
      <c r="AB137" s="2">
        <v>3</v>
      </c>
      <c r="AC137" s="36">
        <f t="shared" si="8"/>
        <v>3</v>
      </c>
    </row>
    <row r="138" spans="1:29">
      <c r="A138">
        <v>3</v>
      </c>
      <c r="B138" s="2" t="s">
        <v>36</v>
      </c>
      <c r="C138" s="2">
        <v>17</v>
      </c>
      <c r="D138" t="s">
        <v>1847</v>
      </c>
      <c r="E138" s="2" t="s">
        <v>3505</v>
      </c>
      <c r="F138" s="2" t="s">
        <v>699</v>
      </c>
      <c r="G138" s="2" t="s">
        <v>1674</v>
      </c>
      <c r="H138" s="2" t="s">
        <v>1807</v>
      </c>
      <c r="I138" t="s">
        <v>1806</v>
      </c>
      <c r="J138" s="5" t="s">
        <v>3529</v>
      </c>
      <c r="K138" s="2">
        <v>559.19770000000005</v>
      </c>
      <c r="L138" s="2" t="s">
        <v>3276</v>
      </c>
      <c r="M138" s="2" t="s">
        <v>3292</v>
      </c>
      <c r="N138" t="s">
        <v>706</v>
      </c>
      <c r="O138" s="2">
        <v>3</v>
      </c>
      <c r="P138" t="s">
        <v>1186</v>
      </c>
      <c r="Q138" s="2" t="s">
        <v>717</v>
      </c>
      <c r="R138">
        <v>0</v>
      </c>
      <c r="S138">
        <v>0</v>
      </c>
      <c r="T138">
        <v>0.77600000000000002</v>
      </c>
      <c r="U138">
        <v>1821.6668299999999</v>
      </c>
      <c r="V138">
        <v>1.169</v>
      </c>
      <c r="W138">
        <v>3011.7185800000002</v>
      </c>
      <c r="X138">
        <v>0</v>
      </c>
      <c r="Y138">
        <v>0</v>
      </c>
      <c r="Z138" s="2">
        <f t="shared" si="6"/>
        <v>0.60485957821464176</v>
      </c>
      <c r="AA138" s="2">
        <f t="shared" si="7"/>
        <v>100</v>
      </c>
      <c r="AB138" s="2">
        <v>5.8</v>
      </c>
      <c r="AC138" s="36">
        <f t="shared" si="8"/>
        <v>5.8</v>
      </c>
    </row>
    <row r="139" spans="1:29">
      <c r="A139">
        <v>3</v>
      </c>
      <c r="B139" s="2" t="s">
        <v>36</v>
      </c>
      <c r="C139" s="2">
        <v>18</v>
      </c>
      <c r="D139" t="s">
        <v>1848</v>
      </c>
      <c r="E139" s="2" t="s">
        <v>3505</v>
      </c>
      <c r="F139" s="2" t="s">
        <v>699</v>
      </c>
      <c r="G139" s="2" t="s">
        <v>1674</v>
      </c>
      <c r="H139" s="2" t="s">
        <v>1807</v>
      </c>
      <c r="I139" t="s">
        <v>1806</v>
      </c>
      <c r="J139" s="5" t="s">
        <v>3529</v>
      </c>
      <c r="K139" s="2">
        <v>559.19770000000005</v>
      </c>
      <c r="L139" s="2" t="s">
        <v>3276</v>
      </c>
      <c r="M139" s="2" t="s">
        <v>3292</v>
      </c>
      <c r="N139" t="s">
        <v>706</v>
      </c>
      <c r="O139" s="2">
        <v>3</v>
      </c>
      <c r="P139" t="s">
        <v>1186</v>
      </c>
      <c r="Q139" s="2" t="s">
        <v>718</v>
      </c>
      <c r="R139">
        <v>0</v>
      </c>
      <c r="S139">
        <v>0</v>
      </c>
      <c r="T139">
        <v>0.77700000000000002</v>
      </c>
      <c r="U139">
        <v>1406.6897100000001</v>
      </c>
      <c r="V139">
        <v>1.17</v>
      </c>
      <c r="W139">
        <v>2860.3396600000001</v>
      </c>
      <c r="X139">
        <v>0</v>
      </c>
      <c r="Y139">
        <v>0</v>
      </c>
      <c r="Z139" s="2">
        <f t="shared" si="6"/>
        <v>0.4917911427344262</v>
      </c>
      <c r="AA139" s="2">
        <f t="shared" si="7"/>
        <v>100</v>
      </c>
      <c r="AB139" s="2">
        <v>4.7</v>
      </c>
      <c r="AC139" s="36">
        <f t="shared" si="8"/>
        <v>4.7</v>
      </c>
    </row>
    <row r="140" spans="1:29">
      <c r="A140">
        <v>3</v>
      </c>
      <c r="B140" s="2" t="s">
        <v>36</v>
      </c>
      <c r="C140" s="2">
        <v>19</v>
      </c>
      <c r="D140" t="s">
        <v>1849</v>
      </c>
      <c r="E140" s="2" t="s">
        <v>3505</v>
      </c>
      <c r="F140" s="2" t="s">
        <v>699</v>
      </c>
      <c r="G140" s="2" t="s">
        <v>1674</v>
      </c>
      <c r="H140" s="2" t="s">
        <v>1807</v>
      </c>
      <c r="I140" t="s">
        <v>1806</v>
      </c>
      <c r="J140" s="5" t="s">
        <v>3529</v>
      </c>
      <c r="K140" s="2">
        <v>559.19770000000005</v>
      </c>
      <c r="L140" s="2" t="s">
        <v>3276</v>
      </c>
      <c r="M140" s="2" t="s">
        <v>3292</v>
      </c>
      <c r="N140" t="s">
        <v>706</v>
      </c>
      <c r="O140" s="2">
        <v>3</v>
      </c>
      <c r="P140" t="s">
        <v>1186</v>
      </c>
      <c r="Q140" s="2" t="s">
        <v>719</v>
      </c>
      <c r="R140">
        <v>0.48499999999999999</v>
      </c>
      <c r="S140">
        <v>6861.2741299999998</v>
      </c>
      <c r="T140">
        <v>0</v>
      </c>
      <c r="U140">
        <v>0</v>
      </c>
      <c r="V140">
        <v>1.171</v>
      </c>
      <c r="W140">
        <v>3342.4871499999999</v>
      </c>
      <c r="X140">
        <v>0</v>
      </c>
      <c r="Y140">
        <v>0</v>
      </c>
      <c r="Z140" s="2">
        <f t="shared" si="6"/>
        <v>0</v>
      </c>
      <c r="AA140" s="2">
        <f t="shared" si="7"/>
        <v>0</v>
      </c>
      <c r="AB140" s="2">
        <v>0</v>
      </c>
      <c r="AC140" s="36">
        <f t="shared" si="8"/>
        <v>0</v>
      </c>
    </row>
    <row r="141" spans="1:29">
      <c r="A141">
        <v>3</v>
      </c>
      <c r="B141" s="2" t="s">
        <v>36</v>
      </c>
      <c r="C141" s="2">
        <v>20</v>
      </c>
      <c r="D141" t="s">
        <v>1850</v>
      </c>
      <c r="E141" s="2" t="s">
        <v>3505</v>
      </c>
      <c r="F141" s="2" t="s">
        <v>699</v>
      </c>
      <c r="G141" s="2" t="s">
        <v>1674</v>
      </c>
      <c r="H141" s="2" t="s">
        <v>1807</v>
      </c>
      <c r="I141" t="s">
        <v>1806</v>
      </c>
      <c r="J141" s="5" t="s">
        <v>3529</v>
      </c>
      <c r="K141" s="2">
        <v>559.19770000000005</v>
      </c>
      <c r="L141" s="2" t="s">
        <v>3276</v>
      </c>
      <c r="M141" s="2" t="s">
        <v>3292</v>
      </c>
      <c r="N141" t="s">
        <v>706</v>
      </c>
      <c r="O141" s="2">
        <v>3</v>
      </c>
      <c r="P141" t="s">
        <v>1186</v>
      </c>
      <c r="Q141" s="2" t="s">
        <v>720</v>
      </c>
      <c r="R141">
        <v>0.48399999999999999</v>
      </c>
      <c r="S141">
        <v>8290.2121399999996</v>
      </c>
      <c r="T141">
        <v>0.77600000000000002</v>
      </c>
      <c r="U141">
        <v>634.81560999999999</v>
      </c>
      <c r="V141">
        <v>1.169</v>
      </c>
      <c r="W141">
        <v>3055.5284900000001</v>
      </c>
      <c r="X141">
        <v>0.82699999999999996</v>
      </c>
      <c r="Y141">
        <v>1095.0222100000001</v>
      </c>
      <c r="Z141" s="2">
        <f t="shared" si="6"/>
        <v>0.20775967629743813</v>
      </c>
      <c r="AA141" s="2">
        <f t="shared" si="7"/>
        <v>6</v>
      </c>
      <c r="AB141" s="2">
        <v>2.5</v>
      </c>
      <c r="AC141" s="36">
        <f t="shared" si="8"/>
        <v>2.5</v>
      </c>
    </row>
    <row r="142" spans="1:29">
      <c r="A142">
        <v>3</v>
      </c>
      <c r="B142" s="2" t="s">
        <v>36</v>
      </c>
      <c r="C142" s="2">
        <v>21</v>
      </c>
      <c r="D142" t="s">
        <v>1851</v>
      </c>
      <c r="E142" s="2" t="s">
        <v>3505</v>
      </c>
      <c r="F142" s="2" t="s">
        <v>699</v>
      </c>
      <c r="G142" s="2" t="s">
        <v>1674</v>
      </c>
      <c r="H142" s="2" t="s">
        <v>1807</v>
      </c>
      <c r="I142" t="s">
        <v>1806</v>
      </c>
      <c r="J142" s="5" t="s">
        <v>3529</v>
      </c>
      <c r="K142" s="2">
        <v>559.19770000000005</v>
      </c>
      <c r="L142" s="2" t="s">
        <v>3276</v>
      </c>
      <c r="M142" s="2" t="s">
        <v>3292</v>
      </c>
      <c r="N142" t="s">
        <v>706</v>
      </c>
      <c r="O142" s="2">
        <v>4</v>
      </c>
      <c r="P142" t="s">
        <v>1187</v>
      </c>
      <c r="Q142" s="2" t="s">
        <v>717</v>
      </c>
      <c r="R142">
        <v>0</v>
      </c>
      <c r="S142">
        <v>0</v>
      </c>
      <c r="T142">
        <v>0.77600000000000002</v>
      </c>
      <c r="U142">
        <v>1176.54837</v>
      </c>
      <c r="V142">
        <v>1.17</v>
      </c>
      <c r="W142">
        <v>3091.2228300000002</v>
      </c>
      <c r="X142">
        <v>0</v>
      </c>
      <c r="Y142">
        <v>0</v>
      </c>
      <c r="Z142" s="2">
        <f t="shared" si="6"/>
        <v>0.38060936875262402</v>
      </c>
      <c r="AA142" s="2">
        <f t="shared" si="7"/>
        <v>100</v>
      </c>
      <c r="AB142" s="2">
        <v>4</v>
      </c>
      <c r="AC142" s="36">
        <f t="shared" si="8"/>
        <v>4</v>
      </c>
    </row>
    <row r="143" spans="1:29">
      <c r="A143">
        <v>3</v>
      </c>
      <c r="B143" s="2" t="s">
        <v>36</v>
      </c>
      <c r="C143" s="2">
        <v>22</v>
      </c>
      <c r="D143" t="s">
        <v>1852</v>
      </c>
      <c r="E143" s="2" t="s">
        <v>3505</v>
      </c>
      <c r="F143" s="2" t="s">
        <v>699</v>
      </c>
      <c r="G143" s="2" t="s">
        <v>1674</v>
      </c>
      <c r="H143" s="2" t="s">
        <v>1807</v>
      </c>
      <c r="I143" t="s">
        <v>1806</v>
      </c>
      <c r="J143" s="5" t="s">
        <v>3529</v>
      </c>
      <c r="K143" s="2">
        <v>559.19770000000005</v>
      </c>
      <c r="L143" s="2" t="s">
        <v>3276</v>
      </c>
      <c r="M143" s="2" t="s">
        <v>3292</v>
      </c>
      <c r="N143" t="s">
        <v>706</v>
      </c>
      <c r="O143" s="2">
        <v>4</v>
      </c>
      <c r="P143" t="s">
        <v>1187</v>
      </c>
      <c r="Q143" s="2" t="s">
        <v>718</v>
      </c>
      <c r="R143">
        <v>0</v>
      </c>
      <c r="S143">
        <v>0</v>
      </c>
      <c r="T143">
        <v>0</v>
      </c>
      <c r="U143">
        <v>0</v>
      </c>
      <c r="V143">
        <v>1.17</v>
      </c>
      <c r="W143">
        <v>3009.0579299999999</v>
      </c>
      <c r="X143">
        <v>0</v>
      </c>
      <c r="Y143">
        <v>0</v>
      </c>
      <c r="Z143" s="2">
        <f t="shared" si="6"/>
        <v>0</v>
      </c>
      <c r="AA143" s="2" t="e">
        <f t="shared" si="7"/>
        <v>#DIV/0!</v>
      </c>
      <c r="AB143" s="2">
        <v>0</v>
      </c>
      <c r="AC143" s="36">
        <f t="shared" si="8"/>
        <v>0</v>
      </c>
    </row>
    <row r="144" spans="1:29">
      <c r="A144">
        <v>3</v>
      </c>
      <c r="B144" s="2" t="s">
        <v>36</v>
      </c>
      <c r="C144" s="2">
        <v>23</v>
      </c>
      <c r="D144" t="s">
        <v>1853</v>
      </c>
      <c r="E144" s="2" t="s">
        <v>3505</v>
      </c>
      <c r="F144" s="2" t="s">
        <v>699</v>
      </c>
      <c r="G144" s="2" t="s">
        <v>1674</v>
      </c>
      <c r="H144" s="2" t="s">
        <v>1807</v>
      </c>
      <c r="I144" t="s">
        <v>1806</v>
      </c>
      <c r="J144" s="5" t="s">
        <v>3529</v>
      </c>
      <c r="K144" s="2">
        <v>559.19770000000005</v>
      </c>
      <c r="L144" s="2" t="s">
        <v>3276</v>
      </c>
      <c r="M144" s="2" t="s">
        <v>3292</v>
      </c>
      <c r="N144" t="s">
        <v>706</v>
      </c>
      <c r="O144" s="2">
        <v>4</v>
      </c>
      <c r="P144" t="s">
        <v>1187</v>
      </c>
      <c r="Q144" s="2" t="s">
        <v>719</v>
      </c>
      <c r="R144">
        <v>0</v>
      </c>
      <c r="S144">
        <v>0</v>
      </c>
      <c r="T144">
        <v>0</v>
      </c>
      <c r="U144">
        <v>0</v>
      </c>
      <c r="V144">
        <v>1.171</v>
      </c>
      <c r="W144">
        <v>2914.26719</v>
      </c>
      <c r="X144">
        <v>0</v>
      </c>
      <c r="Y144">
        <v>0</v>
      </c>
      <c r="Z144" s="2">
        <f t="shared" si="6"/>
        <v>0</v>
      </c>
      <c r="AA144" s="2" t="e">
        <f t="shared" si="7"/>
        <v>#DIV/0!</v>
      </c>
      <c r="AB144" s="2">
        <v>0</v>
      </c>
      <c r="AC144" s="36">
        <f t="shared" si="8"/>
        <v>0</v>
      </c>
    </row>
    <row r="145" spans="1:29">
      <c r="A145">
        <v>3</v>
      </c>
      <c r="B145" s="2" t="s">
        <v>36</v>
      </c>
      <c r="C145" s="2">
        <v>24</v>
      </c>
      <c r="D145" t="s">
        <v>1854</v>
      </c>
      <c r="E145" s="2" t="s">
        <v>3505</v>
      </c>
      <c r="F145" s="2" t="s">
        <v>699</v>
      </c>
      <c r="G145" s="2" t="s">
        <v>1674</v>
      </c>
      <c r="H145" s="2" t="s">
        <v>1807</v>
      </c>
      <c r="I145" t="s">
        <v>1806</v>
      </c>
      <c r="J145" s="5" t="s">
        <v>3529</v>
      </c>
      <c r="K145" s="2">
        <v>559.19770000000005</v>
      </c>
      <c r="L145" s="2" t="s">
        <v>3276</v>
      </c>
      <c r="M145" s="2" t="s">
        <v>3292</v>
      </c>
      <c r="N145" t="s">
        <v>706</v>
      </c>
      <c r="O145" s="2">
        <v>4</v>
      </c>
      <c r="P145" t="s">
        <v>1187</v>
      </c>
      <c r="Q145" s="2" t="s">
        <v>720</v>
      </c>
      <c r="R145">
        <v>0</v>
      </c>
      <c r="S145">
        <v>0</v>
      </c>
      <c r="T145">
        <v>0.77700000000000002</v>
      </c>
      <c r="U145">
        <v>442.75700000000001</v>
      </c>
      <c r="V145">
        <v>1.169</v>
      </c>
      <c r="W145">
        <v>3242.2794800000001</v>
      </c>
      <c r="X145">
        <v>0</v>
      </c>
      <c r="Y145">
        <v>0</v>
      </c>
      <c r="Z145" s="2">
        <f t="shared" si="6"/>
        <v>0.13655732108571961</v>
      </c>
      <c r="AA145" s="2">
        <f t="shared" si="7"/>
        <v>100</v>
      </c>
      <c r="AB145" s="2">
        <v>2</v>
      </c>
      <c r="AC145" s="36">
        <f t="shared" si="8"/>
        <v>2</v>
      </c>
    </row>
    <row r="146" spans="1:29">
      <c r="A146">
        <v>9</v>
      </c>
      <c r="B146" s="2" t="s">
        <v>36</v>
      </c>
      <c r="C146" s="2">
        <v>1</v>
      </c>
      <c r="D146" t="s">
        <v>1855</v>
      </c>
      <c r="E146" s="2" t="s">
        <v>3505</v>
      </c>
      <c r="F146" s="2" t="s">
        <v>699</v>
      </c>
      <c r="G146" s="2" t="s">
        <v>1674</v>
      </c>
      <c r="H146" s="2" t="s">
        <v>1807</v>
      </c>
      <c r="I146" t="s">
        <v>1806</v>
      </c>
      <c r="J146" s="5" t="s">
        <v>3529</v>
      </c>
      <c r="K146" s="2">
        <v>559.19770000000005</v>
      </c>
      <c r="L146" s="2" t="s">
        <v>3276</v>
      </c>
      <c r="M146" s="2" t="s">
        <v>3292</v>
      </c>
      <c r="N146" t="s">
        <v>706</v>
      </c>
      <c r="O146" s="2">
        <v>5</v>
      </c>
      <c r="P146" t="s">
        <v>1188</v>
      </c>
      <c r="Q146" s="2" t="s">
        <v>717</v>
      </c>
      <c r="R146">
        <v>0</v>
      </c>
      <c r="S146">
        <v>0</v>
      </c>
      <c r="T146">
        <v>0.78100000000000003</v>
      </c>
      <c r="U146">
        <v>797.05444</v>
      </c>
      <c r="V146">
        <v>1.179</v>
      </c>
      <c r="W146">
        <v>2821.1448999999998</v>
      </c>
      <c r="X146">
        <v>0</v>
      </c>
      <c r="Y146">
        <v>0</v>
      </c>
      <c r="Z146" s="2">
        <f t="shared" si="6"/>
        <v>0.28252871378566907</v>
      </c>
      <c r="AA146" s="2">
        <f t="shared" si="7"/>
        <v>100</v>
      </c>
      <c r="AB146" s="2">
        <v>3</v>
      </c>
      <c r="AC146" s="36">
        <f t="shared" si="8"/>
        <v>3</v>
      </c>
    </row>
    <row r="147" spans="1:29">
      <c r="A147">
        <v>9</v>
      </c>
      <c r="B147" s="2" t="s">
        <v>36</v>
      </c>
      <c r="C147" s="2">
        <v>2</v>
      </c>
      <c r="D147" t="s">
        <v>1856</v>
      </c>
      <c r="E147" s="2" t="s">
        <v>3505</v>
      </c>
      <c r="F147" s="2" t="s">
        <v>699</v>
      </c>
      <c r="G147" s="2" t="s">
        <v>1674</v>
      </c>
      <c r="H147" s="2" t="s">
        <v>1807</v>
      </c>
      <c r="I147" t="s">
        <v>1806</v>
      </c>
      <c r="J147" s="5" t="s">
        <v>3529</v>
      </c>
      <c r="K147" s="2">
        <v>559.19770000000005</v>
      </c>
      <c r="L147" s="2" t="s">
        <v>3276</v>
      </c>
      <c r="M147" s="2" t="s">
        <v>3292</v>
      </c>
      <c r="N147" t="s">
        <v>706</v>
      </c>
      <c r="O147" s="2">
        <v>5</v>
      </c>
      <c r="P147" t="s">
        <v>1188</v>
      </c>
      <c r="Q147" s="2" t="s">
        <v>718</v>
      </c>
      <c r="R147">
        <v>0.49099999999999999</v>
      </c>
      <c r="S147">
        <v>585.36735999999996</v>
      </c>
      <c r="T147">
        <v>0.78</v>
      </c>
      <c r="U147">
        <v>1060.29964</v>
      </c>
      <c r="V147">
        <v>1.1779999999999999</v>
      </c>
      <c r="W147">
        <v>2700.6179900000002</v>
      </c>
      <c r="X147">
        <v>0</v>
      </c>
      <c r="Y147">
        <v>0</v>
      </c>
      <c r="Z147" s="2">
        <f t="shared" si="6"/>
        <v>0.39261370690935815</v>
      </c>
      <c r="AA147" s="2">
        <f t="shared" si="7"/>
        <v>64</v>
      </c>
      <c r="AB147" s="2">
        <v>3.7</v>
      </c>
      <c r="AC147" s="36">
        <f t="shared" si="8"/>
        <v>3.7</v>
      </c>
    </row>
    <row r="148" spans="1:29">
      <c r="A148">
        <v>9</v>
      </c>
      <c r="B148" s="2" t="s">
        <v>36</v>
      </c>
      <c r="C148" s="2">
        <v>3</v>
      </c>
      <c r="D148" t="s">
        <v>1857</v>
      </c>
      <c r="E148" s="2" t="s">
        <v>3505</v>
      </c>
      <c r="F148" s="2" t="s">
        <v>699</v>
      </c>
      <c r="G148" s="2" t="s">
        <v>1674</v>
      </c>
      <c r="H148" s="2" t="s">
        <v>1807</v>
      </c>
      <c r="I148" t="s">
        <v>1806</v>
      </c>
      <c r="J148" s="5" t="s">
        <v>3529</v>
      </c>
      <c r="K148" s="2">
        <v>559.19770000000005</v>
      </c>
      <c r="L148" s="2" t="s">
        <v>3276</v>
      </c>
      <c r="M148" s="2" t="s">
        <v>3292</v>
      </c>
      <c r="N148" t="s">
        <v>706</v>
      </c>
      <c r="O148" s="2">
        <v>5</v>
      </c>
      <c r="P148" t="s">
        <v>1188</v>
      </c>
      <c r="Q148" s="2" t="s">
        <v>719</v>
      </c>
      <c r="R148">
        <v>0.48899999999999999</v>
      </c>
      <c r="S148">
        <v>8199.6910200000002</v>
      </c>
      <c r="T148">
        <v>0</v>
      </c>
      <c r="U148">
        <v>0</v>
      </c>
      <c r="V148">
        <v>1.179</v>
      </c>
      <c r="W148">
        <v>3007.66174</v>
      </c>
      <c r="X148">
        <v>0</v>
      </c>
      <c r="Y148">
        <v>0</v>
      </c>
      <c r="Z148" s="2">
        <f t="shared" si="6"/>
        <v>0</v>
      </c>
      <c r="AA148" s="2">
        <f t="shared" si="7"/>
        <v>0</v>
      </c>
      <c r="AB148" s="2">
        <v>0</v>
      </c>
      <c r="AC148" s="36">
        <f t="shared" si="8"/>
        <v>0</v>
      </c>
    </row>
    <row r="149" spans="1:29">
      <c r="A149">
        <v>9</v>
      </c>
      <c r="B149" s="2" t="s">
        <v>36</v>
      </c>
      <c r="C149" s="2">
        <v>4</v>
      </c>
      <c r="D149" t="s">
        <v>1858</v>
      </c>
      <c r="E149" s="2" t="s">
        <v>3505</v>
      </c>
      <c r="F149" s="2" t="s">
        <v>699</v>
      </c>
      <c r="G149" s="2" t="s">
        <v>1674</v>
      </c>
      <c r="H149" s="2" t="s">
        <v>1807</v>
      </c>
      <c r="I149" t="s">
        <v>1806</v>
      </c>
      <c r="J149" s="5" t="s">
        <v>3529</v>
      </c>
      <c r="K149" s="2">
        <v>559.19770000000005</v>
      </c>
      <c r="L149" s="2" t="s">
        <v>3276</v>
      </c>
      <c r="M149" s="2" t="s">
        <v>3292</v>
      </c>
      <c r="N149" t="s">
        <v>706</v>
      </c>
      <c r="O149" s="2">
        <v>5</v>
      </c>
      <c r="P149" t="s">
        <v>1188</v>
      </c>
      <c r="Q149" s="2" t="s">
        <v>720</v>
      </c>
      <c r="R149">
        <v>0.48899999999999999</v>
      </c>
      <c r="S149">
        <v>6022.9159399999999</v>
      </c>
      <c r="T149">
        <v>0.78</v>
      </c>
      <c r="U149">
        <v>804.89583000000005</v>
      </c>
      <c r="V149">
        <v>1.1779999999999999</v>
      </c>
      <c r="W149">
        <v>3204.5028400000001</v>
      </c>
      <c r="X149">
        <v>0.83299999999999996</v>
      </c>
      <c r="Y149">
        <v>859.03461000000004</v>
      </c>
      <c r="Z149" s="2">
        <f t="shared" si="6"/>
        <v>0.25117650699289129</v>
      </c>
      <c r="AA149" s="2">
        <f t="shared" si="7"/>
        <v>10</v>
      </c>
      <c r="AB149" s="2">
        <v>3</v>
      </c>
      <c r="AC149" s="36">
        <f t="shared" si="8"/>
        <v>3</v>
      </c>
    </row>
    <row r="150" spans="1:29">
      <c r="A150">
        <v>9</v>
      </c>
      <c r="B150" s="2" t="s">
        <v>36</v>
      </c>
      <c r="C150" s="2">
        <v>5</v>
      </c>
      <c r="D150" t="s">
        <v>1859</v>
      </c>
      <c r="E150" s="2" t="s">
        <v>3505</v>
      </c>
      <c r="F150" s="2" t="s">
        <v>699</v>
      </c>
      <c r="G150" s="2" t="s">
        <v>1674</v>
      </c>
      <c r="H150" s="2" t="s">
        <v>1807</v>
      </c>
      <c r="I150" t="s">
        <v>1806</v>
      </c>
      <c r="J150" s="5" t="s">
        <v>3529</v>
      </c>
      <c r="K150" s="2">
        <v>559.19770000000005</v>
      </c>
      <c r="L150" s="2" t="s">
        <v>3276</v>
      </c>
      <c r="M150" s="2" t="s">
        <v>3292</v>
      </c>
      <c r="N150" t="s">
        <v>706</v>
      </c>
      <c r="O150" s="2">
        <v>6</v>
      </c>
      <c r="P150" t="s">
        <v>710</v>
      </c>
      <c r="Q150" s="2" t="s">
        <v>717</v>
      </c>
      <c r="R150">
        <v>1.179</v>
      </c>
      <c r="S150">
        <v>3285.1895599999998</v>
      </c>
      <c r="T150">
        <v>0</v>
      </c>
      <c r="U150">
        <v>0</v>
      </c>
      <c r="V150">
        <v>1.179</v>
      </c>
      <c r="W150">
        <v>3285.1895599999998</v>
      </c>
      <c r="X150">
        <v>0</v>
      </c>
      <c r="Y150">
        <v>0</v>
      </c>
      <c r="Z150" s="2">
        <f t="shared" si="6"/>
        <v>0</v>
      </c>
      <c r="AA150" s="2">
        <f t="shared" si="7"/>
        <v>0</v>
      </c>
      <c r="AB150" s="2">
        <v>0</v>
      </c>
      <c r="AC150" s="36">
        <f t="shared" si="8"/>
        <v>0</v>
      </c>
    </row>
    <row r="151" spans="1:29">
      <c r="A151">
        <v>9</v>
      </c>
      <c r="B151" s="2" t="s">
        <v>36</v>
      </c>
      <c r="C151" s="2">
        <v>6</v>
      </c>
      <c r="D151" t="s">
        <v>1860</v>
      </c>
      <c r="E151" s="2" t="s">
        <v>3505</v>
      </c>
      <c r="F151" s="2" t="s">
        <v>699</v>
      </c>
      <c r="G151" s="2" t="s">
        <v>1674</v>
      </c>
      <c r="H151" s="2" t="s">
        <v>1807</v>
      </c>
      <c r="I151" t="s">
        <v>1806</v>
      </c>
      <c r="J151" s="5" t="s">
        <v>3529</v>
      </c>
      <c r="K151" s="2">
        <v>559.19770000000005</v>
      </c>
      <c r="L151" s="2" t="s">
        <v>3276</v>
      </c>
      <c r="M151" s="2" t="s">
        <v>3292</v>
      </c>
      <c r="N151" t="s">
        <v>706</v>
      </c>
      <c r="O151" s="2">
        <v>6</v>
      </c>
      <c r="P151" t="s">
        <v>710</v>
      </c>
      <c r="Q151" s="2" t="s">
        <v>718</v>
      </c>
      <c r="R151">
        <v>0.49</v>
      </c>
      <c r="S151">
        <v>2438.9323899999999</v>
      </c>
      <c r="T151">
        <v>0.77900000000000003</v>
      </c>
      <c r="U151">
        <v>2065.3374899999999</v>
      </c>
      <c r="V151">
        <v>1.1779999999999999</v>
      </c>
      <c r="W151">
        <v>3074.8169699999999</v>
      </c>
      <c r="X151">
        <v>0</v>
      </c>
      <c r="Y151">
        <v>0</v>
      </c>
      <c r="Z151" s="2">
        <f t="shared" si="6"/>
        <v>0.67169444885690222</v>
      </c>
      <c r="AA151" s="2">
        <f t="shared" si="7"/>
        <v>46</v>
      </c>
      <c r="AB151" s="2">
        <v>6.5</v>
      </c>
      <c r="AC151" s="36">
        <f t="shared" si="8"/>
        <v>6.5</v>
      </c>
    </row>
    <row r="152" spans="1:29">
      <c r="A152">
        <v>9</v>
      </c>
      <c r="B152" s="2" t="s">
        <v>36</v>
      </c>
      <c r="C152" s="2">
        <v>7</v>
      </c>
      <c r="D152" t="s">
        <v>1861</v>
      </c>
      <c r="E152" s="2" t="s">
        <v>3505</v>
      </c>
      <c r="F152" s="2" t="s">
        <v>699</v>
      </c>
      <c r="G152" s="2" t="s">
        <v>1674</v>
      </c>
      <c r="H152" s="2" t="s">
        <v>1807</v>
      </c>
      <c r="I152" t="s">
        <v>1806</v>
      </c>
      <c r="J152" s="5" t="s">
        <v>3529</v>
      </c>
      <c r="K152" s="2">
        <v>559.19770000000005</v>
      </c>
      <c r="L152" s="2" t="s">
        <v>3276</v>
      </c>
      <c r="M152" s="2" t="s">
        <v>3292</v>
      </c>
      <c r="N152" t="s">
        <v>706</v>
      </c>
      <c r="O152" s="2">
        <v>6</v>
      </c>
      <c r="P152" t="s">
        <v>710</v>
      </c>
      <c r="Q152" s="2" t="s">
        <v>719</v>
      </c>
      <c r="R152">
        <v>0.48899999999999999</v>
      </c>
      <c r="S152">
        <v>3491.3042799999998</v>
      </c>
      <c r="T152">
        <v>0.78</v>
      </c>
      <c r="U152">
        <v>1484.4816599999999</v>
      </c>
      <c r="V152">
        <v>1.1779999999999999</v>
      </c>
      <c r="W152">
        <v>3297.5444299999999</v>
      </c>
      <c r="X152">
        <v>0.83199999999999996</v>
      </c>
      <c r="Y152">
        <v>1262.0098399999999</v>
      </c>
      <c r="Z152" s="2">
        <f t="shared" si="6"/>
        <v>0.45017791011234382</v>
      </c>
      <c r="AA152" s="2">
        <f t="shared" si="7"/>
        <v>24</v>
      </c>
      <c r="AB152" s="2">
        <v>4.9000000000000004</v>
      </c>
      <c r="AC152" s="36">
        <f t="shared" si="8"/>
        <v>4.9000000000000004</v>
      </c>
    </row>
    <row r="153" spans="1:29">
      <c r="A153">
        <v>9</v>
      </c>
      <c r="B153" s="2" t="s">
        <v>36</v>
      </c>
      <c r="C153" s="2">
        <v>8</v>
      </c>
      <c r="D153" t="s">
        <v>1862</v>
      </c>
      <c r="E153" s="2" t="s">
        <v>3505</v>
      </c>
      <c r="F153" s="2" t="s">
        <v>699</v>
      </c>
      <c r="G153" s="2" t="s">
        <v>1674</v>
      </c>
      <c r="H153" s="2" t="s">
        <v>1807</v>
      </c>
      <c r="I153" t="s">
        <v>1806</v>
      </c>
      <c r="J153" s="5" t="s">
        <v>3529</v>
      </c>
      <c r="K153" s="2">
        <v>559.19770000000005</v>
      </c>
      <c r="L153" s="2" t="s">
        <v>3276</v>
      </c>
      <c r="M153" s="2" t="s">
        <v>3292</v>
      </c>
      <c r="N153" t="s">
        <v>706</v>
      </c>
      <c r="O153" s="2">
        <v>6</v>
      </c>
      <c r="P153" t="s">
        <v>710</v>
      </c>
      <c r="Q153" s="2" t="s">
        <v>720</v>
      </c>
      <c r="R153">
        <v>0.48799999999999999</v>
      </c>
      <c r="S153">
        <v>9026.0648999999994</v>
      </c>
      <c r="T153">
        <v>0.77900000000000003</v>
      </c>
      <c r="U153">
        <v>2236.4598799999999</v>
      </c>
      <c r="V153">
        <v>1.1779999999999999</v>
      </c>
      <c r="W153">
        <v>3129.0762199999999</v>
      </c>
      <c r="X153">
        <v>0.83099999999999996</v>
      </c>
      <c r="Y153">
        <v>2251.0527499999998</v>
      </c>
      <c r="Z153" s="2">
        <f t="shared" si="6"/>
        <v>0.71473486829924515</v>
      </c>
      <c r="AA153" s="2">
        <f t="shared" si="7"/>
        <v>17</v>
      </c>
      <c r="AB153" s="2">
        <v>7</v>
      </c>
      <c r="AC153" s="36">
        <f t="shared" si="8"/>
        <v>7</v>
      </c>
    </row>
    <row r="154" spans="1:29">
      <c r="A154">
        <v>9</v>
      </c>
      <c r="B154" s="2" t="s">
        <v>36</v>
      </c>
      <c r="C154" s="2">
        <v>9</v>
      </c>
      <c r="D154" t="s">
        <v>1863</v>
      </c>
      <c r="E154" s="2" t="s">
        <v>3505</v>
      </c>
      <c r="F154" s="2" t="s">
        <v>699</v>
      </c>
      <c r="G154" s="2" t="s">
        <v>1674</v>
      </c>
      <c r="H154" s="2" t="s">
        <v>1807</v>
      </c>
      <c r="I154" t="s">
        <v>1806</v>
      </c>
      <c r="J154" s="5" t="s">
        <v>3529</v>
      </c>
      <c r="K154" s="2">
        <v>559.19770000000005</v>
      </c>
      <c r="L154" s="2" t="s">
        <v>3276</v>
      </c>
      <c r="M154" s="2" t="s">
        <v>3292</v>
      </c>
      <c r="N154" t="s">
        <v>706</v>
      </c>
      <c r="O154" s="2">
        <v>7</v>
      </c>
      <c r="P154" t="s">
        <v>1694</v>
      </c>
      <c r="Q154" s="2" t="s">
        <v>717</v>
      </c>
      <c r="R154">
        <v>0</v>
      </c>
      <c r="S154">
        <v>0</v>
      </c>
      <c r="T154">
        <v>0</v>
      </c>
      <c r="U154">
        <v>0</v>
      </c>
      <c r="V154">
        <v>1.1779999999999999</v>
      </c>
      <c r="W154">
        <v>3137.5501100000001</v>
      </c>
      <c r="X154">
        <v>0</v>
      </c>
      <c r="Y154">
        <v>0</v>
      </c>
      <c r="Z154" s="2">
        <f t="shared" si="6"/>
        <v>0</v>
      </c>
      <c r="AA154" s="2" t="e">
        <f t="shared" si="7"/>
        <v>#DIV/0!</v>
      </c>
      <c r="AB154" s="2">
        <v>0</v>
      </c>
      <c r="AC154" s="36">
        <f t="shared" si="8"/>
        <v>0</v>
      </c>
    </row>
    <row r="155" spans="1:29">
      <c r="A155">
        <v>9</v>
      </c>
      <c r="B155" s="2" t="s">
        <v>36</v>
      </c>
      <c r="C155" s="2">
        <v>10</v>
      </c>
      <c r="D155" t="s">
        <v>1864</v>
      </c>
      <c r="E155" s="2" t="s">
        <v>3505</v>
      </c>
      <c r="F155" s="2" t="s">
        <v>699</v>
      </c>
      <c r="G155" s="2" t="s">
        <v>1674</v>
      </c>
      <c r="H155" s="2" t="s">
        <v>1807</v>
      </c>
      <c r="I155" t="s">
        <v>1806</v>
      </c>
      <c r="J155" s="5" t="s">
        <v>3529</v>
      </c>
      <c r="K155" s="2">
        <v>559.19770000000005</v>
      </c>
      <c r="L155" s="2" t="s">
        <v>3276</v>
      </c>
      <c r="M155" s="2" t="s">
        <v>3292</v>
      </c>
      <c r="N155" t="s">
        <v>706</v>
      </c>
      <c r="O155" s="2">
        <v>7</v>
      </c>
      <c r="P155" t="s">
        <v>1694</v>
      </c>
      <c r="Q155" s="2" t="s">
        <v>718</v>
      </c>
      <c r="R155">
        <v>0.48899999999999999</v>
      </c>
      <c r="S155">
        <v>4808.9395400000003</v>
      </c>
      <c r="T155">
        <v>0.76500000000000001</v>
      </c>
      <c r="U155">
        <v>600.29552999999999</v>
      </c>
      <c r="V155">
        <v>1.1779999999999999</v>
      </c>
      <c r="W155">
        <v>2910.4711699999998</v>
      </c>
      <c r="X155">
        <v>0.83099999999999996</v>
      </c>
      <c r="Y155">
        <v>1359.1415099999999</v>
      </c>
      <c r="Z155" s="2">
        <f t="shared" si="6"/>
        <v>0.20625372832674374</v>
      </c>
      <c r="AA155" s="2">
        <f t="shared" si="7"/>
        <v>9</v>
      </c>
      <c r="AB155" s="2">
        <v>2.4</v>
      </c>
      <c r="AC155" s="36">
        <f t="shared" si="8"/>
        <v>2.4</v>
      </c>
    </row>
    <row r="156" spans="1:29">
      <c r="A156">
        <v>9</v>
      </c>
      <c r="B156" s="2" t="s">
        <v>36</v>
      </c>
      <c r="C156" s="2">
        <v>11</v>
      </c>
      <c r="D156" t="s">
        <v>1865</v>
      </c>
      <c r="E156" s="2" t="s">
        <v>3505</v>
      </c>
      <c r="F156" s="2" t="s">
        <v>699</v>
      </c>
      <c r="G156" s="2" t="s">
        <v>1674</v>
      </c>
      <c r="H156" s="2" t="s">
        <v>1807</v>
      </c>
      <c r="I156" t="s">
        <v>1806</v>
      </c>
      <c r="J156" s="5" t="s">
        <v>3529</v>
      </c>
      <c r="K156" s="2">
        <v>559.19770000000005</v>
      </c>
      <c r="L156" s="2" t="s">
        <v>3276</v>
      </c>
      <c r="M156" s="2" t="s">
        <v>3292</v>
      </c>
      <c r="N156" t="s">
        <v>706</v>
      </c>
      <c r="O156" s="2">
        <v>7</v>
      </c>
      <c r="P156" t="s">
        <v>1694</v>
      </c>
      <c r="Q156" s="2" t="s">
        <v>719</v>
      </c>
      <c r="R156">
        <v>0.48899999999999999</v>
      </c>
      <c r="S156">
        <v>4209.8618999999999</v>
      </c>
      <c r="T156">
        <v>0</v>
      </c>
      <c r="U156">
        <v>0</v>
      </c>
      <c r="V156">
        <v>1.1779999999999999</v>
      </c>
      <c r="W156">
        <v>3024.62311</v>
      </c>
      <c r="X156">
        <v>0.83199999999999996</v>
      </c>
      <c r="Y156">
        <v>1495.9986899999999</v>
      </c>
      <c r="Z156" s="2">
        <f t="shared" si="6"/>
        <v>0</v>
      </c>
      <c r="AA156" s="2">
        <f t="shared" si="7"/>
        <v>0</v>
      </c>
      <c r="AB156" s="2">
        <v>0</v>
      </c>
      <c r="AC156" s="36">
        <f t="shared" si="8"/>
        <v>0</v>
      </c>
    </row>
    <row r="157" spans="1:29">
      <c r="A157">
        <v>9</v>
      </c>
      <c r="B157" s="2" t="s">
        <v>36</v>
      </c>
      <c r="C157" s="2">
        <v>12</v>
      </c>
      <c r="D157" t="s">
        <v>1866</v>
      </c>
      <c r="E157" s="2" t="s">
        <v>3505</v>
      </c>
      <c r="F157" s="2" t="s">
        <v>699</v>
      </c>
      <c r="G157" s="2" t="s">
        <v>1674</v>
      </c>
      <c r="H157" s="2" t="s">
        <v>1807</v>
      </c>
      <c r="I157" t="s">
        <v>1806</v>
      </c>
      <c r="J157" s="5" t="s">
        <v>3529</v>
      </c>
      <c r="K157" s="2">
        <v>559.19770000000005</v>
      </c>
      <c r="L157" s="2" t="s">
        <v>3276</v>
      </c>
      <c r="M157" s="2" t="s">
        <v>3292</v>
      </c>
      <c r="N157" t="s">
        <v>706</v>
      </c>
      <c r="O157" s="2">
        <v>7</v>
      </c>
      <c r="P157" t="s">
        <v>1694</v>
      </c>
      <c r="Q157" s="2" t="s">
        <v>720</v>
      </c>
      <c r="R157">
        <v>0.48899999999999999</v>
      </c>
      <c r="S157">
        <v>4783.5314399999997</v>
      </c>
      <c r="T157">
        <v>0.76600000000000001</v>
      </c>
      <c r="U157">
        <v>420.43223</v>
      </c>
      <c r="V157">
        <v>1.1779999999999999</v>
      </c>
      <c r="W157">
        <v>3021.6562399999998</v>
      </c>
      <c r="X157">
        <v>0.83199999999999996</v>
      </c>
      <c r="Y157">
        <v>1673.6445200000001</v>
      </c>
      <c r="Z157" s="2">
        <f t="shared" si="6"/>
        <v>0.13913966269041908</v>
      </c>
      <c r="AA157" s="2">
        <f t="shared" si="7"/>
        <v>6</v>
      </c>
      <c r="AB157" s="2">
        <v>1.9</v>
      </c>
      <c r="AC157" s="36">
        <f t="shared" si="8"/>
        <v>1.9</v>
      </c>
    </row>
    <row r="158" spans="1:29">
      <c r="A158">
        <v>9</v>
      </c>
      <c r="B158" s="2" t="s">
        <v>36</v>
      </c>
      <c r="C158" s="2">
        <v>13</v>
      </c>
      <c r="D158" t="s">
        <v>1867</v>
      </c>
      <c r="E158" s="2" t="s">
        <v>3505</v>
      </c>
      <c r="F158" s="2" t="s">
        <v>699</v>
      </c>
      <c r="G158" s="2" t="s">
        <v>1674</v>
      </c>
      <c r="H158" s="2" t="s">
        <v>1807</v>
      </c>
      <c r="I158" t="s">
        <v>1806</v>
      </c>
      <c r="J158" s="5" t="s">
        <v>3529</v>
      </c>
      <c r="K158" s="2">
        <v>559.19770000000005</v>
      </c>
      <c r="L158" s="2" t="s">
        <v>3276</v>
      </c>
      <c r="M158" s="2" t="s">
        <v>3292</v>
      </c>
      <c r="N158" t="s">
        <v>706</v>
      </c>
      <c r="O158" s="2">
        <v>8</v>
      </c>
      <c r="P158" t="s">
        <v>1696</v>
      </c>
      <c r="Q158" s="2" t="s">
        <v>717</v>
      </c>
      <c r="R158">
        <v>0</v>
      </c>
      <c r="S158">
        <v>0</v>
      </c>
      <c r="T158">
        <v>0.77200000000000002</v>
      </c>
      <c r="U158">
        <v>513.04218000000003</v>
      </c>
      <c r="V158">
        <v>1.1779999999999999</v>
      </c>
      <c r="W158">
        <v>3172.6425899999999</v>
      </c>
      <c r="X158">
        <v>0</v>
      </c>
      <c r="Y158">
        <v>0</v>
      </c>
      <c r="Z158" s="2">
        <f t="shared" si="6"/>
        <v>0.1617081550935115</v>
      </c>
      <c r="AA158" s="2">
        <f t="shared" si="7"/>
        <v>100</v>
      </c>
      <c r="AB158" s="2">
        <v>2.2000000000000002</v>
      </c>
      <c r="AC158" s="36">
        <f t="shared" si="8"/>
        <v>2.2000000000000002</v>
      </c>
    </row>
    <row r="159" spans="1:29">
      <c r="A159">
        <v>9</v>
      </c>
      <c r="B159" s="2" t="s">
        <v>36</v>
      </c>
      <c r="C159" s="2">
        <v>14</v>
      </c>
      <c r="D159" t="s">
        <v>1868</v>
      </c>
      <c r="E159" s="2" t="s">
        <v>3505</v>
      </c>
      <c r="F159" s="2" t="s">
        <v>699</v>
      </c>
      <c r="G159" s="2" t="s">
        <v>1674</v>
      </c>
      <c r="H159" s="2" t="s">
        <v>1807</v>
      </c>
      <c r="I159" t="s">
        <v>1806</v>
      </c>
      <c r="J159" s="5" t="s">
        <v>3529</v>
      </c>
      <c r="K159" s="2">
        <v>559.19770000000005</v>
      </c>
      <c r="L159" s="2" t="s">
        <v>3276</v>
      </c>
      <c r="M159" s="2" t="s">
        <v>3292</v>
      </c>
      <c r="N159" t="s">
        <v>706</v>
      </c>
      <c r="O159" s="2">
        <v>8</v>
      </c>
      <c r="P159" t="s">
        <v>1696</v>
      </c>
      <c r="Q159" s="2" t="s">
        <v>718</v>
      </c>
      <c r="R159">
        <v>0.48899999999999999</v>
      </c>
      <c r="S159">
        <v>1864.18175</v>
      </c>
      <c r="T159">
        <v>0.77800000000000002</v>
      </c>
      <c r="U159">
        <v>11502.008229999999</v>
      </c>
      <c r="V159">
        <v>1.1779999999999999</v>
      </c>
      <c r="W159">
        <v>3281.4306900000001</v>
      </c>
      <c r="X159">
        <v>0</v>
      </c>
      <c r="Y159">
        <v>0</v>
      </c>
      <c r="Z159" s="2">
        <f t="shared" si="6"/>
        <v>3.5051809154622124</v>
      </c>
      <c r="AA159" s="2">
        <f t="shared" si="7"/>
        <v>86</v>
      </c>
      <c r="AB159" s="2">
        <v>32.799999999999997</v>
      </c>
      <c r="AC159" s="36">
        <f t="shared" si="8"/>
        <v>32.799999999999997</v>
      </c>
    </row>
    <row r="160" spans="1:29">
      <c r="A160">
        <v>9</v>
      </c>
      <c r="B160" s="2" t="s">
        <v>36</v>
      </c>
      <c r="C160" s="2">
        <v>15</v>
      </c>
      <c r="D160" t="s">
        <v>1869</v>
      </c>
      <c r="E160" s="2" t="s">
        <v>3505</v>
      </c>
      <c r="F160" s="2" t="s">
        <v>699</v>
      </c>
      <c r="G160" s="2" t="s">
        <v>1674</v>
      </c>
      <c r="H160" s="2" t="s">
        <v>1807</v>
      </c>
      <c r="I160" t="s">
        <v>1806</v>
      </c>
      <c r="J160" s="5" t="s">
        <v>3529</v>
      </c>
      <c r="K160" s="2">
        <v>559.19770000000005</v>
      </c>
      <c r="L160" s="2" t="s">
        <v>3276</v>
      </c>
      <c r="M160" s="2" t="s">
        <v>3292</v>
      </c>
      <c r="N160" t="s">
        <v>706</v>
      </c>
      <c r="O160" s="2">
        <v>8</v>
      </c>
      <c r="P160" t="s">
        <v>1696</v>
      </c>
      <c r="Q160" s="2" t="s">
        <v>719</v>
      </c>
      <c r="R160">
        <v>0.48899999999999999</v>
      </c>
      <c r="S160">
        <v>5521.7084999999997</v>
      </c>
      <c r="T160">
        <v>0.77800000000000002</v>
      </c>
      <c r="U160">
        <v>7214.0196900000001</v>
      </c>
      <c r="V160">
        <v>1.1779999999999999</v>
      </c>
      <c r="W160">
        <v>3204.7375499999998</v>
      </c>
      <c r="X160">
        <v>0.83199999999999996</v>
      </c>
      <c r="Y160">
        <v>698.00792999999999</v>
      </c>
      <c r="Z160" s="2">
        <f t="shared" si="6"/>
        <v>2.2510485109771317</v>
      </c>
      <c r="AA160" s="2">
        <f t="shared" si="7"/>
        <v>54</v>
      </c>
      <c r="AB160" s="2">
        <v>20.8</v>
      </c>
      <c r="AC160" s="36">
        <f t="shared" si="8"/>
        <v>20.8</v>
      </c>
    </row>
    <row r="161" spans="1:29">
      <c r="A161">
        <v>9</v>
      </c>
      <c r="B161" s="2" t="s">
        <v>36</v>
      </c>
      <c r="C161" s="2">
        <v>16</v>
      </c>
      <c r="D161" t="s">
        <v>1870</v>
      </c>
      <c r="E161" s="2" t="s">
        <v>3505</v>
      </c>
      <c r="F161" s="2" t="s">
        <v>699</v>
      </c>
      <c r="G161" s="2" t="s">
        <v>1674</v>
      </c>
      <c r="H161" s="2" t="s">
        <v>1807</v>
      </c>
      <c r="I161" t="s">
        <v>1806</v>
      </c>
      <c r="J161" s="5" t="s">
        <v>3529</v>
      </c>
      <c r="K161" s="2">
        <v>559.19770000000005</v>
      </c>
      <c r="L161" s="2" t="s">
        <v>3276</v>
      </c>
      <c r="M161" s="2" t="s">
        <v>3292</v>
      </c>
      <c r="N161" t="s">
        <v>706</v>
      </c>
      <c r="O161" s="2">
        <v>8</v>
      </c>
      <c r="P161" t="s">
        <v>1696</v>
      </c>
      <c r="Q161" s="2" t="s">
        <v>720</v>
      </c>
      <c r="R161">
        <v>0.49</v>
      </c>
      <c r="S161">
        <v>8863.3550799999994</v>
      </c>
      <c r="T161">
        <v>0.78</v>
      </c>
      <c r="U161">
        <v>5155.2721300000003</v>
      </c>
      <c r="V161">
        <v>1.179</v>
      </c>
      <c r="W161">
        <v>3391.98362</v>
      </c>
      <c r="X161">
        <v>0.83299999999999996</v>
      </c>
      <c r="Y161">
        <v>1555.12401</v>
      </c>
      <c r="Z161" s="2">
        <f t="shared" si="6"/>
        <v>1.5198399248166181</v>
      </c>
      <c r="AA161" s="2">
        <f t="shared" si="7"/>
        <v>33</v>
      </c>
      <c r="AB161" s="2">
        <v>15.1</v>
      </c>
      <c r="AC161" s="36">
        <f t="shared" si="8"/>
        <v>15.1</v>
      </c>
    </row>
    <row r="162" spans="1:29">
      <c r="A162">
        <v>9</v>
      </c>
      <c r="B162" s="2" t="s">
        <v>36</v>
      </c>
      <c r="C162" s="2">
        <v>17</v>
      </c>
      <c r="D162" t="s">
        <v>1871</v>
      </c>
      <c r="E162" s="2" t="s">
        <v>3505</v>
      </c>
      <c r="F162" s="2" t="s">
        <v>699</v>
      </c>
      <c r="G162" s="2" t="s">
        <v>1674</v>
      </c>
      <c r="H162" s="2" t="s">
        <v>1807</v>
      </c>
      <c r="I162" t="s">
        <v>1806</v>
      </c>
      <c r="J162" s="5" t="s">
        <v>3529</v>
      </c>
      <c r="K162" s="2">
        <v>559.19770000000005</v>
      </c>
      <c r="L162" s="2" t="s">
        <v>3276</v>
      </c>
      <c r="M162" s="2" t="s">
        <v>3292</v>
      </c>
      <c r="N162" t="s">
        <v>1151</v>
      </c>
      <c r="O162" s="2">
        <v>1</v>
      </c>
      <c r="P162" t="s">
        <v>3503</v>
      </c>
      <c r="Q162" s="2" t="s">
        <v>717</v>
      </c>
      <c r="R162">
        <v>0.48799999999999999</v>
      </c>
      <c r="S162">
        <v>7445.7489400000004</v>
      </c>
      <c r="T162">
        <v>0</v>
      </c>
      <c r="U162">
        <v>0</v>
      </c>
      <c r="V162">
        <v>1.1779999999999999</v>
      </c>
      <c r="W162">
        <v>3436.7345399999999</v>
      </c>
      <c r="X162">
        <v>0</v>
      </c>
      <c r="Y162">
        <v>0</v>
      </c>
      <c r="Z162" s="2">
        <f t="shared" si="6"/>
        <v>0</v>
      </c>
      <c r="AA162" s="2">
        <f t="shared" si="7"/>
        <v>0</v>
      </c>
      <c r="AB162" s="2">
        <v>0</v>
      </c>
      <c r="AC162" s="36">
        <f t="shared" si="8"/>
        <v>0</v>
      </c>
    </row>
    <row r="163" spans="1:29">
      <c r="A163">
        <v>9</v>
      </c>
      <c r="B163" s="2" t="s">
        <v>36</v>
      </c>
      <c r="C163" s="2">
        <v>18</v>
      </c>
      <c r="D163" t="s">
        <v>1872</v>
      </c>
      <c r="E163" s="2" t="s">
        <v>3505</v>
      </c>
      <c r="F163" s="2" t="s">
        <v>699</v>
      </c>
      <c r="G163" s="2" t="s">
        <v>1674</v>
      </c>
      <c r="H163" s="2" t="s">
        <v>1807</v>
      </c>
      <c r="I163" t="s">
        <v>1806</v>
      </c>
      <c r="J163" s="5" t="s">
        <v>3529</v>
      </c>
      <c r="K163" s="2">
        <v>559.19770000000005</v>
      </c>
      <c r="L163" s="2" t="s">
        <v>3276</v>
      </c>
      <c r="M163" s="2" t="s">
        <v>3292</v>
      </c>
      <c r="N163" t="s">
        <v>1151</v>
      </c>
      <c r="O163" s="2">
        <v>1</v>
      </c>
      <c r="P163" t="s">
        <v>3503</v>
      </c>
      <c r="Q163" s="2" t="s">
        <v>718</v>
      </c>
      <c r="R163">
        <v>0.48799999999999999</v>
      </c>
      <c r="S163">
        <v>12732.016180000001</v>
      </c>
      <c r="T163">
        <v>0</v>
      </c>
      <c r="U163">
        <v>0</v>
      </c>
      <c r="V163">
        <v>1.1779999999999999</v>
      </c>
      <c r="W163">
        <v>3338.4933500000002</v>
      </c>
      <c r="X163">
        <v>0.83099999999999996</v>
      </c>
      <c r="Y163">
        <v>2343.21144</v>
      </c>
      <c r="Z163" s="2">
        <f t="shared" si="6"/>
        <v>0</v>
      </c>
      <c r="AA163" s="2">
        <f t="shared" si="7"/>
        <v>0</v>
      </c>
      <c r="AB163" s="2">
        <v>0</v>
      </c>
      <c r="AC163" s="36">
        <f t="shared" si="8"/>
        <v>0</v>
      </c>
    </row>
    <row r="164" spans="1:29">
      <c r="A164">
        <v>9</v>
      </c>
      <c r="B164" s="2" t="s">
        <v>36</v>
      </c>
      <c r="C164" s="2">
        <v>19</v>
      </c>
      <c r="D164" t="s">
        <v>1873</v>
      </c>
      <c r="E164" s="2" t="s">
        <v>3505</v>
      </c>
      <c r="F164" s="2" t="s">
        <v>699</v>
      </c>
      <c r="G164" s="2" t="s">
        <v>1674</v>
      </c>
      <c r="H164" s="2" t="s">
        <v>1807</v>
      </c>
      <c r="I164" t="s">
        <v>1806</v>
      </c>
      <c r="J164" s="5" t="s">
        <v>3529</v>
      </c>
      <c r="K164" s="2">
        <v>559.19770000000005</v>
      </c>
      <c r="L164" s="2" t="s">
        <v>3276</v>
      </c>
      <c r="M164" s="2" t="s">
        <v>3292</v>
      </c>
      <c r="N164" t="s">
        <v>1151</v>
      </c>
      <c r="O164" s="2">
        <v>1</v>
      </c>
      <c r="P164" t="s">
        <v>3503</v>
      </c>
      <c r="Q164" s="2" t="s">
        <v>719</v>
      </c>
      <c r="R164">
        <v>0.48899999999999999</v>
      </c>
      <c r="S164">
        <v>10369.653469999999</v>
      </c>
      <c r="T164">
        <v>0.76500000000000001</v>
      </c>
      <c r="U164">
        <v>416.98626000000002</v>
      </c>
      <c r="V164">
        <v>1.1779999999999999</v>
      </c>
      <c r="W164">
        <v>3570.5158000000001</v>
      </c>
      <c r="X164">
        <v>0.83199999999999996</v>
      </c>
      <c r="Y164">
        <v>2060.3667700000001</v>
      </c>
      <c r="Z164" s="2">
        <f t="shared" si="6"/>
        <v>0.11678600049886349</v>
      </c>
      <c r="AA164" s="2">
        <f t="shared" si="7"/>
        <v>3</v>
      </c>
      <c r="AB164" s="2">
        <v>1.9</v>
      </c>
      <c r="AC164" s="36">
        <f t="shared" si="8"/>
        <v>1.9</v>
      </c>
    </row>
    <row r="165" spans="1:29">
      <c r="A165">
        <v>9</v>
      </c>
      <c r="B165" s="2" t="s">
        <v>36</v>
      </c>
      <c r="C165" s="2">
        <v>20</v>
      </c>
      <c r="D165" t="s">
        <v>1874</v>
      </c>
      <c r="E165" s="2" t="s">
        <v>3505</v>
      </c>
      <c r="F165" s="2" t="s">
        <v>699</v>
      </c>
      <c r="G165" s="2" t="s">
        <v>1674</v>
      </c>
      <c r="H165" s="2" t="s">
        <v>1807</v>
      </c>
      <c r="I165" t="s">
        <v>1806</v>
      </c>
      <c r="J165" s="5" t="s">
        <v>3529</v>
      </c>
      <c r="K165" s="2">
        <v>559.19770000000005</v>
      </c>
      <c r="L165" s="2" t="s">
        <v>3276</v>
      </c>
      <c r="M165" s="2" t="s">
        <v>3292</v>
      </c>
      <c r="N165" t="s">
        <v>1151</v>
      </c>
      <c r="O165" s="2">
        <v>1</v>
      </c>
      <c r="P165" t="s">
        <v>3503</v>
      </c>
      <c r="Q165" s="2" t="s">
        <v>720</v>
      </c>
      <c r="R165">
        <v>0.48899999999999999</v>
      </c>
      <c r="S165">
        <v>10609.987349999999</v>
      </c>
      <c r="T165">
        <v>0.76500000000000001</v>
      </c>
      <c r="U165">
        <v>662.00922000000003</v>
      </c>
      <c r="V165">
        <v>1.1779999999999999</v>
      </c>
      <c r="W165">
        <v>3363.92776</v>
      </c>
      <c r="X165">
        <v>0</v>
      </c>
      <c r="Y165">
        <v>0</v>
      </c>
      <c r="Z165" s="2">
        <f t="shared" si="6"/>
        <v>0.19679650314488323</v>
      </c>
      <c r="AA165" s="2">
        <f t="shared" si="7"/>
        <v>6</v>
      </c>
      <c r="AB165" s="2">
        <v>2.6</v>
      </c>
      <c r="AC165" s="36">
        <f t="shared" si="8"/>
        <v>2.6</v>
      </c>
    </row>
    <row r="166" spans="1:29">
      <c r="A166">
        <v>9</v>
      </c>
      <c r="B166" s="2" t="s">
        <v>36</v>
      </c>
      <c r="C166" s="2">
        <v>21</v>
      </c>
      <c r="D166" t="s">
        <v>1875</v>
      </c>
      <c r="E166" s="2" t="s">
        <v>3505</v>
      </c>
      <c r="F166" s="2" t="s">
        <v>699</v>
      </c>
      <c r="G166" s="2" t="s">
        <v>1674</v>
      </c>
      <c r="H166" s="2" t="s">
        <v>1807</v>
      </c>
      <c r="I166" t="s">
        <v>1806</v>
      </c>
      <c r="J166" s="5" t="s">
        <v>3529</v>
      </c>
      <c r="K166" s="2">
        <v>559.19770000000005</v>
      </c>
      <c r="L166" s="2" t="s">
        <v>3276</v>
      </c>
      <c r="M166" s="2" t="s">
        <v>3292</v>
      </c>
      <c r="N166" t="s">
        <v>1151</v>
      </c>
      <c r="O166" s="2">
        <v>2</v>
      </c>
      <c r="P166" t="s">
        <v>715</v>
      </c>
      <c r="Q166" s="2" t="s">
        <v>717</v>
      </c>
      <c r="R166">
        <v>0.48799999999999999</v>
      </c>
      <c r="S166">
        <v>8850.4741400000003</v>
      </c>
      <c r="T166">
        <v>0.77200000000000002</v>
      </c>
      <c r="U166">
        <v>591.18485999999996</v>
      </c>
      <c r="V166">
        <v>1.1779999999999999</v>
      </c>
      <c r="W166">
        <v>3669.0066499999998</v>
      </c>
      <c r="X166">
        <v>0.83099999999999996</v>
      </c>
      <c r="Y166">
        <v>618.70261000000005</v>
      </c>
      <c r="Z166" s="2">
        <f t="shared" si="6"/>
        <v>0.16112940542094684</v>
      </c>
      <c r="AA166" s="2">
        <f t="shared" si="7"/>
        <v>6</v>
      </c>
      <c r="AB166" s="2">
        <v>2.4</v>
      </c>
      <c r="AC166" s="36">
        <f t="shared" si="8"/>
        <v>2.4</v>
      </c>
    </row>
    <row r="167" spans="1:29">
      <c r="A167">
        <v>9</v>
      </c>
      <c r="B167" s="2" t="s">
        <v>36</v>
      </c>
      <c r="C167" s="2">
        <v>22</v>
      </c>
      <c r="D167" t="s">
        <v>1876</v>
      </c>
      <c r="E167" s="2" t="s">
        <v>3505</v>
      </c>
      <c r="F167" s="2" t="s">
        <v>699</v>
      </c>
      <c r="G167" s="2" t="s">
        <v>1674</v>
      </c>
      <c r="H167" s="2" t="s">
        <v>1807</v>
      </c>
      <c r="I167" t="s">
        <v>1806</v>
      </c>
      <c r="J167" s="5" t="s">
        <v>3529</v>
      </c>
      <c r="K167" s="2">
        <v>559.19770000000005</v>
      </c>
      <c r="L167" s="2" t="s">
        <v>3276</v>
      </c>
      <c r="M167" s="2" t="s">
        <v>3292</v>
      </c>
      <c r="N167" t="s">
        <v>1151</v>
      </c>
      <c r="O167" s="2">
        <v>2</v>
      </c>
      <c r="P167" t="s">
        <v>715</v>
      </c>
      <c r="Q167" s="2" t="s">
        <v>718</v>
      </c>
      <c r="R167">
        <v>0.48899999999999999</v>
      </c>
      <c r="S167">
        <v>7593.0345100000004</v>
      </c>
      <c r="T167">
        <v>0.78100000000000003</v>
      </c>
      <c r="U167">
        <v>609.03336000000002</v>
      </c>
      <c r="V167">
        <v>1.1779999999999999</v>
      </c>
      <c r="W167">
        <v>3339.6179699999998</v>
      </c>
      <c r="X167">
        <v>0.83299999999999996</v>
      </c>
      <c r="Y167">
        <v>1604.4612</v>
      </c>
      <c r="Z167" s="2">
        <f t="shared" si="6"/>
        <v>0.18236617645221259</v>
      </c>
      <c r="AA167" s="2">
        <f t="shared" si="7"/>
        <v>6</v>
      </c>
      <c r="AB167" s="2">
        <v>2.4</v>
      </c>
      <c r="AC167" s="36">
        <f t="shared" si="8"/>
        <v>2.4</v>
      </c>
    </row>
    <row r="168" spans="1:29">
      <c r="A168">
        <v>9</v>
      </c>
      <c r="B168" s="2" t="s">
        <v>36</v>
      </c>
      <c r="C168" s="2">
        <v>23</v>
      </c>
      <c r="D168" t="s">
        <v>1877</v>
      </c>
      <c r="E168" s="2" t="s">
        <v>3505</v>
      </c>
      <c r="F168" s="2" t="s">
        <v>699</v>
      </c>
      <c r="G168" s="2" t="s">
        <v>1674</v>
      </c>
      <c r="H168" s="2" t="s">
        <v>1807</v>
      </c>
      <c r="I168" t="s">
        <v>1806</v>
      </c>
      <c r="J168" s="5" t="s">
        <v>3529</v>
      </c>
      <c r="K168" s="2">
        <v>559.19770000000005</v>
      </c>
      <c r="L168" s="2" t="s">
        <v>3276</v>
      </c>
      <c r="M168" s="2" t="s">
        <v>3292</v>
      </c>
      <c r="N168" t="s">
        <v>1151</v>
      </c>
      <c r="O168" s="2">
        <v>2</v>
      </c>
      <c r="P168" t="s">
        <v>715</v>
      </c>
      <c r="Q168" s="2" t="s">
        <v>719</v>
      </c>
      <c r="R168">
        <v>0.48899999999999999</v>
      </c>
      <c r="S168">
        <v>8090.9758400000001</v>
      </c>
      <c r="T168">
        <v>0.78200000000000003</v>
      </c>
      <c r="U168">
        <v>625.03459999999995</v>
      </c>
      <c r="V168">
        <v>1.1779999999999999</v>
      </c>
      <c r="W168">
        <v>3333.18199</v>
      </c>
      <c r="X168">
        <v>0.83199999999999996</v>
      </c>
      <c r="Y168">
        <v>1492.7226499999999</v>
      </c>
      <c r="Z168" s="2">
        <f t="shared" si="6"/>
        <v>0.18751889392034066</v>
      </c>
      <c r="AA168" s="2">
        <f t="shared" si="7"/>
        <v>6</v>
      </c>
      <c r="AB168" s="2">
        <v>2.5</v>
      </c>
      <c r="AC168" s="36">
        <f t="shared" si="8"/>
        <v>2.5</v>
      </c>
    </row>
    <row r="169" spans="1:29">
      <c r="A169">
        <v>9</v>
      </c>
      <c r="B169" s="2" t="s">
        <v>36</v>
      </c>
      <c r="C169" s="2">
        <v>24</v>
      </c>
      <c r="D169" t="s">
        <v>1878</v>
      </c>
      <c r="E169" s="2" t="s">
        <v>3505</v>
      </c>
      <c r="F169" s="2" t="s">
        <v>699</v>
      </c>
      <c r="G169" s="2" t="s">
        <v>1674</v>
      </c>
      <c r="H169" s="2" t="s">
        <v>1807</v>
      </c>
      <c r="I169" t="s">
        <v>1806</v>
      </c>
      <c r="J169" s="5" t="s">
        <v>3529</v>
      </c>
      <c r="K169" s="2">
        <v>559.19770000000005</v>
      </c>
      <c r="L169" s="2" t="s">
        <v>3276</v>
      </c>
      <c r="M169" s="2" t="s">
        <v>3292</v>
      </c>
      <c r="N169" t="s">
        <v>1151</v>
      </c>
      <c r="O169" s="2">
        <v>2</v>
      </c>
      <c r="P169" t="s">
        <v>715</v>
      </c>
      <c r="Q169" s="2" t="s">
        <v>720</v>
      </c>
      <c r="R169">
        <v>0.49</v>
      </c>
      <c r="S169">
        <v>8496.7259599999998</v>
      </c>
      <c r="T169">
        <v>0.78200000000000003</v>
      </c>
      <c r="U169">
        <v>399.17660000000001</v>
      </c>
      <c r="V169">
        <v>1.179</v>
      </c>
      <c r="W169">
        <v>3386.6276699999999</v>
      </c>
      <c r="X169">
        <v>0.83299999999999996</v>
      </c>
      <c r="Y169">
        <v>1449.44047</v>
      </c>
      <c r="Z169" s="2">
        <f t="shared" si="6"/>
        <v>0.11786846352672717</v>
      </c>
      <c r="AA169" s="2">
        <f t="shared" si="7"/>
        <v>4</v>
      </c>
      <c r="AB169" s="2">
        <v>1.9</v>
      </c>
      <c r="AC169" s="36">
        <f t="shared" si="8"/>
        <v>1.9</v>
      </c>
    </row>
    <row r="170" spans="1:29">
      <c r="A170">
        <v>10</v>
      </c>
      <c r="B170" s="2" t="s">
        <v>36</v>
      </c>
      <c r="C170" s="2">
        <v>1</v>
      </c>
      <c r="D170" t="s">
        <v>1879</v>
      </c>
      <c r="E170" s="2" t="s">
        <v>3505</v>
      </c>
      <c r="F170" s="2" t="s">
        <v>699</v>
      </c>
      <c r="G170" s="2" t="s">
        <v>1674</v>
      </c>
      <c r="H170" s="2" t="s">
        <v>1807</v>
      </c>
      <c r="I170" t="s">
        <v>1806</v>
      </c>
      <c r="J170" s="5" t="s">
        <v>3529</v>
      </c>
      <c r="K170" s="2">
        <v>559.19770000000005</v>
      </c>
      <c r="L170" s="2" t="s">
        <v>3276</v>
      </c>
      <c r="M170" s="2" t="s">
        <v>3292</v>
      </c>
      <c r="N170" t="s">
        <v>1151</v>
      </c>
      <c r="O170" s="2">
        <v>3</v>
      </c>
      <c r="P170" t="s">
        <v>1186</v>
      </c>
      <c r="Q170" s="2" t="s">
        <v>717</v>
      </c>
      <c r="R170">
        <v>0.48799999999999999</v>
      </c>
      <c r="S170">
        <v>1156.2552000000001</v>
      </c>
      <c r="T170">
        <v>0.77900000000000003</v>
      </c>
      <c r="U170">
        <v>5307.6995100000004</v>
      </c>
      <c r="V170">
        <v>1.1779999999999999</v>
      </c>
      <c r="W170">
        <v>3627.8332500000001</v>
      </c>
      <c r="X170">
        <v>0</v>
      </c>
      <c r="Y170">
        <v>0</v>
      </c>
      <c r="Z170" s="2">
        <f t="shared" si="6"/>
        <v>1.4630494689908915</v>
      </c>
      <c r="AA170" s="2">
        <f t="shared" si="7"/>
        <v>82</v>
      </c>
      <c r="AB170" s="2">
        <v>15.5</v>
      </c>
      <c r="AC170" s="36">
        <f t="shared" si="8"/>
        <v>15.5</v>
      </c>
    </row>
    <row r="171" spans="1:29">
      <c r="A171">
        <v>10</v>
      </c>
      <c r="B171" s="2" t="s">
        <v>36</v>
      </c>
      <c r="C171" s="2">
        <v>2</v>
      </c>
      <c r="D171" t="s">
        <v>1880</v>
      </c>
      <c r="E171" s="2" t="s">
        <v>3505</v>
      </c>
      <c r="F171" s="2" t="s">
        <v>699</v>
      </c>
      <c r="G171" s="2" t="s">
        <v>1674</v>
      </c>
      <c r="H171" s="2" t="s">
        <v>1807</v>
      </c>
      <c r="I171" t="s">
        <v>1806</v>
      </c>
      <c r="J171" s="5" t="s">
        <v>3529</v>
      </c>
      <c r="K171" s="2">
        <v>559.19770000000005</v>
      </c>
      <c r="L171" s="2" t="s">
        <v>3276</v>
      </c>
      <c r="M171" s="2" t="s">
        <v>3292</v>
      </c>
      <c r="N171" t="s">
        <v>1151</v>
      </c>
      <c r="O171" s="2">
        <v>3</v>
      </c>
      <c r="P171" t="s">
        <v>1186</v>
      </c>
      <c r="Q171" s="2" t="s">
        <v>718</v>
      </c>
      <c r="R171">
        <v>0.48899999999999999</v>
      </c>
      <c r="S171">
        <v>1018.65586</v>
      </c>
      <c r="T171">
        <v>0.78</v>
      </c>
      <c r="U171">
        <v>2502.08932</v>
      </c>
      <c r="V171">
        <v>1.1779999999999999</v>
      </c>
      <c r="W171">
        <v>3497.91842</v>
      </c>
      <c r="X171">
        <v>0</v>
      </c>
      <c r="Y171">
        <v>0</v>
      </c>
      <c r="Z171" s="2">
        <f t="shared" si="6"/>
        <v>0.71530808314277383</v>
      </c>
      <c r="AA171" s="2">
        <f t="shared" si="7"/>
        <v>71</v>
      </c>
      <c r="AB171" s="2">
        <v>7.7</v>
      </c>
      <c r="AC171" s="36">
        <f t="shared" si="8"/>
        <v>7.7</v>
      </c>
    </row>
    <row r="172" spans="1:29">
      <c r="A172">
        <v>10</v>
      </c>
      <c r="B172" s="2" t="s">
        <v>36</v>
      </c>
      <c r="C172" s="2">
        <v>3</v>
      </c>
      <c r="D172" t="s">
        <v>1881</v>
      </c>
      <c r="E172" s="2" t="s">
        <v>3505</v>
      </c>
      <c r="F172" s="2" t="s">
        <v>699</v>
      </c>
      <c r="G172" s="2" t="s">
        <v>1674</v>
      </c>
      <c r="H172" s="2" t="s">
        <v>1807</v>
      </c>
      <c r="I172" t="s">
        <v>1806</v>
      </c>
      <c r="J172" s="5" t="s">
        <v>3529</v>
      </c>
      <c r="K172" s="2">
        <v>559.19770000000005</v>
      </c>
      <c r="L172" s="2" t="s">
        <v>3276</v>
      </c>
      <c r="M172" s="2" t="s">
        <v>3292</v>
      </c>
      <c r="N172" t="s">
        <v>1151</v>
      </c>
      <c r="O172" s="2">
        <v>3</v>
      </c>
      <c r="P172" t="s">
        <v>1186</v>
      </c>
      <c r="Q172" s="2" t="s">
        <v>719</v>
      </c>
      <c r="R172">
        <v>0.49099999999999999</v>
      </c>
      <c r="S172">
        <v>6903.6112999999996</v>
      </c>
      <c r="T172">
        <v>0.78300000000000003</v>
      </c>
      <c r="U172">
        <v>712.97796000000005</v>
      </c>
      <c r="V172">
        <v>1.179</v>
      </c>
      <c r="W172">
        <v>3533.2405600000002</v>
      </c>
      <c r="X172">
        <v>0.83299999999999996</v>
      </c>
      <c r="Y172">
        <v>912.68084999999996</v>
      </c>
      <c r="Z172" s="2">
        <f t="shared" si="6"/>
        <v>0.20179151345415328</v>
      </c>
      <c r="AA172" s="2">
        <f t="shared" si="7"/>
        <v>8</v>
      </c>
      <c r="AB172" s="2">
        <v>2.7</v>
      </c>
      <c r="AC172" s="36">
        <f t="shared" si="8"/>
        <v>2.7</v>
      </c>
    </row>
    <row r="173" spans="1:29">
      <c r="A173">
        <v>10</v>
      </c>
      <c r="B173" s="2" t="s">
        <v>36</v>
      </c>
      <c r="C173" s="2">
        <v>4</v>
      </c>
      <c r="D173" t="s">
        <v>1882</v>
      </c>
      <c r="E173" s="2" t="s">
        <v>3505</v>
      </c>
      <c r="F173" s="2" t="s">
        <v>699</v>
      </c>
      <c r="G173" s="2" t="s">
        <v>1674</v>
      </c>
      <c r="H173" s="2" t="s">
        <v>1807</v>
      </c>
      <c r="I173" t="s">
        <v>1806</v>
      </c>
      <c r="J173" s="5" t="s">
        <v>3529</v>
      </c>
      <c r="K173" s="2">
        <v>559.19770000000005</v>
      </c>
      <c r="L173" s="2" t="s">
        <v>3276</v>
      </c>
      <c r="M173" s="2" t="s">
        <v>3292</v>
      </c>
      <c r="N173" t="s">
        <v>1151</v>
      </c>
      <c r="O173" s="2">
        <v>3</v>
      </c>
      <c r="P173" t="s">
        <v>1186</v>
      </c>
      <c r="Q173" s="2" t="s">
        <v>720</v>
      </c>
      <c r="R173">
        <v>0.48899999999999999</v>
      </c>
      <c r="S173">
        <v>7168.6356999999998</v>
      </c>
      <c r="T173">
        <v>0.78</v>
      </c>
      <c r="U173">
        <v>1786.68858</v>
      </c>
      <c r="V173">
        <v>1.1779999999999999</v>
      </c>
      <c r="W173">
        <v>3526.3063299999999</v>
      </c>
      <c r="X173">
        <v>0.83199999999999996</v>
      </c>
      <c r="Y173">
        <v>908.55373999999995</v>
      </c>
      <c r="Z173" s="2">
        <f t="shared" si="6"/>
        <v>0.50667424006807715</v>
      </c>
      <c r="AA173" s="2">
        <f t="shared" si="7"/>
        <v>18</v>
      </c>
      <c r="AB173" s="2">
        <v>5.7</v>
      </c>
      <c r="AC173" s="36">
        <f t="shared" si="8"/>
        <v>5.7</v>
      </c>
    </row>
    <row r="174" spans="1:29">
      <c r="A174">
        <v>10</v>
      </c>
      <c r="B174" s="2" t="s">
        <v>36</v>
      </c>
      <c r="C174" s="2">
        <v>5</v>
      </c>
      <c r="D174" t="s">
        <v>1883</v>
      </c>
      <c r="E174" s="2" t="s">
        <v>3505</v>
      </c>
      <c r="F174" s="2" t="s">
        <v>699</v>
      </c>
      <c r="G174" s="2" t="s">
        <v>1674</v>
      </c>
      <c r="H174" s="2" t="s">
        <v>1807</v>
      </c>
      <c r="I174" t="s">
        <v>1806</v>
      </c>
      <c r="J174" s="5" t="s">
        <v>3529</v>
      </c>
      <c r="K174" s="2">
        <v>559.19770000000005</v>
      </c>
      <c r="L174" s="2" t="s">
        <v>3276</v>
      </c>
      <c r="M174" s="2" t="s">
        <v>3292</v>
      </c>
      <c r="N174" t="s">
        <v>1151</v>
      </c>
      <c r="O174" s="2">
        <v>4</v>
      </c>
      <c r="P174" t="s">
        <v>1187</v>
      </c>
      <c r="Q174" s="2" t="s">
        <v>717</v>
      </c>
      <c r="R174">
        <v>0</v>
      </c>
      <c r="S174">
        <v>0</v>
      </c>
      <c r="T174">
        <v>0.78</v>
      </c>
      <c r="U174">
        <v>4388.9334099999996</v>
      </c>
      <c r="V174">
        <v>1.1779999999999999</v>
      </c>
      <c r="W174">
        <v>3460.2372</v>
      </c>
      <c r="X174">
        <v>0.67500000000000004</v>
      </c>
      <c r="Y174">
        <v>535.37477000000001</v>
      </c>
      <c r="Z174" s="2">
        <f t="shared" si="6"/>
        <v>1.2683909097330088</v>
      </c>
      <c r="AA174" s="2">
        <f t="shared" si="7"/>
        <v>89</v>
      </c>
      <c r="AB174" s="2">
        <v>13</v>
      </c>
      <c r="AC174" s="36">
        <f t="shared" si="8"/>
        <v>13</v>
      </c>
    </row>
    <row r="175" spans="1:29">
      <c r="A175">
        <v>10</v>
      </c>
      <c r="B175" s="2" t="s">
        <v>36</v>
      </c>
      <c r="C175" s="2">
        <v>6</v>
      </c>
      <c r="D175" t="s">
        <v>1884</v>
      </c>
      <c r="E175" s="2" t="s">
        <v>3505</v>
      </c>
      <c r="F175" s="2" t="s">
        <v>699</v>
      </c>
      <c r="G175" s="2" t="s">
        <v>1674</v>
      </c>
      <c r="H175" s="2" t="s">
        <v>1807</v>
      </c>
      <c r="I175" t="s">
        <v>1806</v>
      </c>
      <c r="J175" s="5" t="s">
        <v>3529</v>
      </c>
      <c r="K175" s="2">
        <v>559.19770000000005</v>
      </c>
      <c r="L175" s="2" t="s">
        <v>3276</v>
      </c>
      <c r="M175" s="2" t="s">
        <v>3292</v>
      </c>
      <c r="N175" t="s">
        <v>1151</v>
      </c>
      <c r="O175" s="2">
        <v>4</v>
      </c>
      <c r="P175" t="s">
        <v>1187</v>
      </c>
      <c r="Q175" s="2" t="s">
        <v>718</v>
      </c>
      <c r="R175">
        <v>0</v>
      </c>
      <c r="S175">
        <v>0</v>
      </c>
      <c r="T175">
        <v>0.78</v>
      </c>
      <c r="U175">
        <v>1177.3235999999999</v>
      </c>
      <c r="V175">
        <v>1.1779999999999999</v>
      </c>
      <c r="W175">
        <v>3395.41158</v>
      </c>
      <c r="X175">
        <v>0</v>
      </c>
      <c r="Y175">
        <v>0</v>
      </c>
      <c r="Z175" s="2">
        <f t="shared" si="6"/>
        <v>0.34673958436579283</v>
      </c>
      <c r="AA175" s="2">
        <f t="shared" si="7"/>
        <v>100</v>
      </c>
      <c r="AB175" s="2">
        <v>4</v>
      </c>
      <c r="AC175" s="36">
        <f t="shared" si="8"/>
        <v>4</v>
      </c>
    </row>
    <row r="176" spans="1:29">
      <c r="A176">
        <v>10</v>
      </c>
      <c r="B176" s="2" t="s">
        <v>36</v>
      </c>
      <c r="C176" s="2">
        <v>7</v>
      </c>
      <c r="D176" t="s">
        <v>1885</v>
      </c>
      <c r="E176" s="2" t="s">
        <v>3505</v>
      </c>
      <c r="F176" s="2" t="s">
        <v>699</v>
      </c>
      <c r="G176" s="2" t="s">
        <v>1674</v>
      </c>
      <c r="H176" s="2" t="s">
        <v>1807</v>
      </c>
      <c r="I176" t="s">
        <v>1806</v>
      </c>
      <c r="J176" s="5" t="s">
        <v>3529</v>
      </c>
      <c r="K176" s="2">
        <v>559.19770000000005</v>
      </c>
      <c r="L176" s="2" t="s">
        <v>3276</v>
      </c>
      <c r="M176" s="2" t="s">
        <v>3292</v>
      </c>
      <c r="N176" t="s">
        <v>1151</v>
      </c>
      <c r="O176" s="2">
        <v>4</v>
      </c>
      <c r="P176" t="s">
        <v>1187</v>
      </c>
      <c r="Q176" s="2" t="s">
        <v>719</v>
      </c>
      <c r="R176">
        <v>0</v>
      </c>
      <c r="S176">
        <v>0</v>
      </c>
      <c r="T176">
        <v>0.78200000000000003</v>
      </c>
      <c r="U176">
        <v>784.24510999999995</v>
      </c>
      <c r="V176">
        <v>1.179</v>
      </c>
      <c r="W176">
        <v>3506.1154900000001</v>
      </c>
      <c r="X176">
        <v>1.2709999999999999</v>
      </c>
      <c r="Y176">
        <v>208.62029999999999</v>
      </c>
      <c r="Z176" s="2">
        <f t="shared" si="6"/>
        <v>0.22367920059587082</v>
      </c>
      <c r="AA176" s="2">
        <f t="shared" si="7"/>
        <v>79</v>
      </c>
      <c r="AB176" s="2">
        <v>2.9</v>
      </c>
      <c r="AC176" s="36">
        <f t="shared" si="8"/>
        <v>2.9</v>
      </c>
    </row>
    <row r="177" spans="1:29">
      <c r="A177">
        <v>10</v>
      </c>
      <c r="B177" s="2" t="s">
        <v>36</v>
      </c>
      <c r="C177" s="2">
        <v>8</v>
      </c>
      <c r="D177" t="s">
        <v>1886</v>
      </c>
      <c r="E177" s="2" t="s">
        <v>3505</v>
      </c>
      <c r="F177" s="2" t="s">
        <v>699</v>
      </c>
      <c r="G177" s="2" t="s">
        <v>1674</v>
      </c>
      <c r="H177" s="2" t="s">
        <v>1807</v>
      </c>
      <c r="I177" t="s">
        <v>1806</v>
      </c>
      <c r="J177" s="5" t="s">
        <v>3529</v>
      </c>
      <c r="K177" s="2">
        <v>559.19770000000005</v>
      </c>
      <c r="L177" s="2" t="s">
        <v>3276</v>
      </c>
      <c r="M177" s="2" t="s">
        <v>3292</v>
      </c>
      <c r="N177" t="s">
        <v>1151</v>
      </c>
      <c r="O177" s="2">
        <v>4</v>
      </c>
      <c r="P177" t="s">
        <v>1187</v>
      </c>
      <c r="Q177" s="2" t="s">
        <v>720</v>
      </c>
      <c r="R177">
        <v>0</v>
      </c>
      <c r="S177">
        <v>0</v>
      </c>
      <c r="T177">
        <v>0.78100000000000003</v>
      </c>
      <c r="U177">
        <v>1156.1039800000001</v>
      </c>
      <c r="V177">
        <v>1.1779999999999999</v>
      </c>
      <c r="W177">
        <v>3193.2626500000001</v>
      </c>
      <c r="X177">
        <v>1.2729999999999999</v>
      </c>
      <c r="Y177">
        <v>232.11923999999999</v>
      </c>
      <c r="Z177" s="2">
        <f t="shared" si="6"/>
        <v>0.3620447506878271</v>
      </c>
      <c r="AA177" s="2">
        <f t="shared" si="7"/>
        <v>83</v>
      </c>
      <c r="AB177" s="2">
        <v>4</v>
      </c>
      <c r="AC177" s="36">
        <f t="shared" si="8"/>
        <v>4</v>
      </c>
    </row>
    <row r="178" spans="1:29">
      <c r="A178">
        <v>10</v>
      </c>
      <c r="B178" s="2" t="s">
        <v>36</v>
      </c>
      <c r="C178" s="2">
        <v>9</v>
      </c>
      <c r="D178" t="s">
        <v>1887</v>
      </c>
      <c r="E178" s="2" t="s">
        <v>3505</v>
      </c>
      <c r="F178" s="2" t="s">
        <v>699</v>
      </c>
      <c r="G178" s="2" t="s">
        <v>1674</v>
      </c>
      <c r="H178" s="2" t="s">
        <v>1807</v>
      </c>
      <c r="I178" t="s">
        <v>1806</v>
      </c>
      <c r="J178" s="5" t="s">
        <v>3529</v>
      </c>
      <c r="K178" s="2">
        <v>559.19770000000005</v>
      </c>
      <c r="L178" s="2" t="s">
        <v>3276</v>
      </c>
      <c r="M178" s="2" t="s">
        <v>3292</v>
      </c>
      <c r="N178" t="s">
        <v>1151</v>
      </c>
      <c r="O178" s="2">
        <v>5</v>
      </c>
      <c r="P178" t="s">
        <v>1188</v>
      </c>
      <c r="Q178" s="2" t="s">
        <v>717</v>
      </c>
      <c r="R178">
        <v>0.48799999999999999</v>
      </c>
      <c r="S178">
        <v>5723.5191999999997</v>
      </c>
      <c r="T178">
        <v>0.78</v>
      </c>
      <c r="U178">
        <v>3072.5846000000001</v>
      </c>
      <c r="V178">
        <v>1.1779999999999999</v>
      </c>
      <c r="W178">
        <v>3484.3359099999998</v>
      </c>
      <c r="X178">
        <v>0.83299999999999996</v>
      </c>
      <c r="Y178">
        <v>307.27674999999999</v>
      </c>
      <c r="Z178" s="2">
        <f t="shared" si="6"/>
        <v>0.88182789471638523</v>
      </c>
      <c r="AA178" s="2">
        <f t="shared" si="7"/>
        <v>34</v>
      </c>
      <c r="AB178" s="2">
        <v>9.3000000000000007</v>
      </c>
      <c r="AC178" s="36">
        <f t="shared" si="8"/>
        <v>9.3000000000000007</v>
      </c>
    </row>
    <row r="179" spans="1:29">
      <c r="A179">
        <v>10</v>
      </c>
      <c r="B179" s="2" t="s">
        <v>36</v>
      </c>
      <c r="C179" s="2">
        <v>10</v>
      </c>
      <c r="D179" t="s">
        <v>1888</v>
      </c>
      <c r="E179" s="2" t="s">
        <v>3505</v>
      </c>
      <c r="F179" s="2" t="s">
        <v>699</v>
      </c>
      <c r="G179" s="2" t="s">
        <v>1674</v>
      </c>
      <c r="H179" s="2" t="s">
        <v>1807</v>
      </c>
      <c r="I179" t="s">
        <v>1806</v>
      </c>
      <c r="J179" s="5" t="s">
        <v>3529</v>
      </c>
      <c r="K179" s="2">
        <v>559.19770000000005</v>
      </c>
      <c r="L179" s="2" t="s">
        <v>3276</v>
      </c>
      <c r="M179" s="2" t="s">
        <v>3292</v>
      </c>
      <c r="N179" t="s">
        <v>1151</v>
      </c>
      <c r="O179" s="2">
        <v>5</v>
      </c>
      <c r="P179" t="s">
        <v>1188</v>
      </c>
      <c r="Q179" s="2" t="s">
        <v>718</v>
      </c>
      <c r="R179">
        <v>0.48899999999999999</v>
      </c>
      <c r="S179">
        <v>4796.4889499999999</v>
      </c>
      <c r="T179">
        <v>0.78</v>
      </c>
      <c r="U179">
        <v>2768.0284999999999</v>
      </c>
      <c r="V179">
        <v>1.1779999999999999</v>
      </c>
      <c r="W179">
        <v>3540.0924599999998</v>
      </c>
      <c r="X179">
        <v>0</v>
      </c>
      <c r="Y179">
        <v>0</v>
      </c>
      <c r="Z179" s="2">
        <f t="shared" si="6"/>
        <v>0.78190853241160829</v>
      </c>
      <c r="AA179" s="2">
        <f t="shared" si="7"/>
        <v>37</v>
      </c>
      <c r="AB179" s="2">
        <v>8.5</v>
      </c>
      <c r="AC179" s="36">
        <f t="shared" si="8"/>
        <v>8.5</v>
      </c>
    </row>
    <row r="180" spans="1:29">
      <c r="A180">
        <v>10</v>
      </c>
      <c r="B180" s="2" t="s">
        <v>36</v>
      </c>
      <c r="C180" s="2">
        <v>11</v>
      </c>
      <c r="D180" t="s">
        <v>1889</v>
      </c>
      <c r="E180" s="2" t="s">
        <v>3505</v>
      </c>
      <c r="F180" s="2" t="s">
        <v>699</v>
      </c>
      <c r="G180" s="2" t="s">
        <v>1674</v>
      </c>
      <c r="H180" s="2" t="s">
        <v>1807</v>
      </c>
      <c r="I180" t="s">
        <v>1806</v>
      </c>
      <c r="J180" s="5" t="s">
        <v>3529</v>
      </c>
      <c r="K180" s="2">
        <v>559.19770000000005</v>
      </c>
      <c r="L180" s="2" t="s">
        <v>3276</v>
      </c>
      <c r="M180" s="2" t="s">
        <v>3292</v>
      </c>
      <c r="N180" t="s">
        <v>1151</v>
      </c>
      <c r="O180" s="2">
        <v>5</v>
      </c>
      <c r="P180" t="s">
        <v>1188</v>
      </c>
      <c r="Q180" s="2" t="s">
        <v>719</v>
      </c>
      <c r="R180">
        <v>0.49</v>
      </c>
      <c r="S180">
        <v>5831.4420099999998</v>
      </c>
      <c r="T180">
        <v>0.78100000000000003</v>
      </c>
      <c r="U180">
        <v>966.10035000000005</v>
      </c>
      <c r="V180">
        <v>1.179</v>
      </c>
      <c r="W180">
        <v>3376.1084700000001</v>
      </c>
      <c r="X180">
        <v>0</v>
      </c>
      <c r="Y180">
        <v>0</v>
      </c>
      <c r="Z180" s="2">
        <f t="shared" si="6"/>
        <v>0.28615797110333957</v>
      </c>
      <c r="AA180" s="2">
        <f t="shared" si="7"/>
        <v>14</v>
      </c>
      <c r="AB180" s="2">
        <v>3.4</v>
      </c>
      <c r="AC180" s="36">
        <f t="shared" si="8"/>
        <v>3.4</v>
      </c>
    </row>
    <row r="181" spans="1:29">
      <c r="A181">
        <v>10</v>
      </c>
      <c r="B181" s="2" t="s">
        <v>36</v>
      </c>
      <c r="C181" s="2">
        <v>12</v>
      </c>
      <c r="D181" t="s">
        <v>1890</v>
      </c>
      <c r="E181" s="2" t="s">
        <v>3505</v>
      </c>
      <c r="F181" s="2" t="s">
        <v>699</v>
      </c>
      <c r="G181" s="2" t="s">
        <v>1674</v>
      </c>
      <c r="H181" s="2" t="s">
        <v>1807</v>
      </c>
      <c r="I181" t="s">
        <v>1806</v>
      </c>
      <c r="J181" s="5" t="s">
        <v>3529</v>
      </c>
      <c r="K181" s="2">
        <v>559.19770000000005</v>
      </c>
      <c r="L181" s="2" t="s">
        <v>3276</v>
      </c>
      <c r="M181" s="2" t="s">
        <v>3292</v>
      </c>
      <c r="N181" t="s">
        <v>1151</v>
      </c>
      <c r="O181" s="2">
        <v>5</v>
      </c>
      <c r="P181" t="s">
        <v>1188</v>
      </c>
      <c r="Q181" s="2" t="s">
        <v>720</v>
      </c>
      <c r="R181">
        <v>0.49099999999999999</v>
      </c>
      <c r="S181">
        <v>6397.21</v>
      </c>
      <c r="T181">
        <v>0.78100000000000003</v>
      </c>
      <c r="U181">
        <v>2396.7930799999999</v>
      </c>
      <c r="V181">
        <v>1.18</v>
      </c>
      <c r="W181">
        <v>3453.6635799999999</v>
      </c>
      <c r="X181">
        <v>0.83299999999999996</v>
      </c>
      <c r="Y181">
        <v>1036.3900699999999</v>
      </c>
      <c r="Z181" s="2">
        <f t="shared" si="6"/>
        <v>0.69398568345791223</v>
      </c>
      <c r="AA181" s="2">
        <f t="shared" si="7"/>
        <v>24</v>
      </c>
      <c r="AB181" s="2">
        <v>7.4</v>
      </c>
      <c r="AC181" s="36">
        <f t="shared" si="8"/>
        <v>7.4</v>
      </c>
    </row>
    <row r="182" spans="1:29">
      <c r="A182">
        <v>10</v>
      </c>
      <c r="B182" s="2" t="s">
        <v>36</v>
      </c>
      <c r="C182" s="2">
        <v>13</v>
      </c>
      <c r="D182" t="s">
        <v>1891</v>
      </c>
      <c r="E182" s="2" t="s">
        <v>3505</v>
      </c>
      <c r="F182" s="2" t="s">
        <v>699</v>
      </c>
      <c r="G182" s="2" t="s">
        <v>1674</v>
      </c>
      <c r="H182" s="2" t="s">
        <v>1807</v>
      </c>
      <c r="I182" t="s">
        <v>1806</v>
      </c>
      <c r="J182" s="5" t="s">
        <v>3529</v>
      </c>
      <c r="K182" s="2">
        <v>559.19770000000005</v>
      </c>
      <c r="L182" s="2" t="s">
        <v>3276</v>
      </c>
      <c r="M182" s="2" t="s">
        <v>3292</v>
      </c>
      <c r="N182" t="s">
        <v>1151</v>
      </c>
      <c r="O182" s="2">
        <v>6</v>
      </c>
      <c r="P182" t="s">
        <v>710</v>
      </c>
      <c r="Q182" s="2" t="s">
        <v>717</v>
      </c>
      <c r="R182">
        <v>0.48799999999999999</v>
      </c>
      <c r="S182">
        <v>1870.0920599999999</v>
      </c>
      <c r="T182">
        <v>0.77900000000000003</v>
      </c>
      <c r="U182">
        <v>3975.8791999999999</v>
      </c>
      <c r="V182">
        <v>1.1779999999999999</v>
      </c>
      <c r="W182">
        <v>3404.2546499999999</v>
      </c>
      <c r="X182">
        <v>0</v>
      </c>
      <c r="Y182">
        <v>0</v>
      </c>
      <c r="Z182" s="2">
        <f t="shared" si="6"/>
        <v>1.1679147445682421</v>
      </c>
      <c r="AA182" s="2">
        <f t="shared" si="7"/>
        <v>68</v>
      </c>
      <c r="AB182" s="2">
        <v>11.8</v>
      </c>
      <c r="AC182" s="36">
        <f t="shared" si="8"/>
        <v>11.8</v>
      </c>
    </row>
    <row r="183" spans="1:29">
      <c r="A183">
        <v>10</v>
      </c>
      <c r="B183" s="2" t="s">
        <v>36</v>
      </c>
      <c r="C183" s="2">
        <v>14</v>
      </c>
      <c r="D183" t="s">
        <v>1892</v>
      </c>
      <c r="E183" s="2" t="s">
        <v>3505</v>
      </c>
      <c r="F183" s="2" t="s">
        <v>699</v>
      </c>
      <c r="G183" s="2" t="s">
        <v>1674</v>
      </c>
      <c r="H183" s="2" t="s">
        <v>1807</v>
      </c>
      <c r="I183" t="s">
        <v>1806</v>
      </c>
      <c r="J183" s="5" t="s">
        <v>3529</v>
      </c>
      <c r="K183" s="2">
        <v>559.19770000000005</v>
      </c>
      <c r="L183" s="2" t="s">
        <v>3276</v>
      </c>
      <c r="M183" s="2" t="s">
        <v>3292</v>
      </c>
      <c r="N183" t="s">
        <v>1151</v>
      </c>
      <c r="O183" s="2">
        <v>6</v>
      </c>
      <c r="P183" t="s">
        <v>710</v>
      </c>
      <c r="Q183" s="2" t="s">
        <v>718</v>
      </c>
      <c r="R183">
        <v>0.48899999999999999</v>
      </c>
      <c r="S183">
        <v>5911.3211199999996</v>
      </c>
      <c r="T183">
        <v>0.78</v>
      </c>
      <c r="U183">
        <v>4033.97147</v>
      </c>
      <c r="V183">
        <v>1.179</v>
      </c>
      <c r="W183">
        <v>3716.8048699999999</v>
      </c>
      <c r="X183">
        <v>0</v>
      </c>
      <c r="Y183">
        <v>0</v>
      </c>
      <c r="Z183" s="2">
        <f t="shared" si="6"/>
        <v>1.0853331318412742</v>
      </c>
      <c r="AA183" s="2">
        <f t="shared" si="7"/>
        <v>41</v>
      </c>
      <c r="AB183" s="2">
        <v>12</v>
      </c>
      <c r="AC183" s="36">
        <f t="shared" si="8"/>
        <v>12</v>
      </c>
    </row>
    <row r="184" spans="1:29">
      <c r="A184">
        <v>10</v>
      </c>
      <c r="B184" s="2" t="s">
        <v>36</v>
      </c>
      <c r="C184" s="2">
        <v>15</v>
      </c>
      <c r="D184" t="s">
        <v>1893</v>
      </c>
      <c r="E184" s="2" t="s">
        <v>3505</v>
      </c>
      <c r="F184" s="2" t="s">
        <v>699</v>
      </c>
      <c r="G184" s="2" t="s">
        <v>1674</v>
      </c>
      <c r="H184" s="2" t="s">
        <v>1807</v>
      </c>
      <c r="I184" t="s">
        <v>1806</v>
      </c>
      <c r="J184" s="5" t="s">
        <v>3529</v>
      </c>
      <c r="K184" s="2">
        <v>559.19770000000005</v>
      </c>
      <c r="L184" s="2" t="s">
        <v>3276</v>
      </c>
      <c r="M184" s="2" t="s">
        <v>3292</v>
      </c>
      <c r="N184" t="s">
        <v>1151</v>
      </c>
      <c r="O184" s="2">
        <v>6</v>
      </c>
      <c r="P184" t="s">
        <v>710</v>
      </c>
      <c r="Q184" s="2" t="s">
        <v>719</v>
      </c>
      <c r="R184">
        <v>0.49</v>
      </c>
      <c r="S184">
        <v>2586.51694</v>
      </c>
      <c r="T184">
        <v>0.78</v>
      </c>
      <c r="U184">
        <v>5184.8070200000002</v>
      </c>
      <c r="V184">
        <v>1.179</v>
      </c>
      <c r="W184">
        <v>3455.5474800000002</v>
      </c>
      <c r="X184">
        <v>0.83199999999999996</v>
      </c>
      <c r="Y184">
        <v>772.03075999999999</v>
      </c>
      <c r="Z184" s="2">
        <f t="shared" si="6"/>
        <v>1.5004299752813699</v>
      </c>
      <c r="AA184" s="2">
        <f t="shared" si="7"/>
        <v>61</v>
      </c>
      <c r="AB184" s="2">
        <v>15.2</v>
      </c>
      <c r="AC184" s="36">
        <f t="shared" si="8"/>
        <v>15.2</v>
      </c>
    </row>
    <row r="185" spans="1:29">
      <c r="A185">
        <v>10</v>
      </c>
      <c r="B185" s="2" t="s">
        <v>36</v>
      </c>
      <c r="C185" s="2">
        <v>16</v>
      </c>
      <c r="D185" t="s">
        <v>1894</v>
      </c>
      <c r="E185" s="2" t="s">
        <v>3505</v>
      </c>
      <c r="F185" s="2" t="s">
        <v>699</v>
      </c>
      <c r="G185" s="2" t="s">
        <v>1674</v>
      </c>
      <c r="H185" s="2" t="s">
        <v>1807</v>
      </c>
      <c r="I185" t="s">
        <v>1806</v>
      </c>
      <c r="J185" s="5" t="s">
        <v>3529</v>
      </c>
      <c r="K185" s="2">
        <v>559.19770000000005</v>
      </c>
      <c r="L185" s="2" t="s">
        <v>3276</v>
      </c>
      <c r="M185" s="2" t="s">
        <v>3292</v>
      </c>
      <c r="N185" t="s">
        <v>1151</v>
      </c>
      <c r="O185" s="2">
        <v>6</v>
      </c>
      <c r="P185" t="s">
        <v>710</v>
      </c>
      <c r="Q185" s="2" t="s">
        <v>720</v>
      </c>
      <c r="R185">
        <v>0.49</v>
      </c>
      <c r="S185">
        <v>4267.7193799999995</v>
      </c>
      <c r="T185">
        <v>0.77900000000000003</v>
      </c>
      <c r="U185">
        <v>6880.58716</v>
      </c>
      <c r="V185">
        <v>1.179</v>
      </c>
      <c r="W185">
        <v>3737.78901</v>
      </c>
      <c r="X185">
        <v>0.83199999999999996</v>
      </c>
      <c r="Y185">
        <v>932.95299999999997</v>
      </c>
      <c r="Z185" s="2">
        <f t="shared" si="6"/>
        <v>1.8408174301951838</v>
      </c>
      <c r="AA185" s="2">
        <f t="shared" si="7"/>
        <v>57</v>
      </c>
      <c r="AB185" s="2">
        <v>19.899999999999999</v>
      </c>
      <c r="AC185" s="36">
        <f t="shared" si="8"/>
        <v>19.899999999999999</v>
      </c>
    </row>
    <row r="186" spans="1:29">
      <c r="A186">
        <v>10</v>
      </c>
      <c r="B186" s="2" t="s">
        <v>36</v>
      </c>
      <c r="C186" s="2">
        <v>17</v>
      </c>
      <c r="D186" t="s">
        <v>1895</v>
      </c>
      <c r="E186" s="2" t="s">
        <v>3505</v>
      </c>
      <c r="F186" s="2" t="s">
        <v>699</v>
      </c>
      <c r="G186" s="2" t="s">
        <v>1674</v>
      </c>
      <c r="H186" s="2" t="s">
        <v>1807</v>
      </c>
      <c r="I186" t="s">
        <v>1806</v>
      </c>
      <c r="J186" s="5" t="s">
        <v>3529</v>
      </c>
      <c r="K186" s="2">
        <v>559.19770000000005</v>
      </c>
      <c r="L186" s="2" t="s">
        <v>3276</v>
      </c>
      <c r="M186" s="2" t="s">
        <v>3292</v>
      </c>
      <c r="N186" t="s">
        <v>1151</v>
      </c>
      <c r="O186" s="2">
        <v>7</v>
      </c>
      <c r="P186" t="s">
        <v>1694</v>
      </c>
      <c r="Q186" s="2" t="s">
        <v>717</v>
      </c>
      <c r="R186">
        <v>0.48799999999999999</v>
      </c>
      <c r="S186">
        <v>7172.3768200000004</v>
      </c>
      <c r="T186">
        <v>0.76500000000000001</v>
      </c>
      <c r="U186">
        <v>532.90948000000003</v>
      </c>
      <c r="V186">
        <v>1.1779999999999999</v>
      </c>
      <c r="W186">
        <v>3429.1294200000002</v>
      </c>
      <c r="X186">
        <v>0.83199999999999996</v>
      </c>
      <c r="Y186">
        <v>569.78736000000004</v>
      </c>
      <c r="Z186" s="2">
        <f t="shared" si="6"/>
        <v>0.15540663962458437</v>
      </c>
      <c r="AA186" s="2">
        <f t="shared" si="7"/>
        <v>6</v>
      </c>
      <c r="AB186" s="2">
        <v>2.2000000000000002</v>
      </c>
      <c r="AC186" s="36">
        <f t="shared" si="8"/>
        <v>2.2000000000000002</v>
      </c>
    </row>
    <row r="187" spans="1:29">
      <c r="A187">
        <v>10</v>
      </c>
      <c r="B187" s="2" t="s">
        <v>36</v>
      </c>
      <c r="C187" s="2">
        <v>18</v>
      </c>
      <c r="D187" t="s">
        <v>1896</v>
      </c>
      <c r="E187" s="2" t="s">
        <v>3505</v>
      </c>
      <c r="F187" s="2" t="s">
        <v>699</v>
      </c>
      <c r="G187" s="2" t="s">
        <v>1674</v>
      </c>
      <c r="H187" s="2" t="s">
        <v>1807</v>
      </c>
      <c r="I187" t="s">
        <v>1806</v>
      </c>
      <c r="J187" s="5" t="s">
        <v>3529</v>
      </c>
      <c r="K187" s="2">
        <v>559.19770000000005</v>
      </c>
      <c r="L187" s="2" t="s">
        <v>3276</v>
      </c>
      <c r="M187" s="2" t="s">
        <v>3292</v>
      </c>
      <c r="N187" t="s">
        <v>1151</v>
      </c>
      <c r="O187" s="2">
        <v>7</v>
      </c>
      <c r="P187" t="s">
        <v>1694</v>
      </c>
      <c r="Q187" s="2" t="s">
        <v>718</v>
      </c>
      <c r="R187">
        <v>0.48899999999999999</v>
      </c>
      <c r="S187">
        <v>4451.9937200000004</v>
      </c>
      <c r="T187">
        <v>0</v>
      </c>
      <c r="U187">
        <v>0</v>
      </c>
      <c r="V187">
        <v>1.179</v>
      </c>
      <c r="W187">
        <v>3355.5367900000001</v>
      </c>
      <c r="X187">
        <v>0</v>
      </c>
      <c r="Y187">
        <v>0</v>
      </c>
      <c r="Z187" s="2">
        <f t="shared" si="6"/>
        <v>0</v>
      </c>
      <c r="AA187" s="2">
        <f t="shared" si="7"/>
        <v>0</v>
      </c>
      <c r="AB187" s="2">
        <v>0</v>
      </c>
      <c r="AC187" s="36">
        <f t="shared" si="8"/>
        <v>0</v>
      </c>
    </row>
    <row r="188" spans="1:29">
      <c r="A188">
        <v>10</v>
      </c>
      <c r="B188" s="2" t="s">
        <v>36</v>
      </c>
      <c r="C188" s="2">
        <v>19</v>
      </c>
      <c r="D188" t="s">
        <v>1897</v>
      </c>
      <c r="E188" s="2" t="s">
        <v>3505</v>
      </c>
      <c r="F188" s="2" t="s">
        <v>699</v>
      </c>
      <c r="G188" s="2" t="s">
        <v>1674</v>
      </c>
      <c r="H188" s="2" t="s">
        <v>1807</v>
      </c>
      <c r="I188" t="s">
        <v>1806</v>
      </c>
      <c r="J188" s="5" t="s">
        <v>3529</v>
      </c>
      <c r="K188" s="2">
        <v>559.19770000000005</v>
      </c>
      <c r="L188" s="2" t="s">
        <v>3276</v>
      </c>
      <c r="M188" s="2" t="s">
        <v>3292</v>
      </c>
      <c r="N188" t="s">
        <v>1151</v>
      </c>
      <c r="O188" s="2">
        <v>7</v>
      </c>
      <c r="P188" t="s">
        <v>1694</v>
      </c>
      <c r="Q188" s="2" t="s">
        <v>719</v>
      </c>
      <c r="R188">
        <v>0.49</v>
      </c>
      <c r="S188">
        <v>3608.88303</v>
      </c>
      <c r="T188">
        <v>0.76400000000000001</v>
      </c>
      <c r="U188">
        <v>450.70044999999999</v>
      </c>
      <c r="V188">
        <v>1.179</v>
      </c>
      <c r="W188">
        <v>3419.9639400000001</v>
      </c>
      <c r="X188">
        <v>0.83299999999999996</v>
      </c>
      <c r="Y188">
        <v>1512.4481900000001</v>
      </c>
      <c r="Z188" s="2">
        <f t="shared" si="6"/>
        <v>0.13178514683403358</v>
      </c>
      <c r="AA188" s="2">
        <f t="shared" si="7"/>
        <v>8</v>
      </c>
      <c r="AB188" s="2">
        <v>2</v>
      </c>
      <c r="AC188" s="36">
        <f t="shared" si="8"/>
        <v>2</v>
      </c>
    </row>
    <row r="189" spans="1:29">
      <c r="A189">
        <v>10</v>
      </c>
      <c r="B189" s="2" t="s">
        <v>36</v>
      </c>
      <c r="C189" s="2">
        <v>20</v>
      </c>
      <c r="D189" t="s">
        <v>1898</v>
      </c>
      <c r="E189" s="2" t="s">
        <v>3505</v>
      </c>
      <c r="F189" s="2" t="s">
        <v>699</v>
      </c>
      <c r="G189" s="2" t="s">
        <v>1674</v>
      </c>
      <c r="H189" s="2" t="s">
        <v>1807</v>
      </c>
      <c r="I189" t="s">
        <v>1806</v>
      </c>
      <c r="J189" s="5" t="s">
        <v>3529</v>
      </c>
      <c r="K189" s="2">
        <v>559.19770000000005</v>
      </c>
      <c r="L189" s="2" t="s">
        <v>3276</v>
      </c>
      <c r="M189" s="2" t="s">
        <v>3292</v>
      </c>
      <c r="N189" t="s">
        <v>1151</v>
      </c>
      <c r="O189" s="2">
        <v>7</v>
      </c>
      <c r="P189" t="s">
        <v>1694</v>
      </c>
      <c r="Q189" s="2" t="s">
        <v>720</v>
      </c>
      <c r="R189">
        <v>0.49</v>
      </c>
      <c r="S189">
        <v>3199.6244099999999</v>
      </c>
      <c r="T189">
        <v>0.76500000000000001</v>
      </c>
      <c r="U189">
        <v>857.40070000000003</v>
      </c>
      <c r="V189">
        <v>1.179</v>
      </c>
      <c r="W189">
        <v>3561.1553600000002</v>
      </c>
      <c r="X189">
        <v>0.83299999999999996</v>
      </c>
      <c r="Y189">
        <v>2160.87565</v>
      </c>
      <c r="Z189" s="2">
        <f t="shared" si="6"/>
        <v>0.2407647556269491</v>
      </c>
      <c r="AA189" s="2">
        <f t="shared" si="7"/>
        <v>14</v>
      </c>
      <c r="AB189" s="2">
        <v>3.1</v>
      </c>
      <c r="AC189" s="36">
        <f t="shared" si="8"/>
        <v>3.1</v>
      </c>
    </row>
    <row r="190" spans="1:29">
      <c r="A190">
        <v>10</v>
      </c>
      <c r="B190" s="2" t="s">
        <v>36</v>
      </c>
      <c r="C190" s="2">
        <v>21</v>
      </c>
      <c r="D190" t="s">
        <v>1899</v>
      </c>
      <c r="E190" s="2" t="s">
        <v>3505</v>
      </c>
      <c r="F190" s="2" t="s">
        <v>699</v>
      </c>
      <c r="G190" s="2" t="s">
        <v>1674</v>
      </c>
      <c r="H190" s="2" t="s">
        <v>1807</v>
      </c>
      <c r="I190" t="s">
        <v>1806</v>
      </c>
      <c r="J190" s="5" t="s">
        <v>3529</v>
      </c>
      <c r="K190" s="2">
        <v>559.19770000000005</v>
      </c>
      <c r="L190" s="2" t="s">
        <v>3276</v>
      </c>
      <c r="M190" s="2" t="s">
        <v>3292</v>
      </c>
      <c r="N190" t="s">
        <v>1151</v>
      </c>
      <c r="O190" s="2">
        <v>8</v>
      </c>
      <c r="P190" t="s">
        <v>1696</v>
      </c>
      <c r="Q190" s="2" t="s">
        <v>717</v>
      </c>
      <c r="R190">
        <v>0.49</v>
      </c>
      <c r="S190">
        <v>7337.9207699999997</v>
      </c>
      <c r="T190">
        <v>0.77400000000000002</v>
      </c>
      <c r="U190">
        <v>1100.3579099999999</v>
      </c>
      <c r="V190">
        <v>1.18</v>
      </c>
      <c r="W190">
        <v>3677.2486600000002</v>
      </c>
      <c r="X190">
        <v>0</v>
      </c>
      <c r="Y190">
        <v>0</v>
      </c>
      <c r="Z190" s="2">
        <f t="shared" si="6"/>
        <v>0.29923402297194662</v>
      </c>
      <c r="AA190" s="2">
        <f t="shared" si="7"/>
        <v>13</v>
      </c>
      <c r="AB190" s="2">
        <v>3.8</v>
      </c>
      <c r="AC190" s="36">
        <f t="shared" si="8"/>
        <v>3.8</v>
      </c>
    </row>
    <row r="191" spans="1:29">
      <c r="A191">
        <v>10</v>
      </c>
      <c r="B191" s="2" t="s">
        <v>36</v>
      </c>
      <c r="C191" s="2">
        <v>22</v>
      </c>
      <c r="D191" t="s">
        <v>1900</v>
      </c>
      <c r="E191" s="2" t="s">
        <v>3505</v>
      </c>
      <c r="F191" s="2" t="s">
        <v>699</v>
      </c>
      <c r="G191" s="2" t="s">
        <v>1674</v>
      </c>
      <c r="H191" s="2" t="s">
        <v>1807</v>
      </c>
      <c r="I191" t="s">
        <v>1806</v>
      </c>
      <c r="J191" s="5" t="s">
        <v>3529</v>
      </c>
      <c r="K191" s="2">
        <v>559.19770000000005</v>
      </c>
      <c r="L191" s="2" t="s">
        <v>3276</v>
      </c>
      <c r="M191" s="2" t="s">
        <v>3292</v>
      </c>
      <c r="N191" t="s">
        <v>1151</v>
      </c>
      <c r="O191" s="2">
        <v>8</v>
      </c>
      <c r="P191" t="s">
        <v>1696</v>
      </c>
      <c r="Q191" s="2" t="s">
        <v>718</v>
      </c>
      <c r="R191">
        <v>0.49099999999999999</v>
      </c>
      <c r="S191">
        <v>3154.4729400000001</v>
      </c>
      <c r="T191">
        <v>0.77800000000000002</v>
      </c>
      <c r="U191">
        <v>12574.01816</v>
      </c>
      <c r="V191">
        <v>1.179</v>
      </c>
      <c r="W191">
        <v>3620.2115600000002</v>
      </c>
      <c r="X191">
        <v>0.83399999999999996</v>
      </c>
      <c r="Y191">
        <v>233.99848</v>
      </c>
      <c r="Z191" s="2">
        <f t="shared" si="6"/>
        <v>3.4732826940091863</v>
      </c>
      <c r="AA191" s="2">
        <f t="shared" si="7"/>
        <v>79</v>
      </c>
      <c r="AB191" s="2">
        <v>35.799999999999997</v>
      </c>
      <c r="AC191" s="36">
        <f t="shared" si="8"/>
        <v>35.799999999999997</v>
      </c>
    </row>
    <row r="192" spans="1:29">
      <c r="A192">
        <v>10</v>
      </c>
      <c r="B192" s="2" t="s">
        <v>36</v>
      </c>
      <c r="C192" s="2">
        <v>23</v>
      </c>
      <c r="D192" t="s">
        <v>1901</v>
      </c>
      <c r="E192" s="2" t="s">
        <v>3505</v>
      </c>
      <c r="F192" s="2" t="s">
        <v>699</v>
      </c>
      <c r="G192" s="2" t="s">
        <v>1674</v>
      </c>
      <c r="H192" s="2" t="s">
        <v>1807</v>
      </c>
      <c r="I192" t="s">
        <v>1806</v>
      </c>
      <c r="J192" s="5" t="s">
        <v>3529</v>
      </c>
      <c r="K192" s="2">
        <v>559.19770000000005</v>
      </c>
      <c r="L192" s="2" t="s">
        <v>3276</v>
      </c>
      <c r="M192" s="2" t="s">
        <v>3292</v>
      </c>
      <c r="N192" t="s">
        <v>1151</v>
      </c>
      <c r="O192" s="2">
        <v>8</v>
      </c>
      <c r="P192" t="s">
        <v>1696</v>
      </c>
      <c r="Q192" s="2" t="s">
        <v>719</v>
      </c>
      <c r="R192">
        <v>0.49</v>
      </c>
      <c r="S192">
        <v>6010.1048799999999</v>
      </c>
      <c r="T192">
        <v>0.78</v>
      </c>
      <c r="U192">
        <v>7214.0454499999996</v>
      </c>
      <c r="V192">
        <v>1.179</v>
      </c>
      <c r="W192">
        <v>3766.4959699999999</v>
      </c>
      <c r="X192">
        <v>0.83299999999999996</v>
      </c>
      <c r="Y192">
        <v>854.50071000000003</v>
      </c>
      <c r="Z192" s="2">
        <f t="shared" si="6"/>
        <v>1.9153201032098808</v>
      </c>
      <c r="AA192" s="2">
        <f t="shared" si="7"/>
        <v>51</v>
      </c>
      <c r="AB192" s="2">
        <v>20.8</v>
      </c>
      <c r="AC192" s="36">
        <f t="shared" si="8"/>
        <v>20.8</v>
      </c>
    </row>
    <row r="193" spans="1:29">
      <c r="A193">
        <v>10</v>
      </c>
      <c r="B193" s="2" t="s">
        <v>36</v>
      </c>
      <c r="C193" s="2">
        <v>24</v>
      </c>
      <c r="D193" t="s">
        <v>1902</v>
      </c>
      <c r="E193" s="2" t="s">
        <v>3505</v>
      </c>
      <c r="F193" s="2" t="s">
        <v>699</v>
      </c>
      <c r="G193" s="2" t="s">
        <v>1674</v>
      </c>
      <c r="H193" s="2" t="s">
        <v>1807</v>
      </c>
      <c r="I193" t="s">
        <v>1806</v>
      </c>
      <c r="J193" s="5" t="s">
        <v>3529</v>
      </c>
      <c r="K193" s="2">
        <v>559.19770000000005</v>
      </c>
      <c r="L193" s="2" t="s">
        <v>3276</v>
      </c>
      <c r="M193" s="2" t="s">
        <v>3292</v>
      </c>
      <c r="N193" t="s">
        <v>1151</v>
      </c>
      <c r="O193" s="2">
        <v>8</v>
      </c>
      <c r="P193" t="s">
        <v>1696</v>
      </c>
      <c r="Q193" s="2" t="s">
        <v>720</v>
      </c>
      <c r="R193">
        <v>0.49099999999999999</v>
      </c>
      <c r="S193">
        <v>3940.2401100000002</v>
      </c>
      <c r="T193">
        <v>0.78100000000000003</v>
      </c>
      <c r="U193">
        <v>3923.61582</v>
      </c>
      <c r="V193">
        <v>1.18</v>
      </c>
      <c r="W193">
        <v>3839.18244</v>
      </c>
      <c r="X193">
        <v>0.83299999999999996</v>
      </c>
      <c r="Y193">
        <v>373.95997</v>
      </c>
      <c r="Z193" s="2">
        <f t="shared" si="6"/>
        <v>1.0219925417245865</v>
      </c>
      <c r="AA193" s="2">
        <f t="shared" si="7"/>
        <v>48</v>
      </c>
      <c r="AB193" s="2">
        <v>11.7</v>
      </c>
      <c r="AC193" s="36">
        <f t="shared" si="8"/>
        <v>11.7</v>
      </c>
    </row>
    <row r="194" spans="1:29">
      <c r="A194">
        <v>2</v>
      </c>
      <c r="B194" s="2" t="s">
        <v>61</v>
      </c>
      <c r="C194" s="2">
        <v>1</v>
      </c>
      <c r="D194" t="s">
        <v>1903</v>
      </c>
      <c r="E194" s="2" t="s">
        <v>3505</v>
      </c>
      <c r="F194" s="2" t="s">
        <v>699</v>
      </c>
      <c r="G194" s="2" t="s">
        <v>1675</v>
      </c>
      <c r="H194" s="2" t="s">
        <v>1905</v>
      </c>
      <c r="I194" t="s">
        <v>1904</v>
      </c>
      <c r="J194" s="5" t="s">
        <v>3530</v>
      </c>
      <c r="K194" s="2">
        <v>449.15219999999999</v>
      </c>
      <c r="L194" s="2" t="s">
        <v>3277</v>
      </c>
      <c r="M194" s="2" t="s">
        <v>3293</v>
      </c>
      <c r="N194" t="s">
        <v>1138</v>
      </c>
      <c r="O194" s="2">
        <v>1</v>
      </c>
      <c r="P194" t="s">
        <v>3503</v>
      </c>
      <c r="Q194" s="2" t="s">
        <v>717</v>
      </c>
      <c r="R194">
        <v>1.024</v>
      </c>
      <c r="S194">
        <v>309.57652000000002</v>
      </c>
      <c r="T194">
        <v>0.88300000000000001</v>
      </c>
      <c r="U194">
        <v>19727.639200000001</v>
      </c>
      <c r="V194">
        <v>1.17</v>
      </c>
      <c r="W194">
        <v>3309.7307900000001</v>
      </c>
      <c r="X194">
        <v>0</v>
      </c>
      <c r="Y194">
        <v>0</v>
      </c>
      <c r="Z194" s="2">
        <f t="shared" ref="Z194:Z257" si="9">U194/W194</f>
        <v>5.9604966239565362</v>
      </c>
      <c r="AA194" s="2">
        <f t="shared" si="7"/>
        <v>98</v>
      </c>
      <c r="AB194" s="2">
        <v>38.4</v>
      </c>
      <c r="AC194" s="36">
        <f t="shared" si="8"/>
        <v>38.4</v>
      </c>
    </row>
    <row r="195" spans="1:29">
      <c r="A195">
        <v>2</v>
      </c>
      <c r="B195" s="2" t="s">
        <v>61</v>
      </c>
      <c r="C195" s="2">
        <v>2</v>
      </c>
      <c r="D195" t="s">
        <v>1906</v>
      </c>
      <c r="E195" s="2" t="s">
        <v>3505</v>
      </c>
      <c r="F195" s="2" t="s">
        <v>699</v>
      </c>
      <c r="G195" s="2" t="s">
        <v>1675</v>
      </c>
      <c r="H195" s="2" t="s">
        <v>1905</v>
      </c>
      <c r="I195" t="s">
        <v>1904</v>
      </c>
      <c r="J195" s="5" t="s">
        <v>3530</v>
      </c>
      <c r="K195" s="2">
        <v>449.15219999999999</v>
      </c>
      <c r="L195" s="2" t="s">
        <v>3277</v>
      </c>
      <c r="M195" s="2" t="s">
        <v>3293</v>
      </c>
      <c r="N195" t="s">
        <v>1138</v>
      </c>
      <c r="O195" s="2">
        <v>1</v>
      </c>
      <c r="P195" t="s">
        <v>3503</v>
      </c>
      <c r="Q195" s="2" t="s">
        <v>718</v>
      </c>
      <c r="R195">
        <v>0</v>
      </c>
      <c r="S195">
        <v>0</v>
      </c>
      <c r="T195">
        <v>0</v>
      </c>
      <c r="U195">
        <v>0</v>
      </c>
      <c r="V195">
        <v>1.17</v>
      </c>
      <c r="W195">
        <v>3702.6212999999998</v>
      </c>
      <c r="X195">
        <v>0</v>
      </c>
      <c r="Y195">
        <v>0</v>
      </c>
      <c r="Z195" s="2">
        <f t="shared" si="9"/>
        <v>0</v>
      </c>
      <c r="AA195" s="2" t="e">
        <f t="shared" ref="AA195:AA258" si="10">ROUND(U195/(S195+U195+Y195)*100,0)</f>
        <v>#DIV/0!</v>
      </c>
      <c r="AB195" s="2">
        <v>0</v>
      </c>
      <c r="AC195" s="36">
        <f t="shared" ref="AC195:AC258" si="11">IF(AB195&lt;0,"0",AB195)</f>
        <v>0</v>
      </c>
    </row>
    <row r="196" spans="1:29">
      <c r="A196">
        <v>2</v>
      </c>
      <c r="B196" s="2" t="s">
        <v>61</v>
      </c>
      <c r="C196" s="2">
        <v>3</v>
      </c>
      <c r="D196" t="s">
        <v>1907</v>
      </c>
      <c r="E196" s="2" t="s">
        <v>3505</v>
      </c>
      <c r="F196" s="2" t="s">
        <v>699</v>
      </c>
      <c r="G196" s="2" t="s">
        <v>1675</v>
      </c>
      <c r="H196" s="2" t="s">
        <v>1905</v>
      </c>
      <c r="I196" t="s">
        <v>1904</v>
      </c>
      <c r="J196" s="5" t="s">
        <v>3530</v>
      </c>
      <c r="K196" s="2">
        <v>449.15219999999999</v>
      </c>
      <c r="L196" s="2" t="s">
        <v>3277</v>
      </c>
      <c r="M196" s="2" t="s">
        <v>3293</v>
      </c>
      <c r="N196" t="s">
        <v>1138</v>
      </c>
      <c r="O196" s="2">
        <v>1</v>
      </c>
      <c r="P196" t="s">
        <v>3503</v>
      </c>
      <c r="Q196" s="2" t="s">
        <v>719</v>
      </c>
      <c r="R196">
        <v>0.48599999999999999</v>
      </c>
      <c r="S196">
        <v>43920.130169999997</v>
      </c>
      <c r="T196">
        <v>0</v>
      </c>
      <c r="U196">
        <v>0</v>
      </c>
      <c r="V196">
        <v>1.17</v>
      </c>
      <c r="W196">
        <v>3222.9554899999998</v>
      </c>
      <c r="X196">
        <v>0</v>
      </c>
      <c r="Y196">
        <v>0</v>
      </c>
      <c r="Z196" s="2">
        <f t="shared" si="9"/>
        <v>0</v>
      </c>
      <c r="AA196" s="2">
        <f t="shared" si="10"/>
        <v>0</v>
      </c>
      <c r="AB196" s="2">
        <v>0</v>
      </c>
      <c r="AC196" s="36">
        <f t="shared" si="11"/>
        <v>0</v>
      </c>
    </row>
    <row r="197" spans="1:29">
      <c r="A197">
        <v>2</v>
      </c>
      <c r="B197" s="2" t="s">
        <v>61</v>
      </c>
      <c r="C197" s="2">
        <v>4</v>
      </c>
      <c r="D197" t="s">
        <v>1908</v>
      </c>
      <c r="E197" s="2" t="s">
        <v>3505</v>
      </c>
      <c r="F197" s="2" t="s">
        <v>699</v>
      </c>
      <c r="G197" s="2" t="s">
        <v>1675</v>
      </c>
      <c r="H197" s="2" t="s">
        <v>1905</v>
      </c>
      <c r="I197" t="s">
        <v>1904</v>
      </c>
      <c r="J197" s="5" t="s">
        <v>3530</v>
      </c>
      <c r="K197" s="2">
        <v>449.15219999999999</v>
      </c>
      <c r="L197" s="2" t="s">
        <v>3277</v>
      </c>
      <c r="M197" s="2" t="s">
        <v>3293</v>
      </c>
      <c r="N197" t="s">
        <v>1138</v>
      </c>
      <c r="O197" s="2">
        <v>1</v>
      </c>
      <c r="P197" t="s">
        <v>3503</v>
      </c>
      <c r="Q197" s="2" t="s">
        <v>720</v>
      </c>
      <c r="R197">
        <v>0.48499999999999999</v>
      </c>
      <c r="S197">
        <v>43802.927669999997</v>
      </c>
      <c r="T197">
        <v>0</v>
      </c>
      <c r="U197">
        <v>0</v>
      </c>
      <c r="V197">
        <v>1.17</v>
      </c>
      <c r="W197">
        <v>3126.22784</v>
      </c>
      <c r="X197">
        <v>0.82699999999999996</v>
      </c>
      <c r="Y197">
        <v>2927.5965099999999</v>
      </c>
      <c r="Z197" s="2">
        <f t="shared" si="9"/>
        <v>0</v>
      </c>
      <c r="AA197" s="2">
        <f t="shared" si="10"/>
        <v>0</v>
      </c>
      <c r="AB197" s="2">
        <v>0</v>
      </c>
      <c r="AC197" s="36">
        <f t="shared" si="11"/>
        <v>0</v>
      </c>
    </row>
    <row r="198" spans="1:29">
      <c r="A198">
        <v>2</v>
      </c>
      <c r="B198" s="2" t="s">
        <v>61</v>
      </c>
      <c r="C198" s="2">
        <v>5</v>
      </c>
      <c r="D198" t="s">
        <v>1909</v>
      </c>
      <c r="E198" s="2" t="s">
        <v>3505</v>
      </c>
      <c r="F198" s="2" t="s">
        <v>699</v>
      </c>
      <c r="G198" s="2" t="s">
        <v>1675</v>
      </c>
      <c r="H198" s="2" t="s">
        <v>1905</v>
      </c>
      <c r="I198" t="s">
        <v>1904</v>
      </c>
      <c r="J198" s="5" t="s">
        <v>3530</v>
      </c>
      <c r="K198" s="2">
        <v>449.15219999999999</v>
      </c>
      <c r="L198" s="2" t="s">
        <v>3277</v>
      </c>
      <c r="M198" s="2" t="s">
        <v>3293</v>
      </c>
      <c r="N198" t="s">
        <v>1138</v>
      </c>
      <c r="O198" s="2">
        <v>2</v>
      </c>
      <c r="P198" t="s">
        <v>715</v>
      </c>
      <c r="Q198" s="2" t="s">
        <v>717</v>
      </c>
      <c r="R198">
        <v>0.48799999999999999</v>
      </c>
      <c r="S198">
        <v>8848.4082999999991</v>
      </c>
      <c r="T198">
        <v>0.88300000000000001</v>
      </c>
      <c r="U198">
        <v>10818.559950000001</v>
      </c>
      <c r="V198">
        <v>1.17</v>
      </c>
      <c r="W198">
        <v>2908.99917</v>
      </c>
      <c r="X198">
        <v>0</v>
      </c>
      <c r="Y198">
        <v>0</v>
      </c>
      <c r="Z198" s="2">
        <f t="shared" si="9"/>
        <v>3.7189972625533616</v>
      </c>
      <c r="AA198" s="2">
        <f t="shared" si="10"/>
        <v>55</v>
      </c>
      <c r="AB198" s="2">
        <v>18.8</v>
      </c>
      <c r="AC198" s="36">
        <f t="shared" si="11"/>
        <v>18.8</v>
      </c>
    </row>
    <row r="199" spans="1:29">
      <c r="A199">
        <v>2</v>
      </c>
      <c r="B199" s="2" t="s">
        <v>61</v>
      </c>
      <c r="C199" s="2">
        <v>6</v>
      </c>
      <c r="D199" t="s">
        <v>1910</v>
      </c>
      <c r="E199" s="2" t="s">
        <v>3505</v>
      </c>
      <c r="F199" s="2" t="s">
        <v>699</v>
      </c>
      <c r="G199" s="2" t="s">
        <v>1675</v>
      </c>
      <c r="H199" s="2" t="s">
        <v>1905</v>
      </c>
      <c r="I199" t="s">
        <v>1904</v>
      </c>
      <c r="J199" s="5" t="s">
        <v>3530</v>
      </c>
      <c r="K199" s="2">
        <v>449.15219999999999</v>
      </c>
      <c r="L199" s="2" t="s">
        <v>3277</v>
      </c>
      <c r="M199" s="2" t="s">
        <v>3293</v>
      </c>
      <c r="N199" t="s">
        <v>1138</v>
      </c>
      <c r="O199" s="2">
        <v>2</v>
      </c>
      <c r="P199" t="s">
        <v>715</v>
      </c>
      <c r="Q199" s="2" t="s">
        <v>718</v>
      </c>
      <c r="R199">
        <v>0.48499999999999999</v>
      </c>
      <c r="S199">
        <v>43023.09491</v>
      </c>
      <c r="T199">
        <v>0.63600000000000001</v>
      </c>
      <c r="U199">
        <v>1648.4499499999999</v>
      </c>
      <c r="V199">
        <v>1.169</v>
      </c>
      <c r="W199">
        <v>3133.4640300000001</v>
      </c>
      <c r="X199">
        <v>0.82599999999999996</v>
      </c>
      <c r="Y199">
        <v>3768.4760000000001</v>
      </c>
      <c r="Z199" s="2">
        <f t="shared" si="9"/>
        <v>0.52607910421744963</v>
      </c>
      <c r="AA199" s="2">
        <f t="shared" si="10"/>
        <v>3</v>
      </c>
      <c r="AB199" s="2">
        <v>-1.4</v>
      </c>
      <c r="AC199" s="36" t="str">
        <f t="shared" si="11"/>
        <v>0</v>
      </c>
    </row>
    <row r="200" spans="1:29">
      <c r="A200">
        <v>2</v>
      </c>
      <c r="B200" s="2" t="s">
        <v>61</v>
      </c>
      <c r="C200" s="2">
        <v>7</v>
      </c>
      <c r="D200" t="s">
        <v>1911</v>
      </c>
      <c r="E200" s="2" t="s">
        <v>3505</v>
      </c>
      <c r="F200" s="2" t="s">
        <v>699</v>
      </c>
      <c r="G200" s="2" t="s">
        <v>1675</v>
      </c>
      <c r="H200" s="2" t="s">
        <v>1905</v>
      </c>
      <c r="I200" t="s">
        <v>1904</v>
      </c>
      <c r="J200" s="5" t="s">
        <v>3530</v>
      </c>
      <c r="K200" s="2">
        <v>449.15219999999999</v>
      </c>
      <c r="L200" s="2" t="s">
        <v>3277</v>
      </c>
      <c r="M200" s="2" t="s">
        <v>3293</v>
      </c>
      <c r="N200" t="s">
        <v>1138</v>
      </c>
      <c r="O200" s="2">
        <v>2</v>
      </c>
      <c r="P200" t="s">
        <v>715</v>
      </c>
      <c r="Q200" s="2" t="s">
        <v>719</v>
      </c>
      <c r="R200">
        <v>0.48599999999999999</v>
      </c>
      <c r="S200">
        <v>28355.821619999999</v>
      </c>
      <c r="T200">
        <v>0.63400000000000001</v>
      </c>
      <c r="U200">
        <v>13157.869650000001</v>
      </c>
      <c r="V200">
        <v>1.17</v>
      </c>
      <c r="W200">
        <v>2948.0311000000002</v>
      </c>
      <c r="X200">
        <v>0.82799999999999996</v>
      </c>
      <c r="Y200">
        <v>1131.51018</v>
      </c>
      <c r="Z200" s="2">
        <f t="shared" si="9"/>
        <v>4.4632736913799853</v>
      </c>
      <c r="AA200" s="2">
        <f t="shared" si="10"/>
        <v>31</v>
      </c>
      <c r="AB200" s="2">
        <v>24</v>
      </c>
      <c r="AC200" s="36">
        <f t="shared" si="11"/>
        <v>24</v>
      </c>
    </row>
    <row r="201" spans="1:29">
      <c r="A201">
        <v>2</v>
      </c>
      <c r="B201" s="2" t="s">
        <v>61</v>
      </c>
      <c r="C201" s="2">
        <v>8</v>
      </c>
      <c r="D201" t="s">
        <v>1912</v>
      </c>
      <c r="E201" s="2" t="s">
        <v>3505</v>
      </c>
      <c r="F201" s="2" t="s">
        <v>699</v>
      </c>
      <c r="G201" s="2" t="s">
        <v>1675</v>
      </c>
      <c r="H201" s="2" t="s">
        <v>1905</v>
      </c>
      <c r="I201" t="s">
        <v>1904</v>
      </c>
      <c r="J201" s="5" t="s">
        <v>3530</v>
      </c>
      <c r="K201" s="2">
        <v>449.15219999999999</v>
      </c>
      <c r="L201" s="2" t="s">
        <v>3277</v>
      </c>
      <c r="M201" s="2" t="s">
        <v>3293</v>
      </c>
      <c r="N201" t="s">
        <v>1138</v>
      </c>
      <c r="O201" s="2">
        <v>2</v>
      </c>
      <c r="P201" t="s">
        <v>715</v>
      </c>
      <c r="Q201" s="2" t="s">
        <v>720</v>
      </c>
      <c r="R201">
        <v>0.48699999999999999</v>
      </c>
      <c r="S201">
        <v>9697.2465800000009</v>
      </c>
      <c r="T201">
        <v>0.63300000000000001</v>
      </c>
      <c r="U201">
        <v>29480.127339999999</v>
      </c>
      <c r="V201">
        <v>1.169</v>
      </c>
      <c r="W201">
        <v>3174.87003</v>
      </c>
      <c r="X201">
        <v>0</v>
      </c>
      <c r="Y201">
        <v>0</v>
      </c>
      <c r="Z201" s="2">
        <f t="shared" si="9"/>
        <v>9.2854595814745835</v>
      </c>
      <c r="AA201" s="2">
        <f t="shared" si="10"/>
        <v>75</v>
      </c>
      <c r="AB201" s="2">
        <v>60</v>
      </c>
      <c r="AC201" s="36">
        <f t="shared" si="11"/>
        <v>60</v>
      </c>
    </row>
    <row r="202" spans="1:29">
      <c r="A202">
        <v>2</v>
      </c>
      <c r="B202" s="2" t="s">
        <v>61</v>
      </c>
      <c r="C202" s="2">
        <v>9</v>
      </c>
      <c r="D202" t="s">
        <v>1913</v>
      </c>
      <c r="E202" s="2" t="s">
        <v>3505</v>
      </c>
      <c r="F202" s="2" t="s">
        <v>699</v>
      </c>
      <c r="G202" s="2" t="s">
        <v>1675</v>
      </c>
      <c r="H202" s="2" t="s">
        <v>1905</v>
      </c>
      <c r="I202" t="s">
        <v>1904</v>
      </c>
      <c r="J202" s="5" t="s">
        <v>3530</v>
      </c>
      <c r="K202" s="2">
        <v>449.15219999999999</v>
      </c>
      <c r="L202" s="2" t="s">
        <v>3277</v>
      </c>
      <c r="M202" s="2" t="s">
        <v>3293</v>
      </c>
      <c r="N202" t="s">
        <v>1138</v>
      </c>
      <c r="O202" s="2">
        <v>3</v>
      </c>
      <c r="P202" t="s">
        <v>1186</v>
      </c>
      <c r="Q202" s="2" t="s">
        <v>717</v>
      </c>
      <c r="R202">
        <v>0.48799999999999999</v>
      </c>
      <c r="S202">
        <v>17670.804189999999</v>
      </c>
      <c r="T202">
        <v>0.61499999999999999</v>
      </c>
      <c r="U202">
        <v>9528.2826000000005</v>
      </c>
      <c r="V202">
        <v>1.17</v>
      </c>
      <c r="W202">
        <v>3070.1906800000002</v>
      </c>
      <c r="X202">
        <v>0</v>
      </c>
      <c r="Y202">
        <v>0</v>
      </c>
      <c r="Z202" s="2">
        <f t="shared" si="9"/>
        <v>3.1034823543923991</v>
      </c>
      <c r="AA202" s="2">
        <f t="shared" si="10"/>
        <v>35</v>
      </c>
      <c r="AB202" s="2">
        <v>15.9</v>
      </c>
      <c r="AC202" s="36">
        <f t="shared" si="11"/>
        <v>15.9</v>
      </c>
    </row>
    <row r="203" spans="1:29">
      <c r="A203">
        <v>2</v>
      </c>
      <c r="B203" s="2" t="s">
        <v>61</v>
      </c>
      <c r="C203" s="2">
        <v>10</v>
      </c>
      <c r="D203" t="s">
        <v>1914</v>
      </c>
      <c r="E203" s="2" t="s">
        <v>3505</v>
      </c>
      <c r="F203" s="2" t="s">
        <v>699</v>
      </c>
      <c r="G203" s="2" t="s">
        <v>1675</v>
      </c>
      <c r="H203" s="2" t="s">
        <v>1905</v>
      </c>
      <c r="I203" t="s">
        <v>1904</v>
      </c>
      <c r="J203" s="5" t="s">
        <v>3530</v>
      </c>
      <c r="K203" s="2">
        <v>449.15219999999999</v>
      </c>
      <c r="L203" s="2" t="s">
        <v>3277</v>
      </c>
      <c r="M203" s="2" t="s">
        <v>3293</v>
      </c>
      <c r="N203" t="s">
        <v>1138</v>
      </c>
      <c r="O203" s="2">
        <v>3</v>
      </c>
      <c r="P203" t="s">
        <v>1186</v>
      </c>
      <c r="Q203" s="2" t="s">
        <v>718</v>
      </c>
      <c r="R203">
        <v>0.48599999999999999</v>
      </c>
      <c r="S203">
        <v>47207.700570000001</v>
      </c>
      <c r="T203">
        <v>0.63600000000000001</v>
      </c>
      <c r="U203">
        <v>4366.1490199999998</v>
      </c>
      <c r="V203">
        <v>1.17</v>
      </c>
      <c r="W203">
        <v>2986.8655699999999</v>
      </c>
      <c r="X203">
        <v>0.82699999999999996</v>
      </c>
      <c r="Y203">
        <v>3614.18741</v>
      </c>
      <c r="Z203" s="2">
        <f t="shared" si="9"/>
        <v>1.4617829017326682</v>
      </c>
      <c r="AA203" s="2">
        <f t="shared" si="10"/>
        <v>8</v>
      </c>
      <c r="AB203" s="2">
        <v>4.5999999999999996</v>
      </c>
      <c r="AC203" s="36">
        <f t="shared" si="11"/>
        <v>4.5999999999999996</v>
      </c>
    </row>
    <row r="204" spans="1:29">
      <c r="A204">
        <v>2</v>
      </c>
      <c r="B204" s="2" t="s">
        <v>61</v>
      </c>
      <c r="C204" s="2">
        <v>11</v>
      </c>
      <c r="D204" t="s">
        <v>1915</v>
      </c>
      <c r="E204" s="2" t="s">
        <v>3505</v>
      </c>
      <c r="F204" s="2" t="s">
        <v>699</v>
      </c>
      <c r="G204" s="2" t="s">
        <v>1675</v>
      </c>
      <c r="H204" s="2" t="s">
        <v>1905</v>
      </c>
      <c r="I204" t="s">
        <v>1904</v>
      </c>
      <c r="J204" s="5" t="s">
        <v>3530</v>
      </c>
      <c r="K204" s="2">
        <v>449.15219999999999</v>
      </c>
      <c r="L204" s="2" t="s">
        <v>3277</v>
      </c>
      <c r="M204" s="2" t="s">
        <v>3293</v>
      </c>
      <c r="N204" t="s">
        <v>1138</v>
      </c>
      <c r="O204" s="2">
        <v>3</v>
      </c>
      <c r="P204" t="s">
        <v>1186</v>
      </c>
      <c r="Q204" s="2" t="s">
        <v>719</v>
      </c>
      <c r="R204">
        <v>0.48699999999999999</v>
      </c>
      <c r="S204">
        <v>24003.70462</v>
      </c>
      <c r="T204">
        <v>0.63500000000000001</v>
      </c>
      <c r="U204">
        <v>13313.601500000001</v>
      </c>
      <c r="V204">
        <v>1.17</v>
      </c>
      <c r="W204">
        <v>3090.43426</v>
      </c>
      <c r="X204">
        <v>0.82699999999999996</v>
      </c>
      <c r="Y204">
        <v>530.82416000000001</v>
      </c>
      <c r="Z204" s="2">
        <f t="shared" si="9"/>
        <v>4.3080034648593371</v>
      </c>
      <c r="AA204" s="2">
        <f t="shared" si="10"/>
        <v>35</v>
      </c>
      <c r="AB204" s="2">
        <v>24.3</v>
      </c>
      <c r="AC204" s="36">
        <f t="shared" si="11"/>
        <v>24.3</v>
      </c>
    </row>
    <row r="205" spans="1:29">
      <c r="A205">
        <v>2</v>
      </c>
      <c r="B205" s="2" t="s">
        <v>61</v>
      </c>
      <c r="C205" s="2">
        <v>12</v>
      </c>
      <c r="D205" t="s">
        <v>1916</v>
      </c>
      <c r="E205" s="2" t="s">
        <v>3505</v>
      </c>
      <c r="F205" s="2" t="s">
        <v>699</v>
      </c>
      <c r="G205" s="2" t="s">
        <v>1675</v>
      </c>
      <c r="H205" s="2" t="s">
        <v>1905</v>
      </c>
      <c r="I205" t="s">
        <v>1904</v>
      </c>
      <c r="J205" s="5" t="s">
        <v>3530</v>
      </c>
      <c r="K205" s="2">
        <v>449.15219999999999</v>
      </c>
      <c r="L205" s="2" t="s">
        <v>3277</v>
      </c>
      <c r="M205" s="2" t="s">
        <v>3293</v>
      </c>
      <c r="N205" t="s">
        <v>1138</v>
      </c>
      <c r="O205" s="2">
        <v>3</v>
      </c>
      <c r="P205" t="s">
        <v>1186</v>
      </c>
      <c r="Q205" s="2" t="s">
        <v>720</v>
      </c>
      <c r="R205">
        <v>0.48699999999999999</v>
      </c>
      <c r="S205">
        <v>5186.9934800000001</v>
      </c>
      <c r="T205">
        <v>0.63400000000000001</v>
      </c>
      <c r="U205">
        <v>14130.351129999999</v>
      </c>
      <c r="V205">
        <v>1.17</v>
      </c>
      <c r="W205">
        <v>3045.83563</v>
      </c>
      <c r="X205">
        <v>0</v>
      </c>
      <c r="Y205">
        <v>0</v>
      </c>
      <c r="Z205" s="2">
        <f t="shared" si="9"/>
        <v>4.6392362709342914</v>
      </c>
      <c r="AA205" s="2">
        <f t="shared" si="10"/>
        <v>73</v>
      </c>
      <c r="AB205" s="2">
        <v>26.1</v>
      </c>
      <c r="AC205" s="36">
        <f t="shared" si="11"/>
        <v>26.1</v>
      </c>
    </row>
    <row r="206" spans="1:29">
      <c r="A206">
        <v>2</v>
      </c>
      <c r="B206" s="2" t="s">
        <v>61</v>
      </c>
      <c r="C206" s="2">
        <v>13</v>
      </c>
      <c r="D206" t="s">
        <v>1917</v>
      </c>
      <c r="E206" s="2" t="s">
        <v>3505</v>
      </c>
      <c r="F206" s="2" t="s">
        <v>699</v>
      </c>
      <c r="G206" s="2" t="s">
        <v>1675</v>
      </c>
      <c r="H206" s="2" t="s">
        <v>1905</v>
      </c>
      <c r="I206" t="s">
        <v>1904</v>
      </c>
      <c r="J206" s="5" t="s">
        <v>3530</v>
      </c>
      <c r="K206" s="2">
        <v>449.15219999999999</v>
      </c>
      <c r="L206" s="2" t="s">
        <v>3277</v>
      </c>
      <c r="M206" s="2" t="s">
        <v>3293</v>
      </c>
      <c r="N206" t="s">
        <v>1138</v>
      </c>
      <c r="O206" s="2">
        <v>4</v>
      </c>
      <c r="P206" t="s">
        <v>1187</v>
      </c>
      <c r="Q206" s="2" t="s">
        <v>717</v>
      </c>
      <c r="R206">
        <v>0.48699999999999999</v>
      </c>
      <c r="S206">
        <v>12010.19728</v>
      </c>
      <c r="T206">
        <v>0.88300000000000001</v>
      </c>
      <c r="U206">
        <v>5352.4430899999998</v>
      </c>
      <c r="V206">
        <v>1.17</v>
      </c>
      <c r="W206">
        <v>2974.9972299999999</v>
      </c>
      <c r="X206">
        <v>0</v>
      </c>
      <c r="Y206">
        <v>0</v>
      </c>
      <c r="Z206" s="2">
        <f t="shared" si="9"/>
        <v>1.799142209621486</v>
      </c>
      <c r="AA206" s="2">
        <f t="shared" si="10"/>
        <v>31</v>
      </c>
      <c r="AB206" s="2">
        <v>6.7</v>
      </c>
      <c r="AC206" s="36">
        <f t="shared" si="11"/>
        <v>6.7</v>
      </c>
    </row>
    <row r="207" spans="1:29">
      <c r="A207">
        <v>2</v>
      </c>
      <c r="B207" s="2" t="s">
        <v>61</v>
      </c>
      <c r="C207" s="2">
        <v>14</v>
      </c>
      <c r="D207" t="s">
        <v>1918</v>
      </c>
      <c r="E207" s="2" t="s">
        <v>3505</v>
      </c>
      <c r="F207" s="2" t="s">
        <v>699</v>
      </c>
      <c r="G207" s="2" t="s">
        <v>1675</v>
      </c>
      <c r="H207" s="2" t="s">
        <v>1905</v>
      </c>
      <c r="I207" t="s">
        <v>1904</v>
      </c>
      <c r="J207" s="5" t="s">
        <v>3530</v>
      </c>
      <c r="K207" s="2">
        <v>449.15219999999999</v>
      </c>
      <c r="L207" s="2" t="s">
        <v>3277</v>
      </c>
      <c r="M207" s="2" t="s">
        <v>3293</v>
      </c>
      <c r="N207" t="s">
        <v>1138</v>
      </c>
      <c r="O207" s="2">
        <v>4</v>
      </c>
      <c r="P207" t="s">
        <v>1187</v>
      </c>
      <c r="Q207" s="2" t="s">
        <v>718</v>
      </c>
      <c r="R207">
        <v>0.48599999999999999</v>
      </c>
      <c r="S207">
        <v>42411.133099999999</v>
      </c>
      <c r="T207">
        <v>0.63700000000000001</v>
      </c>
      <c r="U207">
        <v>1057.0634600000001</v>
      </c>
      <c r="V207">
        <v>1.17</v>
      </c>
      <c r="W207">
        <v>3113.1935699999999</v>
      </c>
      <c r="X207">
        <v>0.82699999999999996</v>
      </c>
      <c r="Y207">
        <v>2965.5119500000001</v>
      </c>
      <c r="Z207" s="2">
        <f t="shared" si="9"/>
        <v>0.33954312066756587</v>
      </c>
      <c r="AA207" s="2">
        <f t="shared" si="10"/>
        <v>2</v>
      </c>
      <c r="AB207" s="2">
        <v>-2.7</v>
      </c>
      <c r="AC207" s="36" t="str">
        <f t="shared" si="11"/>
        <v>0</v>
      </c>
    </row>
    <row r="208" spans="1:29">
      <c r="A208">
        <v>2</v>
      </c>
      <c r="B208" s="2" t="s">
        <v>61</v>
      </c>
      <c r="C208" s="2">
        <v>15</v>
      </c>
      <c r="D208" t="s">
        <v>1919</v>
      </c>
      <c r="E208" s="2" t="s">
        <v>3505</v>
      </c>
      <c r="F208" s="2" t="s">
        <v>699</v>
      </c>
      <c r="G208" s="2" t="s">
        <v>1675</v>
      </c>
      <c r="H208" s="2" t="s">
        <v>1905</v>
      </c>
      <c r="I208" t="s">
        <v>1904</v>
      </c>
      <c r="J208" s="5" t="s">
        <v>3530</v>
      </c>
      <c r="K208" s="2">
        <v>449.15219999999999</v>
      </c>
      <c r="L208" s="2" t="s">
        <v>3277</v>
      </c>
      <c r="M208" s="2" t="s">
        <v>3293</v>
      </c>
      <c r="N208" t="s">
        <v>1138</v>
      </c>
      <c r="O208" s="2">
        <v>4</v>
      </c>
      <c r="P208" t="s">
        <v>1187</v>
      </c>
      <c r="Q208" s="2" t="s">
        <v>719</v>
      </c>
      <c r="R208">
        <v>0.48599999999999999</v>
      </c>
      <c r="S208">
        <v>31573.159589999999</v>
      </c>
      <c r="T208">
        <v>0.63600000000000001</v>
      </c>
      <c r="U208">
        <v>4915.0317100000002</v>
      </c>
      <c r="V208">
        <v>1.169</v>
      </c>
      <c r="W208">
        <v>3167.9022799999998</v>
      </c>
      <c r="X208">
        <v>0.82799999999999996</v>
      </c>
      <c r="Y208">
        <v>565.83681999999999</v>
      </c>
      <c r="Z208" s="2">
        <f t="shared" si="9"/>
        <v>1.5515098874830193</v>
      </c>
      <c r="AA208" s="2">
        <f t="shared" si="10"/>
        <v>13</v>
      </c>
      <c r="AB208" s="2">
        <v>5.8</v>
      </c>
      <c r="AC208" s="36">
        <f t="shared" si="11"/>
        <v>5.8</v>
      </c>
    </row>
    <row r="209" spans="1:29">
      <c r="A209">
        <v>2</v>
      </c>
      <c r="B209" s="2" t="s">
        <v>61</v>
      </c>
      <c r="C209" s="2">
        <v>16</v>
      </c>
      <c r="D209" t="s">
        <v>1920</v>
      </c>
      <c r="E209" s="2" t="s">
        <v>3505</v>
      </c>
      <c r="F209" s="2" t="s">
        <v>699</v>
      </c>
      <c r="G209" s="2" t="s">
        <v>1675</v>
      </c>
      <c r="H209" s="2" t="s">
        <v>1905</v>
      </c>
      <c r="I209" t="s">
        <v>1904</v>
      </c>
      <c r="J209" s="5" t="s">
        <v>3530</v>
      </c>
      <c r="K209" s="2">
        <v>449.15219999999999</v>
      </c>
      <c r="L209" s="2" t="s">
        <v>3277</v>
      </c>
      <c r="M209" s="2" t="s">
        <v>3293</v>
      </c>
      <c r="N209" t="s">
        <v>1138</v>
      </c>
      <c r="O209" s="2">
        <v>4</v>
      </c>
      <c r="P209" t="s">
        <v>1187</v>
      </c>
      <c r="Q209" s="2" t="s">
        <v>720</v>
      </c>
      <c r="R209">
        <v>0.48699999999999999</v>
      </c>
      <c r="S209">
        <v>17214.48803</v>
      </c>
      <c r="T209">
        <v>0.63400000000000001</v>
      </c>
      <c r="U209">
        <v>14012.43973</v>
      </c>
      <c r="V209">
        <v>1.169</v>
      </c>
      <c r="W209">
        <v>3084.04727</v>
      </c>
      <c r="X209">
        <v>0</v>
      </c>
      <c r="Y209">
        <v>0</v>
      </c>
      <c r="Z209" s="2">
        <f t="shared" si="9"/>
        <v>4.5435230083227616</v>
      </c>
      <c r="AA209" s="2">
        <f t="shared" si="10"/>
        <v>45</v>
      </c>
      <c r="AB209" s="2">
        <v>25.8</v>
      </c>
      <c r="AC209" s="36">
        <f t="shared" si="11"/>
        <v>25.8</v>
      </c>
    </row>
    <row r="210" spans="1:29">
      <c r="A210">
        <v>2</v>
      </c>
      <c r="B210" s="2" t="s">
        <v>61</v>
      </c>
      <c r="C210" s="2">
        <v>17</v>
      </c>
      <c r="D210" t="s">
        <v>1921</v>
      </c>
      <c r="E210" s="2" t="s">
        <v>3505</v>
      </c>
      <c r="F210" s="2" t="s">
        <v>699</v>
      </c>
      <c r="G210" s="2" t="s">
        <v>1675</v>
      </c>
      <c r="H210" s="2" t="s">
        <v>1905</v>
      </c>
      <c r="I210" t="s">
        <v>1904</v>
      </c>
      <c r="J210" s="5" t="s">
        <v>3530</v>
      </c>
      <c r="K210" s="2">
        <v>449.15219999999999</v>
      </c>
      <c r="L210" s="2" t="s">
        <v>3277</v>
      </c>
      <c r="M210" s="2" t="s">
        <v>3293</v>
      </c>
      <c r="N210" t="s">
        <v>1138</v>
      </c>
      <c r="O210" s="2">
        <v>5</v>
      </c>
      <c r="P210" t="s">
        <v>1188</v>
      </c>
      <c r="Q210" s="2" t="s">
        <v>717</v>
      </c>
      <c r="R210">
        <v>0.48799999999999999</v>
      </c>
      <c r="S210">
        <v>12540.804410000001</v>
      </c>
      <c r="T210">
        <v>0.63600000000000001</v>
      </c>
      <c r="U210">
        <v>758.98437000000001</v>
      </c>
      <c r="V210">
        <v>1.17</v>
      </c>
      <c r="W210">
        <v>3024.7158399999998</v>
      </c>
      <c r="X210">
        <v>0</v>
      </c>
      <c r="Y210">
        <v>0</v>
      </c>
      <c r="Z210" s="2">
        <f t="shared" si="9"/>
        <v>0.25092749539077364</v>
      </c>
      <c r="AA210" s="2">
        <f t="shared" si="10"/>
        <v>6</v>
      </c>
      <c r="AB210" s="2">
        <v>-3.4</v>
      </c>
      <c r="AC210" s="36" t="str">
        <f t="shared" si="11"/>
        <v>0</v>
      </c>
    </row>
    <row r="211" spans="1:29">
      <c r="A211">
        <v>2</v>
      </c>
      <c r="B211" s="2" t="s">
        <v>61</v>
      </c>
      <c r="C211" s="2">
        <v>18</v>
      </c>
      <c r="D211" t="s">
        <v>1922</v>
      </c>
      <c r="E211" s="2" t="s">
        <v>3505</v>
      </c>
      <c r="F211" s="2" t="s">
        <v>699</v>
      </c>
      <c r="G211" s="2" t="s">
        <v>1675</v>
      </c>
      <c r="H211" s="2" t="s">
        <v>1905</v>
      </c>
      <c r="I211" t="s">
        <v>1904</v>
      </c>
      <c r="J211" s="5" t="s">
        <v>3530</v>
      </c>
      <c r="K211" s="2">
        <v>449.15219999999999</v>
      </c>
      <c r="L211" s="2" t="s">
        <v>3277</v>
      </c>
      <c r="M211" s="2" t="s">
        <v>3293</v>
      </c>
      <c r="N211" t="s">
        <v>1138</v>
      </c>
      <c r="O211" s="2">
        <v>5</v>
      </c>
      <c r="P211" t="s">
        <v>1188</v>
      </c>
      <c r="Q211" s="2" t="s">
        <v>718</v>
      </c>
      <c r="R211">
        <v>0.48599999999999999</v>
      </c>
      <c r="S211">
        <v>40860.480210000002</v>
      </c>
      <c r="T211">
        <v>0.63600000000000001</v>
      </c>
      <c r="U211">
        <v>2297.5239999999999</v>
      </c>
      <c r="V211">
        <v>1.17</v>
      </c>
      <c r="W211">
        <v>3363.6792999999998</v>
      </c>
      <c r="X211">
        <v>0.82699999999999996</v>
      </c>
      <c r="Y211">
        <v>2974.0265199999999</v>
      </c>
      <c r="Z211" s="2">
        <f t="shared" si="9"/>
        <v>0.68303895677569504</v>
      </c>
      <c r="AA211" s="2">
        <f t="shared" si="10"/>
        <v>5</v>
      </c>
      <c r="AB211" s="2">
        <v>0</v>
      </c>
      <c r="AC211" s="36">
        <f t="shared" si="11"/>
        <v>0</v>
      </c>
    </row>
    <row r="212" spans="1:29">
      <c r="A212">
        <v>2</v>
      </c>
      <c r="B212" s="2" t="s">
        <v>61</v>
      </c>
      <c r="C212" s="2">
        <v>19</v>
      </c>
      <c r="D212" t="s">
        <v>1923</v>
      </c>
      <c r="E212" s="2" t="s">
        <v>3505</v>
      </c>
      <c r="F212" s="2" t="s">
        <v>699</v>
      </c>
      <c r="G212" s="2" t="s">
        <v>1675</v>
      </c>
      <c r="H212" s="2" t="s">
        <v>1905</v>
      </c>
      <c r="I212" t="s">
        <v>1904</v>
      </c>
      <c r="J212" s="5" t="s">
        <v>3530</v>
      </c>
      <c r="K212" s="2">
        <v>449.15219999999999</v>
      </c>
      <c r="L212" s="2" t="s">
        <v>3277</v>
      </c>
      <c r="M212" s="2" t="s">
        <v>3293</v>
      </c>
      <c r="N212" t="s">
        <v>1138</v>
      </c>
      <c r="O212" s="2">
        <v>5</v>
      </c>
      <c r="P212" t="s">
        <v>1188</v>
      </c>
      <c r="Q212" s="2" t="s">
        <v>719</v>
      </c>
      <c r="R212">
        <v>0.48699999999999999</v>
      </c>
      <c r="S212">
        <v>29495.732619999999</v>
      </c>
      <c r="T212">
        <v>0.63500000000000001</v>
      </c>
      <c r="U212">
        <v>10834.99791</v>
      </c>
      <c r="V212">
        <v>1.17</v>
      </c>
      <c r="W212">
        <v>3009.9603299999999</v>
      </c>
      <c r="X212">
        <v>0.82799999999999996</v>
      </c>
      <c r="Y212">
        <v>1199.2261699999999</v>
      </c>
      <c r="Z212" s="2">
        <f t="shared" si="9"/>
        <v>3.5997145218189637</v>
      </c>
      <c r="AA212" s="2">
        <f t="shared" si="10"/>
        <v>26</v>
      </c>
      <c r="AB212" s="2">
        <v>18.8</v>
      </c>
      <c r="AC212" s="36">
        <f t="shared" si="11"/>
        <v>18.8</v>
      </c>
    </row>
    <row r="213" spans="1:29">
      <c r="A213">
        <v>2</v>
      </c>
      <c r="B213" s="2" t="s">
        <v>61</v>
      </c>
      <c r="C213" s="2">
        <v>20</v>
      </c>
      <c r="D213" t="s">
        <v>1924</v>
      </c>
      <c r="E213" s="2" t="s">
        <v>3505</v>
      </c>
      <c r="F213" s="2" t="s">
        <v>699</v>
      </c>
      <c r="G213" s="2" t="s">
        <v>1675</v>
      </c>
      <c r="H213" s="2" t="s">
        <v>1905</v>
      </c>
      <c r="I213" t="s">
        <v>1904</v>
      </c>
      <c r="J213" s="5" t="s">
        <v>3530</v>
      </c>
      <c r="K213" s="2">
        <v>449.15219999999999</v>
      </c>
      <c r="L213" s="2" t="s">
        <v>3277</v>
      </c>
      <c r="M213" s="2" t="s">
        <v>3293</v>
      </c>
      <c r="N213" t="s">
        <v>1138</v>
      </c>
      <c r="O213" s="2">
        <v>5</v>
      </c>
      <c r="P213" t="s">
        <v>1188</v>
      </c>
      <c r="Q213" s="2" t="s">
        <v>720</v>
      </c>
      <c r="R213">
        <v>0.48699999999999999</v>
      </c>
      <c r="S213">
        <v>17283.21804</v>
      </c>
      <c r="T213">
        <v>0.63500000000000001</v>
      </c>
      <c r="U213">
        <v>11786.45433</v>
      </c>
      <c r="V213">
        <v>1.17</v>
      </c>
      <c r="W213">
        <v>3175.6939699999998</v>
      </c>
      <c r="X213">
        <v>0</v>
      </c>
      <c r="Y213">
        <v>0</v>
      </c>
      <c r="Z213" s="2">
        <f t="shared" si="9"/>
        <v>3.7114578549897241</v>
      </c>
      <c r="AA213" s="2">
        <f t="shared" si="10"/>
        <v>41</v>
      </c>
      <c r="AB213" s="2">
        <v>20.9</v>
      </c>
      <c r="AC213" s="36">
        <f t="shared" si="11"/>
        <v>20.9</v>
      </c>
    </row>
    <row r="214" spans="1:29">
      <c r="A214">
        <v>2</v>
      </c>
      <c r="B214" s="2" t="s">
        <v>61</v>
      </c>
      <c r="C214" s="2">
        <v>21</v>
      </c>
      <c r="D214" t="s">
        <v>1925</v>
      </c>
      <c r="E214" s="2" t="s">
        <v>3505</v>
      </c>
      <c r="F214" s="2" t="s">
        <v>699</v>
      </c>
      <c r="G214" s="2" t="s">
        <v>1675</v>
      </c>
      <c r="H214" s="2" t="s">
        <v>1905</v>
      </c>
      <c r="I214" t="s">
        <v>1904</v>
      </c>
      <c r="J214" s="5" t="s">
        <v>3530</v>
      </c>
      <c r="K214" s="2">
        <v>449.15219999999999</v>
      </c>
      <c r="L214" s="2" t="s">
        <v>3277</v>
      </c>
      <c r="M214" s="2" t="s">
        <v>3293</v>
      </c>
      <c r="N214" t="s">
        <v>1138</v>
      </c>
      <c r="O214" s="2">
        <v>6</v>
      </c>
      <c r="P214" t="s">
        <v>710</v>
      </c>
      <c r="Q214" s="2" t="s">
        <v>717</v>
      </c>
      <c r="R214">
        <v>0.48699999999999999</v>
      </c>
      <c r="S214">
        <v>11469.986790000001</v>
      </c>
      <c r="T214">
        <v>0.88300000000000001</v>
      </c>
      <c r="U214">
        <v>5137.2920199999999</v>
      </c>
      <c r="V214">
        <v>1.17</v>
      </c>
      <c r="W214">
        <v>3114.0082699999998</v>
      </c>
      <c r="X214">
        <v>0</v>
      </c>
      <c r="Y214">
        <v>0</v>
      </c>
      <c r="Z214" s="2">
        <f t="shared" si="9"/>
        <v>1.6497361517925577</v>
      </c>
      <c r="AA214" s="2">
        <f t="shared" si="10"/>
        <v>31</v>
      </c>
      <c r="AB214" s="2">
        <v>6.3</v>
      </c>
      <c r="AC214" s="36">
        <f t="shared" si="11"/>
        <v>6.3</v>
      </c>
    </row>
    <row r="215" spans="1:29">
      <c r="A215">
        <v>2</v>
      </c>
      <c r="B215" s="2" t="s">
        <v>61</v>
      </c>
      <c r="C215" s="2">
        <v>22</v>
      </c>
      <c r="D215" t="s">
        <v>1926</v>
      </c>
      <c r="E215" s="2" t="s">
        <v>3505</v>
      </c>
      <c r="F215" s="2" t="s">
        <v>699</v>
      </c>
      <c r="G215" s="2" t="s">
        <v>1675</v>
      </c>
      <c r="H215" s="2" t="s">
        <v>1905</v>
      </c>
      <c r="I215" t="s">
        <v>1904</v>
      </c>
      <c r="J215" s="5" t="s">
        <v>3530</v>
      </c>
      <c r="K215" s="2">
        <v>449.15219999999999</v>
      </c>
      <c r="L215" s="2" t="s">
        <v>3277</v>
      </c>
      <c r="M215" s="2" t="s">
        <v>3293</v>
      </c>
      <c r="N215" t="s">
        <v>1138</v>
      </c>
      <c r="O215" s="2">
        <v>6</v>
      </c>
      <c r="P215" t="s">
        <v>710</v>
      </c>
      <c r="Q215" s="2" t="s">
        <v>718</v>
      </c>
      <c r="R215">
        <v>0.48699999999999999</v>
      </c>
      <c r="S215">
        <v>37041.828650000003</v>
      </c>
      <c r="T215">
        <v>0.63600000000000001</v>
      </c>
      <c r="U215">
        <v>4894.0826699999998</v>
      </c>
      <c r="V215">
        <v>1.17</v>
      </c>
      <c r="W215">
        <v>3105.2105799999999</v>
      </c>
      <c r="X215">
        <v>0.82699999999999996</v>
      </c>
      <c r="Y215">
        <v>2301.7961300000002</v>
      </c>
      <c r="Z215" s="2">
        <f t="shared" si="9"/>
        <v>1.5760872069423388</v>
      </c>
      <c r="AA215" s="2">
        <f t="shared" si="10"/>
        <v>11</v>
      </c>
      <c r="AB215" s="2">
        <v>5.7</v>
      </c>
      <c r="AC215" s="36">
        <f t="shared" si="11"/>
        <v>5.7</v>
      </c>
    </row>
    <row r="216" spans="1:29">
      <c r="A216">
        <v>2</v>
      </c>
      <c r="B216" s="2" t="s">
        <v>61</v>
      </c>
      <c r="C216" s="2">
        <v>23</v>
      </c>
      <c r="D216" t="s">
        <v>1927</v>
      </c>
      <c r="E216" s="2" t="s">
        <v>3505</v>
      </c>
      <c r="F216" s="2" t="s">
        <v>699</v>
      </c>
      <c r="G216" s="2" t="s">
        <v>1675</v>
      </c>
      <c r="H216" s="2" t="s">
        <v>1905</v>
      </c>
      <c r="I216" t="s">
        <v>1904</v>
      </c>
      <c r="J216" s="5" t="s">
        <v>3530</v>
      </c>
      <c r="K216" s="2">
        <v>449.15219999999999</v>
      </c>
      <c r="L216" s="2" t="s">
        <v>3277</v>
      </c>
      <c r="M216" s="2" t="s">
        <v>3293</v>
      </c>
      <c r="N216" t="s">
        <v>1138</v>
      </c>
      <c r="O216" s="2">
        <v>6</v>
      </c>
      <c r="P216" t="s">
        <v>710</v>
      </c>
      <c r="Q216" s="2" t="s">
        <v>719</v>
      </c>
      <c r="R216">
        <v>0.48699999999999999</v>
      </c>
      <c r="S216">
        <v>16411.592410000001</v>
      </c>
      <c r="T216">
        <v>0.63400000000000001</v>
      </c>
      <c r="U216">
        <v>20961.665400000002</v>
      </c>
      <c r="V216">
        <v>1.17</v>
      </c>
      <c r="W216">
        <v>3277.9726300000002</v>
      </c>
      <c r="X216">
        <v>0</v>
      </c>
      <c r="Y216">
        <v>0</v>
      </c>
      <c r="Z216" s="2">
        <f t="shared" si="9"/>
        <v>6.39470421691715</v>
      </c>
      <c r="AA216" s="2">
        <f t="shared" si="10"/>
        <v>56</v>
      </c>
      <c r="AB216" s="2">
        <v>41.2</v>
      </c>
      <c r="AC216" s="36">
        <f t="shared" si="11"/>
        <v>41.2</v>
      </c>
    </row>
    <row r="217" spans="1:29">
      <c r="A217">
        <v>2</v>
      </c>
      <c r="B217" s="2" t="s">
        <v>61</v>
      </c>
      <c r="C217" s="2">
        <v>24</v>
      </c>
      <c r="D217" t="s">
        <v>1928</v>
      </c>
      <c r="E217" s="2" t="s">
        <v>3505</v>
      </c>
      <c r="F217" s="2" t="s">
        <v>699</v>
      </c>
      <c r="G217" s="2" t="s">
        <v>1675</v>
      </c>
      <c r="H217" s="2" t="s">
        <v>1905</v>
      </c>
      <c r="I217" t="s">
        <v>1904</v>
      </c>
      <c r="J217" s="5" t="s">
        <v>3530</v>
      </c>
      <c r="K217" s="2">
        <v>449.15219999999999</v>
      </c>
      <c r="L217" s="2" t="s">
        <v>3277</v>
      </c>
      <c r="M217" s="2" t="s">
        <v>3293</v>
      </c>
      <c r="N217" t="s">
        <v>1138</v>
      </c>
      <c r="O217" s="2">
        <v>6</v>
      </c>
      <c r="P217" t="s">
        <v>710</v>
      </c>
      <c r="Q217" s="2" t="s">
        <v>720</v>
      </c>
      <c r="R217">
        <v>0.48699999999999999</v>
      </c>
      <c r="S217">
        <v>10483.27571</v>
      </c>
      <c r="T217">
        <v>0.63300000000000001</v>
      </c>
      <c r="U217">
        <v>29118.90279</v>
      </c>
      <c r="V217">
        <v>1.169</v>
      </c>
      <c r="W217">
        <v>3106.15346</v>
      </c>
      <c r="X217">
        <v>0</v>
      </c>
      <c r="Y217">
        <v>0</v>
      </c>
      <c r="Z217" s="2">
        <f t="shared" si="9"/>
        <v>9.3745860161075232</v>
      </c>
      <c r="AA217" s="2">
        <f t="shared" si="10"/>
        <v>74</v>
      </c>
      <c r="AB217" s="2">
        <v>59.2</v>
      </c>
      <c r="AC217" s="36">
        <f t="shared" si="11"/>
        <v>59.2</v>
      </c>
    </row>
    <row r="218" spans="1:29">
      <c r="A218">
        <v>3</v>
      </c>
      <c r="B218" s="2" t="s">
        <v>61</v>
      </c>
      <c r="C218" s="2">
        <v>1</v>
      </c>
      <c r="D218" t="s">
        <v>1929</v>
      </c>
      <c r="E218" s="2" t="s">
        <v>3505</v>
      </c>
      <c r="F218" s="2" t="s">
        <v>699</v>
      </c>
      <c r="G218" s="2" t="s">
        <v>1675</v>
      </c>
      <c r="H218" s="2" t="s">
        <v>1905</v>
      </c>
      <c r="I218" t="s">
        <v>1904</v>
      </c>
      <c r="J218" s="5" t="s">
        <v>3530</v>
      </c>
      <c r="K218" s="2">
        <v>449.15219999999999</v>
      </c>
      <c r="L218" s="2" t="s">
        <v>3277</v>
      </c>
      <c r="M218" s="2" t="s">
        <v>3293</v>
      </c>
      <c r="N218" t="s">
        <v>1138</v>
      </c>
      <c r="O218" s="2">
        <v>7</v>
      </c>
      <c r="P218" t="s">
        <v>1694</v>
      </c>
      <c r="Q218" s="2" t="s">
        <v>717</v>
      </c>
      <c r="R218">
        <v>0.48699999999999999</v>
      </c>
      <c r="S218">
        <v>3791.94085</v>
      </c>
      <c r="T218">
        <v>0.89700000000000002</v>
      </c>
      <c r="U218">
        <v>958.38518999999997</v>
      </c>
      <c r="V218">
        <v>1.17</v>
      </c>
      <c r="W218">
        <v>3043.5780800000002</v>
      </c>
      <c r="X218">
        <v>0</v>
      </c>
      <c r="Y218">
        <v>0</v>
      </c>
      <c r="Z218" s="2">
        <f t="shared" si="9"/>
        <v>0.31488766340438351</v>
      </c>
      <c r="AA218" s="2">
        <f t="shared" si="10"/>
        <v>20</v>
      </c>
      <c r="AB218" s="2">
        <v>-3</v>
      </c>
      <c r="AC218" s="36" t="str">
        <f t="shared" si="11"/>
        <v>0</v>
      </c>
    </row>
    <row r="219" spans="1:29">
      <c r="A219">
        <v>3</v>
      </c>
      <c r="B219" s="2" t="s">
        <v>61</v>
      </c>
      <c r="C219" s="2">
        <v>2</v>
      </c>
      <c r="D219" t="s">
        <v>1930</v>
      </c>
      <c r="E219" s="2" t="s">
        <v>3505</v>
      </c>
      <c r="F219" s="2" t="s">
        <v>699</v>
      </c>
      <c r="G219" s="2" t="s">
        <v>1675</v>
      </c>
      <c r="H219" s="2" t="s">
        <v>1905</v>
      </c>
      <c r="I219" t="s">
        <v>1904</v>
      </c>
      <c r="J219" s="5" t="s">
        <v>3530</v>
      </c>
      <c r="K219" s="2">
        <v>449.15219999999999</v>
      </c>
      <c r="L219" s="2" t="s">
        <v>3277</v>
      </c>
      <c r="M219" s="2" t="s">
        <v>3293</v>
      </c>
      <c r="N219" t="s">
        <v>1138</v>
      </c>
      <c r="O219" s="2">
        <v>7</v>
      </c>
      <c r="P219" t="s">
        <v>1694</v>
      </c>
      <c r="Q219" s="2" t="s">
        <v>718</v>
      </c>
      <c r="R219">
        <v>0.48599999999999999</v>
      </c>
      <c r="S219">
        <v>41941.055460000003</v>
      </c>
      <c r="T219">
        <v>0</v>
      </c>
      <c r="U219">
        <v>0</v>
      </c>
      <c r="V219">
        <v>1.17</v>
      </c>
      <c r="W219">
        <v>3219.5639099999999</v>
      </c>
      <c r="X219">
        <v>0.82699999999999996</v>
      </c>
      <c r="Y219">
        <v>2670.6183299999998</v>
      </c>
      <c r="Z219" s="2">
        <f t="shared" si="9"/>
        <v>0</v>
      </c>
      <c r="AA219" s="2">
        <f t="shared" si="10"/>
        <v>0</v>
      </c>
      <c r="AB219" s="2">
        <v>0</v>
      </c>
      <c r="AC219" s="36">
        <f t="shared" si="11"/>
        <v>0</v>
      </c>
    </row>
    <row r="220" spans="1:29">
      <c r="A220">
        <v>3</v>
      </c>
      <c r="B220" s="2" t="s">
        <v>61</v>
      </c>
      <c r="C220" s="2">
        <v>3</v>
      </c>
      <c r="D220" t="s">
        <v>1931</v>
      </c>
      <c r="E220" s="2" t="s">
        <v>3505</v>
      </c>
      <c r="F220" s="2" t="s">
        <v>699</v>
      </c>
      <c r="G220" s="2" t="s">
        <v>1675</v>
      </c>
      <c r="H220" s="2" t="s">
        <v>1905</v>
      </c>
      <c r="I220" t="s">
        <v>1904</v>
      </c>
      <c r="J220" s="5" t="s">
        <v>3530</v>
      </c>
      <c r="K220" s="2">
        <v>449.15219999999999</v>
      </c>
      <c r="L220" s="2" t="s">
        <v>3277</v>
      </c>
      <c r="M220" s="2" t="s">
        <v>3293</v>
      </c>
      <c r="N220" t="s">
        <v>1138</v>
      </c>
      <c r="O220" s="2">
        <v>7</v>
      </c>
      <c r="P220" t="s">
        <v>1694</v>
      </c>
      <c r="Q220" s="2" t="s">
        <v>719</v>
      </c>
      <c r="R220">
        <v>0.48599999999999999</v>
      </c>
      <c r="S220">
        <v>41531.241710000002</v>
      </c>
      <c r="T220">
        <v>0.63700000000000001</v>
      </c>
      <c r="U220">
        <v>469.88639999999998</v>
      </c>
      <c r="V220">
        <v>1.17</v>
      </c>
      <c r="W220">
        <v>3048.0878299999999</v>
      </c>
      <c r="X220">
        <v>0.82699999999999996</v>
      </c>
      <c r="Y220">
        <v>2463.6673000000001</v>
      </c>
      <c r="Z220" s="2">
        <f t="shared" si="9"/>
        <v>0.15415776257339669</v>
      </c>
      <c r="AA220" s="2">
        <f t="shared" si="10"/>
        <v>1</v>
      </c>
      <c r="AB220" s="2">
        <v>-4</v>
      </c>
      <c r="AC220" s="36" t="str">
        <f t="shared" si="11"/>
        <v>0</v>
      </c>
    </row>
    <row r="221" spans="1:29">
      <c r="A221">
        <v>3</v>
      </c>
      <c r="B221" s="2" t="s">
        <v>61</v>
      </c>
      <c r="C221" s="2">
        <v>4</v>
      </c>
      <c r="D221" t="s">
        <v>1932</v>
      </c>
      <c r="E221" s="2" t="s">
        <v>3505</v>
      </c>
      <c r="F221" s="2" t="s">
        <v>699</v>
      </c>
      <c r="G221" s="2" t="s">
        <v>1675</v>
      </c>
      <c r="H221" s="2" t="s">
        <v>1905</v>
      </c>
      <c r="I221" t="s">
        <v>1904</v>
      </c>
      <c r="J221" s="5" t="s">
        <v>3530</v>
      </c>
      <c r="K221" s="2">
        <v>449.15219999999999</v>
      </c>
      <c r="L221" s="2" t="s">
        <v>3277</v>
      </c>
      <c r="M221" s="2" t="s">
        <v>3293</v>
      </c>
      <c r="N221" t="s">
        <v>1138</v>
      </c>
      <c r="O221" s="2">
        <v>7</v>
      </c>
      <c r="P221" t="s">
        <v>1694</v>
      </c>
      <c r="Q221" s="2" t="s">
        <v>720</v>
      </c>
      <c r="R221">
        <v>0.48499999999999999</v>
      </c>
      <c r="S221">
        <v>41380.696279999996</v>
      </c>
      <c r="T221">
        <v>0.63600000000000001</v>
      </c>
      <c r="U221">
        <v>680.41078000000005</v>
      </c>
      <c r="V221">
        <v>1.17</v>
      </c>
      <c r="W221">
        <v>3085.2572599999999</v>
      </c>
      <c r="X221">
        <v>0.82699999999999996</v>
      </c>
      <c r="Y221">
        <v>1857.62042</v>
      </c>
      <c r="Z221" s="2">
        <f t="shared" si="9"/>
        <v>0.22053615716959696</v>
      </c>
      <c r="AA221" s="2">
        <f t="shared" si="10"/>
        <v>2</v>
      </c>
      <c r="AB221" s="2">
        <v>-3.6</v>
      </c>
      <c r="AC221" s="36" t="str">
        <f t="shared" si="11"/>
        <v>0</v>
      </c>
    </row>
    <row r="222" spans="1:29">
      <c r="A222">
        <v>3</v>
      </c>
      <c r="B222" s="2" t="s">
        <v>61</v>
      </c>
      <c r="C222" s="2">
        <v>5</v>
      </c>
      <c r="D222" t="s">
        <v>1933</v>
      </c>
      <c r="E222" s="2" t="s">
        <v>3505</v>
      </c>
      <c r="F222" s="2" t="s">
        <v>699</v>
      </c>
      <c r="G222" s="2" t="s">
        <v>1675</v>
      </c>
      <c r="H222" s="2" t="s">
        <v>1905</v>
      </c>
      <c r="I222" t="s">
        <v>1904</v>
      </c>
      <c r="J222" s="5" t="s">
        <v>3530</v>
      </c>
      <c r="K222" s="2">
        <v>449.15219999999999</v>
      </c>
      <c r="L222" s="2" t="s">
        <v>3277</v>
      </c>
      <c r="M222" s="2" t="s">
        <v>3293</v>
      </c>
      <c r="N222" t="s">
        <v>1138</v>
      </c>
      <c r="O222" s="2">
        <v>8</v>
      </c>
      <c r="P222" t="s">
        <v>1696</v>
      </c>
      <c r="Q222" s="2" t="s">
        <v>717</v>
      </c>
      <c r="R222">
        <v>0.48699999999999999</v>
      </c>
      <c r="S222">
        <v>6442.5132800000001</v>
      </c>
      <c r="T222">
        <v>0</v>
      </c>
      <c r="U222">
        <v>0</v>
      </c>
      <c r="V222">
        <v>1.169</v>
      </c>
      <c r="W222">
        <v>2993.78638</v>
      </c>
      <c r="X222">
        <v>0</v>
      </c>
      <c r="Y222">
        <v>0</v>
      </c>
      <c r="Z222" s="2">
        <f t="shared" si="9"/>
        <v>0</v>
      </c>
      <c r="AA222" s="2">
        <f t="shared" si="10"/>
        <v>0</v>
      </c>
      <c r="AB222" s="2">
        <v>0</v>
      </c>
      <c r="AC222" s="36">
        <f t="shared" si="11"/>
        <v>0</v>
      </c>
    </row>
    <row r="223" spans="1:29">
      <c r="A223">
        <v>3</v>
      </c>
      <c r="B223" s="2" t="s">
        <v>61</v>
      </c>
      <c r="C223" s="2">
        <v>6</v>
      </c>
      <c r="D223" t="s">
        <v>1934</v>
      </c>
      <c r="E223" s="2" t="s">
        <v>3505</v>
      </c>
      <c r="F223" s="2" t="s">
        <v>699</v>
      </c>
      <c r="G223" s="2" t="s">
        <v>1675</v>
      </c>
      <c r="H223" s="2" t="s">
        <v>1905</v>
      </c>
      <c r="I223" t="s">
        <v>1904</v>
      </c>
      <c r="J223" s="5" t="s">
        <v>3530</v>
      </c>
      <c r="K223" s="2">
        <v>449.15219999999999</v>
      </c>
      <c r="L223" s="2" t="s">
        <v>3277</v>
      </c>
      <c r="M223" s="2" t="s">
        <v>3293</v>
      </c>
      <c r="N223" t="s">
        <v>1138</v>
      </c>
      <c r="O223" s="2">
        <v>8</v>
      </c>
      <c r="P223" t="s">
        <v>1696</v>
      </c>
      <c r="Q223" s="2" t="s">
        <v>718</v>
      </c>
      <c r="R223">
        <v>0.48599999999999999</v>
      </c>
      <c r="S223">
        <v>41525.945749999999</v>
      </c>
      <c r="T223">
        <v>0.63600000000000001</v>
      </c>
      <c r="U223">
        <v>2084.8995</v>
      </c>
      <c r="V223">
        <v>1.17</v>
      </c>
      <c r="W223">
        <v>3206.9200799999999</v>
      </c>
      <c r="X223">
        <v>0.82799999999999996</v>
      </c>
      <c r="Y223">
        <v>1914.6578300000001</v>
      </c>
      <c r="Z223" s="2">
        <f t="shared" si="9"/>
        <v>0.6501251817912469</v>
      </c>
      <c r="AA223" s="2">
        <f t="shared" si="10"/>
        <v>5</v>
      </c>
      <c r="AB223" s="2">
        <v>-0.5</v>
      </c>
      <c r="AC223" s="36" t="str">
        <f t="shared" si="11"/>
        <v>0</v>
      </c>
    </row>
    <row r="224" spans="1:29">
      <c r="A224">
        <v>3</v>
      </c>
      <c r="B224" s="2" t="s">
        <v>61</v>
      </c>
      <c r="C224" s="2">
        <v>7</v>
      </c>
      <c r="D224" t="s">
        <v>1935</v>
      </c>
      <c r="E224" s="2" t="s">
        <v>3505</v>
      </c>
      <c r="F224" s="2" t="s">
        <v>699</v>
      </c>
      <c r="G224" s="2" t="s">
        <v>1675</v>
      </c>
      <c r="H224" s="2" t="s">
        <v>1905</v>
      </c>
      <c r="I224" t="s">
        <v>1904</v>
      </c>
      <c r="J224" s="5" t="s">
        <v>3530</v>
      </c>
      <c r="K224" s="2">
        <v>449.15219999999999</v>
      </c>
      <c r="L224" s="2" t="s">
        <v>3277</v>
      </c>
      <c r="M224" s="2" t="s">
        <v>3293</v>
      </c>
      <c r="N224" t="s">
        <v>1138</v>
      </c>
      <c r="O224" s="2">
        <v>8</v>
      </c>
      <c r="P224" t="s">
        <v>1696</v>
      </c>
      <c r="Q224" s="2" t="s">
        <v>719</v>
      </c>
      <c r="R224">
        <v>0.48599999999999999</v>
      </c>
      <c r="S224">
        <v>31960.868480000001</v>
      </c>
      <c r="T224">
        <v>0.63400000000000001</v>
      </c>
      <c r="U224">
        <v>11586.142959999999</v>
      </c>
      <c r="V224">
        <v>1.17</v>
      </c>
      <c r="W224">
        <v>3151.8341399999999</v>
      </c>
      <c r="X224">
        <v>0.82699999999999996</v>
      </c>
      <c r="Y224">
        <v>956.75842999999998</v>
      </c>
      <c r="Z224" s="2">
        <f t="shared" si="9"/>
        <v>3.6760002098333766</v>
      </c>
      <c r="AA224" s="2">
        <f t="shared" si="10"/>
        <v>26</v>
      </c>
      <c r="AB224" s="2">
        <v>20.5</v>
      </c>
      <c r="AC224" s="36">
        <f t="shared" si="11"/>
        <v>20.5</v>
      </c>
    </row>
    <row r="225" spans="1:29">
      <c r="A225">
        <v>3</v>
      </c>
      <c r="B225" s="2" t="s">
        <v>61</v>
      </c>
      <c r="C225" s="2">
        <v>8</v>
      </c>
      <c r="D225" t="s">
        <v>1936</v>
      </c>
      <c r="E225" s="2" t="s">
        <v>3505</v>
      </c>
      <c r="F225" s="2" t="s">
        <v>699</v>
      </c>
      <c r="G225" s="2" t="s">
        <v>1675</v>
      </c>
      <c r="H225" s="2" t="s">
        <v>1905</v>
      </c>
      <c r="I225" t="s">
        <v>1904</v>
      </c>
      <c r="J225" s="5" t="s">
        <v>3530</v>
      </c>
      <c r="K225" s="2">
        <v>449.15219999999999</v>
      </c>
      <c r="L225" s="2" t="s">
        <v>3277</v>
      </c>
      <c r="M225" s="2" t="s">
        <v>3293</v>
      </c>
      <c r="N225" t="s">
        <v>1138</v>
      </c>
      <c r="O225" s="2">
        <v>8</v>
      </c>
      <c r="P225" t="s">
        <v>1696</v>
      </c>
      <c r="Q225" s="2" t="s">
        <v>720</v>
      </c>
      <c r="R225">
        <v>0.48799999999999999</v>
      </c>
      <c r="S225">
        <v>8148.5564100000001</v>
      </c>
      <c r="T225">
        <v>0.63500000000000001</v>
      </c>
      <c r="U225">
        <v>13956.27253</v>
      </c>
      <c r="V225">
        <v>1.17</v>
      </c>
      <c r="W225">
        <v>3202.26764</v>
      </c>
      <c r="X225">
        <v>0</v>
      </c>
      <c r="Y225">
        <v>0</v>
      </c>
      <c r="Z225" s="2">
        <f t="shared" si="9"/>
        <v>4.3582467485447278</v>
      </c>
      <c r="AA225" s="2">
        <f t="shared" si="10"/>
        <v>63</v>
      </c>
      <c r="AB225" s="2">
        <v>25.7</v>
      </c>
      <c r="AC225" s="36">
        <f t="shared" si="11"/>
        <v>25.7</v>
      </c>
    </row>
    <row r="226" spans="1:29">
      <c r="A226">
        <v>3</v>
      </c>
      <c r="B226" s="2" t="s">
        <v>61</v>
      </c>
      <c r="C226" s="2">
        <v>9</v>
      </c>
      <c r="D226" t="s">
        <v>1937</v>
      </c>
      <c r="E226" s="2" t="s">
        <v>3505</v>
      </c>
      <c r="F226" s="2" t="s">
        <v>699</v>
      </c>
      <c r="G226" s="2" t="s">
        <v>1675</v>
      </c>
      <c r="H226" s="2" t="s">
        <v>1905</v>
      </c>
      <c r="I226" t="s">
        <v>1904</v>
      </c>
      <c r="J226" s="5" t="s">
        <v>3530</v>
      </c>
      <c r="K226" s="2">
        <v>449.15219999999999</v>
      </c>
      <c r="L226" s="2" t="s">
        <v>3277</v>
      </c>
      <c r="M226" s="2" t="s">
        <v>3293</v>
      </c>
      <c r="N226" t="s">
        <v>706</v>
      </c>
      <c r="O226" s="2">
        <v>1</v>
      </c>
      <c r="P226" t="s">
        <v>3503</v>
      </c>
      <c r="Q226" s="2" t="s">
        <v>717</v>
      </c>
      <c r="R226">
        <v>0.48799999999999999</v>
      </c>
      <c r="S226">
        <v>13142.8051</v>
      </c>
      <c r="T226">
        <v>0.89800000000000002</v>
      </c>
      <c r="U226">
        <v>705.34658000000002</v>
      </c>
      <c r="V226">
        <v>1.17</v>
      </c>
      <c r="W226">
        <v>2999.3346499999998</v>
      </c>
      <c r="X226">
        <v>0</v>
      </c>
      <c r="Y226">
        <v>0</v>
      </c>
      <c r="Z226" s="2">
        <f t="shared" si="9"/>
        <v>0.23516768293928125</v>
      </c>
      <c r="AA226" s="2">
        <f t="shared" si="10"/>
        <v>5</v>
      </c>
      <c r="AB226" s="2">
        <v>-3.5</v>
      </c>
      <c r="AC226" s="36" t="str">
        <f t="shared" si="11"/>
        <v>0</v>
      </c>
    </row>
    <row r="227" spans="1:29">
      <c r="A227">
        <v>3</v>
      </c>
      <c r="B227" s="2" t="s">
        <v>61</v>
      </c>
      <c r="C227" s="2">
        <v>10</v>
      </c>
      <c r="D227" t="s">
        <v>1938</v>
      </c>
      <c r="E227" s="2" t="s">
        <v>3505</v>
      </c>
      <c r="F227" s="2" t="s">
        <v>699</v>
      </c>
      <c r="G227" s="2" t="s">
        <v>1675</v>
      </c>
      <c r="H227" s="2" t="s">
        <v>1905</v>
      </c>
      <c r="I227" t="s">
        <v>1904</v>
      </c>
      <c r="J227" s="5" t="s">
        <v>3530</v>
      </c>
      <c r="K227" s="2">
        <v>449.15219999999999</v>
      </c>
      <c r="L227" s="2" t="s">
        <v>3277</v>
      </c>
      <c r="M227" s="2" t="s">
        <v>3293</v>
      </c>
      <c r="N227" t="s">
        <v>706</v>
      </c>
      <c r="O227" s="2">
        <v>1</v>
      </c>
      <c r="P227" t="s">
        <v>3503</v>
      </c>
      <c r="Q227" s="2" t="s">
        <v>718</v>
      </c>
      <c r="R227">
        <v>0.48499999999999999</v>
      </c>
      <c r="S227">
        <v>44986.694779999998</v>
      </c>
      <c r="T227">
        <v>0</v>
      </c>
      <c r="U227">
        <v>0</v>
      </c>
      <c r="V227">
        <v>1.17</v>
      </c>
      <c r="W227">
        <v>3157.8116500000001</v>
      </c>
      <c r="X227">
        <v>0</v>
      </c>
      <c r="Y227">
        <v>0</v>
      </c>
      <c r="Z227" s="2">
        <f t="shared" si="9"/>
        <v>0</v>
      </c>
      <c r="AA227" s="2">
        <f t="shared" si="10"/>
        <v>0</v>
      </c>
      <c r="AB227" s="2">
        <v>0</v>
      </c>
      <c r="AC227" s="36">
        <f t="shared" si="11"/>
        <v>0</v>
      </c>
    </row>
    <row r="228" spans="1:29">
      <c r="A228">
        <v>3</v>
      </c>
      <c r="B228" s="2" t="s">
        <v>61</v>
      </c>
      <c r="C228" s="2">
        <v>11</v>
      </c>
      <c r="D228" t="s">
        <v>1939</v>
      </c>
      <c r="E228" s="2" t="s">
        <v>3505</v>
      </c>
      <c r="F228" s="2" t="s">
        <v>699</v>
      </c>
      <c r="G228" s="2" t="s">
        <v>1675</v>
      </c>
      <c r="H228" s="2" t="s">
        <v>1905</v>
      </c>
      <c r="I228" t="s">
        <v>1904</v>
      </c>
      <c r="J228" s="5" t="s">
        <v>3530</v>
      </c>
      <c r="K228" s="2">
        <v>449.15219999999999</v>
      </c>
      <c r="L228" s="2" t="s">
        <v>3277</v>
      </c>
      <c r="M228" s="2" t="s">
        <v>3293</v>
      </c>
      <c r="N228" t="s">
        <v>706</v>
      </c>
      <c r="O228" s="2">
        <v>1</v>
      </c>
      <c r="P228" t="s">
        <v>3503</v>
      </c>
      <c r="Q228" s="2" t="s">
        <v>719</v>
      </c>
      <c r="R228">
        <v>0.48599999999999999</v>
      </c>
      <c r="S228">
        <v>42985.821380000001</v>
      </c>
      <c r="T228">
        <v>0</v>
      </c>
      <c r="U228">
        <v>0</v>
      </c>
      <c r="V228">
        <v>1.17</v>
      </c>
      <c r="W228">
        <v>3332.3869800000002</v>
      </c>
      <c r="X228">
        <v>0.82799999999999996</v>
      </c>
      <c r="Y228">
        <v>2196.7964499999998</v>
      </c>
      <c r="Z228" s="2">
        <f t="shared" si="9"/>
        <v>0</v>
      </c>
      <c r="AA228" s="2">
        <f t="shared" si="10"/>
        <v>0</v>
      </c>
      <c r="AB228" s="2">
        <v>0</v>
      </c>
      <c r="AC228" s="36">
        <f t="shared" si="11"/>
        <v>0</v>
      </c>
    </row>
    <row r="229" spans="1:29">
      <c r="A229">
        <v>3</v>
      </c>
      <c r="B229" s="2" t="s">
        <v>61</v>
      </c>
      <c r="C229" s="2">
        <v>12</v>
      </c>
      <c r="D229" t="s">
        <v>1940</v>
      </c>
      <c r="E229" s="2" t="s">
        <v>3505</v>
      </c>
      <c r="F229" s="2" t="s">
        <v>699</v>
      </c>
      <c r="G229" s="2" t="s">
        <v>1675</v>
      </c>
      <c r="H229" s="2" t="s">
        <v>1905</v>
      </c>
      <c r="I229" t="s">
        <v>1904</v>
      </c>
      <c r="J229" s="5" t="s">
        <v>3530</v>
      </c>
      <c r="K229" s="2">
        <v>449.15219999999999</v>
      </c>
      <c r="L229" s="2" t="s">
        <v>3277</v>
      </c>
      <c r="M229" s="2" t="s">
        <v>3293</v>
      </c>
      <c r="N229" t="s">
        <v>706</v>
      </c>
      <c r="O229" s="2">
        <v>1</v>
      </c>
      <c r="P229" t="s">
        <v>3503</v>
      </c>
      <c r="Q229" s="2" t="s">
        <v>720</v>
      </c>
      <c r="R229">
        <v>0.48499999999999999</v>
      </c>
      <c r="S229">
        <v>40398.163439999997</v>
      </c>
      <c r="T229">
        <v>0</v>
      </c>
      <c r="U229">
        <v>0</v>
      </c>
      <c r="V229">
        <v>1.17</v>
      </c>
      <c r="W229">
        <v>3278.8157700000002</v>
      </c>
      <c r="X229">
        <v>0.82699999999999996</v>
      </c>
      <c r="Y229">
        <v>2095.0707400000001</v>
      </c>
      <c r="Z229" s="2">
        <f t="shared" si="9"/>
        <v>0</v>
      </c>
      <c r="AA229" s="2">
        <f t="shared" si="10"/>
        <v>0</v>
      </c>
      <c r="AB229" s="2">
        <v>0</v>
      </c>
      <c r="AC229" s="36">
        <f t="shared" si="11"/>
        <v>0</v>
      </c>
    </row>
    <row r="230" spans="1:29">
      <c r="A230">
        <v>3</v>
      </c>
      <c r="B230" s="2" t="s">
        <v>61</v>
      </c>
      <c r="C230" s="2">
        <v>13</v>
      </c>
      <c r="D230" t="s">
        <v>1941</v>
      </c>
      <c r="E230" s="2" t="s">
        <v>3505</v>
      </c>
      <c r="F230" s="2" t="s">
        <v>699</v>
      </c>
      <c r="G230" s="2" t="s">
        <v>1675</v>
      </c>
      <c r="H230" s="2" t="s">
        <v>1905</v>
      </c>
      <c r="I230" t="s">
        <v>1904</v>
      </c>
      <c r="J230" s="5" t="s">
        <v>3530</v>
      </c>
      <c r="K230" s="2">
        <v>449.15219999999999</v>
      </c>
      <c r="L230" s="2" t="s">
        <v>3277</v>
      </c>
      <c r="M230" s="2" t="s">
        <v>3293</v>
      </c>
      <c r="N230" t="s">
        <v>706</v>
      </c>
      <c r="O230" s="2">
        <v>2</v>
      </c>
      <c r="P230" t="s">
        <v>715</v>
      </c>
      <c r="Q230" s="2" t="s">
        <v>717</v>
      </c>
      <c r="R230">
        <v>0.48799999999999999</v>
      </c>
      <c r="S230">
        <v>17351.494180000002</v>
      </c>
      <c r="T230">
        <v>0.89800000000000002</v>
      </c>
      <c r="U230">
        <v>570.77836000000002</v>
      </c>
      <c r="V230">
        <v>1.17</v>
      </c>
      <c r="W230">
        <v>3181.2762299999999</v>
      </c>
      <c r="X230">
        <v>0</v>
      </c>
      <c r="Y230">
        <v>0</v>
      </c>
      <c r="Z230" s="2">
        <f t="shared" si="9"/>
        <v>0.17941804443683912</v>
      </c>
      <c r="AA230" s="2">
        <f t="shared" si="10"/>
        <v>3</v>
      </c>
      <c r="AB230" s="2">
        <v>-3.8</v>
      </c>
      <c r="AC230" s="36" t="str">
        <f t="shared" si="11"/>
        <v>0</v>
      </c>
    </row>
    <row r="231" spans="1:29">
      <c r="A231">
        <v>3</v>
      </c>
      <c r="B231" s="2" t="s">
        <v>61</v>
      </c>
      <c r="C231" s="2">
        <v>14</v>
      </c>
      <c r="D231" t="s">
        <v>1942</v>
      </c>
      <c r="E231" s="2" t="s">
        <v>3505</v>
      </c>
      <c r="F231" s="2" t="s">
        <v>699</v>
      </c>
      <c r="G231" s="2" t="s">
        <v>1675</v>
      </c>
      <c r="H231" s="2" t="s">
        <v>1905</v>
      </c>
      <c r="I231" t="s">
        <v>1904</v>
      </c>
      <c r="J231" s="5" t="s">
        <v>3530</v>
      </c>
      <c r="K231" s="2">
        <v>449.15219999999999</v>
      </c>
      <c r="L231" s="2" t="s">
        <v>3277</v>
      </c>
      <c r="M231" s="2" t="s">
        <v>3293</v>
      </c>
      <c r="N231" t="s">
        <v>706</v>
      </c>
      <c r="O231" s="2">
        <v>2</v>
      </c>
      <c r="P231" t="s">
        <v>715</v>
      </c>
      <c r="Q231" s="2" t="s">
        <v>718</v>
      </c>
      <c r="R231">
        <v>0.48699999999999999</v>
      </c>
      <c r="S231">
        <v>15863.04732</v>
      </c>
      <c r="T231">
        <v>0.63200000000000001</v>
      </c>
      <c r="U231">
        <v>31273.957910000001</v>
      </c>
      <c r="V231">
        <v>1.17</v>
      </c>
      <c r="W231">
        <v>2922.66048</v>
      </c>
      <c r="X231">
        <v>0</v>
      </c>
      <c r="Y231">
        <v>0</v>
      </c>
      <c r="Z231" s="2">
        <f t="shared" si="9"/>
        <v>10.700510074300523</v>
      </c>
      <c r="AA231" s="2">
        <f t="shared" si="10"/>
        <v>66</v>
      </c>
      <c r="AB231" s="2">
        <v>63.9</v>
      </c>
      <c r="AC231" s="36">
        <f t="shared" si="11"/>
        <v>63.9</v>
      </c>
    </row>
    <row r="232" spans="1:29">
      <c r="A232">
        <v>3</v>
      </c>
      <c r="B232" s="2" t="s">
        <v>61</v>
      </c>
      <c r="C232" s="2">
        <v>15</v>
      </c>
      <c r="D232" t="s">
        <v>1943</v>
      </c>
      <c r="E232" s="2" t="s">
        <v>3505</v>
      </c>
      <c r="F232" s="2" t="s">
        <v>699</v>
      </c>
      <c r="G232" s="2" t="s">
        <v>1675</v>
      </c>
      <c r="H232" s="2" t="s">
        <v>1905</v>
      </c>
      <c r="I232" t="s">
        <v>1904</v>
      </c>
      <c r="J232" s="5" t="s">
        <v>3530</v>
      </c>
      <c r="K232" s="2">
        <v>449.15219999999999</v>
      </c>
      <c r="L232" s="2" t="s">
        <v>3277</v>
      </c>
      <c r="M232" s="2" t="s">
        <v>3293</v>
      </c>
      <c r="N232" t="s">
        <v>706</v>
      </c>
      <c r="O232" s="2">
        <v>2</v>
      </c>
      <c r="P232" t="s">
        <v>715</v>
      </c>
      <c r="Q232" s="2" t="s">
        <v>719</v>
      </c>
      <c r="R232">
        <v>0.48699999999999999</v>
      </c>
      <c r="S232">
        <v>22388.633529999999</v>
      </c>
      <c r="T232">
        <v>0.63300000000000001</v>
      </c>
      <c r="U232">
        <v>23636.952509999999</v>
      </c>
      <c r="V232">
        <v>1.17</v>
      </c>
      <c r="W232">
        <v>2843.8941599999998</v>
      </c>
      <c r="X232">
        <v>0</v>
      </c>
      <c r="Y232">
        <v>0</v>
      </c>
      <c r="Z232" s="2">
        <f t="shared" si="9"/>
        <v>8.311474049371796</v>
      </c>
      <c r="AA232" s="2">
        <f t="shared" si="10"/>
        <v>51</v>
      </c>
      <c r="AB232" s="2">
        <v>47.1</v>
      </c>
      <c r="AC232" s="36">
        <f t="shared" si="11"/>
        <v>47.1</v>
      </c>
    </row>
    <row r="233" spans="1:29">
      <c r="A233">
        <v>3</v>
      </c>
      <c r="B233" s="2" t="s">
        <v>61</v>
      </c>
      <c r="C233" s="2">
        <v>16</v>
      </c>
      <c r="D233" t="s">
        <v>1944</v>
      </c>
      <c r="E233" s="2" t="s">
        <v>3505</v>
      </c>
      <c r="F233" s="2" t="s">
        <v>699</v>
      </c>
      <c r="G233" s="2" t="s">
        <v>1675</v>
      </c>
      <c r="H233" s="2" t="s">
        <v>1905</v>
      </c>
      <c r="I233" t="s">
        <v>1904</v>
      </c>
      <c r="J233" s="5" t="s">
        <v>3530</v>
      </c>
      <c r="K233" s="2">
        <v>449.15219999999999</v>
      </c>
      <c r="L233" s="2" t="s">
        <v>3277</v>
      </c>
      <c r="M233" s="2" t="s">
        <v>3293</v>
      </c>
      <c r="N233" t="s">
        <v>706</v>
      </c>
      <c r="O233" s="2">
        <v>2</v>
      </c>
      <c r="P233" t="s">
        <v>715</v>
      </c>
      <c r="Q233" s="2" t="s">
        <v>720</v>
      </c>
      <c r="R233">
        <v>0.48699999999999999</v>
      </c>
      <c r="S233">
        <v>21240.721150000001</v>
      </c>
      <c r="T233">
        <v>0.63400000000000001</v>
      </c>
      <c r="U233">
        <v>15422.403</v>
      </c>
      <c r="V233">
        <v>1.17</v>
      </c>
      <c r="W233">
        <v>2893.2813500000002</v>
      </c>
      <c r="X233">
        <v>0.82799999999999996</v>
      </c>
      <c r="Y233">
        <v>466.06274999999999</v>
      </c>
      <c r="Z233" s="2">
        <f t="shared" si="9"/>
        <v>5.330419386970437</v>
      </c>
      <c r="AA233" s="2">
        <f t="shared" si="10"/>
        <v>42</v>
      </c>
      <c r="AB233" s="2">
        <v>28.9</v>
      </c>
      <c r="AC233" s="36">
        <f t="shared" si="11"/>
        <v>28.9</v>
      </c>
    </row>
    <row r="234" spans="1:29">
      <c r="A234">
        <v>3</v>
      </c>
      <c r="B234" s="2" t="s">
        <v>61</v>
      </c>
      <c r="C234" s="2">
        <v>17</v>
      </c>
      <c r="D234" t="s">
        <v>1945</v>
      </c>
      <c r="E234" s="2" t="s">
        <v>3505</v>
      </c>
      <c r="F234" s="2" t="s">
        <v>699</v>
      </c>
      <c r="G234" s="2" t="s">
        <v>1675</v>
      </c>
      <c r="H234" s="2" t="s">
        <v>1905</v>
      </c>
      <c r="I234" t="s">
        <v>1904</v>
      </c>
      <c r="J234" s="5" t="s">
        <v>3530</v>
      </c>
      <c r="K234" s="2">
        <v>449.15219999999999</v>
      </c>
      <c r="L234" s="2" t="s">
        <v>3277</v>
      </c>
      <c r="M234" s="2" t="s">
        <v>3293</v>
      </c>
      <c r="N234" t="s">
        <v>706</v>
      </c>
      <c r="O234" s="2">
        <v>3</v>
      </c>
      <c r="P234" t="s">
        <v>1186</v>
      </c>
      <c r="Q234" s="2" t="s">
        <v>717</v>
      </c>
      <c r="R234">
        <v>0.51400000000000001</v>
      </c>
      <c r="S234">
        <v>599.38424999999995</v>
      </c>
      <c r="T234">
        <v>0.63500000000000001</v>
      </c>
      <c r="U234">
        <v>1305.8915199999999</v>
      </c>
      <c r="V234">
        <v>1.17</v>
      </c>
      <c r="W234">
        <v>2941.0599099999999</v>
      </c>
      <c r="X234">
        <v>0</v>
      </c>
      <c r="Y234">
        <v>0</v>
      </c>
      <c r="Z234" s="2">
        <f t="shared" si="9"/>
        <v>0.44402071360729267</v>
      </c>
      <c r="AA234" s="2">
        <f t="shared" si="10"/>
        <v>69</v>
      </c>
      <c r="AB234" s="2">
        <v>-2.2000000000000002</v>
      </c>
      <c r="AC234" s="36" t="str">
        <f t="shared" si="11"/>
        <v>0</v>
      </c>
    </row>
    <row r="235" spans="1:29">
      <c r="A235">
        <v>3</v>
      </c>
      <c r="B235" s="2" t="s">
        <v>61</v>
      </c>
      <c r="C235" s="2">
        <v>18</v>
      </c>
      <c r="D235" t="s">
        <v>1946</v>
      </c>
      <c r="E235" s="2" t="s">
        <v>3505</v>
      </c>
      <c r="F235" s="2" t="s">
        <v>699</v>
      </c>
      <c r="G235" s="2" t="s">
        <v>1675</v>
      </c>
      <c r="H235" s="2" t="s">
        <v>1905</v>
      </c>
      <c r="I235" t="s">
        <v>1904</v>
      </c>
      <c r="J235" s="5" t="s">
        <v>3530</v>
      </c>
      <c r="K235" s="2">
        <v>449.15219999999999</v>
      </c>
      <c r="L235" s="2" t="s">
        <v>3277</v>
      </c>
      <c r="M235" s="2" t="s">
        <v>3293</v>
      </c>
      <c r="N235" t="s">
        <v>706</v>
      </c>
      <c r="O235" s="2">
        <v>3</v>
      </c>
      <c r="P235" t="s">
        <v>1186</v>
      </c>
      <c r="Q235" s="2" t="s">
        <v>718</v>
      </c>
      <c r="R235">
        <v>0.48799999999999999</v>
      </c>
      <c r="S235">
        <v>35672.643880000003</v>
      </c>
      <c r="T235">
        <v>0.63400000000000001</v>
      </c>
      <c r="U235">
        <v>6547.8653400000003</v>
      </c>
      <c r="V235">
        <v>1.17</v>
      </c>
      <c r="W235">
        <v>2982.5569799999998</v>
      </c>
      <c r="X235">
        <v>0</v>
      </c>
      <c r="Y235">
        <v>0</v>
      </c>
      <c r="Z235" s="2">
        <f t="shared" si="9"/>
        <v>2.1953865035631273</v>
      </c>
      <c r="AA235" s="2">
        <f t="shared" si="10"/>
        <v>16</v>
      </c>
      <c r="AB235" s="2">
        <v>9.4</v>
      </c>
      <c r="AC235" s="36">
        <f t="shared" si="11"/>
        <v>9.4</v>
      </c>
    </row>
    <row r="236" spans="1:29">
      <c r="A236">
        <v>3</v>
      </c>
      <c r="B236" s="2" t="s">
        <v>61</v>
      </c>
      <c r="C236" s="2">
        <v>19</v>
      </c>
      <c r="D236" t="s">
        <v>1947</v>
      </c>
      <c r="E236" s="2" t="s">
        <v>3505</v>
      </c>
      <c r="F236" s="2" t="s">
        <v>699</v>
      </c>
      <c r="G236" s="2" t="s">
        <v>1675</v>
      </c>
      <c r="H236" s="2" t="s">
        <v>1905</v>
      </c>
      <c r="I236" t="s">
        <v>1904</v>
      </c>
      <c r="J236" s="5" t="s">
        <v>3530</v>
      </c>
      <c r="K236" s="2">
        <v>449.15219999999999</v>
      </c>
      <c r="L236" s="2" t="s">
        <v>3277</v>
      </c>
      <c r="M236" s="2" t="s">
        <v>3293</v>
      </c>
      <c r="N236" t="s">
        <v>706</v>
      </c>
      <c r="O236" s="2">
        <v>3</v>
      </c>
      <c r="P236" t="s">
        <v>1186</v>
      </c>
      <c r="Q236" s="2" t="s">
        <v>719</v>
      </c>
      <c r="R236">
        <v>0.48599999999999999</v>
      </c>
      <c r="S236">
        <v>34849.21759</v>
      </c>
      <c r="T236">
        <v>0.63500000000000001</v>
      </c>
      <c r="U236">
        <v>7150.7145600000003</v>
      </c>
      <c r="V236">
        <v>1.17</v>
      </c>
      <c r="W236">
        <v>3447.2662799999998</v>
      </c>
      <c r="X236">
        <v>0.82699999999999996</v>
      </c>
      <c r="Y236">
        <v>1148.16716</v>
      </c>
      <c r="Z236" s="2">
        <f t="shared" si="9"/>
        <v>2.0743145377211767</v>
      </c>
      <c r="AA236" s="2">
        <f t="shared" si="10"/>
        <v>17</v>
      </c>
      <c r="AB236" s="2">
        <v>10.7</v>
      </c>
      <c r="AC236" s="36">
        <f t="shared" si="11"/>
        <v>10.7</v>
      </c>
    </row>
    <row r="237" spans="1:29">
      <c r="A237">
        <v>3</v>
      </c>
      <c r="B237" s="2" t="s">
        <v>61</v>
      </c>
      <c r="C237" s="2">
        <v>20</v>
      </c>
      <c r="D237" t="s">
        <v>1948</v>
      </c>
      <c r="E237" s="2" t="s">
        <v>3505</v>
      </c>
      <c r="F237" s="2" t="s">
        <v>699</v>
      </c>
      <c r="G237" s="2" t="s">
        <v>1675</v>
      </c>
      <c r="H237" s="2" t="s">
        <v>1905</v>
      </c>
      <c r="I237" t="s">
        <v>1904</v>
      </c>
      <c r="J237" s="5" t="s">
        <v>3530</v>
      </c>
      <c r="K237" s="2">
        <v>449.15219999999999</v>
      </c>
      <c r="L237" s="2" t="s">
        <v>3277</v>
      </c>
      <c r="M237" s="2" t="s">
        <v>3293</v>
      </c>
      <c r="N237" t="s">
        <v>706</v>
      </c>
      <c r="O237" s="2">
        <v>3</v>
      </c>
      <c r="P237" t="s">
        <v>1186</v>
      </c>
      <c r="Q237" s="2" t="s">
        <v>720</v>
      </c>
      <c r="R237">
        <v>0.48599999999999999</v>
      </c>
      <c r="S237">
        <v>22363.076819999998</v>
      </c>
      <c r="T237">
        <v>0.63300000000000001</v>
      </c>
      <c r="U237">
        <v>16350.667939999999</v>
      </c>
      <c r="V237">
        <v>1.17</v>
      </c>
      <c r="W237">
        <v>3147.6918000000001</v>
      </c>
      <c r="X237">
        <v>0</v>
      </c>
      <c r="Y237">
        <v>0</v>
      </c>
      <c r="Z237" s="2">
        <f t="shared" si="9"/>
        <v>5.1944945626506378</v>
      </c>
      <c r="AA237" s="2">
        <f t="shared" si="10"/>
        <v>42</v>
      </c>
      <c r="AB237" s="2">
        <v>31</v>
      </c>
      <c r="AC237" s="36">
        <f t="shared" si="11"/>
        <v>31</v>
      </c>
    </row>
    <row r="238" spans="1:29">
      <c r="A238">
        <v>3</v>
      </c>
      <c r="B238" s="2" t="s">
        <v>61</v>
      </c>
      <c r="C238" s="2">
        <v>21</v>
      </c>
      <c r="D238" t="s">
        <v>1949</v>
      </c>
      <c r="E238" s="2" t="s">
        <v>3505</v>
      </c>
      <c r="F238" s="2" t="s">
        <v>699</v>
      </c>
      <c r="G238" s="2" t="s">
        <v>1675</v>
      </c>
      <c r="H238" s="2" t="s">
        <v>1905</v>
      </c>
      <c r="I238" t="s">
        <v>1904</v>
      </c>
      <c r="J238" s="5" t="s">
        <v>3530</v>
      </c>
      <c r="K238" s="2">
        <v>449.15219999999999</v>
      </c>
      <c r="L238" s="2" t="s">
        <v>3277</v>
      </c>
      <c r="M238" s="2" t="s">
        <v>3293</v>
      </c>
      <c r="N238" t="s">
        <v>706</v>
      </c>
      <c r="O238" s="2">
        <v>4</v>
      </c>
      <c r="P238" t="s">
        <v>1187</v>
      </c>
      <c r="Q238" s="2" t="s">
        <v>717</v>
      </c>
      <c r="R238">
        <v>0.48699999999999999</v>
      </c>
      <c r="S238">
        <v>18789.778969999999</v>
      </c>
      <c r="T238">
        <v>0.63500000000000001</v>
      </c>
      <c r="U238">
        <v>952.19141000000002</v>
      </c>
      <c r="V238">
        <v>1.17</v>
      </c>
      <c r="W238">
        <v>3217.05701</v>
      </c>
      <c r="X238">
        <v>0</v>
      </c>
      <c r="Y238">
        <v>0</v>
      </c>
      <c r="Z238" s="2">
        <f t="shared" si="9"/>
        <v>0.29598213741322538</v>
      </c>
      <c r="AA238" s="2">
        <f t="shared" si="10"/>
        <v>5</v>
      </c>
      <c r="AB238" s="2">
        <v>-3</v>
      </c>
      <c r="AC238" s="36" t="str">
        <f t="shared" si="11"/>
        <v>0</v>
      </c>
    </row>
    <row r="239" spans="1:29">
      <c r="A239">
        <v>3</v>
      </c>
      <c r="B239" s="2" t="s">
        <v>61</v>
      </c>
      <c r="C239" s="2">
        <v>22</v>
      </c>
      <c r="D239" t="s">
        <v>1950</v>
      </c>
      <c r="E239" s="2" t="s">
        <v>3505</v>
      </c>
      <c r="F239" s="2" t="s">
        <v>699</v>
      </c>
      <c r="G239" s="2" t="s">
        <v>1675</v>
      </c>
      <c r="H239" s="2" t="s">
        <v>1905</v>
      </c>
      <c r="I239" t="s">
        <v>1904</v>
      </c>
      <c r="J239" s="5" t="s">
        <v>3530</v>
      </c>
      <c r="K239" s="2">
        <v>449.15219999999999</v>
      </c>
      <c r="L239" s="2" t="s">
        <v>3277</v>
      </c>
      <c r="M239" s="2" t="s">
        <v>3293</v>
      </c>
      <c r="N239" t="s">
        <v>706</v>
      </c>
      <c r="O239" s="2">
        <v>4</v>
      </c>
      <c r="P239" t="s">
        <v>1187</v>
      </c>
      <c r="Q239" s="2" t="s">
        <v>718</v>
      </c>
      <c r="R239">
        <v>0.48699999999999999</v>
      </c>
      <c r="S239">
        <v>32405.88709</v>
      </c>
      <c r="T239">
        <v>0.63500000000000001</v>
      </c>
      <c r="U239">
        <v>2516.3075199999998</v>
      </c>
      <c r="V239">
        <v>1.17</v>
      </c>
      <c r="W239">
        <v>3160.44976</v>
      </c>
      <c r="X239">
        <v>0</v>
      </c>
      <c r="Y239">
        <v>0</v>
      </c>
      <c r="Z239" s="2">
        <f t="shared" si="9"/>
        <v>0.79618652757827735</v>
      </c>
      <c r="AA239" s="2">
        <f t="shared" si="10"/>
        <v>7</v>
      </c>
      <c r="AB239" s="2">
        <v>0.5</v>
      </c>
      <c r="AC239" s="36">
        <f t="shared" si="11"/>
        <v>0.5</v>
      </c>
    </row>
    <row r="240" spans="1:29">
      <c r="A240">
        <v>3</v>
      </c>
      <c r="B240" s="2" t="s">
        <v>61</v>
      </c>
      <c r="C240" s="2">
        <v>23</v>
      </c>
      <c r="D240" t="s">
        <v>1951</v>
      </c>
      <c r="E240" s="2" t="s">
        <v>3505</v>
      </c>
      <c r="F240" s="2" t="s">
        <v>699</v>
      </c>
      <c r="G240" s="2" t="s">
        <v>1675</v>
      </c>
      <c r="H240" s="2" t="s">
        <v>1905</v>
      </c>
      <c r="I240" t="s">
        <v>1904</v>
      </c>
      <c r="J240" s="5" t="s">
        <v>3530</v>
      </c>
      <c r="K240" s="2">
        <v>449.15219999999999</v>
      </c>
      <c r="L240" s="2" t="s">
        <v>3277</v>
      </c>
      <c r="M240" s="2" t="s">
        <v>3293</v>
      </c>
      <c r="N240" t="s">
        <v>706</v>
      </c>
      <c r="O240" s="2">
        <v>4</v>
      </c>
      <c r="P240" t="s">
        <v>1187</v>
      </c>
      <c r="Q240" s="2" t="s">
        <v>719</v>
      </c>
      <c r="R240">
        <v>0.48699999999999999</v>
      </c>
      <c r="S240">
        <v>28071.5916</v>
      </c>
      <c r="T240">
        <v>0.63600000000000001</v>
      </c>
      <c r="U240">
        <v>3582.2130499999998</v>
      </c>
      <c r="V240">
        <v>1.17</v>
      </c>
      <c r="W240">
        <v>3420.8544499999998</v>
      </c>
      <c r="X240">
        <v>0</v>
      </c>
      <c r="Y240">
        <v>0</v>
      </c>
      <c r="Z240" s="2">
        <f t="shared" si="9"/>
        <v>1.0471690925055288</v>
      </c>
      <c r="AA240" s="2">
        <f t="shared" si="10"/>
        <v>11</v>
      </c>
      <c r="AB240" s="2">
        <v>2.8</v>
      </c>
      <c r="AC240" s="36">
        <f t="shared" si="11"/>
        <v>2.8</v>
      </c>
    </row>
    <row r="241" spans="1:29">
      <c r="A241">
        <v>3</v>
      </c>
      <c r="B241" s="2" t="s">
        <v>61</v>
      </c>
      <c r="C241" s="2">
        <v>24</v>
      </c>
      <c r="D241" t="s">
        <v>1952</v>
      </c>
      <c r="E241" s="2" t="s">
        <v>3505</v>
      </c>
      <c r="F241" s="2" t="s">
        <v>699</v>
      </c>
      <c r="G241" s="2" t="s">
        <v>1675</v>
      </c>
      <c r="H241" s="2" t="s">
        <v>1905</v>
      </c>
      <c r="I241" t="s">
        <v>1904</v>
      </c>
      <c r="J241" s="5" t="s">
        <v>3530</v>
      </c>
      <c r="K241" s="2">
        <v>449.15219999999999</v>
      </c>
      <c r="L241" s="2" t="s">
        <v>3277</v>
      </c>
      <c r="M241" s="2" t="s">
        <v>3293</v>
      </c>
      <c r="N241" t="s">
        <v>706</v>
      </c>
      <c r="O241" s="2">
        <v>4</v>
      </c>
      <c r="P241" t="s">
        <v>1187</v>
      </c>
      <c r="Q241" s="2" t="s">
        <v>720</v>
      </c>
      <c r="R241">
        <v>0.48799999999999999</v>
      </c>
      <c r="S241">
        <v>22133.542539999999</v>
      </c>
      <c r="T241">
        <v>0.63400000000000001</v>
      </c>
      <c r="U241">
        <v>14177.166209999999</v>
      </c>
      <c r="V241">
        <v>1.17</v>
      </c>
      <c r="W241">
        <v>3431.5987500000001</v>
      </c>
      <c r="X241">
        <v>0</v>
      </c>
      <c r="Y241">
        <v>0</v>
      </c>
      <c r="Z241" s="2">
        <f t="shared" si="9"/>
        <v>4.1313589504017623</v>
      </c>
      <c r="AA241" s="2">
        <f t="shared" si="10"/>
        <v>39</v>
      </c>
      <c r="AB241" s="2">
        <v>26.2</v>
      </c>
      <c r="AC241" s="36">
        <f t="shared" si="11"/>
        <v>26.2</v>
      </c>
    </row>
    <row r="242" spans="1:29">
      <c r="A242">
        <v>9</v>
      </c>
      <c r="B242" s="2" t="s">
        <v>61</v>
      </c>
      <c r="C242" s="2">
        <v>1</v>
      </c>
      <c r="D242" t="s">
        <v>1953</v>
      </c>
      <c r="E242" s="2" t="s">
        <v>3505</v>
      </c>
      <c r="F242" s="2" t="s">
        <v>699</v>
      </c>
      <c r="G242" s="2" t="s">
        <v>1675</v>
      </c>
      <c r="H242" s="2" t="s">
        <v>1905</v>
      </c>
      <c r="I242" t="s">
        <v>1904</v>
      </c>
      <c r="J242" s="5" t="s">
        <v>3530</v>
      </c>
      <c r="K242" s="2">
        <v>449.15219999999999</v>
      </c>
      <c r="L242" s="2" t="s">
        <v>3277</v>
      </c>
      <c r="M242" s="2" t="s">
        <v>3293</v>
      </c>
      <c r="N242" t="s">
        <v>706</v>
      </c>
      <c r="O242" s="2">
        <v>5</v>
      </c>
      <c r="P242" t="s">
        <v>1188</v>
      </c>
      <c r="Q242" s="2" t="s">
        <v>717</v>
      </c>
      <c r="R242">
        <v>0.495</v>
      </c>
      <c r="S242">
        <v>15061.1373</v>
      </c>
      <c r="T242">
        <v>0.89300000000000002</v>
      </c>
      <c r="U242">
        <v>6589.4827500000001</v>
      </c>
      <c r="V242">
        <v>1.179</v>
      </c>
      <c r="W242">
        <v>2910.6757499999999</v>
      </c>
      <c r="X242">
        <v>0</v>
      </c>
      <c r="Y242">
        <v>0</v>
      </c>
      <c r="Z242" s="2">
        <f t="shared" si="9"/>
        <v>2.2639013466202824</v>
      </c>
      <c r="AA242" s="2">
        <f t="shared" si="10"/>
        <v>30</v>
      </c>
      <c r="AB242" s="2">
        <v>9.5</v>
      </c>
      <c r="AC242" s="36">
        <f t="shared" si="11"/>
        <v>9.5</v>
      </c>
    </row>
    <row r="243" spans="1:29">
      <c r="A243">
        <v>9</v>
      </c>
      <c r="B243" s="2" t="s">
        <v>61</v>
      </c>
      <c r="C243" s="2">
        <v>2</v>
      </c>
      <c r="D243" t="s">
        <v>1954</v>
      </c>
      <c r="E243" s="2" t="s">
        <v>3505</v>
      </c>
      <c r="F243" s="2" t="s">
        <v>699</v>
      </c>
      <c r="G243" s="2" t="s">
        <v>1675</v>
      </c>
      <c r="H243" s="2" t="s">
        <v>1905</v>
      </c>
      <c r="I243" t="s">
        <v>1904</v>
      </c>
      <c r="J243" s="5" t="s">
        <v>3530</v>
      </c>
      <c r="K243" s="2">
        <v>449.15219999999999</v>
      </c>
      <c r="L243" s="2" t="s">
        <v>3277</v>
      </c>
      <c r="M243" s="2" t="s">
        <v>3293</v>
      </c>
      <c r="N243" t="s">
        <v>706</v>
      </c>
      <c r="O243" s="2">
        <v>5</v>
      </c>
      <c r="P243" t="s">
        <v>1188</v>
      </c>
      <c r="Q243" s="2" t="s">
        <v>718</v>
      </c>
      <c r="R243">
        <v>0.495</v>
      </c>
      <c r="S243">
        <v>33773.172930000001</v>
      </c>
      <c r="T243">
        <v>0.63900000000000001</v>
      </c>
      <c r="U243">
        <v>2737.5296199999998</v>
      </c>
      <c r="V243">
        <v>1.179</v>
      </c>
      <c r="W243">
        <v>2897.5627300000001</v>
      </c>
      <c r="X243">
        <v>0</v>
      </c>
      <c r="Y243">
        <v>0</v>
      </c>
      <c r="Z243" s="2">
        <f t="shared" si="9"/>
        <v>0.94476975136962771</v>
      </c>
      <c r="AA243" s="2">
        <f t="shared" si="10"/>
        <v>7</v>
      </c>
      <c r="AB243" s="2">
        <v>1</v>
      </c>
      <c r="AC243" s="36">
        <f t="shared" si="11"/>
        <v>1</v>
      </c>
    </row>
    <row r="244" spans="1:29">
      <c r="A244">
        <v>9</v>
      </c>
      <c r="B244" s="2" t="s">
        <v>61</v>
      </c>
      <c r="C244" s="2">
        <v>3</v>
      </c>
      <c r="D244" t="s">
        <v>1955</v>
      </c>
      <c r="E244" s="2" t="s">
        <v>3505</v>
      </c>
      <c r="F244" s="2" t="s">
        <v>699</v>
      </c>
      <c r="G244" s="2" t="s">
        <v>1675</v>
      </c>
      <c r="H244" s="2" t="s">
        <v>1905</v>
      </c>
      <c r="I244" t="s">
        <v>1904</v>
      </c>
      <c r="J244" s="5" t="s">
        <v>3530</v>
      </c>
      <c r="K244" s="2">
        <v>449.15219999999999</v>
      </c>
      <c r="L244" s="2" t="s">
        <v>3277</v>
      </c>
      <c r="M244" s="2" t="s">
        <v>3293</v>
      </c>
      <c r="N244" t="s">
        <v>706</v>
      </c>
      <c r="O244" s="2">
        <v>5</v>
      </c>
      <c r="P244" t="s">
        <v>1188</v>
      </c>
      <c r="Q244" s="2" t="s">
        <v>719</v>
      </c>
      <c r="R244">
        <v>0.49399999999999999</v>
      </c>
      <c r="S244">
        <v>37527.969559999998</v>
      </c>
      <c r="T244">
        <v>0.64</v>
      </c>
      <c r="U244">
        <v>4709.6105699999998</v>
      </c>
      <c r="V244">
        <v>1.179</v>
      </c>
      <c r="W244">
        <v>3038.6511799999998</v>
      </c>
      <c r="X244">
        <v>0.83299999999999996</v>
      </c>
      <c r="Y244">
        <v>1445.7819300000001</v>
      </c>
      <c r="Z244" s="2">
        <f t="shared" si="9"/>
        <v>1.5499016803896524</v>
      </c>
      <c r="AA244" s="2">
        <f t="shared" si="10"/>
        <v>11</v>
      </c>
      <c r="AB244" s="2">
        <v>5.3</v>
      </c>
      <c r="AC244" s="36">
        <f t="shared" si="11"/>
        <v>5.3</v>
      </c>
    </row>
    <row r="245" spans="1:29">
      <c r="A245">
        <v>9</v>
      </c>
      <c r="B245" s="2" t="s">
        <v>61</v>
      </c>
      <c r="C245" s="2">
        <v>4</v>
      </c>
      <c r="D245" t="s">
        <v>1956</v>
      </c>
      <c r="E245" s="2" t="s">
        <v>3505</v>
      </c>
      <c r="F245" s="2" t="s">
        <v>699</v>
      </c>
      <c r="G245" s="2" t="s">
        <v>1675</v>
      </c>
      <c r="H245" s="2" t="s">
        <v>1905</v>
      </c>
      <c r="I245" t="s">
        <v>1904</v>
      </c>
      <c r="J245" s="5" t="s">
        <v>3530</v>
      </c>
      <c r="K245" s="2">
        <v>449.15219999999999</v>
      </c>
      <c r="L245" s="2" t="s">
        <v>3277</v>
      </c>
      <c r="M245" s="2" t="s">
        <v>3293</v>
      </c>
      <c r="N245" t="s">
        <v>706</v>
      </c>
      <c r="O245" s="2">
        <v>5</v>
      </c>
      <c r="P245" t="s">
        <v>1188</v>
      </c>
      <c r="Q245" s="2" t="s">
        <v>720</v>
      </c>
      <c r="R245">
        <v>0.49399999999999999</v>
      </c>
      <c r="S245">
        <v>25277.415969999998</v>
      </c>
      <c r="T245">
        <v>0.64</v>
      </c>
      <c r="U245">
        <v>6417.5569299999997</v>
      </c>
      <c r="V245">
        <v>1.179</v>
      </c>
      <c r="W245">
        <v>3369.8564200000001</v>
      </c>
      <c r="X245">
        <v>0</v>
      </c>
      <c r="Y245">
        <v>0</v>
      </c>
      <c r="Z245" s="2">
        <f t="shared" si="9"/>
        <v>1.904400701439974</v>
      </c>
      <c r="AA245" s="2">
        <f t="shared" si="10"/>
        <v>20</v>
      </c>
      <c r="AB245" s="2">
        <v>9.1</v>
      </c>
      <c r="AC245" s="36">
        <f t="shared" si="11"/>
        <v>9.1</v>
      </c>
    </row>
    <row r="246" spans="1:29">
      <c r="A246">
        <v>9</v>
      </c>
      <c r="B246" s="2" t="s">
        <v>61</v>
      </c>
      <c r="C246" s="2">
        <v>5</v>
      </c>
      <c r="D246" t="s">
        <v>1957</v>
      </c>
      <c r="E246" s="2" t="s">
        <v>3505</v>
      </c>
      <c r="F246" s="2" t="s">
        <v>699</v>
      </c>
      <c r="G246" s="2" t="s">
        <v>1675</v>
      </c>
      <c r="H246" s="2" t="s">
        <v>1905</v>
      </c>
      <c r="I246" t="s">
        <v>1904</v>
      </c>
      <c r="J246" s="5" t="s">
        <v>3530</v>
      </c>
      <c r="K246" s="2">
        <v>449.15219999999999</v>
      </c>
      <c r="L246" s="2" t="s">
        <v>3277</v>
      </c>
      <c r="M246" s="2" t="s">
        <v>3293</v>
      </c>
      <c r="N246" t="s">
        <v>706</v>
      </c>
      <c r="O246" s="2">
        <v>6</v>
      </c>
      <c r="P246" t="s">
        <v>710</v>
      </c>
      <c r="Q246" s="2" t="s">
        <v>717</v>
      </c>
      <c r="R246">
        <v>0.496</v>
      </c>
      <c r="S246">
        <v>12443.331459999999</v>
      </c>
      <c r="T246">
        <v>0.89300000000000002</v>
      </c>
      <c r="U246">
        <v>5445.6449599999996</v>
      </c>
      <c r="V246">
        <v>1.18</v>
      </c>
      <c r="W246">
        <v>3060.1213600000001</v>
      </c>
      <c r="X246">
        <v>0</v>
      </c>
      <c r="Y246">
        <v>0</v>
      </c>
      <c r="Z246" s="2">
        <f t="shared" si="9"/>
        <v>1.7795519586844097</v>
      </c>
      <c r="AA246" s="2">
        <f t="shared" si="10"/>
        <v>30</v>
      </c>
      <c r="AB246" s="2">
        <v>6.9</v>
      </c>
      <c r="AC246" s="36">
        <f t="shared" si="11"/>
        <v>6.9</v>
      </c>
    </row>
    <row r="247" spans="1:29">
      <c r="A247">
        <v>9</v>
      </c>
      <c r="B247" s="2" t="s">
        <v>61</v>
      </c>
      <c r="C247" s="2">
        <v>6</v>
      </c>
      <c r="D247" t="s">
        <v>1958</v>
      </c>
      <c r="E247" s="2" t="s">
        <v>3505</v>
      </c>
      <c r="F247" s="2" t="s">
        <v>699</v>
      </c>
      <c r="G247" s="2" t="s">
        <v>1675</v>
      </c>
      <c r="H247" s="2" t="s">
        <v>1905</v>
      </c>
      <c r="I247" t="s">
        <v>1904</v>
      </c>
      <c r="J247" s="5" t="s">
        <v>3530</v>
      </c>
      <c r="K247" s="2">
        <v>449.15219999999999</v>
      </c>
      <c r="L247" s="2" t="s">
        <v>3277</v>
      </c>
      <c r="M247" s="2" t="s">
        <v>3293</v>
      </c>
      <c r="N247" t="s">
        <v>706</v>
      </c>
      <c r="O247" s="2">
        <v>6</v>
      </c>
      <c r="P247" t="s">
        <v>710</v>
      </c>
      <c r="Q247" s="2" t="s">
        <v>718</v>
      </c>
      <c r="R247">
        <v>0.49399999999999999</v>
      </c>
      <c r="S247">
        <v>22120.859710000001</v>
      </c>
      <c r="T247">
        <v>0.63800000000000001</v>
      </c>
      <c r="U247">
        <v>10719.64992</v>
      </c>
      <c r="V247">
        <v>1.179</v>
      </c>
      <c r="W247">
        <v>3365.08547</v>
      </c>
      <c r="X247">
        <v>0.83299999999999996</v>
      </c>
      <c r="Y247">
        <v>581.86303999999996</v>
      </c>
      <c r="Z247" s="2">
        <f t="shared" si="9"/>
        <v>3.1855505649311189</v>
      </c>
      <c r="AA247" s="2">
        <f t="shared" si="10"/>
        <v>32</v>
      </c>
      <c r="AB247" s="2">
        <v>18.600000000000001</v>
      </c>
      <c r="AC247" s="36">
        <f t="shared" si="11"/>
        <v>18.600000000000001</v>
      </c>
    </row>
    <row r="248" spans="1:29">
      <c r="A248">
        <v>9</v>
      </c>
      <c r="B248" s="2" t="s">
        <v>61</v>
      </c>
      <c r="C248" s="2">
        <v>7</v>
      </c>
      <c r="D248" t="s">
        <v>1959</v>
      </c>
      <c r="E248" s="2" t="s">
        <v>3505</v>
      </c>
      <c r="F248" s="2" t="s">
        <v>699</v>
      </c>
      <c r="G248" s="2" t="s">
        <v>1675</v>
      </c>
      <c r="H248" s="2" t="s">
        <v>1905</v>
      </c>
      <c r="I248" t="s">
        <v>1904</v>
      </c>
      <c r="J248" s="5" t="s">
        <v>3530</v>
      </c>
      <c r="K248" s="2">
        <v>449.15219999999999</v>
      </c>
      <c r="L248" s="2" t="s">
        <v>3277</v>
      </c>
      <c r="M248" s="2" t="s">
        <v>3293</v>
      </c>
      <c r="N248" t="s">
        <v>706</v>
      </c>
      <c r="O248" s="2">
        <v>6</v>
      </c>
      <c r="P248" t="s">
        <v>710</v>
      </c>
      <c r="Q248" s="2" t="s">
        <v>719</v>
      </c>
      <c r="R248">
        <v>0.496</v>
      </c>
      <c r="S248">
        <v>25198.739089999999</v>
      </c>
      <c r="T248">
        <v>0.64100000000000001</v>
      </c>
      <c r="U248">
        <v>11336.52073</v>
      </c>
      <c r="V248">
        <v>1.18</v>
      </c>
      <c r="W248">
        <v>3146.5449800000001</v>
      </c>
      <c r="X248">
        <v>0.83399999999999996</v>
      </c>
      <c r="Y248">
        <v>848.68735000000004</v>
      </c>
      <c r="Z248" s="2">
        <f t="shared" si="9"/>
        <v>3.6028471870120859</v>
      </c>
      <c r="AA248" s="2">
        <f t="shared" si="10"/>
        <v>30</v>
      </c>
      <c r="AB248" s="2">
        <v>19.899999999999999</v>
      </c>
      <c r="AC248" s="36">
        <f t="shared" si="11"/>
        <v>19.899999999999999</v>
      </c>
    </row>
    <row r="249" spans="1:29">
      <c r="A249">
        <v>9</v>
      </c>
      <c r="B249" s="2" t="s">
        <v>61</v>
      </c>
      <c r="C249" s="2">
        <v>8</v>
      </c>
      <c r="D249" t="s">
        <v>1960</v>
      </c>
      <c r="E249" s="2" t="s">
        <v>3505</v>
      </c>
      <c r="F249" s="2" t="s">
        <v>699</v>
      </c>
      <c r="G249" s="2" t="s">
        <v>1675</v>
      </c>
      <c r="H249" s="2" t="s">
        <v>1905</v>
      </c>
      <c r="I249" t="s">
        <v>1904</v>
      </c>
      <c r="J249" s="5" t="s">
        <v>3530</v>
      </c>
      <c r="K249" s="2">
        <v>449.15219999999999</v>
      </c>
      <c r="L249" s="2" t="s">
        <v>3277</v>
      </c>
      <c r="M249" s="2" t="s">
        <v>3293</v>
      </c>
      <c r="N249" t="s">
        <v>706</v>
      </c>
      <c r="O249" s="2">
        <v>6</v>
      </c>
      <c r="P249" t="s">
        <v>710</v>
      </c>
      <c r="Q249" s="2" t="s">
        <v>720</v>
      </c>
      <c r="R249">
        <v>0.49399999999999999</v>
      </c>
      <c r="S249">
        <v>26120.078249999999</v>
      </c>
      <c r="T249">
        <v>0.64</v>
      </c>
      <c r="U249">
        <v>11634.047979999999</v>
      </c>
      <c r="V249">
        <v>1.179</v>
      </c>
      <c r="W249">
        <v>3344.01478</v>
      </c>
      <c r="X249">
        <v>0.83299999999999996</v>
      </c>
      <c r="Y249">
        <v>1010.72735</v>
      </c>
      <c r="Z249" s="2">
        <f t="shared" si="9"/>
        <v>3.479065956759916</v>
      </c>
      <c r="AA249" s="2">
        <f t="shared" si="10"/>
        <v>30</v>
      </c>
      <c r="AB249" s="2">
        <v>20.6</v>
      </c>
      <c r="AC249" s="36">
        <f t="shared" si="11"/>
        <v>20.6</v>
      </c>
    </row>
    <row r="250" spans="1:29">
      <c r="A250">
        <v>9</v>
      </c>
      <c r="B250" s="2" t="s">
        <v>61</v>
      </c>
      <c r="C250" s="2">
        <v>9</v>
      </c>
      <c r="D250" t="s">
        <v>1961</v>
      </c>
      <c r="E250" s="2" t="s">
        <v>3505</v>
      </c>
      <c r="F250" s="2" t="s">
        <v>699</v>
      </c>
      <c r="G250" s="2" t="s">
        <v>1675</v>
      </c>
      <c r="H250" s="2" t="s">
        <v>1905</v>
      </c>
      <c r="I250" t="s">
        <v>1904</v>
      </c>
      <c r="J250" s="5" t="s">
        <v>3530</v>
      </c>
      <c r="K250" s="2">
        <v>449.15219999999999</v>
      </c>
      <c r="L250" s="2" t="s">
        <v>3277</v>
      </c>
      <c r="M250" s="2" t="s">
        <v>3293</v>
      </c>
      <c r="N250" t="s">
        <v>706</v>
      </c>
      <c r="O250" s="2">
        <v>7</v>
      </c>
      <c r="P250" t="s">
        <v>1694</v>
      </c>
      <c r="Q250" s="2" t="s">
        <v>717</v>
      </c>
      <c r="R250">
        <v>0.495</v>
      </c>
      <c r="S250">
        <v>11058.370080000001</v>
      </c>
      <c r="T250">
        <v>0.89300000000000002</v>
      </c>
      <c r="U250">
        <v>9579.05386</v>
      </c>
      <c r="V250">
        <v>1.179</v>
      </c>
      <c r="W250">
        <v>3308.2141700000002</v>
      </c>
      <c r="X250">
        <v>0</v>
      </c>
      <c r="Y250">
        <v>0</v>
      </c>
      <c r="Z250" s="2">
        <f t="shared" si="9"/>
        <v>2.8955361919630493</v>
      </c>
      <c r="AA250" s="2">
        <f t="shared" si="10"/>
        <v>46</v>
      </c>
      <c r="AB250" s="2">
        <v>16.100000000000001</v>
      </c>
      <c r="AC250" s="36">
        <f t="shared" si="11"/>
        <v>16.100000000000001</v>
      </c>
    </row>
    <row r="251" spans="1:29">
      <c r="A251">
        <v>9</v>
      </c>
      <c r="B251" s="2" t="s">
        <v>61</v>
      </c>
      <c r="C251" s="2">
        <v>10</v>
      </c>
      <c r="D251" t="s">
        <v>1962</v>
      </c>
      <c r="E251" s="2" t="s">
        <v>3505</v>
      </c>
      <c r="F251" s="2" t="s">
        <v>699</v>
      </c>
      <c r="G251" s="2" t="s">
        <v>1675</v>
      </c>
      <c r="H251" s="2" t="s">
        <v>1905</v>
      </c>
      <c r="I251" t="s">
        <v>1904</v>
      </c>
      <c r="J251" s="5" t="s">
        <v>3530</v>
      </c>
      <c r="K251" s="2">
        <v>449.15219999999999</v>
      </c>
      <c r="L251" s="2" t="s">
        <v>3277</v>
      </c>
      <c r="M251" s="2" t="s">
        <v>3293</v>
      </c>
      <c r="N251" t="s">
        <v>706</v>
      </c>
      <c r="O251" s="2">
        <v>7</v>
      </c>
      <c r="P251" t="s">
        <v>1694</v>
      </c>
      <c r="Q251" s="2" t="s">
        <v>718</v>
      </c>
      <c r="R251">
        <v>0.49399999999999999</v>
      </c>
      <c r="S251">
        <v>33937.604850000003</v>
      </c>
      <c r="T251">
        <v>0</v>
      </c>
      <c r="U251">
        <v>0</v>
      </c>
      <c r="V251">
        <v>1.18</v>
      </c>
      <c r="W251">
        <v>3146.7217999999998</v>
      </c>
      <c r="X251">
        <v>0.83299999999999996</v>
      </c>
      <c r="Y251">
        <v>1777.34076</v>
      </c>
      <c r="Z251" s="2">
        <f t="shared" si="9"/>
        <v>0</v>
      </c>
      <c r="AA251" s="2">
        <f t="shared" si="10"/>
        <v>0</v>
      </c>
      <c r="AB251" s="2">
        <v>0</v>
      </c>
      <c r="AC251" s="36">
        <f t="shared" si="11"/>
        <v>0</v>
      </c>
    </row>
    <row r="252" spans="1:29">
      <c r="A252">
        <v>9</v>
      </c>
      <c r="B252" s="2" t="s">
        <v>61</v>
      </c>
      <c r="C252" s="2">
        <v>11</v>
      </c>
      <c r="D252" t="s">
        <v>1963</v>
      </c>
      <c r="E252" s="2" t="s">
        <v>3505</v>
      </c>
      <c r="F252" s="2" t="s">
        <v>699</v>
      </c>
      <c r="G252" s="2" t="s">
        <v>1675</v>
      </c>
      <c r="H252" s="2" t="s">
        <v>1905</v>
      </c>
      <c r="I252" t="s">
        <v>1904</v>
      </c>
      <c r="J252" s="5" t="s">
        <v>3530</v>
      </c>
      <c r="K252" s="2">
        <v>449.15219999999999</v>
      </c>
      <c r="L252" s="2" t="s">
        <v>3277</v>
      </c>
      <c r="M252" s="2" t="s">
        <v>3293</v>
      </c>
      <c r="N252" t="s">
        <v>706</v>
      </c>
      <c r="O252" s="2">
        <v>7</v>
      </c>
      <c r="P252" t="s">
        <v>1694</v>
      </c>
      <c r="Q252" s="2" t="s">
        <v>719</v>
      </c>
      <c r="R252">
        <v>0.495</v>
      </c>
      <c r="S252">
        <v>42219.420059999997</v>
      </c>
      <c r="T252">
        <v>0</v>
      </c>
      <c r="U252">
        <v>0</v>
      </c>
      <c r="V252">
        <v>1.18</v>
      </c>
      <c r="W252">
        <v>2938.2986500000002</v>
      </c>
      <c r="X252">
        <v>0.83299999999999996</v>
      </c>
      <c r="Y252">
        <v>3174.7892999999999</v>
      </c>
      <c r="Z252" s="2">
        <f t="shared" si="9"/>
        <v>0</v>
      </c>
      <c r="AA252" s="2">
        <f t="shared" si="10"/>
        <v>0</v>
      </c>
      <c r="AB252" s="2">
        <v>0</v>
      </c>
      <c r="AC252" s="36">
        <f t="shared" si="11"/>
        <v>0</v>
      </c>
    </row>
    <row r="253" spans="1:29">
      <c r="A253">
        <v>9</v>
      </c>
      <c r="B253" s="2" t="s">
        <v>61</v>
      </c>
      <c r="C253" s="2">
        <v>12</v>
      </c>
      <c r="D253" t="s">
        <v>1964</v>
      </c>
      <c r="E253" s="2" t="s">
        <v>3505</v>
      </c>
      <c r="F253" s="2" t="s">
        <v>699</v>
      </c>
      <c r="G253" s="2" t="s">
        <v>1675</v>
      </c>
      <c r="H253" s="2" t="s">
        <v>1905</v>
      </c>
      <c r="I253" t="s">
        <v>1904</v>
      </c>
      <c r="J253" s="5" t="s">
        <v>3530</v>
      </c>
      <c r="K253" s="2">
        <v>449.15219999999999</v>
      </c>
      <c r="L253" s="2" t="s">
        <v>3277</v>
      </c>
      <c r="M253" s="2" t="s">
        <v>3293</v>
      </c>
      <c r="N253" t="s">
        <v>706</v>
      </c>
      <c r="O253" s="2">
        <v>7</v>
      </c>
      <c r="P253" t="s">
        <v>1694</v>
      </c>
      <c r="Q253" s="2" t="s">
        <v>720</v>
      </c>
      <c r="R253">
        <v>0.49399999999999999</v>
      </c>
      <c r="S253">
        <v>42611.751100000001</v>
      </c>
      <c r="T253">
        <v>0</v>
      </c>
      <c r="U253">
        <v>0</v>
      </c>
      <c r="V253">
        <v>1.18</v>
      </c>
      <c r="W253">
        <v>2909.4319999999998</v>
      </c>
      <c r="X253">
        <v>0</v>
      </c>
      <c r="Y253">
        <v>0</v>
      </c>
      <c r="Z253" s="2">
        <f t="shared" si="9"/>
        <v>0</v>
      </c>
      <c r="AA253" s="2">
        <f t="shared" si="10"/>
        <v>0</v>
      </c>
      <c r="AB253" s="2">
        <v>0</v>
      </c>
      <c r="AC253" s="36">
        <f t="shared" si="11"/>
        <v>0</v>
      </c>
    </row>
    <row r="254" spans="1:29">
      <c r="A254">
        <v>9</v>
      </c>
      <c r="B254" s="2" t="s">
        <v>61</v>
      </c>
      <c r="C254" s="2">
        <v>13</v>
      </c>
      <c r="D254" t="s">
        <v>1965</v>
      </c>
      <c r="E254" s="2" t="s">
        <v>3505</v>
      </c>
      <c r="F254" s="2" t="s">
        <v>699</v>
      </c>
      <c r="G254" s="2" t="s">
        <v>1675</v>
      </c>
      <c r="H254" s="2" t="s">
        <v>1905</v>
      </c>
      <c r="I254" t="s">
        <v>1904</v>
      </c>
      <c r="J254" s="5" t="s">
        <v>3530</v>
      </c>
      <c r="K254" s="2">
        <v>449.15219999999999</v>
      </c>
      <c r="L254" s="2" t="s">
        <v>3277</v>
      </c>
      <c r="M254" s="2" t="s">
        <v>3293</v>
      </c>
      <c r="N254" t="s">
        <v>706</v>
      </c>
      <c r="O254" s="2">
        <v>8</v>
      </c>
      <c r="P254" t="s">
        <v>1696</v>
      </c>
      <c r="Q254" s="2" t="s">
        <v>717</v>
      </c>
      <c r="R254">
        <v>0.497</v>
      </c>
      <c r="S254">
        <v>14236.409830000001</v>
      </c>
      <c r="T254">
        <v>0.89400000000000002</v>
      </c>
      <c r="U254">
        <v>13222.619989999999</v>
      </c>
      <c r="V254">
        <v>1.181</v>
      </c>
      <c r="W254">
        <v>2883.3042</v>
      </c>
      <c r="X254">
        <v>0</v>
      </c>
      <c r="Y254">
        <v>0</v>
      </c>
      <c r="Z254" s="2">
        <f t="shared" si="9"/>
        <v>4.585926101727317</v>
      </c>
      <c r="AA254" s="2">
        <f t="shared" si="10"/>
        <v>48</v>
      </c>
      <c r="AB254" s="2">
        <v>24.1</v>
      </c>
      <c r="AC254" s="36">
        <f t="shared" si="11"/>
        <v>24.1</v>
      </c>
    </row>
    <row r="255" spans="1:29">
      <c r="A255">
        <v>9</v>
      </c>
      <c r="B255" s="2" t="s">
        <v>61</v>
      </c>
      <c r="C255" s="2">
        <v>14</v>
      </c>
      <c r="D255" t="s">
        <v>1966</v>
      </c>
      <c r="E255" s="2" t="s">
        <v>3505</v>
      </c>
      <c r="F255" s="2" t="s">
        <v>699</v>
      </c>
      <c r="G255" s="2" t="s">
        <v>1675</v>
      </c>
      <c r="H255" s="2" t="s">
        <v>1905</v>
      </c>
      <c r="I255" t="s">
        <v>1904</v>
      </c>
      <c r="J255" s="5" t="s">
        <v>3530</v>
      </c>
      <c r="K255" s="2">
        <v>449.15219999999999</v>
      </c>
      <c r="L255" s="2" t="s">
        <v>3277</v>
      </c>
      <c r="M255" s="2" t="s">
        <v>3293</v>
      </c>
      <c r="N255" t="s">
        <v>706</v>
      </c>
      <c r="O255" s="2">
        <v>8</v>
      </c>
      <c r="P255" t="s">
        <v>1696</v>
      </c>
      <c r="Q255" s="2" t="s">
        <v>718</v>
      </c>
      <c r="R255">
        <v>0.495</v>
      </c>
      <c r="S255">
        <v>17626.644830000001</v>
      </c>
      <c r="T255">
        <v>0.63800000000000001</v>
      </c>
      <c r="U255">
        <v>22611.220850000002</v>
      </c>
      <c r="V255">
        <v>1.179</v>
      </c>
      <c r="W255">
        <v>3359.3064899999999</v>
      </c>
      <c r="X255">
        <v>0</v>
      </c>
      <c r="Y255">
        <v>0</v>
      </c>
      <c r="Z255" s="2">
        <f t="shared" si="9"/>
        <v>6.7309192886416271</v>
      </c>
      <c r="AA255" s="2">
        <f t="shared" si="10"/>
        <v>56</v>
      </c>
      <c r="AB255" s="2">
        <v>44.8</v>
      </c>
      <c r="AC255" s="36">
        <f t="shared" si="11"/>
        <v>44.8</v>
      </c>
    </row>
    <row r="256" spans="1:29">
      <c r="A256">
        <v>9</v>
      </c>
      <c r="B256" s="2" t="s">
        <v>61</v>
      </c>
      <c r="C256" s="2">
        <v>15</v>
      </c>
      <c r="D256" t="s">
        <v>1967</v>
      </c>
      <c r="E256" s="2" t="s">
        <v>3505</v>
      </c>
      <c r="F256" s="2" t="s">
        <v>699</v>
      </c>
      <c r="G256" s="2" t="s">
        <v>1675</v>
      </c>
      <c r="H256" s="2" t="s">
        <v>1905</v>
      </c>
      <c r="I256" t="s">
        <v>1904</v>
      </c>
      <c r="J256" s="5" t="s">
        <v>3530</v>
      </c>
      <c r="K256" s="2">
        <v>449.15219999999999</v>
      </c>
      <c r="L256" s="2" t="s">
        <v>3277</v>
      </c>
      <c r="M256" s="2" t="s">
        <v>3293</v>
      </c>
      <c r="N256" t="s">
        <v>706</v>
      </c>
      <c r="O256" s="2">
        <v>8</v>
      </c>
      <c r="P256" t="s">
        <v>1696</v>
      </c>
      <c r="Q256" s="2" t="s">
        <v>719</v>
      </c>
      <c r="R256">
        <v>0.496</v>
      </c>
      <c r="S256">
        <v>12714.22669</v>
      </c>
      <c r="T256">
        <v>0.63800000000000001</v>
      </c>
      <c r="U256">
        <v>23933.237379999999</v>
      </c>
      <c r="V256">
        <v>1.18</v>
      </c>
      <c r="W256">
        <v>3100.9623999999999</v>
      </c>
      <c r="X256">
        <v>0</v>
      </c>
      <c r="Y256">
        <v>0</v>
      </c>
      <c r="Z256" s="2">
        <f t="shared" si="9"/>
        <v>7.7180030883315451</v>
      </c>
      <c r="AA256" s="2">
        <f t="shared" si="10"/>
        <v>65</v>
      </c>
      <c r="AB256" s="2">
        <v>47.7</v>
      </c>
      <c r="AC256" s="36">
        <f t="shared" si="11"/>
        <v>47.7</v>
      </c>
    </row>
    <row r="257" spans="1:29">
      <c r="A257">
        <v>9</v>
      </c>
      <c r="B257" s="2" t="s">
        <v>61</v>
      </c>
      <c r="C257" s="2">
        <v>16</v>
      </c>
      <c r="D257" t="s">
        <v>1968</v>
      </c>
      <c r="E257" s="2" t="s">
        <v>3505</v>
      </c>
      <c r="F257" s="2" t="s">
        <v>699</v>
      </c>
      <c r="G257" s="2" t="s">
        <v>1675</v>
      </c>
      <c r="H257" s="2" t="s">
        <v>1905</v>
      </c>
      <c r="I257" t="s">
        <v>1904</v>
      </c>
      <c r="J257" s="5" t="s">
        <v>3530</v>
      </c>
      <c r="K257" s="2">
        <v>449.15219999999999</v>
      </c>
      <c r="L257" s="2" t="s">
        <v>3277</v>
      </c>
      <c r="M257" s="2" t="s">
        <v>3293</v>
      </c>
      <c r="N257" t="s">
        <v>706</v>
      </c>
      <c r="O257" s="2">
        <v>8</v>
      </c>
      <c r="P257" t="s">
        <v>1696</v>
      </c>
      <c r="Q257" s="2" t="s">
        <v>720</v>
      </c>
      <c r="R257">
        <v>0.496</v>
      </c>
      <c r="S257">
        <v>10821.06552</v>
      </c>
      <c r="T257">
        <v>0.63800000000000001</v>
      </c>
      <c r="U257">
        <v>25547.31148</v>
      </c>
      <c r="V257">
        <v>1.179</v>
      </c>
      <c r="W257">
        <v>3088.8263400000001</v>
      </c>
      <c r="X257">
        <v>0</v>
      </c>
      <c r="Y257">
        <v>0</v>
      </c>
      <c r="Z257" s="2">
        <f t="shared" si="9"/>
        <v>8.2708798319817483</v>
      </c>
      <c r="AA257" s="2">
        <f t="shared" si="10"/>
        <v>70</v>
      </c>
      <c r="AB257" s="2">
        <v>51.3</v>
      </c>
      <c r="AC257" s="36">
        <f t="shared" si="11"/>
        <v>51.3</v>
      </c>
    </row>
    <row r="258" spans="1:29">
      <c r="A258">
        <v>9</v>
      </c>
      <c r="B258" s="2" t="s">
        <v>61</v>
      </c>
      <c r="C258" s="2">
        <v>17</v>
      </c>
      <c r="D258" t="s">
        <v>1969</v>
      </c>
      <c r="E258" s="2" t="s">
        <v>3505</v>
      </c>
      <c r="F258" s="2" t="s">
        <v>699</v>
      </c>
      <c r="G258" s="2" t="s">
        <v>1675</v>
      </c>
      <c r="H258" s="2" t="s">
        <v>1905</v>
      </c>
      <c r="I258" t="s">
        <v>1904</v>
      </c>
      <c r="J258" s="5" t="s">
        <v>3530</v>
      </c>
      <c r="K258" s="2">
        <v>449.15219999999999</v>
      </c>
      <c r="L258" s="2" t="s">
        <v>3277</v>
      </c>
      <c r="M258" s="2" t="s">
        <v>3293</v>
      </c>
      <c r="N258" t="s">
        <v>1151</v>
      </c>
      <c r="O258" s="2">
        <v>1</v>
      </c>
      <c r="P258" t="s">
        <v>3503</v>
      </c>
      <c r="Q258" s="2" t="s">
        <v>717</v>
      </c>
      <c r="R258">
        <v>0.495</v>
      </c>
      <c r="S258">
        <v>32853.808940000003</v>
      </c>
      <c r="T258">
        <v>0.89300000000000002</v>
      </c>
      <c r="U258">
        <v>11784.39337</v>
      </c>
      <c r="V258">
        <v>1.179</v>
      </c>
      <c r="W258">
        <v>3552.7126800000001</v>
      </c>
      <c r="X258">
        <v>0</v>
      </c>
      <c r="Y258">
        <v>0</v>
      </c>
      <c r="Z258" s="2">
        <f t="shared" ref="Z258:Z321" si="12">U258/W258</f>
        <v>3.3170127819061346</v>
      </c>
      <c r="AA258" s="2">
        <f t="shared" si="10"/>
        <v>26</v>
      </c>
      <c r="AB258" s="2">
        <v>20.9</v>
      </c>
      <c r="AC258" s="36">
        <f t="shared" si="11"/>
        <v>20.9</v>
      </c>
    </row>
    <row r="259" spans="1:29">
      <c r="A259">
        <v>9</v>
      </c>
      <c r="B259" s="2" t="s">
        <v>61</v>
      </c>
      <c r="C259" s="2">
        <v>18</v>
      </c>
      <c r="D259" t="s">
        <v>1970</v>
      </c>
      <c r="E259" s="2" t="s">
        <v>3505</v>
      </c>
      <c r="F259" s="2" t="s">
        <v>699</v>
      </c>
      <c r="G259" s="2" t="s">
        <v>1675</v>
      </c>
      <c r="H259" s="2" t="s">
        <v>1905</v>
      </c>
      <c r="I259" t="s">
        <v>1904</v>
      </c>
      <c r="J259" s="5" t="s">
        <v>3530</v>
      </c>
      <c r="K259" s="2">
        <v>449.15219999999999</v>
      </c>
      <c r="L259" s="2" t="s">
        <v>3277</v>
      </c>
      <c r="M259" s="2" t="s">
        <v>3293</v>
      </c>
      <c r="N259" t="s">
        <v>1151</v>
      </c>
      <c r="O259" s="2">
        <v>1</v>
      </c>
      <c r="P259" t="s">
        <v>3503</v>
      </c>
      <c r="Q259" s="2" t="s">
        <v>718</v>
      </c>
      <c r="R259">
        <v>0.495</v>
      </c>
      <c r="S259">
        <v>48503.097020000001</v>
      </c>
      <c r="T259">
        <v>0</v>
      </c>
      <c r="U259">
        <v>0</v>
      </c>
      <c r="V259">
        <v>1.18</v>
      </c>
      <c r="W259">
        <v>3882.7046099999998</v>
      </c>
      <c r="X259">
        <v>0.83299999999999996</v>
      </c>
      <c r="Y259">
        <v>701.67876999999999</v>
      </c>
      <c r="Z259" s="2">
        <f t="shared" si="12"/>
        <v>0</v>
      </c>
      <c r="AA259" s="2">
        <f t="shared" ref="AA259:AA322" si="13">ROUND(U259/(S259+U259+Y259)*100,0)</f>
        <v>0</v>
      </c>
      <c r="AB259" s="2">
        <v>0</v>
      </c>
      <c r="AC259" s="36">
        <f t="shared" ref="AC259:AC322" si="14">IF(AB259&lt;0,"0",AB259)</f>
        <v>0</v>
      </c>
    </row>
    <row r="260" spans="1:29">
      <c r="A260">
        <v>9</v>
      </c>
      <c r="B260" s="2" t="s">
        <v>61</v>
      </c>
      <c r="C260" s="2">
        <v>19</v>
      </c>
      <c r="D260" t="s">
        <v>1971</v>
      </c>
      <c r="E260" s="2" t="s">
        <v>3505</v>
      </c>
      <c r="F260" s="2" t="s">
        <v>699</v>
      </c>
      <c r="G260" s="2" t="s">
        <v>1675</v>
      </c>
      <c r="H260" s="2" t="s">
        <v>1905</v>
      </c>
      <c r="I260" t="s">
        <v>1904</v>
      </c>
      <c r="J260" s="5" t="s">
        <v>3530</v>
      </c>
      <c r="K260" s="2">
        <v>449.15219999999999</v>
      </c>
      <c r="L260" s="2" t="s">
        <v>3277</v>
      </c>
      <c r="M260" s="2" t="s">
        <v>3293</v>
      </c>
      <c r="N260" t="s">
        <v>1151</v>
      </c>
      <c r="O260" s="2">
        <v>1</v>
      </c>
      <c r="P260" t="s">
        <v>3503</v>
      </c>
      <c r="Q260" s="2" t="s">
        <v>719</v>
      </c>
      <c r="R260">
        <v>0.498</v>
      </c>
      <c r="S260">
        <v>50961.236579999997</v>
      </c>
      <c r="T260">
        <v>0</v>
      </c>
      <c r="U260">
        <v>0</v>
      </c>
      <c r="V260">
        <v>1.18</v>
      </c>
      <c r="W260">
        <v>3362.07609</v>
      </c>
      <c r="X260">
        <v>0.83299999999999996</v>
      </c>
      <c r="Y260">
        <v>1353.39428</v>
      </c>
      <c r="Z260" s="2">
        <f t="shared" si="12"/>
        <v>0</v>
      </c>
      <c r="AA260" s="2">
        <f t="shared" si="13"/>
        <v>0</v>
      </c>
      <c r="AB260" s="2">
        <v>0</v>
      </c>
      <c r="AC260" s="36">
        <f t="shared" si="14"/>
        <v>0</v>
      </c>
    </row>
    <row r="261" spans="1:29">
      <c r="A261">
        <v>9</v>
      </c>
      <c r="B261" s="2" t="s">
        <v>61</v>
      </c>
      <c r="C261" s="2">
        <v>20</v>
      </c>
      <c r="D261" t="s">
        <v>1972</v>
      </c>
      <c r="E261" s="2" t="s">
        <v>3505</v>
      </c>
      <c r="F261" s="2" t="s">
        <v>699</v>
      </c>
      <c r="G261" s="2" t="s">
        <v>1675</v>
      </c>
      <c r="H261" s="2" t="s">
        <v>1905</v>
      </c>
      <c r="I261" t="s">
        <v>1904</v>
      </c>
      <c r="J261" s="5" t="s">
        <v>3530</v>
      </c>
      <c r="K261" s="2">
        <v>449.15219999999999</v>
      </c>
      <c r="L261" s="2" t="s">
        <v>3277</v>
      </c>
      <c r="M261" s="2" t="s">
        <v>3293</v>
      </c>
      <c r="N261" t="s">
        <v>1151</v>
      </c>
      <c r="O261" s="2">
        <v>1</v>
      </c>
      <c r="P261" t="s">
        <v>3503</v>
      </c>
      <c r="Q261" s="2" t="s">
        <v>720</v>
      </c>
      <c r="R261">
        <v>0.49299999999999999</v>
      </c>
      <c r="S261">
        <v>59179.445699999997</v>
      </c>
      <c r="T261">
        <v>0</v>
      </c>
      <c r="U261">
        <v>0</v>
      </c>
      <c r="V261">
        <v>1.18</v>
      </c>
      <c r="W261">
        <v>3270.04954</v>
      </c>
      <c r="X261">
        <v>0.83299999999999996</v>
      </c>
      <c r="Y261">
        <v>1891.53899</v>
      </c>
      <c r="Z261" s="2">
        <f t="shared" si="12"/>
        <v>0</v>
      </c>
      <c r="AA261" s="2">
        <f t="shared" si="13"/>
        <v>0</v>
      </c>
      <c r="AB261" s="2">
        <v>0</v>
      </c>
      <c r="AC261" s="36">
        <f t="shared" si="14"/>
        <v>0</v>
      </c>
    </row>
    <row r="262" spans="1:29">
      <c r="A262">
        <v>9</v>
      </c>
      <c r="B262" s="2" t="s">
        <v>61</v>
      </c>
      <c r="C262" s="2">
        <v>21</v>
      </c>
      <c r="D262" t="s">
        <v>1973</v>
      </c>
      <c r="E262" s="2" t="s">
        <v>3505</v>
      </c>
      <c r="F262" s="2" t="s">
        <v>699</v>
      </c>
      <c r="G262" s="2" t="s">
        <v>1675</v>
      </c>
      <c r="H262" s="2" t="s">
        <v>1905</v>
      </c>
      <c r="I262" t="s">
        <v>1904</v>
      </c>
      <c r="J262" s="5" t="s">
        <v>3530</v>
      </c>
      <c r="K262" s="2">
        <v>449.15219999999999</v>
      </c>
      <c r="L262" s="2" t="s">
        <v>3277</v>
      </c>
      <c r="M262" s="2" t="s">
        <v>3293</v>
      </c>
      <c r="N262" t="s">
        <v>1151</v>
      </c>
      <c r="O262" s="2">
        <v>2</v>
      </c>
      <c r="P262" t="s">
        <v>715</v>
      </c>
      <c r="Q262" s="2" t="s">
        <v>717</v>
      </c>
      <c r="R262">
        <v>0.496</v>
      </c>
      <c r="S262">
        <v>31029.869030000002</v>
      </c>
      <c r="T262">
        <v>0.89300000000000002</v>
      </c>
      <c r="U262">
        <v>9396.1064700000006</v>
      </c>
      <c r="V262">
        <v>1.18</v>
      </c>
      <c r="W262">
        <v>3183.99361</v>
      </c>
      <c r="X262">
        <v>0</v>
      </c>
      <c r="Y262">
        <v>0</v>
      </c>
      <c r="Z262" s="2">
        <f t="shared" si="12"/>
        <v>2.9510443866751355</v>
      </c>
      <c r="AA262" s="2">
        <f t="shared" si="13"/>
        <v>23</v>
      </c>
      <c r="AB262" s="2">
        <v>15.7</v>
      </c>
      <c r="AC262" s="36">
        <f t="shared" si="14"/>
        <v>15.7</v>
      </c>
    </row>
    <row r="263" spans="1:29">
      <c r="A263">
        <v>9</v>
      </c>
      <c r="B263" s="2" t="s">
        <v>61</v>
      </c>
      <c r="C263" s="2">
        <v>22</v>
      </c>
      <c r="D263" t="s">
        <v>1974</v>
      </c>
      <c r="E263" s="2" t="s">
        <v>3505</v>
      </c>
      <c r="F263" s="2" t="s">
        <v>699</v>
      </c>
      <c r="G263" s="2" t="s">
        <v>1675</v>
      </c>
      <c r="H263" s="2" t="s">
        <v>1905</v>
      </c>
      <c r="I263" t="s">
        <v>1904</v>
      </c>
      <c r="J263" s="5" t="s">
        <v>3530</v>
      </c>
      <c r="K263" s="2">
        <v>449.15219999999999</v>
      </c>
      <c r="L263" s="2" t="s">
        <v>3277</v>
      </c>
      <c r="M263" s="2" t="s">
        <v>3293</v>
      </c>
      <c r="N263" t="s">
        <v>1151</v>
      </c>
      <c r="O263" s="2">
        <v>2</v>
      </c>
      <c r="P263" t="s">
        <v>715</v>
      </c>
      <c r="Q263" s="2" t="s">
        <v>718</v>
      </c>
      <c r="R263">
        <v>0.496</v>
      </c>
      <c r="S263">
        <v>27319.608090000002</v>
      </c>
      <c r="T263">
        <v>0.63800000000000001</v>
      </c>
      <c r="U263">
        <v>29154.02779</v>
      </c>
      <c r="V263">
        <v>1.18</v>
      </c>
      <c r="W263">
        <v>3315.4290299999998</v>
      </c>
      <c r="X263">
        <v>0</v>
      </c>
      <c r="Y263">
        <v>0</v>
      </c>
      <c r="Z263" s="2">
        <f t="shared" si="12"/>
        <v>8.7934404646266859</v>
      </c>
      <c r="AA263" s="2">
        <f t="shared" si="13"/>
        <v>52</v>
      </c>
      <c r="AB263" s="2">
        <v>59.2</v>
      </c>
      <c r="AC263" s="36">
        <f t="shared" si="14"/>
        <v>59.2</v>
      </c>
    </row>
    <row r="264" spans="1:29">
      <c r="A264">
        <v>9</v>
      </c>
      <c r="B264" s="2" t="s">
        <v>61</v>
      </c>
      <c r="C264" s="2">
        <v>23</v>
      </c>
      <c r="D264" t="s">
        <v>1975</v>
      </c>
      <c r="E264" s="2" t="s">
        <v>3505</v>
      </c>
      <c r="F264" s="2" t="s">
        <v>699</v>
      </c>
      <c r="G264" s="2" t="s">
        <v>1675</v>
      </c>
      <c r="H264" s="2" t="s">
        <v>1905</v>
      </c>
      <c r="I264" t="s">
        <v>1904</v>
      </c>
      <c r="J264" s="5" t="s">
        <v>3530</v>
      </c>
      <c r="K264" s="2">
        <v>449.15219999999999</v>
      </c>
      <c r="L264" s="2" t="s">
        <v>3277</v>
      </c>
      <c r="M264" s="2" t="s">
        <v>3293</v>
      </c>
      <c r="N264" t="s">
        <v>1151</v>
      </c>
      <c r="O264" s="2">
        <v>2</v>
      </c>
      <c r="P264" t="s">
        <v>715</v>
      </c>
      <c r="Q264" s="2" t="s">
        <v>719</v>
      </c>
      <c r="R264">
        <v>0.496</v>
      </c>
      <c r="S264">
        <v>16236.758519999999</v>
      </c>
      <c r="T264">
        <v>0.63900000000000001</v>
      </c>
      <c r="U264">
        <v>19365.35903</v>
      </c>
      <c r="V264">
        <v>1.18</v>
      </c>
      <c r="W264">
        <v>3719.2599399999999</v>
      </c>
      <c r="X264">
        <v>0</v>
      </c>
      <c r="Y264">
        <v>0</v>
      </c>
      <c r="Z264" s="2">
        <f t="shared" si="12"/>
        <v>5.2067775155290708</v>
      </c>
      <c r="AA264" s="2">
        <f t="shared" si="13"/>
        <v>54</v>
      </c>
      <c r="AB264" s="2">
        <v>37.6</v>
      </c>
      <c r="AC264" s="36">
        <f t="shared" si="14"/>
        <v>37.6</v>
      </c>
    </row>
    <row r="265" spans="1:29">
      <c r="A265">
        <v>9</v>
      </c>
      <c r="B265" s="2" t="s">
        <v>61</v>
      </c>
      <c r="C265" s="2">
        <v>24</v>
      </c>
      <c r="D265" t="s">
        <v>1976</v>
      </c>
      <c r="E265" s="2" t="s">
        <v>3505</v>
      </c>
      <c r="F265" s="2" t="s">
        <v>699</v>
      </c>
      <c r="G265" s="2" t="s">
        <v>1675</v>
      </c>
      <c r="H265" s="2" t="s">
        <v>1905</v>
      </c>
      <c r="I265" t="s">
        <v>1904</v>
      </c>
      <c r="J265" s="5" t="s">
        <v>3530</v>
      </c>
      <c r="K265" s="2">
        <v>449.15219999999999</v>
      </c>
      <c r="L265" s="2" t="s">
        <v>3277</v>
      </c>
      <c r="M265" s="2" t="s">
        <v>3293</v>
      </c>
      <c r="N265" t="s">
        <v>1151</v>
      </c>
      <c r="O265" s="2">
        <v>2</v>
      </c>
      <c r="P265" t="s">
        <v>715</v>
      </c>
      <c r="Q265" s="2" t="s">
        <v>720</v>
      </c>
      <c r="R265">
        <v>0.496</v>
      </c>
      <c r="S265">
        <v>12061.583049999999</v>
      </c>
      <c r="T265">
        <v>0.63900000000000001</v>
      </c>
      <c r="U265">
        <v>21883.78931</v>
      </c>
      <c r="V265">
        <v>1.18</v>
      </c>
      <c r="W265">
        <v>3505.4218500000002</v>
      </c>
      <c r="X265">
        <v>0</v>
      </c>
      <c r="Y265">
        <v>0</v>
      </c>
      <c r="Z265" s="2">
        <f t="shared" si="12"/>
        <v>6.2428404472916714</v>
      </c>
      <c r="AA265" s="2">
        <f t="shared" si="13"/>
        <v>64</v>
      </c>
      <c r="AB265" s="2">
        <v>43.2</v>
      </c>
      <c r="AC265" s="36">
        <f t="shared" si="14"/>
        <v>43.2</v>
      </c>
    </row>
    <row r="266" spans="1:29">
      <c r="A266">
        <v>10</v>
      </c>
      <c r="B266" s="2" t="s">
        <v>61</v>
      </c>
      <c r="C266" s="2">
        <v>1</v>
      </c>
      <c r="D266" t="s">
        <v>1977</v>
      </c>
      <c r="E266" s="2" t="s">
        <v>3505</v>
      </c>
      <c r="F266" s="2" t="s">
        <v>699</v>
      </c>
      <c r="G266" s="2" t="s">
        <v>1675</v>
      </c>
      <c r="H266" s="2" t="s">
        <v>1905</v>
      </c>
      <c r="I266" t="s">
        <v>1904</v>
      </c>
      <c r="J266" s="5" t="s">
        <v>3530</v>
      </c>
      <c r="K266" s="2">
        <v>449.15219999999999</v>
      </c>
      <c r="L266" s="2" t="s">
        <v>3277</v>
      </c>
      <c r="M266" s="2" t="s">
        <v>3293</v>
      </c>
      <c r="N266" t="s">
        <v>1151</v>
      </c>
      <c r="O266" s="2">
        <v>3</v>
      </c>
      <c r="P266" t="s">
        <v>1186</v>
      </c>
      <c r="Q266" s="2" t="s">
        <v>717</v>
      </c>
      <c r="R266">
        <v>0.498</v>
      </c>
      <c r="S266">
        <v>38130.568099999997</v>
      </c>
      <c r="T266">
        <v>0</v>
      </c>
      <c r="U266">
        <v>0</v>
      </c>
      <c r="V266">
        <v>1.1819999999999999</v>
      </c>
      <c r="W266">
        <v>3589.89752</v>
      </c>
      <c r="X266">
        <v>0</v>
      </c>
      <c r="Y266">
        <v>0</v>
      </c>
      <c r="Z266" s="2">
        <f t="shared" si="12"/>
        <v>0</v>
      </c>
      <c r="AA266" s="2">
        <f t="shared" si="13"/>
        <v>0</v>
      </c>
      <c r="AB266" s="2">
        <v>0</v>
      </c>
      <c r="AC266" s="36">
        <f t="shared" si="14"/>
        <v>0</v>
      </c>
    </row>
    <row r="267" spans="1:29">
      <c r="A267">
        <v>10</v>
      </c>
      <c r="B267" s="2" t="s">
        <v>61</v>
      </c>
      <c r="C267" s="2">
        <v>2</v>
      </c>
      <c r="D267" t="s">
        <v>1978</v>
      </c>
      <c r="E267" s="2" t="s">
        <v>3505</v>
      </c>
      <c r="F267" s="2" t="s">
        <v>699</v>
      </c>
      <c r="G267" s="2" t="s">
        <v>1675</v>
      </c>
      <c r="H267" s="2" t="s">
        <v>1905</v>
      </c>
      <c r="I267" t="s">
        <v>1904</v>
      </c>
      <c r="J267" s="5" t="s">
        <v>3530</v>
      </c>
      <c r="K267" s="2">
        <v>449.15219999999999</v>
      </c>
      <c r="L267" s="2" t="s">
        <v>3277</v>
      </c>
      <c r="M267" s="2" t="s">
        <v>3293</v>
      </c>
      <c r="N267" t="s">
        <v>1151</v>
      </c>
      <c r="O267" s="2">
        <v>3</v>
      </c>
      <c r="P267" t="s">
        <v>1186</v>
      </c>
      <c r="Q267" s="2" t="s">
        <v>718</v>
      </c>
      <c r="R267">
        <v>0.495</v>
      </c>
      <c r="S267">
        <v>43154.831579999998</v>
      </c>
      <c r="T267">
        <v>0.63800000000000001</v>
      </c>
      <c r="U267">
        <v>19148.853869999999</v>
      </c>
      <c r="V267">
        <v>1.18</v>
      </c>
      <c r="W267">
        <v>3819.7994899999999</v>
      </c>
      <c r="X267">
        <v>0</v>
      </c>
      <c r="Y267">
        <v>0</v>
      </c>
      <c r="Z267" s="2">
        <f t="shared" si="12"/>
        <v>5.0130521039469533</v>
      </c>
      <c r="AA267" s="2">
        <f t="shared" si="13"/>
        <v>31</v>
      </c>
      <c r="AB267" s="2">
        <v>37.200000000000003</v>
      </c>
      <c r="AC267" s="36">
        <f t="shared" si="14"/>
        <v>37.200000000000003</v>
      </c>
    </row>
    <row r="268" spans="1:29">
      <c r="A268">
        <v>10</v>
      </c>
      <c r="B268" s="2" t="s">
        <v>61</v>
      </c>
      <c r="C268" s="2">
        <v>3</v>
      </c>
      <c r="D268" t="s">
        <v>1979</v>
      </c>
      <c r="E268" s="2" t="s">
        <v>3505</v>
      </c>
      <c r="F268" s="2" t="s">
        <v>699</v>
      </c>
      <c r="G268" s="2" t="s">
        <v>1675</v>
      </c>
      <c r="H268" s="2" t="s">
        <v>1905</v>
      </c>
      <c r="I268" t="s">
        <v>1904</v>
      </c>
      <c r="J268" s="5" t="s">
        <v>3530</v>
      </c>
      <c r="K268" s="2">
        <v>449.15219999999999</v>
      </c>
      <c r="L268" s="2" t="s">
        <v>3277</v>
      </c>
      <c r="M268" s="2" t="s">
        <v>3293</v>
      </c>
      <c r="N268" t="s">
        <v>1151</v>
      </c>
      <c r="O268" s="2">
        <v>3</v>
      </c>
      <c r="P268" t="s">
        <v>1186</v>
      </c>
      <c r="Q268" s="2" t="s">
        <v>719</v>
      </c>
      <c r="R268">
        <v>0.496</v>
      </c>
      <c r="S268">
        <v>47240.353199999998</v>
      </c>
      <c r="T268">
        <v>0.63800000000000001</v>
      </c>
      <c r="U268">
        <v>28030.368620000001</v>
      </c>
      <c r="V268">
        <v>1.18</v>
      </c>
      <c r="W268">
        <v>3516.29781</v>
      </c>
      <c r="X268">
        <v>0</v>
      </c>
      <c r="Y268">
        <v>0</v>
      </c>
      <c r="Z268" s="2">
        <f t="shared" si="12"/>
        <v>7.9715570564826539</v>
      </c>
      <c r="AA268" s="2">
        <f t="shared" si="13"/>
        <v>37</v>
      </c>
      <c r="AB268" s="2">
        <v>56.8</v>
      </c>
      <c r="AC268" s="36">
        <f t="shared" si="14"/>
        <v>56.8</v>
      </c>
    </row>
    <row r="269" spans="1:29">
      <c r="A269">
        <v>10</v>
      </c>
      <c r="B269" s="2" t="s">
        <v>61</v>
      </c>
      <c r="C269" s="2">
        <v>4</v>
      </c>
      <c r="D269" t="s">
        <v>1980</v>
      </c>
      <c r="E269" s="2" t="s">
        <v>3505</v>
      </c>
      <c r="F269" s="2" t="s">
        <v>699</v>
      </c>
      <c r="G269" s="2" t="s">
        <v>1675</v>
      </c>
      <c r="H269" s="2" t="s">
        <v>1905</v>
      </c>
      <c r="I269" t="s">
        <v>1904</v>
      </c>
      <c r="J269" s="5" t="s">
        <v>3530</v>
      </c>
      <c r="K269" s="2">
        <v>449.15219999999999</v>
      </c>
      <c r="L269" s="2" t="s">
        <v>3277</v>
      </c>
      <c r="M269" s="2" t="s">
        <v>3293</v>
      </c>
      <c r="N269" t="s">
        <v>1151</v>
      </c>
      <c r="O269" s="2">
        <v>3</v>
      </c>
      <c r="P269" t="s">
        <v>1186</v>
      </c>
      <c r="Q269" s="2" t="s">
        <v>720</v>
      </c>
      <c r="R269">
        <v>0.497</v>
      </c>
      <c r="S269">
        <v>33199.776810000003</v>
      </c>
      <c r="T269">
        <v>0.63800000000000001</v>
      </c>
      <c r="U269">
        <v>37803.718979999998</v>
      </c>
      <c r="V269">
        <v>1.18</v>
      </c>
      <c r="W269">
        <v>3885.2215799999999</v>
      </c>
      <c r="X269">
        <v>0</v>
      </c>
      <c r="Y269">
        <v>0</v>
      </c>
      <c r="Z269" s="2">
        <f t="shared" si="12"/>
        <v>9.7301320404999903</v>
      </c>
      <c r="AA269" s="2">
        <f t="shared" si="13"/>
        <v>53</v>
      </c>
      <c r="AB269" s="2">
        <v>78.3</v>
      </c>
      <c r="AC269" s="36">
        <f t="shared" si="14"/>
        <v>78.3</v>
      </c>
    </row>
    <row r="270" spans="1:29">
      <c r="A270">
        <v>10</v>
      </c>
      <c r="B270" s="2" t="s">
        <v>61</v>
      </c>
      <c r="C270" s="2">
        <v>5</v>
      </c>
      <c r="D270" t="s">
        <v>1981</v>
      </c>
      <c r="E270" s="2" t="s">
        <v>3505</v>
      </c>
      <c r="F270" s="2" t="s">
        <v>699</v>
      </c>
      <c r="G270" s="2" t="s">
        <v>1675</v>
      </c>
      <c r="H270" s="2" t="s">
        <v>1905</v>
      </c>
      <c r="I270" t="s">
        <v>1904</v>
      </c>
      <c r="J270" s="5" t="s">
        <v>3530</v>
      </c>
      <c r="K270" s="2">
        <v>449.15219999999999</v>
      </c>
      <c r="L270" s="2" t="s">
        <v>3277</v>
      </c>
      <c r="M270" s="2" t="s">
        <v>3293</v>
      </c>
      <c r="N270" t="s">
        <v>1151</v>
      </c>
      <c r="O270" s="2">
        <v>4</v>
      </c>
      <c r="P270" t="s">
        <v>1187</v>
      </c>
      <c r="Q270" s="2" t="s">
        <v>717</v>
      </c>
      <c r="R270">
        <v>0.496</v>
      </c>
      <c r="S270">
        <v>25314.126420000001</v>
      </c>
      <c r="T270">
        <v>0</v>
      </c>
      <c r="U270">
        <v>0</v>
      </c>
      <c r="V270">
        <v>1.18</v>
      </c>
      <c r="W270">
        <v>3318.7301499999999</v>
      </c>
      <c r="X270">
        <v>0</v>
      </c>
      <c r="Y270">
        <v>0</v>
      </c>
      <c r="Z270" s="2">
        <f t="shared" si="12"/>
        <v>0</v>
      </c>
      <c r="AA270" s="2">
        <f t="shared" si="13"/>
        <v>0</v>
      </c>
      <c r="AB270" s="2">
        <v>0</v>
      </c>
      <c r="AC270" s="36">
        <f t="shared" si="14"/>
        <v>0</v>
      </c>
    </row>
    <row r="271" spans="1:29">
      <c r="A271">
        <v>10</v>
      </c>
      <c r="B271" s="2" t="s">
        <v>61</v>
      </c>
      <c r="C271" s="2">
        <v>6</v>
      </c>
      <c r="D271" t="s">
        <v>1982</v>
      </c>
      <c r="E271" s="2" t="s">
        <v>3505</v>
      </c>
      <c r="F271" s="2" t="s">
        <v>699</v>
      </c>
      <c r="G271" s="2" t="s">
        <v>1675</v>
      </c>
      <c r="H271" s="2" t="s">
        <v>1905</v>
      </c>
      <c r="I271" t="s">
        <v>1904</v>
      </c>
      <c r="J271" s="5" t="s">
        <v>3530</v>
      </c>
      <c r="K271" s="2">
        <v>449.15219999999999</v>
      </c>
      <c r="L271" s="2" t="s">
        <v>3277</v>
      </c>
      <c r="M271" s="2" t="s">
        <v>3293</v>
      </c>
      <c r="N271" t="s">
        <v>1151</v>
      </c>
      <c r="O271" s="2">
        <v>4</v>
      </c>
      <c r="P271" t="s">
        <v>1187</v>
      </c>
      <c r="Q271" s="2" t="s">
        <v>718</v>
      </c>
      <c r="R271">
        <v>0.498</v>
      </c>
      <c r="S271">
        <v>39522.468260000001</v>
      </c>
      <c r="T271">
        <v>0.64200000000000002</v>
      </c>
      <c r="U271">
        <v>6731.1384500000004</v>
      </c>
      <c r="V271">
        <v>1.1819999999999999</v>
      </c>
      <c r="W271">
        <v>3397.3571400000001</v>
      </c>
      <c r="X271">
        <v>0</v>
      </c>
      <c r="Y271">
        <v>0</v>
      </c>
      <c r="Z271" s="2">
        <f t="shared" si="12"/>
        <v>1.9812866803870965</v>
      </c>
      <c r="AA271" s="2">
        <f t="shared" si="13"/>
        <v>15</v>
      </c>
      <c r="AB271" s="2">
        <v>9.8000000000000007</v>
      </c>
      <c r="AC271" s="36">
        <f t="shared" si="14"/>
        <v>9.8000000000000007</v>
      </c>
    </row>
    <row r="272" spans="1:29">
      <c r="A272">
        <v>10</v>
      </c>
      <c r="B272" s="2" t="s">
        <v>61</v>
      </c>
      <c r="C272" s="2">
        <v>7</v>
      </c>
      <c r="D272" t="s">
        <v>1983</v>
      </c>
      <c r="E272" s="2" t="s">
        <v>3505</v>
      </c>
      <c r="F272" s="2" t="s">
        <v>699</v>
      </c>
      <c r="G272" s="2" t="s">
        <v>1675</v>
      </c>
      <c r="H272" s="2" t="s">
        <v>1905</v>
      </c>
      <c r="I272" t="s">
        <v>1904</v>
      </c>
      <c r="J272" s="5" t="s">
        <v>3530</v>
      </c>
      <c r="K272" s="2">
        <v>449.15219999999999</v>
      </c>
      <c r="L272" s="2" t="s">
        <v>3277</v>
      </c>
      <c r="M272" s="2" t="s">
        <v>3293</v>
      </c>
      <c r="N272" t="s">
        <v>1151</v>
      </c>
      <c r="O272" s="2">
        <v>4</v>
      </c>
      <c r="P272" t="s">
        <v>1187</v>
      </c>
      <c r="Q272" s="2" t="s">
        <v>719</v>
      </c>
      <c r="R272">
        <v>0.495</v>
      </c>
      <c r="S272">
        <v>40295.397290000001</v>
      </c>
      <c r="T272">
        <v>0.63900000000000001</v>
      </c>
      <c r="U272">
        <v>18481.955330000001</v>
      </c>
      <c r="V272">
        <v>1.179</v>
      </c>
      <c r="W272">
        <v>3462.7658700000002</v>
      </c>
      <c r="X272">
        <v>0</v>
      </c>
      <c r="Y272">
        <v>0</v>
      </c>
      <c r="Z272" s="2">
        <f t="shared" si="12"/>
        <v>5.3373390012071473</v>
      </c>
      <c r="AA272" s="2">
        <f t="shared" si="13"/>
        <v>31</v>
      </c>
      <c r="AB272" s="2">
        <v>35.700000000000003</v>
      </c>
      <c r="AC272" s="36">
        <f t="shared" si="14"/>
        <v>35.700000000000003</v>
      </c>
    </row>
    <row r="273" spans="1:29">
      <c r="A273">
        <v>10</v>
      </c>
      <c r="B273" s="2" t="s">
        <v>61</v>
      </c>
      <c r="C273" s="2">
        <v>8</v>
      </c>
      <c r="D273" t="s">
        <v>1984</v>
      </c>
      <c r="E273" s="2" t="s">
        <v>3505</v>
      </c>
      <c r="F273" s="2" t="s">
        <v>699</v>
      </c>
      <c r="G273" s="2" t="s">
        <v>1675</v>
      </c>
      <c r="H273" s="2" t="s">
        <v>1905</v>
      </c>
      <c r="I273" t="s">
        <v>1904</v>
      </c>
      <c r="J273" s="5" t="s">
        <v>3530</v>
      </c>
      <c r="K273" s="2">
        <v>449.15219999999999</v>
      </c>
      <c r="L273" s="2" t="s">
        <v>3277</v>
      </c>
      <c r="M273" s="2" t="s">
        <v>3293</v>
      </c>
      <c r="N273" t="s">
        <v>1151</v>
      </c>
      <c r="O273" s="2">
        <v>4</v>
      </c>
      <c r="P273" t="s">
        <v>1187</v>
      </c>
      <c r="Q273" s="2" t="s">
        <v>720</v>
      </c>
      <c r="R273">
        <v>0.497</v>
      </c>
      <c r="S273">
        <v>28082.07043</v>
      </c>
      <c r="T273">
        <v>0.63900000000000001</v>
      </c>
      <c r="U273">
        <v>23737.1371</v>
      </c>
      <c r="V273">
        <v>1.18</v>
      </c>
      <c r="W273">
        <v>3324.98497</v>
      </c>
      <c r="X273">
        <v>0</v>
      </c>
      <c r="Y273">
        <v>0</v>
      </c>
      <c r="Z273" s="2">
        <f t="shared" si="12"/>
        <v>7.1390208720251751</v>
      </c>
      <c r="AA273" s="2">
        <f t="shared" si="13"/>
        <v>46</v>
      </c>
      <c r="AB273" s="2">
        <v>47.3</v>
      </c>
      <c r="AC273" s="36">
        <f t="shared" si="14"/>
        <v>47.3</v>
      </c>
    </row>
    <row r="274" spans="1:29">
      <c r="A274">
        <v>10</v>
      </c>
      <c r="B274" s="2" t="s">
        <v>61</v>
      </c>
      <c r="C274" s="2">
        <v>9</v>
      </c>
      <c r="D274" t="s">
        <v>1985</v>
      </c>
      <c r="E274" s="2" t="s">
        <v>3505</v>
      </c>
      <c r="F274" s="2" t="s">
        <v>699</v>
      </c>
      <c r="G274" s="2" t="s">
        <v>1675</v>
      </c>
      <c r="H274" s="2" t="s">
        <v>1905</v>
      </c>
      <c r="I274" t="s">
        <v>1904</v>
      </c>
      <c r="J274" s="5" t="s">
        <v>3530</v>
      </c>
      <c r="K274" s="2">
        <v>449.15219999999999</v>
      </c>
      <c r="L274" s="2" t="s">
        <v>3277</v>
      </c>
      <c r="M274" s="2" t="s">
        <v>3293</v>
      </c>
      <c r="N274" t="s">
        <v>1151</v>
      </c>
      <c r="O274" s="2">
        <v>5</v>
      </c>
      <c r="P274" t="s">
        <v>1188</v>
      </c>
      <c r="Q274" s="2" t="s">
        <v>717</v>
      </c>
      <c r="R274">
        <v>0.496</v>
      </c>
      <c r="S274">
        <v>18825.663499999999</v>
      </c>
      <c r="T274">
        <v>0.89300000000000002</v>
      </c>
      <c r="U274">
        <v>11701.20774</v>
      </c>
      <c r="V274">
        <v>1.18</v>
      </c>
      <c r="W274">
        <v>3615.9781499999999</v>
      </c>
      <c r="X274">
        <v>0</v>
      </c>
      <c r="Y274">
        <v>0</v>
      </c>
      <c r="Z274" s="2">
        <f t="shared" si="12"/>
        <v>3.2359730215737064</v>
      </c>
      <c r="AA274" s="2">
        <f t="shared" si="13"/>
        <v>38</v>
      </c>
      <c r="AB274" s="2">
        <v>20.7</v>
      </c>
      <c r="AC274" s="36">
        <f t="shared" si="14"/>
        <v>20.7</v>
      </c>
    </row>
    <row r="275" spans="1:29">
      <c r="A275">
        <v>10</v>
      </c>
      <c r="B275" s="2" t="s">
        <v>61</v>
      </c>
      <c r="C275" s="2">
        <v>10</v>
      </c>
      <c r="D275" t="s">
        <v>1986</v>
      </c>
      <c r="E275" s="2" t="s">
        <v>3505</v>
      </c>
      <c r="F275" s="2" t="s">
        <v>699</v>
      </c>
      <c r="G275" s="2" t="s">
        <v>1675</v>
      </c>
      <c r="H275" s="2" t="s">
        <v>1905</v>
      </c>
      <c r="I275" t="s">
        <v>1904</v>
      </c>
      <c r="J275" s="5" t="s">
        <v>3530</v>
      </c>
      <c r="K275" s="2">
        <v>449.15219999999999</v>
      </c>
      <c r="L275" s="2" t="s">
        <v>3277</v>
      </c>
      <c r="M275" s="2" t="s">
        <v>3293</v>
      </c>
      <c r="N275" t="s">
        <v>1151</v>
      </c>
      <c r="O275" s="2">
        <v>5</v>
      </c>
      <c r="P275" t="s">
        <v>1188</v>
      </c>
      <c r="Q275" s="2" t="s">
        <v>718</v>
      </c>
      <c r="R275">
        <v>0.49399999999999999</v>
      </c>
      <c r="S275">
        <v>63461.042540000002</v>
      </c>
      <c r="T275">
        <v>0.63800000000000001</v>
      </c>
      <c r="U275">
        <v>14815.64221</v>
      </c>
      <c r="V275">
        <v>1.18</v>
      </c>
      <c r="W275">
        <v>2688.0287400000002</v>
      </c>
      <c r="X275">
        <v>0</v>
      </c>
      <c r="Y275">
        <v>0</v>
      </c>
      <c r="Z275" s="2">
        <f t="shared" si="12"/>
        <v>5.5117127244703488</v>
      </c>
      <c r="AA275" s="2">
        <f t="shared" si="13"/>
        <v>19</v>
      </c>
      <c r="AB275" s="2">
        <v>27.6</v>
      </c>
      <c r="AC275" s="36">
        <f t="shared" si="14"/>
        <v>27.6</v>
      </c>
    </row>
    <row r="276" spans="1:29">
      <c r="A276">
        <v>10</v>
      </c>
      <c r="B276" s="2" t="s">
        <v>61</v>
      </c>
      <c r="C276" s="2">
        <v>11</v>
      </c>
      <c r="D276" t="s">
        <v>1987</v>
      </c>
      <c r="E276" s="2" t="s">
        <v>3505</v>
      </c>
      <c r="F276" s="2" t="s">
        <v>699</v>
      </c>
      <c r="G276" s="2" t="s">
        <v>1675</v>
      </c>
      <c r="H276" s="2" t="s">
        <v>1905</v>
      </c>
      <c r="I276" t="s">
        <v>1904</v>
      </c>
      <c r="J276" s="5" t="s">
        <v>3530</v>
      </c>
      <c r="K276" s="2">
        <v>449.15219999999999</v>
      </c>
      <c r="L276" s="2" t="s">
        <v>3277</v>
      </c>
      <c r="M276" s="2" t="s">
        <v>3293</v>
      </c>
      <c r="N276" t="s">
        <v>1151</v>
      </c>
      <c r="O276" s="2">
        <v>5</v>
      </c>
      <c r="P276" t="s">
        <v>1188</v>
      </c>
      <c r="Q276" s="2" t="s">
        <v>719</v>
      </c>
      <c r="R276">
        <v>0.49399999999999999</v>
      </c>
      <c r="S276">
        <v>45547.316899999998</v>
      </c>
      <c r="T276">
        <v>0.64</v>
      </c>
      <c r="U276">
        <v>14834.307849999999</v>
      </c>
      <c r="V276">
        <v>1.18</v>
      </c>
      <c r="W276">
        <v>3533.66903</v>
      </c>
      <c r="X276">
        <v>0.83299999999999996</v>
      </c>
      <c r="Y276">
        <v>1245.04692</v>
      </c>
      <c r="Z276" s="2">
        <f t="shared" si="12"/>
        <v>4.1979901694415336</v>
      </c>
      <c r="AA276" s="2">
        <f t="shared" si="13"/>
        <v>24</v>
      </c>
      <c r="AB276" s="2">
        <v>27.7</v>
      </c>
      <c r="AC276" s="36">
        <f t="shared" si="14"/>
        <v>27.7</v>
      </c>
    </row>
    <row r="277" spans="1:29">
      <c r="A277">
        <v>10</v>
      </c>
      <c r="B277" s="2" t="s">
        <v>61</v>
      </c>
      <c r="C277" s="2">
        <v>12</v>
      </c>
      <c r="D277" t="s">
        <v>1988</v>
      </c>
      <c r="E277" s="2" t="s">
        <v>3505</v>
      </c>
      <c r="F277" s="2" t="s">
        <v>699</v>
      </c>
      <c r="G277" s="2" t="s">
        <v>1675</v>
      </c>
      <c r="H277" s="2" t="s">
        <v>1905</v>
      </c>
      <c r="I277" t="s">
        <v>1904</v>
      </c>
      <c r="J277" s="5" t="s">
        <v>3530</v>
      </c>
      <c r="K277" s="2">
        <v>449.15219999999999</v>
      </c>
      <c r="L277" s="2" t="s">
        <v>3277</v>
      </c>
      <c r="M277" s="2" t="s">
        <v>3293</v>
      </c>
      <c r="N277" t="s">
        <v>1151</v>
      </c>
      <c r="O277" s="2">
        <v>5</v>
      </c>
      <c r="P277" t="s">
        <v>1188</v>
      </c>
      <c r="Q277" s="2" t="s">
        <v>720</v>
      </c>
      <c r="R277">
        <v>0.496</v>
      </c>
      <c r="S277">
        <v>38327.779620000001</v>
      </c>
      <c r="T277">
        <v>0.63800000000000001</v>
      </c>
      <c r="U277">
        <v>33471.827319999997</v>
      </c>
      <c r="V277">
        <v>1.18</v>
      </c>
      <c r="W277">
        <v>3369.0848299999998</v>
      </c>
      <c r="X277">
        <v>0.83399999999999996</v>
      </c>
      <c r="Y277">
        <v>992.24963000000002</v>
      </c>
      <c r="Z277" s="2">
        <f t="shared" si="12"/>
        <v>9.9349909571733761</v>
      </c>
      <c r="AA277" s="2">
        <f t="shared" si="13"/>
        <v>46</v>
      </c>
      <c r="AB277" s="2">
        <v>68.8</v>
      </c>
      <c r="AC277" s="36">
        <f t="shared" si="14"/>
        <v>68.8</v>
      </c>
    </row>
    <row r="278" spans="1:29">
      <c r="A278">
        <v>10</v>
      </c>
      <c r="B278" s="2" t="s">
        <v>61</v>
      </c>
      <c r="C278" s="2">
        <v>13</v>
      </c>
      <c r="D278" t="s">
        <v>1989</v>
      </c>
      <c r="E278" s="2" t="s">
        <v>3505</v>
      </c>
      <c r="F278" s="2" t="s">
        <v>699</v>
      </c>
      <c r="G278" s="2" t="s">
        <v>1675</v>
      </c>
      <c r="H278" s="2" t="s">
        <v>1905</v>
      </c>
      <c r="I278" t="s">
        <v>1904</v>
      </c>
      <c r="J278" s="5" t="s">
        <v>3530</v>
      </c>
      <c r="K278" s="2">
        <v>449.15219999999999</v>
      </c>
      <c r="L278" s="2" t="s">
        <v>3277</v>
      </c>
      <c r="M278" s="2" t="s">
        <v>3293</v>
      </c>
      <c r="N278" t="s">
        <v>1151</v>
      </c>
      <c r="O278" s="2">
        <v>6</v>
      </c>
      <c r="P278" t="s">
        <v>710</v>
      </c>
      <c r="Q278" s="2" t="s">
        <v>717</v>
      </c>
      <c r="R278">
        <v>0.496</v>
      </c>
      <c r="S278">
        <v>16829.50129</v>
      </c>
      <c r="T278">
        <v>0</v>
      </c>
      <c r="U278">
        <v>0</v>
      </c>
      <c r="V278">
        <v>1.18</v>
      </c>
      <c r="W278">
        <v>3571.74442</v>
      </c>
      <c r="X278">
        <v>0</v>
      </c>
      <c r="Y278">
        <v>0</v>
      </c>
      <c r="Z278" s="2">
        <f t="shared" si="12"/>
        <v>0</v>
      </c>
      <c r="AA278" s="2">
        <f t="shared" si="13"/>
        <v>0</v>
      </c>
      <c r="AB278" s="2">
        <v>0</v>
      </c>
      <c r="AC278" s="36">
        <f t="shared" si="14"/>
        <v>0</v>
      </c>
    </row>
    <row r="279" spans="1:29">
      <c r="A279">
        <v>10</v>
      </c>
      <c r="B279" s="2" t="s">
        <v>61</v>
      </c>
      <c r="C279" s="2">
        <v>14</v>
      </c>
      <c r="D279" t="s">
        <v>1990</v>
      </c>
      <c r="E279" s="2" t="s">
        <v>3505</v>
      </c>
      <c r="F279" s="2" t="s">
        <v>699</v>
      </c>
      <c r="G279" s="2" t="s">
        <v>1675</v>
      </c>
      <c r="H279" s="2" t="s">
        <v>1905</v>
      </c>
      <c r="I279" t="s">
        <v>1904</v>
      </c>
      <c r="J279" s="5" t="s">
        <v>3530</v>
      </c>
      <c r="K279" s="2">
        <v>449.15219999999999</v>
      </c>
      <c r="L279" s="2" t="s">
        <v>3277</v>
      </c>
      <c r="M279" s="2" t="s">
        <v>3293</v>
      </c>
      <c r="N279" t="s">
        <v>1151</v>
      </c>
      <c r="O279" s="2">
        <v>6</v>
      </c>
      <c r="P279" t="s">
        <v>710</v>
      </c>
      <c r="Q279" s="2" t="s">
        <v>718</v>
      </c>
      <c r="R279">
        <v>0.497</v>
      </c>
      <c r="S279">
        <v>28554.395929999999</v>
      </c>
      <c r="T279">
        <v>0.63700000000000001</v>
      </c>
      <c r="U279">
        <v>36962.704899999997</v>
      </c>
      <c r="V279">
        <v>1.181</v>
      </c>
      <c r="W279">
        <v>3398.8518399999998</v>
      </c>
      <c r="X279">
        <v>0</v>
      </c>
      <c r="Y279">
        <v>0</v>
      </c>
      <c r="Z279" s="2">
        <f t="shared" si="12"/>
        <v>10.875056236637841</v>
      </c>
      <c r="AA279" s="2">
        <f t="shared" si="13"/>
        <v>56</v>
      </c>
      <c r="AB279" s="2">
        <v>76.5</v>
      </c>
      <c r="AC279" s="36">
        <f t="shared" si="14"/>
        <v>76.5</v>
      </c>
    </row>
    <row r="280" spans="1:29">
      <c r="A280">
        <v>10</v>
      </c>
      <c r="B280" s="2" t="s">
        <v>61</v>
      </c>
      <c r="C280" s="2">
        <v>15</v>
      </c>
      <c r="D280" t="s">
        <v>1991</v>
      </c>
      <c r="E280" s="2" t="s">
        <v>3505</v>
      </c>
      <c r="F280" s="2" t="s">
        <v>699</v>
      </c>
      <c r="G280" s="2" t="s">
        <v>1675</v>
      </c>
      <c r="H280" s="2" t="s">
        <v>1905</v>
      </c>
      <c r="I280" t="s">
        <v>1904</v>
      </c>
      <c r="J280" s="5" t="s">
        <v>3530</v>
      </c>
      <c r="K280" s="2">
        <v>449.15219999999999</v>
      </c>
      <c r="L280" s="2" t="s">
        <v>3277</v>
      </c>
      <c r="M280" s="2" t="s">
        <v>3293</v>
      </c>
      <c r="N280" t="s">
        <v>1151</v>
      </c>
      <c r="O280" s="2">
        <v>6</v>
      </c>
      <c r="P280" t="s">
        <v>710</v>
      </c>
      <c r="Q280" s="2" t="s">
        <v>719</v>
      </c>
      <c r="R280">
        <v>0.496</v>
      </c>
      <c r="S280">
        <v>22398.313610000001</v>
      </c>
      <c r="T280">
        <v>0.63800000000000001</v>
      </c>
      <c r="U280">
        <v>36151.795729999998</v>
      </c>
      <c r="V280">
        <v>1.18</v>
      </c>
      <c r="W280">
        <v>3657.10052</v>
      </c>
      <c r="X280">
        <v>0</v>
      </c>
      <c r="Y280">
        <v>0</v>
      </c>
      <c r="Z280" s="2">
        <f t="shared" si="12"/>
        <v>9.8853710835380593</v>
      </c>
      <c r="AA280" s="2">
        <f t="shared" si="13"/>
        <v>62</v>
      </c>
      <c r="AB280" s="2">
        <v>74.7</v>
      </c>
      <c r="AC280" s="36">
        <f t="shared" si="14"/>
        <v>74.7</v>
      </c>
    </row>
    <row r="281" spans="1:29">
      <c r="A281">
        <v>10</v>
      </c>
      <c r="B281" s="2" t="s">
        <v>61</v>
      </c>
      <c r="C281" s="2">
        <v>16</v>
      </c>
      <c r="D281" t="s">
        <v>1992</v>
      </c>
      <c r="E281" s="2" t="s">
        <v>3505</v>
      </c>
      <c r="F281" s="2" t="s">
        <v>699</v>
      </c>
      <c r="G281" s="2" t="s">
        <v>1675</v>
      </c>
      <c r="H281" s="2" t="s">
        <v>1905</v>
      </c>
      <c r="I281" t="s">
        <v>1904</v>
      </c>
      <c r="J281" s="5" t="s">
        <v>3530</v>
      </c>
      <c r="K281" s="2">
        <v>449.15219999999999</v>
      </c>
      <c r="L281" s="2" t="s">
        <v>3277</v>
      </c>
      <c r="M281" s="2" t="s">
        <v>3293</v>
      </c>
      <c r="N281" t="s">
        <v>1151</v>
      </c>
      <c r="O281" s="2">
        <v>6</v>
      </c>
      <c r="P281" t="s">
        <v>710</v>
      </c>
      <c r="Q281" s="2" t="s">
        <v>720</v>
      </c>
      <c r="R281">
        <v>0.49399999999999999</v>
      </c>
      <c r="S281">
        <v>15914.06943</v>
      </c>
      <c r="T281">
        <v>0.64400000000000002</v>
      </c>
      <c r="U281">
        <v>23844.078529999999</v>
      </c>
      <c r="V281">
        <v>1.173</v>
      </c>
      <c r="W281">
        <v>2769.8041400000002</v>
      </c>
      <c r="X281">
        <v>0</v>
      </c>
      <c r="Y281">
        <v>0</v>
      </c>
      <c r="Z281" s="2">
        <f t="shared" si="12"/>
        <v>8.6085792802663654</v>
      </c>
      <c r="AA281" s="2">
        <f t="shared" si="13"/>
        <v>60</v>
      </c>
      <c r="AB281" s="2">
        <v>47.5</v>
      </c>
      <c r="AC281" s="36">
        <f t="shared" si="14"/>
        <v>47.5</v>
      </c>
    </row>
    <row r="282" spans="1:29">
      <c r="A282">
        <v>10</v>
      </c>
      <c r="B282" s="2" t="s">
        <v>61</v>
      </c>
      <c r="C282" s="2">
        <v>17</v>
      </c>
      <c r="D282" t="s">
        <v>1993</v>
      </c>
      <c r="E282" s="2" t="s">
        <v>3505</v>
      </c>
      <c r="F282" s="2" t="s">
        <v>699</v>
      </c>
      <c r="G282" s="2" t="s">
        <v>1675</v>
      </c>
      <c r="H282" s="2" t="s">
        <v>1905</v>
      </c>
      <c r="I282" t="s">
        <v>1904</v>
      </c>
      <c r="J282" s="5" t="s">
        <v>3530</v>
      </c>
      <c r="K282" s="2">
        <v>449.15219999999999</v>
      </c>
      <c r="L282" s="2" t="s">
        <v>3277</v>
      </c>
      <c r="M282" s="2" t="s">
        <v>3293</v>
      </c>
      <c r="N282" t="s">
        <v>1151</v>
      </c>
      <c r="O282" s="2">
        <v>7</v>
      </c>
      <c r="P282" t="s">
        <v>1694</v>
      </c>
      <c r="Q282" s="2" t="s">
        <v>717</v>
      </c>
      <c r="R282">
        <v>0.495</v>
      </c>
      <c r="S282">
        <v>9978.9053399999993</v>
      </c>
      <c r="T282">
        <v>0.89100000000000001</v>
      </c>
      <c r="U282">
        <v>13618.59751</v>
      </c>
      <c r="V282">
        <v>1.1719999999999999</v>
      </c>
      <c r="W282">
        <v>2460.11805</v>
      </c>
      <c r="X282">
        <v>0</v>
      </c>
      <c r="Y282">
        <v>0</v>
      </c>
      <c r="Z282" s="2">
        <f t="shared" si="12"/>
        <v>5.535749599495845</v>
      </c>
      <c r="AA282" s="2">
        <f t="shared" si="13"/>
        <v>58</v>
      </c>
      <c r="AB282" s="2">
        <v>25</v>
      </c>
      <c r="AC282" s="36">
        <f t="shared" si="14"/>
        <v>25</v>
      </c>
    </row>
    <row r="283" spans="1:29">
      <c r="A283">
        <v>10</v>
      </c>
      <c r="B283" s="2" t="s">
        <v>61</v>
      </c>
      <c r="C283" s="2">
        <v>18</v>
      </c>
      <c r="D283" t="s">
        <v>1994</v>
      </c>
      <c r="E283" s="2" t="s">
        <v>3505</v>
      </c>
      <c r="F283" s="2" t="s">
        <v>699</v>
      </c>
      <c r="G283" s="2" t="s">
        <v>1675</v>
      </c>
      <c r="H283" s="2" t="s">
        <v>1905</v>
      </c>
      <c r="I283" t="s">
        <v>1904</v>
      </c>
      <c r="J283" s="5" t="s">
        <v>3530</v>
      </c>
      <c r="K283" s="2">
        <v>449.15219999999999</v>
      </c>
      <c r="L283" s="2" t="s">
        <v>3277</v>
      </c>
      <c r="M283" s="2" t="s">
        <v>3293</v>
      </c>
      <c r="N283" t="s">
        <v>1151</v>
      </c>
      <c r="O283" s="2">
        <v>7</v>
      </c>
      <c r="P283" t="s">
        <v>1694</v>
      </c>
      <c r="Q283" s="2" t="s">
        <v>718</v>
      </c>
      <c r="R283">
        <v>0.49299999999999999</v>
      </c>
      <c r="S283">
        <v>42379.599479999997</v>
      </c>
      <c r="T283">
        <v>0</v>
      </c>
      <c r="U283">
        <v>0</v>
      </c>
      <c r="V283">
        <v>1.171</v>
      </c>
      <c r="W283">
        <v>3625.63616</v>
      </c>
      <c r="X283">
        <v>0.83299999999999996</v>
      </c>
      <c r="Y283">
        <v>358.61268000000001</v>
      </c>
      <c r="Z283" s="2">
        <f t="shared" si="12"/>
        <v>0</v>
      </c>
      <c r="AA283" s="2">
        <f t="shared" si="13"/>
        <v>0</v>
      </c>
      <c r="AB283" s="2">
        <v>0</v>
      </c>
      <c r="AC283" s="36">
        <f t="shared" si="14"/>
        <v>0</v>
      </c>
    </row>
    <row r="284" spans="1:29">
      <c r="A284">
        <v>10</v>
      </c>
      <c r="B284" s="2" t="s">
        <v>61</v>
      </c>
      <c r="C284" s="2">
        <v>19</v>
      </c>
      <c r="D284" t="s">
        <v>1995</v>
      </c>
      <c r="E284" s="2" t="s">
        <v>3505</v>
      </c>
      <c r="F284" s="2" t="s">
        <v>699</v>
      </c>
      <c r="G284" s="2" t="s">
        <v>1675</v>
      </c>
      <c r="H284" s="2" t="s">
        <v>1905</v>
      </c>
      <c r="I284" t="s">
        <v>1904</v>
      </c>
      <c r="J284" s="5" t="s">
        <v>3530</v>
      </c>
      <c r="K284" s="2">
        <v>449.15219999999999</v>
      </c>
      <c r="L284" s="2" t="s">
        <v>3277</v>
      </c>
      <c r="M284" s="2" t="s">
        <v>3293</v>
      </c>
      <c r="N284" t="s">
        <v>1151</v>
      </c>
      <c r="O284" s="2">
        <v>7</v>
      </c>
      <c r="P284" t="s">
        <v>1694</v>
      </c>
      <c r="Q284" s="2" t="s">
        <v>719</v>
      </c>
      <c r="R284">
        <v>0.49199999999999999</v>
      </c>
      <c r="S284">
        <v>61180.42974</v>
      </c>
      <c r="T284">
        <v>0.64500000000000002</v>
      </c>
      <c r="U284">
        <v>1877.13076</v>
      </c>
      <c r="V284">
        <v>1.17</v>
      </c>
      <c r="W284">
        <v>3688.2275500000001</v>
      </c>
      <c r="X284">
        <v>0.83299999999999996</v>
      </c>
      <c r="Y284">
        <v>1357.7861600000001</v>
      </c>
      <c r="Z284" s="2">
        <f t="shared" si="12"/>
        <v>0.50895199240079425</v>
      </c>
      <c r="AA284" s="2">
        <f t="shared" si="13"/>
        <v>3</v>
      </c>
      <c r="AB284" s="2">
        <v>-0.9</v>
      </c>
      <c r="AC284" s="36" t="str">
        <f t="shared" si="14"/>
        <v>0</v>
      </c>
    </row>
    <row r="285" spans="1:29">
      <c r="A285">
        <v>10</v>
      </c>
      <c r="B285" s="2" t="s">
        <v>61</v>
      </c>
      <c r="C285" s="2">
        <v>20</v>
      </c>
      <c r="D285" t="s">
        <v>1996</v>
      </c>
      <c r="E285" s="2" t="s">
        <v>3505</v>
      </c>
      <c r="F285" s="2" t="s">
        <v>699</v>
      </c>
      <c r="G285" s="2" t="s">
        <v>1675</v>
      </c>
      <c r="H285" s="2" t="s">
        <v>1905</v>
      </c>
      <c r="I285" t="s">
        <v>1904</v>
      </c>
      <c r="J285" s="5" t="s">
        <v>3530</v>
      </c>
      <c r="K285" s="2">
        <v>449.15219999999999</v>
      </c>
      <c r="L285" s="2" t="s">
        <v>3277</v>
      </c>
      <c r="M285" s="2" t="s">
        <v>3293</v>
      </c>
      <c r="N285" t="s">
        <v>1151</v>
      </c>
      <c r="O285" s="2">
        <v>7</v>
      </c>
      <c r="P285" t="s">
        <v>1694</v>
      </c>
      <c r="Q285" s="2" t="s">
        <v>720</v>
      </c>
      <c r="R285">
        <v>0.49299999999999999</v>
      </c>
      <c r="S285">
        <v>61851.924740000002</v>
      </c>
      <c r="T285">
        <v>0.64400000000000002</v>
      </c>
      <c r="U285">
        <v>1161.4917600000001</v>
      </c>
      <c r="V285">
        <v>1.169</v>
      </c>
      <c r="W285">
        <v>3484.3457699999999</v>
      </c>
      <c r="X285">
        <v>0.83299999999999996</v>
      </c>
      <c r="Y285">
        <v>1370.74146</v>
      </c>
      <c r="Z285" s="2">
        <f t="shared" si="12"/>
        <v>0.33334572303368165</v>
      </c>
      <c r="AA285" s="2">
        <f t="shared" si="13"/>
        <v>2</v>
      </c>
      <c r="AB285" s="2">
        <v>-2.5</v>
      </c>
      <c r="AC285" s="36" t="str">
        <f t="shared" si="14"/>
        <v>0</v>
      </c>
    </row>
    <row r="286" spans="1:29">
      <c r="A286">
        <v>10</v>
      </c>
      <c r="B286" s="2" t="s">
        <v>61</v>
      </c>
      <c r="C286" s="2">
        <v>21</v>
      </c>
      <c r="D286" t="s">
        <v>1997</v>
      </c>
      <c r="E286" s="2" t="s">
        <v>3505</v>
      </c>
      <c r="F286" s="2" t="s">
        <v>699</v>
      </c>
      <c r="G286" s="2" t="s">
        <v>1675</v>
      </c>
      <c r="H286" s="2" t="s">
        <v>1905</v>
      </c>
      <c r="I286" t="s">
        <v>1904</v>
      </c>
      <c r="J286" s="5" t="s">
        <v>3530</v>
      </c>
      <c r="K286" s="2">
        <v>449.15219999999999</v>
      </c>
      <c r="L286" s="2" t="s">
        <v>3277</v>
      </c>
      <c r="M286" s="2" t="s">
        <v>3293</v>
      </c>
      <c r="N286" t="s">
        <v>1151</v>
      </c>
      <c r="O286" s="2">
        <v>8</v>
      </c>
      <c r="P286" t="s">
        <v>1696</v>
      </c>
      <c r="Q286" s="2" t="s">
        <v>717</v>
      </c>
      <c r="R286">
        <v>0.49299999999999999</v>
      </c>
      <c r="S286">
        <v>10340.755090000001</v>
      </c>
      <c r="T286">
        <v>0.88800000000000001</v>
      </c>
      <c r="U286">
        <v>21803.03354</v>
      </c>
      <c r="V286">
        <v>1.169</v>
      </c>
      <c r="W286">
        <v>3245.3809799999999</v>
      </c>
      <c r="X286">
        <v>0</v>
      </c>
      <c r="Y286">
        <v>0</v>
      </c>
      <c r="Z286" s="2">
        <f t="shared" si="12"/>
        <v>6.7181738213058733</v>
      </c>
      <c r="AA286" s="2">
        <f t="shared" si="13"/>
        <v>68</v>
      </c>
      <c r="AB286" s="2">
        <v>43</v>
      </c>
      <c r="AC286" s="36">
        <f t="shared" si="14"/>
        <v>43</v>
      </c>
    </row>
    <row r="287" spans="1:29">
      <c r="A287">
        <v>10</v>
      </c>
      <c r="B287" s="2" t="s">
        <v>61</v>
      </c>
      <c r="C287" s="2">
        <v>22</v>
      </c>
      <c r="D287" t="s">
        <v>1998</v>
      </c>
      <c r="E287" s="2" t="s">
        <v>3505</v>
      </c>
      <c r="F287" s="2" t="s">
        <v>699</v>
      </c>
      <c r="G287" s="2" t="s">
        <v>1675</v>
      </c>
      <c r="H287" s="2" t="s">
        <v>1905</v>
      </c>
      <c r="I287" t="s">
        <v>1904</v>
      </c>
      <c r="J287" s="5" t="s">
        <v>3530</v>
      </c>
      <c r="K287" s="2">
        <v>449.15219999999999</v>
      </c>
      <c r="L287" s="2" t="s">
        <v>3277</v>
      </c>
      <c r="M287" s="2" t="s">
        <v>3293</v>
      </c>
      <c r="N287" t="s">
        <v>1151</v>
      </c>
      <c r="O287" s="2">
        <v>8</v>
      </c>
      <c r="P287" t="s">
        <v>1696</v>
      </c>
      <c r="Q287" s="2" t="s">
        <v>718</v>
      </c>
      <c r="R287">
        <v>0.49199999999999999</v>
      </c>
      <c r="S287">
        <v>34422.933169999997</v>
      </c>
      <c r="T287">
        <v>0.63800000000000001</v>
      </c>
      <c r="U287">
        <v>26629.238539999998</v>
      </c>
      <c r="V287">
        <v>1.1859999999999999</v>
      </c>
      <c r="W287">
        <v>1269.67245</v>
      </c>
      <c r="X287">
        <v>0</v>
      </c>
      <c r="Y287">
        <v>0</v>
      </c>
      <c r="Z287" s="2">
        <f t="shared" si="12"/>
        <v>20.973313660542921</v>
      </c>
      <c r="AA287" s="2">
        <f t="shared" si="13"/>
        <v>44</v>
      </c>
      <c r="AB287" s="2">
        <v>53.7</v>
      </c>
      <c r="AC287" s="36">
        <f t="shared" si="14"/>
        <v>53.7</v>
      </c>
    </row>
    <row r="288" spans="1:29">
      <c r="A288">
        <v>10</v>
      </c>
      <c r="B288" s="2" t="s">
        <v>61</v>
      </c>
      <c r="C288" s="2">
        <v>23</v>
      </c>
      <c r="D288" t="s">
        <v>1999</v>
      </c>
      <c r="E288" s="2" t="s">
        <v>3505</v>
      </c>
      <c r="F288" s="2" t="s">
        <v>699</v>
      </c>
      <c r="G288" s="2" t="s">
        <v>1675</v>
      </c>
      <c r="H288" s="2" t="s">
        <v>1905</v>
      </c>
      <c r="I288" t="s">
        <v>1904</v>
      </c>
      <c r="J288" s="5" t="s">
        <v>3530</v>
      </c>
      <c r="K288" s="2">
        <v>449.15219999999999</v>
      </c>
      <c r="L288" s="2" t="s">
        <v>3277</v>
      </c>
      <c r="M288" s="2" t="s">
        <v>3293</v>
      </c>
      <c r="N288" t="s">
        <v>1151</v>
      </c>
      <c r="O288" s="2">
        <v>8</v>
      </c>
      <c r="P288" t="s">
        <v>1696</v>
      </c>
      <c r="Q288" s="2" t="s">
        <v>719</v>
      </c>
      <c r="R288">
        <v>0.49199999999999999</v>
      </c>
      <c r="S288">
        <v>25450.10412</v>
      </c>
      <c r="T288">
        <v>0.64</v>
      </c>
      <c r="U288">
        <v>21391.328320000001</v>
      </c>
      <c r="V288">
        <v>1.169</v>
      </c>
      <c r="W288">
        <v>3643.2577099999999</v>
      </c>
      <c r="X288">
        <v>0</v>
      </c>
      <c r="Y288">
        <v>0</v>
      </c>
      <c r="Z288" s="2">
        <f t="shared" si="12"/>
        <v>5.8714837166981528</v>
      </c>
      <c r="AA288" s="2">
        <f t="shared" si="13"/>
        <v>46</v>
      </c>
      <c r="AB288" s="2">
        <v>42.1</v>
      </c>
      <c r="AC288" s="36">
        <f t="shared" si="14"/>
        <v>42.1</v>
      </c>
    </row>
    <row r="289" spans="1:29">
      <c r="A289">
        <v>10</v>
      </c>
      <c r="B289" s="2" t="s">
        <v>61</v>
      </c>
      <c r="C289" s="2">
        <v>24</v>
      </c>
      <c r="D289" t="s">
        <v>2000</v>
      </c>
      <c r="E289" s="2" t="s">
        <v>3505</v>
      </c>
      <c r="F289" s="2" t="s">
        <v>699</v>
      </c>
      <c r="G289" s="2" t="s">
        <v>1675</v>
      </c>
      <c r="H289" s="2" t="s">
        <v>1905</v>
      </c>
      <c r="I289" t="s">
        <v>1904</v>
      </c>
      <c r="J289" s="5" t="s">
        <v>3530</v>
      </c>
      <c r="K289" s="2">
        <v>449.15219999999999</v>
      </c>
      <c r="L289" s="2" t="s">
        <v>3277</v>
      </c>
      <c r="M289" s="2" t="s">
        <v>3293</v>
      </c>
      <c r="N289" t="s">
        <v>1151</v>
      </c>
      <c r="O289" s="2">
        <v>8</v>
      </c>
      <c r="P289" t="s">
        <v>1696</v>
      </c>
      <c r="Q289" s="2" t="s">
        <v>720</v>
      </c>
      <c r="R289">
        <v>0.49299999999999999</v>
      </c>
      <c r="S289">
        <v>16968.696059999998</v>
      </c>
      <c r="T289">
        <v>0.64100000000000001</v>
      </c>
      <c r="U289">
        <v>17954.324110000001</v>
      </c>
      <c r="V289">
        <v>1.17</v>
      </c>
      <c r="W289">
        <v>3831.4360499999998</v>
      </c>
      <c r="X289">
        <v>0</v>
      </c>
      <c r="Y289">
        <v>0</v>
      </c>
      <c r="Z289" s="2">
        <f t="shared" si="12"/>
        <v>4.6860560572321184</v>
      </c>
      <c r="AA289" s="2">
        <f t="shared" si="13"/>
        <v>51</v>
      </c>
      <c r="AB289" s="2">
        <v>34.5</v>
      </c>
      <c r="AC289" s="36">
        <f t="shared" si="14"/>
        <v>34.5</v>
      </c>
    </row>
    <row r="290" spans="1:29">
      <c r="A290">
        <v>2</v>
      </c>
      <c r="B290" s="2" t="s">
        <v>86</v>
      </c>
      <c r="C290" s="2">
        <v>1</v>
      </c>
      <c r="D290" t="s">
        <v>2001</v>
      </c>
      <c r="E290" s="2" t="s">
        <v>3505</v>
      </c>
      <c r="F290" s="2" t="s">
        <v>699</v>
      </c>
      <c r="G290" s="2" t="s">
        <v>1676</v>
      </c>
      <c r="H290" s="2" t="s">
        <v>2003</v>
      </c>
      <c r="I290" t="s">
        <v>2002</v>
      </c>
      <c r="J290" s="5" t="s">
        <v>3531</v>
      </c>
      <c r="K290" s="2">
        <v>448.16809999999998</v>
      </c>
      <c r="L290" s="2" t="s">
        <v>3278</v>
      </c>
      <c r="M290" s="2" t="s">
        <v>3294</v>
      </c>
      <c r="N290" t="s">
        <v>1138</v>
      </c>
      <c r="O290" s="2">
        <v>1</v>
      </c>
      <c r="P290" t="s">
        <v>3503</v>
      </c>
      <c r="Q290" s="2" t="s">
        <v>717</v>
      </c>
      <c r="R290">
        <v>0.498</v>
      </c>
      <c r="S290">
        <v>3302.8967899999998</v>
      </c>
      <c r="T290">
        <v>0.56499999999999995</v>
      </c>
      <c r="U290">
        <v>17655.432369999999</v>
      </c>
      <c r="V290">
        <v>1.17</v>
      </c>
      <c r="W290">
        <v>3180.51991</v>
      </c>
      <c r="X290">
        <v>0.82699999999999996</v>
      </c>
      <c r="Y290">
        <v>1263.5516600000001</v>
      </c>
      <c r="Z290" s="2">
        <f t="shared" si="12"/>
        <v>5.5511151854414891</v>
      </c>
      <c r="AA290" s="2">
        <f t="shared" si="13"/>
        <v>79</v>
      </c>
      <c r="AB290" s="2">
        <v>87.9</v>
      </c>
      <c r="AC290" s="36">
        <f t="shared" si="14"/>
        <v>87.9</v>
      </c>
    </row>
    <row r="291" spans="1:29">
      <c r="A291">
        <v>2</v>
      </c>
      <c r="B291" s="2" t="s">
        <v>86</v>
      </c>
      <c r="C291" s="2">
        <v>2</v>
      </c>
      <c r="D291" t="s">
        <v>2004</v>
      </c>
      <c r="E291" s="2" t="s">
        <v>3505</v>
      </c>
      <c r="F291" s="2" t="s">
        <v>699</v>
      </c>
      <c r="G291" s="2" t="s">
        <v>1676</v>
      </c>
      <c r="H291" s="2" t="s">
        <v>2003</v>
      </c>
      <c r="I291" t="s">
        <v>2002</v>
      </c>
      <c r="J291" s="5" t="s">
        <v>3531</v>
      </c>
      <c r="K291" s="2">
        <v>448.16809999999998</v>
      </c>
      <c r="L291" s="2" t="s">
        <v>3278</v>
      </c>
      <c r="M291" s="2" t="s">
        <v>3294</v>
      </c>
      <c r="N291" t="s">
        <v>1138</v>
      </c>
      <c r="O291" s="2">
        <v>1</v>
      </c>
      <c r="P291" t="s">
        <v>3503</v>
      </c>
      <c r="Q291" s="2" t="s">
        <v>718</v>
      </c>
      <c r="R291">
        <v>0.48399999999999999</v>
      </c>
      <c r="S291">
        <v>15791.84504</v>
      </c>
      <c r="T291">
        <v>0</v>
      </c>
      <c r="U291">
        <v>0</v>
      </c>
      <c r="V291">
        <v>1.17</v>
      </c>
      <c r="W291">
        <v>2941.0250099999998</v>
      </c>
      <c r="X291">
        <v>0.82699999999999996</v>
      </c>
      <c r="Y291">
        <v>3472.2311300000001</v>
      </c>
      <c r="Z291" s="2">
        <f t="shared" si="12"/>
        <v>0</v>
      </c>
      <c r="AA291" s="2">
        <f t="shared" si="13"/>
        <v>0</v>
      </c>
      <c r="AB291" s="2">
        <v>0</v>
      </c>
      <c r="AC291" s="36">
        <f t="shared" si="14"/>
        <v>0</v>
      </c>
    </row>
    <row r="292" spans="1:29">
      <c r="A292">
        <v>2</v>
      </c>
      <c r="B292" s="2" t="s">
        <v>86</v>
      </c>
      <c r="C292" s="2">
        <v>3</v>
      </c>
      <c r="D292" t="s">
        <v>2005</v>
      </c>
      <c r="E292" s="2" t="s">
        <v>3505</v>
      </c>
      <c r="F292" s="2" t="s">
        <v>699</v>
      </c>
      <c r="G292" s="2" t="s">
        <v>1676</v>
      </c>
      <c r="H292" s="2" t="s">
        <v>2003</v>
      </c>
      <c r="I292" t="s">
        <v>2002</v>
      </c>
      <c r="J292" s="5" t="s">
        <v>3531</v>
      </c>
      <c r="K292" s="2">
        <v>448.16809999999998</v>
      </c>
      <c r="L292" s="2" t="s">
        <v>3278</v>
      </c>
      <c r="M292" s="2" t="s">
        <v>3294</v>
      </c>
      <c r="N292" t="s">
        <v>1138</v>
      </c>
      <c r="O292" s="2">
        <v>1</v>
      </c>
      <c r="P292" t="s">
        <v>3503</v>
      </c>
      <c r="Q292" s="2" t="s">
        <v>719</v>
      </c>
      <c r="R292">
        <v>0.48399999999999999</v>
      </c>
      <c r="S292">
        <v>15612.15883</v>
      </c>
      <c r="T292">
        <v>0</v>
      </c>
      <c r="U292">
        <v>0</v>
      </c>
      <c r="V292">
        <v>1.171</v>
      </c>
      <c r="W292">
        <v>3158.8152300000002</v>
      </c>
      <c r="X292">
        <v>0.82699999999999996</v>
      </c>
      <c r="Y292">
        <v>3987.8028899999999</v>
      </c>
      <c r="Z292" s="2">
        <f t="shared" si="12"/>
        <v>0</v>
      </c>
      <c r="AA292" s="2">
        <f t="shared" si="13"/>
        <v>0</v>
      </c>
      <c r="AB292" s="2">
        <v>0</v>
      </c>
      <c r="AC292" s="36">
        <f t="shared" si="14"/>
        <v>0</v>
      </c>
    </row>
    <row r="293" spans="1:29">
      <c r="A293">
        <v>2</v>
      </c>
      <c r="B293" s="2" t="s">
        <v>86</v>
      </c>
      <c r="C293" s="2">
        <v>4</v>
      </c>
      <c r="D293" t="s">
        <v>2006</v>
      </c>
      <c r="E293" s="2" t="s">
        <v>3505</v>
      </c>
      <c r="F293" s="2" t="s">
        <v>699</v>
      </c>
      <c r="G293" s="2" t="s">
        <v>1676</v>
      </c>
      <c r="H293" s="2" t="s">
        <v>2003</v>
      </c>
      <c r="I293" t="s">
        <v>2002</v>
      </c>
      <c r="J293" s="5" t="s">
        <v>3531</v>
      </c>
      <c r="K293" s="2">
        <v>448.16809999999998</v>
      </c>
      <c r="L293" s="2" t="s">
        <v>3278</v>
      </c>
      <c r="M293" s="2" t="s">
        <v>3294</v>
      </c>
      <c r="N293" t="s">
        <v>1138</v>
      </c>
      <c r="O293" s="2">
        <v>1</v>
      </c>
      <c r="P293" t="s">
        <v>3503</v>
      </c>
      <c r="Q293" s="2" t="s">
        <v>720</v>
      </c>
      <c r="R293">
        <v>0.48399999999999999</v>
      </c>
      <c r="S293">
        <v>14939.5753</v>
      </c>
      <c r="T293">
        <v>0</v>
      </c>
      <c r="U293">
        <v>0</v>
      </c>
      <c r="V293">
        <v>1.17</v>
      </c>
      <c r="W293">
        <v>3176.7954</v>
      </c>
      <c r="X293">
        <v>0</v>
      </c>
      <c r="Y293">
        <v>0</v>
      </c>
      <c r="Z293" s="2">
        <f t="shared" si="12"/>
        <v>0</v>
      </c>
      <c r="AA293" s="2">
        <f t="shared" si="13"/>
        <v>0</v>
      </c>
      <c r="AB293" s="2">
        <v>0</v>
      </c>
      <c r="AC293" s="36">
        <f t="shared" si="14"/>
        <v>0</v>
      </c>
    </row>
    <row r="294" spans="1:29">
      <c r="A294">
        <v>2</v>
      </c>
      <c r="B294" s="2" t="s">
        <v>86</v>
      </c>
      <c r="C294" s="2">
        <v>5</v>
      </c>
      <c r="D294" t="s">
        <v>2007</v>
      </c>
      <c r="E294" s="2" t="s">
        <v>3505</v>
      </c>
      <c r="F294" s="2" t="s">
        <v>699</v>
      </c>
      <c r="G294" s="2" t="s">
        <v>1676</v>
      </c>
      <c r="H294" s="2" t="s">
        <v>2003</v>
      </c>
      <c r="I294" t="s">
        <v>2002</v>
      </c>
      <c r="J294" s="5" t="s">
        <v>3531</v>
      </c>
      <c r="K294" s="2">
        <v>448.16809999999998</v>
      </c>
      <c r="L294" s="2" t="s">
        <v>3278</v>
      </c>
      <c r="M294" s="2" t="s">
        <v>3294</v>
      </c>
      <c r="N294" t="s">
        <v>1138</v>
      </c>
      <c r="O294" s="2">
        <v>2</v>
      </c>
      <c r="P294" t="s">
        <v>715</v>
      </c>
      <c r="Q294" s="2" t="s">
        <v>717</v>
      </c>
      <c r="R294">
        <v>0.48399999999999999</v>
      </c>
      <c r="S294">
        <v>3680.3145800000002</v>
      </c>
      <c r="T294">
        <v>0.56599999999999995</v>
      </c>
      <c r="U294">
        <v>16102.97802</v>
      </c>
      <c r="V294">
        <v>1.17</v>
      </c>
      <c r="W294">
        <v>3317.9724900000001</v>
      </c>
      <c r="X294">
        <v>0.82699999999999996</v>
      </c>
      <c r="Y294">
        <v>1043.9929999999999</v>
      </c>
      <c r="Z294" s="2">
        <f t="shared" si="12"/>
        <v>4.8532584488064883</v>
      </c>
      <c r="AA294" s="2">
        <f t="shared" si="13"/>
        <v>77</v>
      </c>
      <c r="AB294" s="2">
        <v>79.8</v>
      </c>
      <c r="AC294" s="36">
        <f t="shared" si="14"/>
        <v>79.8</v>
      </c>
    </row>
    <row r="295" spans="1:29">
      <c r="A295">
        <v>2</v>
      </c>
      <c r="B295" s="2" t="s">
        <v>86</v>
      </c>
      <c r="C295" s="2">
        <v>6</v>
      </c>
      <c r="D295" t="s">
        <v>2008</v>
      </c>
      <c r="E295" s="2" t="s">
        <v>3505</v>
      </c>
      <c r="F295" s="2" t="s">
        <v>699</v>
      </c>
      <c r="G295" s="2" t="s">
        <v>1676</v>
      </c>
      <c r="H295" s="2" t="s">
        <v>2003</v>
      </c>
      <c r="I295" t="s">
        <v>2002</v>
      </c>
      <c r="J295" s="5" t="s">
        <v>3531</v>
      </c>
      <c r="K295" s="2">
        <v>448.16809999999998</v>
      </c>
      <c r="L295" s="2" t="s">
        <v>3278</v>
      </c>
      <c r="M295" s="2" t="s">
        <v>3294</v>
      </c>
      <c r="N295" t="s">
        <v>1138</v>
      </c>
      <c r="O295" s="2">
        <v>2</v>
      </c>
      <c r="P295" t="s">
        <v>715</v>
      </c>
      <c r="Q295" s="2" t="s">
        <v>718</v>
      </c>
      <c r="R295">
        <v>0.48399999999999999</v>
      </c>
      <c r="S295">
        <v>14042.43569</v>
      </c>
      <c r="T295">
        <v>0</v>
      </c>
      <c r="U295">
        <v>0</v>
      </c>
      <c r="V295">
        <v>1.17</v>
      </c>
      <c r="W295">
        <v>3181.6354999999999</v>
      </c>
      <c r="X295">
        <v>0.82699999999999996</v>
      </c>
      <c r="Y295">
        <v>3494.20993</v>
      </c>
      <c r="Z295" s="2">
        <f t="shared" si="12"/>
        <v>0</v>
      </c>
      <c r="AA295" s="2">
        <f t="shared" si="13"/>
        <v>0</v>
      </c>
      <c r="AB295" s="2">
        <v>0</v>
      </c>
      <c r="AC295" s="36">
        <f t="shared" si="14"/>
        <v>0</v>
      </c>
    </row>
    <row r="296" spans="1:29">
      <c r="A296">
        <v>2</v>
      </c>
      <c r="B296" s="2" t="s">
        <v>86</v>
      </c>
      <c r="C296" s="2">
        <v>7</v>
      </c>
      <c r="D296" t="s">
        <v>2009</v>
      </c>
      <c r="E296" s="2" t="s">
        <v>3505</v>
      </c>
      <c r="F296" s="2" t="s">
        <v>699</v>
      </c>
      <c r="G296" s="2" t="s">
        <v>1676</v>
      </c>
      <c r="H296" s="2" t="s">
        <v>2003</v>
      </c>
      <c r="I296" t="s">
        <v>2002</v>
      </c>
      <c r="J296" s="5" t="s">
        <v>3531</v>
      </c>
      <c r="K296" s="2">
        <v>448.16809999999998</v>
      </c>
      <c r="L296" s="2" t="s">
        <v>3278</v>
      </c>
      <c r="M296" s="2" t="s">
        <v>3294</v>
      </c>
      <c r="N296" t="s">
        <v>1138</v>
      </c>
      <c r="O296" s="2">
        <v>2</v>
      </c>
      <c r="P296" t="s">
        <v>715</v>
      </c>
      <c r="Q296" s="2" t="s">
        <v>719</v>
      </c>
      <c r="R296">
        <v>0.48499999999999999</v>
      </c>
      <c r="S296">
        <v>12938.206539999999</v>
      </c>
      <c r="T296">
        <v>0</v>
      </c>
      <c r="U296">
        <v>0</v>
      </c>
      <c r="V296">
        <v>1.171</v>
      </c>
      <c r="W296">
        <v>3183.5471899999998</v>
      </c>
      <c r="X296">
        <v>0.82799999999999996</v>
      </c>
      <c r="Y296">
        <v>3291.3612499999999</v>
      </c>
      <c r="Z296" s="2">
        <f t="shared" si="12"/>
        <v>0</v>
      </c>
      <c r="AA296" s="2">
        <f t="shared" si="13"/>
        <v>0</v>
      </c>
      <c r="AB296" s="2">
        <v>0</v>
      </c>
      <c r="AC296" s="36">
        <f t="shared" si="14"/>
        <v>0</v>
      </c>
    </row>
    <row r="297" spans="1:29">
      <c r="A297">
        <v>2</v>
      </c>
      <c r="B297" s="2" t="s">
        <v>86</v>
      </c>
      <c r="C297" s="2">
        <v>8</v>
      </c>
      <c r="D297" t="s">
        <v>2010</v>
      </c>
      <c r="E297" s="2" t="s">
        <v>3505</v>
      </c>
      <c r="F297" s="2" t="s">
        <v>699</v>
      </c>
      <c r="G297" s="2" t="s">
        <v>1676</v>
      </c>
      <c r="H297" s="2" t="s">
        <v>2003</v>
      </c>
      <c r="I297" t="s">
        <v>2002</v>
      </c>
      <c r="J297" s="5" t="s">
        <v>3531</v>
      </c>
      <c r="K297" s="2">
        <v>448.16809999999998</v>
      </c>
      <c r="L297" s="2" t="s">
        <v>3278</v>
      </c>
      <c r="M297" s="2" t="s">
        <v>3294</v>
      </c>
      <c r="N297" t="s">
        <v>1138</v>
      </c>
      <c r="O297" s="2">
        <v>2</v>
      </c>
      <c r="P297" t="s">
        <v>715</v>
      </c>
      <c r="Q297" s="2" t="s">
        <v>720</v>
      </c>
      <c r="R297">
        <v>0.48499999999999999</v>
      </c>
      <c r="S297">
        <v>12623.593580000001</v>
      </c>
      <c r="T297">
        <v>0</v>
      </c>
      <c r="U297">
        <v>0</v>
      </c>
      <c r="V297">
        <v>1.171</v>
      </c>
      <c r="W297">
        <v>3152.9299000000001</v>
      </c>
      <c r="X297">
        <v>0.82799999999999996</v>
      </c>
      <c r="Y297">
        <v>2712.7848100000001</v>
      </c>
      <c r="Z297" s="2">
        <f t="shared" si="12"/>
        <v>0</v>
      </c>
      <c r="AA297" s="2">
        <f t="shared" si="13"/>
        <v>0</v>
      </c>
      <c r="AB297" s="2">
        <v>0</v>
      </c>
      <c r="AC297" s="36">
        <f t="shared" si="14"/>
        <v>0</v>
      </c>
    </row>
    <row r="298" spans="1:29">
      <c r="A298">
        <v>2</v>
      </c>
      <c r="B298" s="2" t="s">
        <v>86</v>
      </c>
      <c r="C298" s="2">
        <v>9</v>
      </c>
      <c r="D298" t="s">
        <v>2011</v>
      </c>
      <c r="E298" s="2" t="s">
        <v>3505</v>
      </c>
      <c r="F298" s="2" t="s">
        <v>699</v>
      </c>
      <c r="G298" s="2" t="s">
        <v>1676</v>
      </c>
      <c r="H298" s="2" t="s">
        <v>2003</v>
      </c>
      <c r="I298" t="s">
        <v>2002</v>
      </c>
      <c r="J298" s="5" t="s">
        <v>3531</v>
      </c>
      <c r="K298" s="2">
        <v>448.16809999999998</v>
      </c>
      <c r="L298" s="2" t="s">
        <v>3278</v>
      </c>
      <c r="M298" s="2" t="s">
        <v>3294</v>
      </c>
      <c r="N298" t="s">
        <v>1138</v>
      </c>
      <c r="O298" s="2">
        <v>3</v>
      </c>
      <c r="P298" t="s">
        <v>1186</v>
      </c>
      <c r="Q298" s="2" t="s">
        <v>717</v>
      </c>
      <c r="R298">
        <v>0.48499999999999999</v>
      </c>
      <c r="S298">
        <v>395.55797000000001</v>
      </c>
      <c r="T298">
        <v>0.59499999999999997</v>
      </c>
      <c r="U298">
        <v>1370.45688</v>
      </c>
      <c r="V298">
        <v>1.17</v>
      </c>
      <c r="W298">
        <v>3207.3312799999999</v>
      </c>
      <c r="X298">
        <v>0</v>
      </c>
      <c r="Y298">
        <v>0</v>
      </c>
      <c r="Z298" s="2">
        <f t="shared" si="12"/>
        <v>0.42728884557257207</v>
      </c>
      <c r="AA298" s="2">
        <f t="shared" si="13"/>
        <v>78</v>
      </c>
      <c r="AB298" s="2">
        <v>3</v>
      </c>
      <c r="AC298" s="36">
        <f t="shared" si="14"/>
        <v>3</v>
      </c>
    </row>
    <row r="299" spans="1:29">
      <c r="A299">
        <v>2</v>
      </c>
      <c r="B299" s="2" t="s">
        <v>86</v>
      </c>
      <c r="C299" s="2">
        <v>10</v>
      </c>
      <c r="D299" t="s">
        <v>2012</v>
      </c>
      <c r="E299" s="2" t="s">
        <v>3505</v>
      </c>
      <c r="F299" s="2" t="s">
        <v>699</v>
      </c>
      <c r="G299" s="2" t="s">
        <v>1676</v>
      </c>
      <c r="H299" s="2" t="s">
        <v>2003</v>
      </c>
      <c r="I299" t="s">
        <v>2002</v>
      </c>
      <c r="J299" s="5" t="s">
        <v>3531</v>
      </c>
      <c r="K299" s="2">
        <v>448.16809999999998</v>
      </c>
      <c r="L299" s="2" t="s">
        <v>3278</v>
      </c>
      <c r="M299" s="2" t="s">
        <v>3294</v>
      </c>
      <c r="N299" t="s">
        <v>1138</v>
      </c>
      <c r="O299" s="2">
        <v>3</v>
      </c>
      <c r="P299" t="s">
        <v>1186</v>
      </c>
      <c r="Q299" s="2" t="s">
        <v>718</v>
      </c>
      <c r="R299">
        <v>0.48399999999999999</v>
      </c>
      <c r="S299">
        <v>13609.907160000001</v>
      </c>
      <c r="T299">
        <v>0.59099999999999997</v>
      </c>
      <c r="U299">
        <v>560.60925999999995</v>
      </c>
      <c r="V299">
        <v>1.17</v>
      </c>
      <c r="W299">
        <v>3055.5919899999999</v>
      </c>
      <c r="X299">
        <v>0.82699999999999996</v>
      </c>
      <c r="Y299">
        <v>3539.4283399999999</v>
      </c>
      <c r="Z299" s="2">
        <f t="shared" si="12"/>
        <v>0.18346993375905529</v>
      </c>
      <c r="AA299" s="2">
        <f t="shared" si="13"/>
        <v>3</v>
      </c>
      <c r="AB299" s="2">
        <v>-1.3</v>
      </c>
      <c r="AC299" s="36" t="str">
        <f t="shared" si="14"/>
        <v>0</v>
      </c>
    </row>
    <row r="300" spans="1:29">
      <c r="A300">
        <v>2</v>
      </c>
      <c r="B300" s="2" t="s">
        <v>86</v>
      </c>
      <c r="C300" s="2">
        <v>11</v>
      </c>
      <c r="D300" t="s">
        <v>2013</v>
      </c>
      <c r="E300" s="2" t="s">
        <v>3505</v>
      </c>
      <c r="F300" s="2" t="s">
        <v>699</v>
      </c>
      <c r="G300" s="2" t="s">
        <v>1676</v>
      </c>
      <c r="H300" s="2" t="s">
        <v>2003</v>
      </c>
      <c r="I300" t="s">
        <v>2002</v>
      </c>
      <c r="J300" s="5" t="s">
        <v>3531</v>
      </c>
      <c r="K300" s="2">
        <v>448.16809999999998</v>
      </c>
      <c r="L300" s="2" t="s">
        <v>3278</v>
      </c>
      <c r="M300" s="2" t="s">
        <v>3294</v>
      </c>
      <c r="N300" t="s">
        <v>1138</v>
      </c>
      <c r="O300" s="2">
        <v>3</v>
      </c>
      <c r="P300" t="s">
        <v>1186</v>
      </c>
      <c r="Q300" s="2" t="s">
        <v>719</v>
      </c>
      <c r="R300">
        <v>0.48499999999999999</v>
      </c>
      <c r="S300">
        <v>9246.0235900000007</v>
      </c>
      <c r="T300">
        <v>0.59599999999999997</v>
      </c>
      <c r="U300">
        <v>490.71258</v>
      </c>
      <c r="V300">
        <v>1.171</v>
      </c>
      <c r="W300">
        <v>2840.9624199999998</v>
      </c>
      <c r="X300">
        <v>0.82799999999999996</v>
      </c>
      <c r="Y300">
        <v>1607.4797699999999</v>
      </c>
      <c r="Z300" s="2">
        <f t="shared" si="12"/>
        <v>0.17272758574539682</v>
      </c>
      <c r="AA300" s="2">
        <f t="shared" si="13"/>
        <v>4</v>
      </c>
      <c r="AB300" s="2">
        <v>-1.6</v>
      </c>
      <c r="AC300" s="36" t="str">
        <f t="shared" si="14"/>
        <v>0</v>
      </c>
    </row>
    <row r="301" spans="1:29">
      <c r="A301">
        <v>2</v>
      </c>
      <c r="B301" s="2" t="s">
        <v>86</v>
      </c>
      <c r="C301" s="2">
        <v>12</v>
      </c>
      <c r="D301" t="s">
        <v>2014</v>
      </c>
      <c r="E301" s="2" t="s">
        <v>3505</v>
      </c>
      <c r="F301" s="2" t="s">
        <v>699</v>
      </c>
      <c r="G301" s="2" t="s">
        <v>1676</v>
      </c>
      <c r="H301" s="2" t="s">
        <v>2003</v>
      </c>
      <c r="I301" t="s">
        <v>2002</v>
      </c>
      <c r="J301" s="5" t="s">
        <v>3531</v>
      </c>
      <c r="K301" s="2">
        <v>448.16809999999998</v>
      </c>
      <c r="L301" s="2" t="s">
        <v>3278</v>
      </c>
      <c r="M301" s="2" t="s">
        <v>3294</v>
      </c>
      <c r="N301" t="s">
        <v>1138</v>
      </c>
      <c r="O301" s="2">
        <v>3</v>
      </c>
      <c r="P301" t="s">
        <v>1186</v>
      </c>
      <c r="Q301" s="2" t="s">
        <v>720</v>
      </c>
      <c r="R301">
        <v>0.48499999999999999</v>
      </c>
      <c r="S301">
        <v>8410.1058099999991</v>
      </c>
      <c r="T301">
        <v>0.61499999999999999</v>
      </c>
      <c r="U301">
        <v>592.1472</v>
      </c>
      <c r="V301">
        <v>1.17</v>
      </c>
      <c r="W301">
        <v>2915.3035100000002</v>
      </c>
      <c r="X301">
        <v>0.82799999999999996</v>
      </c>
      <c r="Y301">
        <v>1055.79195</v>
      </c>
      <c r="Z301" s="2">
        <f t="shared" si="12"/>
        <v>0.20311682744826798</v>
      </c>
      <c r="AA301" s="2">
        <f t="shared" si="13"/>
        <v>6</v>
      </c>
      <c r="AB301" s="2">
        <v>-1.1000000000000001</v>
      </c>
      <c r="AC301" s="36" t="str">
        <f t="shared" si="14"/>
        <v>0</v>
      </c>
    </row>
    <row r="302" spans="1:29">
      <c r="A302">
        <v>2</v>
      </c>
      <c r="B302" s="2" t="s">
        <v>86</v>
      </c>
      <c r="C302" s="2">
        <v>13</v>
      </c>
      <c r="D302" t="s">
        <v>2015</v>
      </c>
      <c r="E302" s="2" t="s">
        <v>3505</v>
      </c>
      <c r="F302" s="2" t="s">
        <v>699</v>
      </c>
      <c r="G302" s="2" t="s">
        <v>1676</v>
      </c>
      <c r="H302" s="2" t="s">
        <v>2003</v>
      </c>
      <c r="I302" t="s">
        <v>2002</v>
      </c>
      <c r="J302" s="5" t="s">
        <v>3531</v>
      </c>
      <c r="K302" s="2">
        <v>448.16809999999998</v>
      </c>
      <c r="L302" s="2" t="s">
        <v>3278</v>
      </c>
      <c r="M302" s="2" t="s">
        <v>3294</v>
      </c>
      <c r="N302" t="s">
        <v>1138</v>
      </c>
      <c r="O302" s="2">
        <v>4</v>
      </c>
      <c r="P302" t="s">
        <v>1187</v>
      </c>
      <c r="Q302" s="2" t="s">
        <v>717</v>
      </c>
      <c r="R302">
        <v>0</v>
      </c>
      <c r="S302">
        <v>0</v>
      </c>
      <c r="T302">
        <v>0.59499999999999997</v>
      </c>
      <c r="U302">
        <v>2505.8395700000001</v>
      </c>
      <c r="V302">
        <v>1.17</v>
      </c>
      <c r="W302">
        <v>2812.0110500000001</v>
      </c>
      <c r="X302">
        <v>0</v>
      </c>
      <c r="Y302">
        <v>0</v>
      </c>
      <c r="Z302" s="2">
        <f t="shared" si="12"/>
        <v>0.89112010068381486</v>
      </c>
      <c r="AA302" s="2">
        <f t="shared" si="13"/>
        <v>100</v>
      </c>
      <c r="AB302" s="2">
        <v>8.9</v>
      </c>
      <c r="AC302" s="36">
        <f t="shared" si="14"/>
        <v>8.9</v>
      </c>
    </row>
    <row r="303" spans="1:29">
      <c r="A303">
        <v>2</v>
      </c>
      <c r="B303" s="2" t="s">
        <v>86</v>
      </c>
      <c r="C303" s="2">
        <v>14</v>
      </c>
      <c r="D303" t="s">
        <v>2016</v>
      </c>
      <c r="E303" s="2" t="s">
        <v>3505</v>
      </c>
      <c r="F303" s="2" t="s">
        <v>699</v>
      </c>
      <c r="G303" s="2" t="s">
        <v>1676</v>
      </c>
      <c r="H303" s="2" t="s">
        <v>2003</v>
      </c>
      <c r="I303" t="s">
        <v>2002</v>
      </c>
      <c r="J303" s="5" t="s">
        <v>3531</v>
      </c>
      <c r="K303" s="2">
        <v>448.16809999999998</v>
      </c>
      <c r="L303" s="2" t="s">
        <v>3278</v>
      </c>
      <c r="M303" s="2" t="s">
        <v>3294</v>
      </c>
      <c r="N303" t="s">
        <v>1138</v>
      </c>
      <c r="O303" s="2">
        <v>4</v>
      </c>
      <c r="P303" t="s">
        <v>1187</v>
      </c>
      <c r="Q303" s="2" t="s">
        <v>718</v>
      </c>
      <c r="R303">
        <v>0.48499999999999999</v>
      </c>
      <c r="S303">
        <v>13454.352279999999</v>
      </c>
      <c r="T303">
        <v>0.58899999999999997</v>
      </c>
      <c r="U303">
        <v>636.70020999999997</v>
      </c>
      <c r="V303">
        <v>1.171</v>
      </c>
      <c r="W303">
        <v>3038.54061</v>
      </c>
      <c r="X303">
        <v>0.82699999999999996</v>
      </c>
      <c r="Y303">
        <v>3375.1370299999999</v>
      </c>
      <c r="Z303" s="2">
        <f t="shared" si="12"/>
        <v>0.20954145154571424</v>
      </c>
      <c r="AA303" s="2">
        <f t="shared" si="13"/>
        <v>4</v>
      </c>
      <c r="AB303" s="2">
        <v>-0.9</v>
      </c>
      <c r="AC303" s="36" t="str">
        <f t="shared" si="14"/>
        <v>0</v>
      </c>
    </row>
    <row r="304" spans="1:29">
      <c r="A304">
        <v>2</v>
      </c>
      <c r="B304" s="2" t="s">
        <v>86</v>
      </c>
      <c r="C304" s="2">
        <v>15</v>
      </c>
      <c r="D304" t="s">
        <v>2017</v>
      </c>
      <c r="E304" s="2" t="s">
        <v>3505</v>
      </c>
      <c r="F304" s="2" t="s">
        <v>699</v>
      </c>
      <c r="G304" s="2" t="s">
        <v>1676</v>
      </c>
      <c r="H304" s="2" t="s">
        <v>2003</v>
      </c>
      <c r="I304" t="s">
        <v>2002</v>
      </c>
      <c r="J304" s="5" t="s">
        <v>3531</v>
      </c>
      <c r="K304" s="2">
        <v>448.16809999999998</v>
      </c>
      <c r="L304" s="2" t="s">
        <v>3278</v>
      </c>
      <c r="M304" s="2" t="s">
        <v>3294</v>
      </c>
      <c r="N304" t="s">
        <v>1138</v>
      </c>
      <c r="O304" s="2">
        <v>4</v>
      </c>
      <c r="P304" t="s">
        <v>1187</v>
      </c>
      <c r="Q304" s="2" t="s">
        <v>719</v>
      </c>
      <c r="R304">
        <v>0.48499999999999999</v>
      </c>
      <c r="S304">
        <v>4266.2573700000003</v>
      </c>
      <c r="T304">
        <v>0.60499999999999998</v>
      </c>
      <c r="U304">
        <v>362.20828</v>
      </c>
      <c r="V304">
        <v>1.171</v>
      </c>
      <c r="W304">
        <v>2986.21423</v>
      </c>
      <c r="X304">
        <v>0.82799999999999996</v>
      </c>
      <c r="Y304">
        <v>786.35379999999998</v>
      </c>
      <c r="Z304" s="2">
        <f t="shared" si="12"/>
        <v>0.12129346795055625</v>
      </c>
      <c r="AA304" s="2">
        <f t="shared" si="13"/>
        <v>7</v>
      </c>
      <c r="AB304" s="2">
        <v>-2.2999999999999998</v>
      </c>
      <c r="AC304" s="36" t="str">
        <f t="shared" si="14"/>
        <v>0</v>
      </c>
    </row>
    <row r="305" spans="1:29">
      <c r="A305">
        <v>2</v>
      </c>
      <c r="B305" s="2" t="s">
        <v>86</v>
      </c>
      <c r="C305" s="2">
        <v>16</v>
      </c>
      <c r="D305" t="s">
        <v>2018</v>
      </c>
      <c r="E305" s="2" t="s">
        <v>3505</v>
      </c>
      <c r="F305" s="2" t="s">
        <v>699</v>
      </c>
      <c r="G305" s="2" t="s">
        <v>1676</v>
      </c>
      <c r="H305" s="2" t="s">
        <v>2003</v>
      </c>
      <c r="I305" t="s">
        <v>2002</v>
      </c>
      <c r="J305" s="5" t="s">
        <v>3531</v>
      </c>
      <c r="K305" s="2">
        <v>448.16809999999998</v>
      </c>
      <c r="L305" s="2" t="s">
        <v>3278</v>
      </c>
      <c r="M305" s="2" t="s">
        <v>3294</v>
      </c>
      <c r="N305" t="s">
        <v>1138</v>
      </c>
      <c r="O305" s="2">
        <v>4</v>
      </c>
      <c r="P305" t="s">
        <v>1187</v>
      </c>
      <c r="Q305" s="2" t="s">
        <v>720</v>
      </c>
      <c r="R305">
        <v>0</v>
      </c>
      <c r="S305">
        <v>0</v>
      </c>
      <c r="T305">
        <v>0.60699999999999998</v>
      </c>
      <c r="U305">
        <v>942.69874000000004</v>
      </c>
      <c r="V305">
        <v>1.171</v>
      </c>
      <c r="W305">
        <v>3004.9513900000002</v>
      </c>
      <c r="X305">
        <v>0</v>
      </c>
      <c r="Y305">
        <v>0</v>
      </c>
      <c r="Z305" s="2">
        <f t="shared" si="12"/>
        <v>0.31371513800095113</v>
      </c>
      <c r="AA305" s="2">
        <f t="shared" si="13"/>
        <v>100</v>
      </c>
      <c r="AB305" s="2">
        <v>0.7</v>
      </c>
      <c r="AC305" s="36">
        <f t="shared" si="14"/>
        <v>0.7</v>
      </c>
    </row>
    <row r="306" spans="1:29">
      <c r="A306">
        <v>2</v>
      </c>
      <c r="B306" s="2" t="s">
        <v>86</v>
      </c>
      <c r="C306" s="2">
        <v>17</v>
      </c>
      <c r="D306" t="s">
        <v>2019</v>
      </c>
      <c r="E306" s="2" t="s">
        <v>3505</v>
      </c>
      <c r="F306" s="2" t="s">
        <v>699</v>
      </c>
      <c r="G306" s="2" t="s">
        <v>1676</v>
      </c>
      <c r="H306" s="2" t="s">
        <v>2003</v>
      </c>
      <c r="I306" t="s">
        <v>2002</v>
      </c>
      <c r="J306" s="5" t="s">
        <v>3531</v>
      </c>
      <c r="K306" s="2">
        <v>448.16809999999998</v>
      </c>
      <c r="L306" s="2" t="s">
        <v>3278</v>
      </c>
      <c r="M306" s="2" t="s">
        <v>3294</v>
      </c>
      <c r="N306" t="s">
        <v>1138</v>
      </c>
      <c r="O306" s="2">
        <v>5</v>
      </c>
      <c r="P306" t="s">
        <v>1188</v>
      </c>
      <c r="Q306" s="2" t="s">
        <v>717</v>
      </c>
      <c r="R306">
        <v>0.48499999999999999</v>
      </c>
      <c r="S306">
        <v>1506.34338</v>
      </c>
      <c r="T306">
        <v>0.59499999999999997</v>
      </c>
      <c r="U306">
        <v>2402.5118499999999</v>
      </c>
      <c r="V306">
        <v>1.17</v>
      </c>
      <c r="W306">
        <v>3040.7599599999999</v>
      </c>
      <c r="X306">
        <v>0.82799999999999996</v>
      </c>
      <c r="Y306">
        <v>678.63945999999999</v>
      </c>
      <c r="Z306" s="2">
        <f t="shared" si="12"/>
        <v>0.79010243544511816</v>
      </c>
      <c r="AA306" s="2">
        <f t="shared" si="13"/>
        <v>52</v>
      </c>
      <c r="AB306" s="2">
        <v>8.3000000000000007</v>
      </c>
      <c r="AC306" s="36">
        <f t="shared" si="14"/>
        <v>8.3000000000000007</v>
      </c>
    </row>
    <row r="307" spans="1:29">
      <c r="A307">
        <v>2</v>
      </c>
      <c r="B307" s="2" t="s">
        <v>86</v>
      </c>
      <c r="C307" s="2">
        <v>18</v>
      </c>
      <c r="D307" t="s">
        <v>2020</v>
      </c>
      <c r="E307" s="2" t="s">
        <v>3505</v>
      </c>
      <c r="F307" s="2" t="s">
        <v>699</v>
      </c>
      <c r="G307" s="2" t="s">
        <v>1676</v>
      </c>
      <c r="H307" s="2" t="s">
        <v>2003</v>
      </c>
      <c r="I307" t="s">
        <v>2002</v>
      </c>
      <c r="J307" s="5" t="s">
        <v>3531</v>
      </c>
      <c r="K307" s="2">
        <v>448.16809999999998</v>
      </c>
      <c r="L307" s="2" t="s">
        <v>3278</v>
      </c>
      <c r="M307" s="2" t="s">
        <v>3294</v>
      </c>
      <c r="N307" t="s">
        <v>1138</v>
      </c>
      <c r="O307" s="2">
        <v>5</v>
      </c>
      <c r="P307" t="s">
        <v>1188</v>
      </c>
      <c r="Q307" s="2" t="s">
        <v>718</v>
      </c>
      <c r="R307">
        <v>0.48399999999999999</v>
      </c>
      <c r="S307">
        <v>14557.87219</v>
      </c>
      <c r="T307">
        <v>0</v>
      </c>
      <c r="U307">
        <v>0</v>
      </c>
      <c r="V307">
        <v>1.17</v>
      </c>
      <c r="W307">
        <v>2964.1004800000001</v>
      </c>
      <c r="X307">
        <v>0.82699999999999996</v>
      </c>
      <c r="Y307">
        <v>3487.7430899999999</v>
      </c>
      <c r="Z307" s="2">
        <f t="shared" si="12"/>
        <v>0</v>
      </c>
      <c r="AA307" s="2">
        <f t="shared" si="13"/>
        <v>0</v>
      </c>
      <c r="AB307" s="2">
        <v>0</v>
      </c>
      <c r="AC307" s="36">
        <f t="shared" si="14"/>
        <v>0</v>
      </c>
    </row>
    <row r="308" spans="1:29">
      <c r="A308">
        <v>2</v>
      </c>
      <c r="B308" s="2" t="s">
        <v>86</v>
      </c>
      <c r="C308" s="2">
        <v>19</v>
      </c>
      <c r="D308" t="s">
        <v>2021</v>
      </c>
      <c r="E308" s="2" t="s">
        <v>3505</v>
      </c>
      <c r="F308" s="2" t="s">
        <v>699</v>
      </c>
      <c r="G308" s="2" t="s">
        <v>1676</v>
      </c>
      <c r="H308" s="2" t="s">
        <v>2003</v>
      </c>
      <c r="I308" t="s">
        <v>2002</v>
      </c>
      <c r="J308" s="5" t="s">
        <v>3531</v>
      </c>
      <c r="K308" s="2">
        <v>448.16809999999998</v>
      </c>
      <c r="L308" s="2" t="s">
        <v>3278</v>
      </c>
      <c r="M308" s="2" t="s">
        <v>3294</v>
      </c>
      <c r="N308" t="s">
        <v>1138</v>
      </c>
      <c r="O308" s="2">
        <v>5</v>
      </c>
      <c r="P308" t="s">
        <v>1188</v>
      </c>
      <c r="Q308" s="2" t="s">
        <v>719</v>
      </c>
      <c r="R308">
        <v>0.48499999999999999</v>
      </c>
      <c r="S308">
        <v>9648.1769600000007</v>
      </c>
      <c r="T308">
        <v>0</v>
      </c>
      <c r="U308">
        <v>0</v>
      </c>
      <c r="V308">
        <v>1.17</v>
      </c>
      <c r="W308">
        <v>3146.4327600000001</v>
      </c>
      <c r="X308">
        <v>0.82799999999999996</v>
      </c>
      <c r="Y308">
        <v>2360.7222400000001</v>
      </c>
      <c r="Z308" s="2">
        <f t="shared" si="12"/>
        <v>0</v>
      </c>
      <c r="AA308" s="2">
        <f t="shared" si="13"/>
        <v>0</v>
      </c>
      <c r="AB308" s="2">
        <v>0</v>
      </c>
      <c r="AC308" s="36">
        <f t="shared" si="14"/>
        <v>0</v>
      </c>
    </row>
    <row r="309" spans="1:29">
      <c r="A309">
        <v>2</v>
      </c>
      <c r="B309" s="2" t="s">
        <v>86</v>
      </c>
      <c r="C309" s="2">
        <v>20</v>
      </c>
      <c r="D309" t="s">
        <v>2022</v>
      </c>
      <c r="E309" s="2" t="s">
        <v>3505</v>
      </c>
      <c r="F309" s="2" t="s">
        <v>699</v>
      </c>
      <c r="G309" s="2" t="s">
        <v>1676</v>
      </c>
      <c r="H309" s="2" t="s">
        <v>2003</v>
      </c>
      <c r="I309" t="s">
        <v>2002</v>
      </c>
      <c r="J309" s="5" t="s">
        <v>3531</v>
      </c>
      <c r="K309" s="2">
        <v>448.16809999999998</v>
      </c>
      <c r="L309" s="2" t="s">
        <v>3278</v>
      </c>
      <c r="M309" s="2" t="s">
        <v>3294</v>
      </c>
      <c r="N309" t="s">
        <v>1138</v>
      </c>
      <c r="O309" s="2">
        <v>5</v>
      </c>
      <c r="P309" t="s">
        <v>1188</v>
      </c>
      <c r="Q309" s="2" t="s">
        <v>720</v>
      </c>
      <c r="R309">
        <v>0.48499999999999999</v>
      </c>
      <c r="S309">
        <v>7269.3241200000002</v>
      </c>
      <c r="T309">
        <v>0.60499999999999998</v>
      </c>
      <c r="U309">
        <v>307.84485999999998</v>
      </c>
      <c r="V309">
        <v>1.17</v>
      </c>
      <c r="W309">
        <v>2998.1446700000001</v>
      </c>
      <c r="X309">
        <v>0.82799999999999996</v>
      </c>
      <c r="Y309">
        <v>1308.73642</v>
      </c>
      <c r="Z309" s="2">
        <f t="shared" si="12"/>
        <v>0.10267845413877241</v>
      </c>
      <c r="AA309" s="2">
        <f t="shared" si="13"/>
        <v>3</v>
      </c>
      <c r="AB309" s="2">
        <v>-2.6</v>
      </c>
      <c r="AC309" s="36" t="str">
        <f t="shared" si="14"/>
        <v>0</v>
      </c>
    </row>
    <row r="310" spans="1:29">
      <c r="A310">
        <v>2</v>
      </c>
      <c r="B310" s="2" t="s">
        <v>86</v>
      </c>
      <c r="C310" s="2">
        <v>21</v>
      </c>
      <c r="D310" t="s">
        <v>2023</v>
      </c>
      <c r="E310" s="2" t="s">
        <v>3505</v>
      </c>
      <c r="F310" s="2" t="s">
        <v>699</v>
      </c>
      <c r="G310" s="2" t="s">
        <v>1676</v>
      </c>
      <c r="H310" s="2" t="s">
        <v>2003</v>
      </c>
      <c r="I310" t="s">
        <v>2002</v>
      </c>
      <c r="J310" s="5" t="s">
        <v>3531</v>
      </c>
      <c r="K310" s="2">
        <v>448.16809999999998</v>
      </c>
      <c r="L310" s="2" t="s">
        <v>3278</v>
      </c>
      <c r="M310" s="2" t="s">
        <v>3294</v>
      </c>
      <c r="N310" t="s">
        <v>1138</v>
      </c>
      <c r="O310" s="2">
        <v>6</v>
      </c>
      <c r="P310" t="s">
        <v>710</v>
      </c>
      <c r="Q310" s="2" t="s">
        <v>717</v>
      </c>
      <c r="R310">
        <v>0.48399999999999999</v>
      </c>
      <c r="S310">
        <v>4526.5334400000002</v>
      </c>
      <c r="T310">
        <v>0.56599999999999995</v>
      </c>
      <c r="U310">
        <v>17413.151300000001</v>
      </c>
      <c r="V310">
        <v>1.17</v>
      </c>
      <c r="W310">
        <v>3088.1592000000001</v>
      </c>
      <c r="X310">
        <v>0.82799999999999996</v>
      </c>
      <c r="Y310">
        <v>1146.60841</v>
      </c>
      <c r="Z310" s="2">
        <f t="shared" si="12"/>
        <v>5.6386831676294413</v>
      </c>
      <c r="AA310" s="2">
        <f t="shared" si="13"/>
        <v>75</v>
      </c>
      <c r="AB310" s="2">
        <v>86.6</v>
      </c>
      <c r="AC310" s="36">
        <f t="shared" si="14"/>
        <v>86.6</v>
      </c>
    </row>
    <row r="311" spans="1:29">
      <c r="A311">
        <v>2</v>
      </c>
      <c r="B311" s="2" t="s">
        <v>86</v>
      </c>
      <c r="C311" s="2">
        <v>22</v>
      </c>
      <c r="D311" t="s">
        <v>2024</v>
      </c>
      <c r="E311" s="2" t="s">
        <v>3505</v>
      </c>
      <c r="F311" s="2" t="s">
        <v>699</v>
      </c>
      <c r="G311" s="2" t="s">
        <v>1676</v>
      </c>
      <c r="H311" s="2" t="s">
        <v>2003</v>
      </c>
      <c r="I311" t="s">
        <v>2002</v>
      </c>
      <c r="J311" s="5" t="s">
        <v>3531</v>
      </c>
      <c r="K311" s="2">
        <v>448.16809999999998</v>
      </c>
      <c r="L311" s="2" t="s">
        <v>3278</v>
      </c>
      <c r="M311" s="2" t="s">
        <v>3294</v>
      </c>
      <c r="N311" t="s">
        <v>1138</v>
      </c>
      <c r="O311" s="2">
        <v>6</v>
      </c>
      <c r="P311" t="s">
        <v>710</v>
      </c>
      <c r="Q311" s="2" t="s">
        <v>718</v>
      </c>
      <c r="R311">
        <v>0.48499999999999999</v>
      </c>
      <c r="S311">
        <v>10184.627850000001</v>
      </c>
      <c r="T311">
        <v>0</v>
      </c>
      <c r="U311">
        <v>0</v>
      </c>
      <c r="V311">
        <v>1.171</v>
      </c>
      <c r="W311">
        <v>3132.2002299999999</v>
      </c>
      <c r="X311">
        <v>0.82799999999999996</v>
      </c>
      <c r="Y311">
        <v>2684.1605300000001</v>
      </c>
      <c r="Z311" s="2">
        <f t="shared" si="12"/>
        <v>0</v>
      </c>
      <c r="AA311" s="2">
        <f t="shared" si="13"/>
        <v>0</v>
      </c>
      <c r="AB311" s="2">
        <v>0</v>
      </c>
      <c r="AC311" s="36">
        <f t="shared" si="14"/>
        <v>0</v>
      </c>
    </row>
    <row r="312" spans="1:29">
      <c r="A312">
        <v>2</v>
      </c>
      <c r="B312" s="2" t="s">
        <v>86</v>
      </c>
      <c r="C312" s="2">
        <v>23</v>
      </c>
      <c r="D312" t="s">
        <v>2025</v>
      </c>
      <c r="E312" s="2" t="s">
        <v>3505</v>
      </c>
      <c r="F312" s="2" t="s">
        <v>699</v>
      </c>
      <c r="G312" s="2" t="s">
        <v>1676</v>
      </c>
      <c r="H312" s="2" t="s">
        <v>2003</v>
      </c>
      <c r="I312" t="s">
        <v>2002</v>
      </c>
      <c r="J312" s="5" t="s">
        <v>3531</v>
      </c>
      <c r="K312" s="2">
        <v>448.16809999999998</v>
      </c>
      <c r="L312" s="2" t="s">
        <v>3278</v>
      </c>
      <c r="M312" s="2" t="s">
        <v>3294</v>
      </c>
      <c r="N312" t="s">
        <v>1138</v>
      </c>
      <c r="O312" s="2">
        <v>6</v>
      </c>
      <c r="P312" t="s">
        <v>710</v>
      </c>
      <c r="Q312" s="2" t="s">
        <v>719</v>
      </c>
      <c r="R312">
        <v>0.48499999999999999</v>
      </c>
      <c r="S312">
        <v>11454.373250000001</v>
      </c>
      <c r="T312">
        <v>0.58699999999999997</v>
      </c>
      <c r="U312">
        <v>541.53824999999995</v>
      </c>
      <c r="V312">
        <v>1.17</v>
      </c>
      <c r="W312">
        <v>3453.5201099999999</v>
      </c>
      <c r="X312">
        <v>0.82799999999999996</v>
      </c>
      <c r="Y312">
        <v>2578.1899699999999</v>
      </c>
      <c r="Z312" s="2">
        <f t="shared" si="12"/>
        <v>0.15680761447773933</v>
      </c>
      <c r="AA312" s="2">
        <f t="shared" si="13"/>
        <v>4</v>
      </c>
      <c r="AB312" s="2">
        <v>-1.4</v>
      </c>
      <c r="AC312" s="36" t="str">
        <f t="shared" si="14"/>
        <v>0</v>
      </c>
    </row>
    <row r="313" spans="1:29">
      <c r="A313">
        <v>2</v>
      </c>
      <c r="B313" s="2" t="s">
        <v>86</v>
      </c>
      <c r="C313" s="2">
        <v>24</v>
      </c>
      <c r="D313" t="s">
        <v>2026</v>
      </c>
      <c r="E313" s="2" t="s">
        <v>3505</v>
      </c>
      <c r="F313" s="2" t="s">
        <v>699</v>
      </c>
      <c r="G313" s="2" t="s">
        <v>1676</v>
      </c>
      <c r="H313" s="2" t="s">
        <v>2003</v>
      </c>
      <c r="I313" t="s">
        <v>2002</v>
      </c>
      <c r="J313" s="5" t="s">
        <v>3531</v>
      </c>
      <c r="K313" s="2">
        <v>448.16809999999998</v>
      </c>
      <c r="L313" s="2" t="s">
        <v>3278</v>
      </c>
      <c r="M313" s="2" t="s">
        <v>3294</v>
      </c>
      <c r="N313" t="s">
        <v>1138</v>
      </c>
      <c r="O313" s="2">
        <v>6</v>
      </c>
      <c r="P313" t="s">
        <v>710</v>
      </c>
      <c r="Q313" s="2" t="s">
        <v>720</v>
      </c>
      <c r="R313">
        <v>0.48499999999999999</v>
      </c>
      <c r="S313">
        <v>10886.56227</v>
      </c>
      <c r="T313">
        <v>0</v>
      </c>
      <c r="U313">
        <v>0</v>
      </c>
      <c r="V313">
        <v>1.17</v>
      </c>
      <c r="W313">
        <v>3321.0654300000001</v>
      </c>
      <c r="X313">
        <v>0.82799999999999996</v>
      </c>
      <c r="Y313">
        <v>1828.5565799999999</v>
      </c>
      <c r="Z313" s="2">
        <f t="shared" si="12"/>
        <v>0</v>
      </c>
      <c r="AA313" s="2">
        <f t="shared" si="13"/>
        <v>0</v>
      </c>
      <c r="AB313" s="2">
        <v>0</v>
      </c>
      <c r="AC313" s="36">
        <f t="shared" si="14"/>
        <v>0</v>
      </c>
    </row>
    <row r="314" spans="1:29">
      <c r="A314">
        <v>3</v>
      </c>
      <c r="B314" s="2" t="s">
        <v>86</v>
      </c>
      <c r="C314" s="2">
        <v>1</v>
      </c>
      <c r="D314" t="s">
        <v>2027</v>
      </c>
      <c r="E314" s="2" t="s">
        <v>3505</v>
      </c>
      <c r="F314" s="2" t="s">
        <v>699</v>
      </c>
      <c r="G314" s="2" t="s">
        <v>1676</v>
      </c>
      <c r="H314" s="2" t="s">
        <v>2003</v>
      </c>
      <c r="I314" t="s">
        <v>2002</v>
      </c>
      <c r="J314" s="5" t="s">
        <v>3531</v>
      </c>
      <c r="K314" s="2">
        <v>448.16809999999998</v>
      </c>
      <c r="L314" s="2" t="s">
        <v>3278</v>
      </c>
      <c r="M314" s="2" t="s">
        <v>3294</v>
      </c>
      <c r="N314" t="s">
        <v>1138</v>
      </c>
      <c r="O314" s="2">
        <v>7</v>
      </c>
      <c r="P314" t="s">
        <v>1694</v>
      </c>
      <c r="Q314" s="2" t="s">
        <v>717</v>
      </c>
      <c r="R314">
        <v>0.48499999999999999</v>
      </c>
      <c r="S314">
        <v>3590.7669999999998</v>
      </c>
      <c r="T314">
        <v>0.56699999999999995</v>
      </c>
      <c r="U314">
        <v>17602.83294</v>
      </c>
      <c r="V314">
        <v>1.171</v>
      </c>
      <c r="W314">
        <v>3240.9469600000002</v>
      </c>
      <c r="X314">
        <v>0</v>
      </c>
      <c r="Y314">
        <v>0</v>
      </c>
      <c r="Z314" s="2">
        <f t="shared" si="12"/>
        <v>5.4313856898170281</v>
      </c>
      <c r="AA314" s="2">
        <f t="shared" si="13"/>
        <v>83</v>
      </c>
      <c r="AB314" s="2">
        <v>87.6</v>
      </c>
      <c r="AC314" s="36">
        <f t="shared" si="14"/>
        <v>87.6</v>
      </c>
    </row>
    <row r="315" spans="1:29">
      <c r="A315">
        <v>3</v>
      </c>
      <c r="B315" s="2" t="s">
        <v>86</v>
      </c>
      <c r="C315" s="2">
        <v>2</v>
      </c>
      <c r="D315" t="s">
        <v>2028</v>
      </c>
      <c r="E315" s="2" t="s">
        <v>3505</v>
      </c>
      <c r="F315" s="2" t="s">
        <v>699</v>
      </c>
      <c r="G315" s="2" t="s">
        <v>1676</v>
      </c>
      <c r="H315" s="2" t="s">
        <v>2003</v>
      </c>
      <c r="I315" t="s">
        <v>2002</v>
      </c>
      <c r="J315" s="5" t="s">
        <v>3531</v>
      </c>
      <c r="K315" s="2">
        <v>448.16809999999998</v>
      </c>
      <c r="L315" s="2" t="s">
        <v>3278</v>
      </c>
      <c r="M315" s="2" t="s">
        <v>3294</v>
      </c>
      <c r="N315" t="s">
        <v>1138</v>
      </c>
      <c r="O315" s="2">
        <v>7</v>
      </c>
      <c r="P315" t="s">
        <v>1694</v>
      </c>
      <c r="Q315" s="2" t="s">
        <v>718</v>
      </c>
      <c r="R315">
        <v>0.48499999999999999</v>
      </c>
      <c r="S315">
        <v>13616.42066</v>
      </c>
      <c r="T315">
        <v>0</v>
      </c>
      <c r="U315">
        <v>0</v>
      </c>
      <c r="V315">
        <v>1.171</v>
      </c>
      <c r="W315">
        <v>3198.38843</v>
      </c>
      <c r="X315">
        <v>0.82799999999999996</v>
      </c>
      <c r="Y315">
        <v>2867.4467599999998</v>
      </c>
      <c r="Z315" s="2">
        <f t="shared" si="12"/>
        <v>0</v>
      </c>
      <c r="AA315" s="2">
        <f t="shared" si="13"/>
        <v>0</v>
      </c>
      <c r="AB315" s="2">
        <v>0</v>
      </c>
      <c r="AC315" s="36">
        <f t="shared" si="14"/>
        <v>0</v>
      </c>
    </row>
    <row r="316" spans="1:29">
      <c r="A316">
        <v>3</v>
      </c>
      <c r="B316" s="2" t="s">
        <v>86</v>
      </c>
      <c r="C316" s="2">
        <v>3</v>
      </c>
      <c r="D316" t="s">
        <v>2029</v>
      </c>
      <c r="E316" s="2" t="s">
        <v>3505</v>
      </c>
      <c r="F316" s="2" t="s">
        <v>699</v>
      </c>
      <c r="G316" s="2" t="s">
        <v>1676</v>
      </c>
      <c r="H316" s="2" t="s">
        <v>2003</v>
      </c>
      <c r="I316" t="s">
        <v>2002</v>
      </c>
      <c r="J316" s="5" t="s">
        <v>3531</v>
      </c>
      <c r="K316" s="2">
        <v>448.16809999999998</v>
      </c>
      <c r="L316" s="2" t="s">
        <v>3278</v>
      </c>
      <c r="M316" s="2" t="s">
        <v>3294</v>
      </c>
      <c r="N316" t="s">
        <v>1138</v>
      </c>
      <c r="O316" s="2">
        <v>7</v>
      </c>
      <c r="P316" t="s">
        <v>1694</v>
      </c>
      <c r="Q316" s="2" t="s">
        <v>719</v>
      </c>
      <c r="R316">
        <v>0.48499999999999999</v>
      </c>
      <c r="S316">
        <v>11695.108340000001</v>
      </c>
      <c r="T316">
        <v>0</v>
      </c>
      <c r="U316">
        <v>0</v>
      </c>
      <c r="V316">
        <v>1.171</v>
      </c>
      <c r="W316">
        <v>2996.87941</v>
      </c>
      <c r="X316">
        <v>0.82799999999999996</v>
      </c>
      <c r="Y316">
        <v>2250.8867</v>
      </c>
      <c r="Z316" s="2">
        <f t="shared" si="12"/>
        <v>0</v>
      </c>
      <c r="AA316" s="2">
        <f t="shared" si="13"/>
        <v>0</v>
      </c>
      <c r="AB316" s="2">
        <v>0</v>
      </c>
      <c r="AC316" s="36">
        <f t="shared" si="14"/>
        <v>0</v>
      </c>
    </row>
    <row r="317" spans="1:29">
      <c r="A317">
        <v>3</v>
      </c>
      <c r="B317" s="2" t="s">
        <v>86</v>
      </c>
      <c r="C317" s="2">
        <v>4</v>
      </c>
      <c r="D317" t="s">
        <v>2030</v>
      </c>
      <c r="E317" s="2" t="s">
        <v>3505</v>
      </c>
      <c r="F317" s="2" t="s">
        <v>699</v>
      </c>
      <c r="G317" s="2" t="s">
        <v>1676</v>
      </c>
      <c r="H317" s="2" t="s">
        <v>2003</v>
      </c>
      <c r="I317" t="s">
        <v>2002</v>
      </c>
      <c r="J317" s="5" t="s">
        <v>3531</v>
      </c>
      <c r="K317" s="2">
        <v>448.16809999999998</v>
      </c>
      <c r="L317" s="2" t="s">
        <v>3278</v>
      </c>
      <c r="M317" s="2" t="s">
        <v>3294</v>
      </c>
      <c r="N317" t="s">
        <v>1138</v>
      </c>
      <c r="O317" s="2">
        <v>7</v>
      </c>
      <c r="P317" t="s">
        <v>1694</v>
      </c>
      <c r="Q317" s="2" t="s">
        <v>720</v>
      </c>
      <c r="R317">
        <v>0.48499999999999999</v>
      </c>
      <c r="S317">
        <v>12081.207420000001</v>
      </c>
      <c r="T317">
        <v>0.59399999999999997</v>
      </c>
      <c r="U317">
        <v>608.81358999999998</v>
      </c>
      <c r="V317">
        <v>1.17</v>
      </c>
      <c r="W317">
        <v>3122.3995</v>
      </c>
      <c r="X317">
        <v>0.82799999999999996</v>
      </c>
      <c r="Y317">
        <v>1831.7099800000001</v>
      </c>
      <c r="Z317" s="2">
        <f t="shared" si="12"/>
        <v>0.19498260552501367</v>
      </c>
      <c r="AA317" s="2">
        <f t="shared" si="13"/>
        <v>4</v>
      </c>
      <c r="AB317" s="2">
        <v>-1</v>
      </c>
      <c r="AC317" s="36" t="str">
        <f t="shared" si="14"/>
        <v>0</v>
      </c>
    </row>
    <row r="318" spans="1:29">
      <c r="A318">
        <v>3</v>
      </c>
      <c r="B318" s="2" t="s">
        <v>86</v>
      </c>
      <c r="C318" s="2">
        <v>5</v>
      </c>
      <c r="D318" t="s">
        <v>2031</v>
      </c>
      <c r="E318" s="2" t="s">
        <v>3505</v>
      </c>
      <c r="F318" s="2" t="s">
        <v>699</v>
      </c>
      <c r="G318" s="2" t="s">
        <v>1676</v>
      </c>
      <c r="H318" s="2" t="s">
        <v>2003</v>
      </c>
      <c r="I318" t="s">
        <v>2002</v>
      </c>
      <c r="J318" s="5" t="s">
        <v>3531</v>
      </c>
      <c r="K318" s="2">
        <v>448.16809999999998</v>
      </c>
      <c r="L318" s="2" t="s">
        <v>3278</v>
      </c>
      <c r="M318" s="2" t="s">
        <v>3294</v>
      </c>
      <c r="N318" t="s">
        <v>1138</v>
      </c>
      <c r="O318" s="2">
        <v>8</v>
      </c>
      <c r="P318" t="s">
        <v>1696</v>
      </c>
      <c r="Q318" s="2" t="s">
        <v>717</v>
      </c>
      <c r="R318">
        <v>0.498</v>
      </c>
      <c r="S318">
        <v>2355.05654</v>
      </c>
      <c r="T318">
        <v>0.57799999999999996</v>
      </c>
      <c r="U318">
        <v>678.27548000000002</v>
      </c>
      <c r="V318">
        <v>1.17</v>
      </c>
      <c r="W318">
        <v>2949.9164099999998</v>
      </c>
      <c r="X318">
        <v>0.82799999999999996</v>
      </c>
      <c r="Y318">
        <v>492.08359999999999</v>
      </c>
      <c r="Z318" s="2">
        <f t="shared" si="12"/>
        <v>0.22993040673989812</v>
      </c>
      <c r="AA318" s="2">
        <f t="shared" si="13"/>
        <v>19</v>
      </c>
      <c r="AB318" s="2">
        <v>-0.6</v>
      </c>
      <c r="AC318" s="36" t="str">
        <f t="shared" si="14"/>
        <v>0</v>
      </c>
    </row>
    <row r="319" spans="1:29">
      <c r="A319">
        <v>3</v>
      </c>
      <c r="B319" s="2" t="s">
        <v>86</v>
      </c>
      <c r="C319" s="2">
        <v>6</v>
      </c>
      <c r="D319" t="s">
        <v>2032</v>
      </c>
      <c r="E319" s="2" t="s">
        <v>3505</v>
      </c>
      <c r="F319" s="2" t="s">
        <v>699</v>
      </c>
      <c r="G319" s="2" t="s">
        <v>1676</v>
      </c>
      <c r="H319" s="2" t="s">
        <v>2003</v>
      </c>
      <c r="I319" t="s">
        <v>2002</v>
      </c>
      <c r="J319" s="5" t="s">
        <v>3531</v>
      </c>
      <c r="K319" s="2">
        <v>448.16809999999998</v>
      </c>
      <c r="L319" s="2" t="s">
        <v>3278</v>
      </c>
      <c r="M319" s="2" t="s">
        <v>3294</v>
      </c>
      <c r="N319" t="s">
        <v>1138</v>
      </c>
      <c r="O319" s="2">
        <v>8</v>
      </c>
      <c r="P319" t="s">
        <v>1696</v>
      </c>
      <c r="Q319" s="2" t="s">
        <v>718</v>
      </c>
      <c r="R319">
        <v>0.48399999999999999</v>
      </c>
      <c r="S319">
        <v>13856.03327</v>
      </c>
      <c r="T319">
        <v>0</v>
      </c>
      <c r="U319">
        <v>0</v>
      </c>
      <c r="V319">
        <v>1.169</v>
      </c>
      <c r="W319">
        <v>3112.61519</v>
      </c>
      <c r="X319">
        <v>0.82699999999999996</v>
      </c>
      <c r="Y319">
        <v>2902.40193</v>
      </c>
      <c r="Z319" s="2">
        <f t="shared" si="12"/>
        <v>0</v>
      </c>
      <c r="AA319" s="2">
        <f t="shared" si="13"/>
        <v>0</v>
      </c>
      <c r="AB319" s="2">
        <v>0</v>
      </c>
      <c r="AC319" s="36">
        <f t="shared" si="14"/>
        <v>0</v>
      </c>
    </row>
    <row r="320" spans="1:29">
      <c r="A320">
        <v>3</v>
      </c>
      <c r="B320" s="2" t="s">
        <v>86</v>
      </c>
      <c r="C320" s="2">
        <v>7</v>
      </c>
      <c r="D320" t="s">
        <v>2033</v>
      </c>
      <c r="E320" s="2" t="s">
        <v>3505</v>
      </c>
      <c r="F320" s="2" t="s">
        <v>699</v>
      </c>
      <c r="G320" s="2" t="s">
        <v>1676</v>
      </c>
      <c r="H320" s="2" t="s">
        <v>2003</v>
      </c>
      <c r="I320" t="s">
        <v>2002</v>
      </c>
      <c r="J320" s="5" t="s">
        <v>3531</v>
      </c>
      <c r="K320" s="2">
        <v>448.16809999999998</v>
      </c>
      <c r="L320" s="2" t="s">
        <v>3278</v>
      </c>
      <c r="M320" s="2" t="s">
        <v>3294</v>
      </c>
      <c r="N320" t="s">
        <v>1138</v>
      </c>
      <c r="O320" s="2">
        <v>8</v>
      </c>
      <c r="P320" t="s">
        <v>1696</v>
      </c>
      <c r="Q320" s="2" t="s">
        <v>719</v>
      </c>
      <c r="R320">
        <v>0.48499999999999999</v>
      </c>
      <c r="S320">
        <v>11743.28212</v>
      </c>
      <c r="T320">
        <v>0</v>
      </c>
      <c r="U320">
        <v>0</v>
      </c>
      <c r="V320">
        <v>1.17</v>
      </c>
      <c r="W320">
        <v>3193.21056</v>
      </c>
      <c r="X320">
        <v>0</v>
      </c>
      <c r="Y320">
        <v>0</v>
      </c>
      <c r="Z320" s="2">
        <f t="shared" si="12"/>
        <v>0</v>
      </c>
      <c r="AA320" s="2">
        <f t="shared" si="13"/>
        <v>0</v>
      </c>
      <c r="AB320" s="2">
        <v>0</v>
      </c>
      <c r="AC320" s="36">
        <f t="shared" si="14"/>
        <v>0</v>
      </c>
    </row>
    <row r="321" spans="1:29">
      <c r="A321">
        <v>3</v>
      </c>
      <c r="B321" s="2" t="s">
        <v>86</v>
      </c>
      <c r="C321" s="2">
        <v>8</v>
      </c>
      <c r="D321" t="s">
        <v>2034</v>
      </c>
      <c r="E321" s="2" t="s">
        <v>3505</v>
      </c>
      <c r="F321" s="2" t="s">
        <v>699</v>
      </c>
      <c r="G321" s="2" t="s">
        <v>1676</v>
      </c>
      <c r="H321" s="2" t="s">
        <v>2003</v>
      </c>
      <c r="I321" t="s">
        <v>2002</v>
      </c>
      <c r="J321" s="5" t="s">
        <v>3531</v>
      </c>
      <c r="K321" s="2">
        <v>448.16809999999998</v>
      </c>
      <c r="L321" s="2" t="s">
        <v>3278</v>
      </c>
      <c r="M321" s="2" t="s">
        <v>3294</v>
      </c>
      <c r="N321" t="s">
        <v>1138</v>
      </c>
      <c r="O321" s="2">
        <v>8</v>
      </c>
      <c r="P321" t="s">
        <v>1696</v>
      </c>
      <c r="Q321" s="2" t="s">
        <v>720</v>
      </c>
      <c r="R321">
        <v>0.48399999999999999</v>
      </c>
      <c r="S321">
        <v>10627.38848</v>
      </c>
      <c r="T321">
        <v>0.58799999999999997</v>
      </c>
      <c r="U321">
        <v>609.17785000000003</v>
      </c>
      <c r="V321">
        <v>1.169</v>
      </c>
      <c r="W321">
        <v>3244.0920799999999</v>
      </c>
      <c r="X321">
        <v>0</v>
      </c>
      <c r="Y321">
        <v>0</v>
      </c>
      <c r="Z321" s="2">
        <f t="shared" si="12"/>
        <v>0.18778069024477259</v>
      </c>
      <c r="AA321" s="2">
        <f t="shared" si="13"/>
        <v>5</v>
      </c>
      <c r="AB321" s="2">
        <v>-1</v>
      </c>
      <c r="AC321" s="36" t="str">
        <f t="shared" si="14"/>
        <v>0</v>
      </c>
    </row>
    <row r="322" spans="1:29">
      <c r="A322">
        <v>3</v>
      </c>
      <c r="B322" s="2" t="s">
        <v>86</v>
      </c>
      <c r="C322" s="2">
        <v>9</v>
      </c>
      <c r="D322" t="s">
        <v>2035</v>
      </c>
      <c r="E322" s="2" t="s">
        <v>3505</v>
      </c>
      <c r="F322" s="2" t="s">
        <v>699</v>
      </c>
      <c r="G322" s="2" t="s">
        <v>1676</v>
      </c>
      <c r="H322" s="2" t="s">
        <v>2003</v>
      </c>
      <c r="I322" t="s">
        <v>2002</v>
      </c>
      <c r="J322" s="5" t="s">
        <v>3531</v>
      </c>
      <c r="K322" s="2">
        <v>448.16809999999998</v>
      </c>
      <c r="L322" s="2" t="s">
        <v>3278</v>
      </c>
      <c r="M322" s="2" t="s">
        <v>3294</v>
      </c>
      <c r="N322" t="s">
        <v>706</v>
      </c>
      <c r="O322" s="2">
        <v>1</v>
      </c>
      <c r="P322" t="s">
        <v>3503</v>
      </c>
      <c r="Q322" s="2" t="s">
        <v>717</v>
      </c>
      <c r="R322">
        <v>0.48399999999999999</v>
      </c>
      <c r="S322">
        <v>5293.7371300000004</v>
      </c>
      <c r="T322">
        <v>0.56599999999999995</v>
      </c>
      <c r="U322">
        <v>17199.349409999999</v>
      </c>
      <c r="V322">
        <v>1.171</v>
      </c>
      <c r="W322">
        <v>3050.1335399999998</v>
      </c>
      <c r="X322">
        <v>0.82799999999999996</v>
      </c>
      <c r="Y322">
        <v>329.23928000000001</v>
      </c>
      <c r="Z322" s="2">
        <f t="shared" ref="Z322:Z385" si="15">U322/W322</f>
        <v>5.6388840634171054</v>
      </c>
      <c r="AA322" s="2">
        <f t="shared" si="13"/>
        <v>75</v>
      </c>
      <c r="AB322" s="2">
        <v>85.5</v>
      </c>
      <c r="AC322" s="36">
        <f t="shared" si="14"/>
        <v>85.5</v>
      </c>
    </row>
    <row r="323" spans="1:29">
      <c r="A323">
        <v>3</v>
      </c>
      <c r="B323" s="2" t="s">
        <v>86</v>
      </c>
      <c r="C323" s="2">
        <v>10</v>
      </c>
      <c r="D323" t="s">
        <v>2036</v>
      </c>
      <c r="E323" s="2" t="s">
        <v>3505</v>
      </c>
      <c r="F323" s="2" t="s">
        <v>699</v>
      </c>
      <c r="G323" s="2" t="s">
        <v>1676</v>
      </c>
      <c r="H323" s="2" t="s">
        <v>2003</v>
      </c>
      <c r="I323" t="s">
        <v>2002</v>
      </c>
      <c r="J323" s="5" t="s">
        <v>3531</v>
      </c>
      <c r="K323" s="2">
        <v>448.16809999999998</v>
      </c>
      <c r="L323" s="2" t="s">
        <v>3278</v>
      </c>
      <c r="M323" s="2" t="s">
        <v>3294</v>
      </c>
      <c r="N323" t="s">
        <v>706</v>
      </c>
      <c r="O323" s="2">
        <v>1</v>
      </c>
      <c r="P323" t="s">
        <v>3503</v>
      </c>
      <c r="Q323" s="2" t="s">
        <v>718</v>
      </c>
      <c r="R323">
        <v>0.48299999999999998</v>
      </c>
      <c r="S323">
        <v>15438.26432</v>
      </c>
      <c r="T323">
        <v>0</v>
      </c>
      <c r="U323">
        <v>0</v>
      </c>
      <c r="V323">
        <v>1.169</v>
      </c>
      <c r="W323">
        <v>3096.41212</v>
      </c>
      <c r="X323">
        <v>0.82699999999999996</v>
      </c>
      <c r="Y323">
        <v>2623.93273</v>
      </c>
      <c r="Z323" s="2">
        <f t="shared" si="15"/>
        <v>0</v>
      </c>
      <c r="AA323" s="2">
        <f t="shared" ref="AA323:AA386" si="16">ROUND(U323/(S323+U323+Y323)*100,0)</f>
        <v>0</v>
      </c>
      <c r="AB323" s="2">
        <v>0</v>
      </c>
      <c r="AC323" s="36">
        <f t="shared" ref="AC323:AC386" si="17">IF(AB323&lt;0,"0",AB323)</f>
        <v>0</v>
      </c>
    </row>
    <row r="324" spans="1:29">
      <c r="A324">
        <v>3</v>
      </c>
      <c r="B324" s="2" t="s">
        <v>86</v>
      </c>
      <c r="C324" s="2">
        <v>11</v>
      </c>
      <c r="D324" t="s">
        <v>2037</v>
      </c>
      <c r="E324" s="2" t="s">
        <v>3505</v>
      </c>
      <c r="F324" s="2" t="s">
        <v>699</v>
      </c>
      <c r="G324" s="2" t="s">
        <v>1676</v>
      </c>
      <c r="H324" s="2" t="s">
        <v>2003</v>
      </c>
      <c r="I324" t="s">
        <v>2002</v>
      </c>
      <c r="J324" s="5" t="s">
        <v>3531</v>
      </c>
      <c r="K324" s="2">
        <v>448.16809999999998</v>
      </c>
      <c r="L324" s="2" t="s">
        <v>3278</v>
      </c>
      <c r="M324" s="2" t="s">
        <v>3294</v>
      </c>
      <c r="N324" t="s">
        <v>706</v>
      </c>
      <c r="O324" s="2">
        <v>1</v>
      </c>
      <c r="P324" t="s">
        <v>3503</v>
      </c>
      <c r="Q324" s="2" t="s">
        <v>719</v>
      </c>
      <c r="R324">
        <v>0.48399999999999999</v>
      </c>
      <c r="S324">
        <v>15572.52282</v>
      </c>
      <c r="T324">
        <v>0</v>
      </c>
      <c r="U324">
        <v>0</v>
      </c>
      <c r="V324">
        <v>1.171</v>
      </c>
      <c r="W324">
        <v>2888.9066400000002</v>
      </c>
      <c r="X324">
        <v>0</v>
      </c>
      <c r="Y324">
        <v>0</v>
      </c>
      <c r="Z324" s="2">
        <f t="shared" si="15"/>
        <v>0</v>
      </c>
      <c r="AA324" s="2">
        <f t="shared" si="16"/>
        <v>0</v>
      </c>
      <c r="AB324" s="2">
        <v>0</v>
      </c>
      <c r="AC324" s="36">
        <f t="shared" si="17"/>
        <v>0</v>
      </c>
    </row>
    <row r="325" spans="1:29">
      <c r="A325">
        <v>3</v>
      </c>
      <c r="B325" s="2" t="s">
        <v>86</v>
      </c>
      <c r="C325" s="2">
        <v>12</v>
      </c>
      <c r="D325" t="s">
        <v>2038</v>
      </c>
      <c r="E325" s="2" t="s">
        <v>3505</v>
      </c>
      <c r="F325" s="2" t="s">
        <v>699</v>
      </c>
      <c r="G325" s="2" t="s">
        <v>1676</v>
      </c>
      <c r="H325" s="2" t="s">
        <v>2003</v>
      </c>
      <c r="I325" t="s">
        <v>2002</v>
      </c>
      <c r="J325" s="5" t="s">
        <v>3531</v>
      </c>
      <c r="K325" s="2">
        <v>448.16809999999998</v>
      </c>
      <c r="L325" s="2" t="s">
        <v>3278</v>
      </c>
      <c r="M325" s="2" t="s">
        <v>3294</v>
      </c>
      <c r="N325" t="s">
        <v>706</v>
      </c>
      <c r="O325" s="2">
        <v>1</v>
      </c>
      <c r="P325" t="s">
        <v>3503</v>
      </c>
      <c r="Q325" s="2" t="s">
        <v>720</v>
      </c>
      <c r="R325">
        <v>0.48399999999999999</v>
      </c>
      <c r="S325">
        <v>15666.76405</v>
      </c>
      <c r="T325">
        <v>0</v>
      </c>
      <c r="U325">
        <v>0</v>
      </c>
      <c r="V325">
        <v>1.17</v>
      </c>
      <c r="W325">
        <v>2907.0313299999998</v>
      </c>
      <c r="X325">
        <v>0.82799999999999996</v>
      </c>
      <c r="Y325">
        <v>2735.0542399999999</v>
      </c>
      <c r="Z325" s="2">
        <f t="shared" si="15"/>
        <v>0</v>
      </c>
      <c r="AA325" s="2">
        <f t="shared" si="16"/>
        <v>0</v>
      </c>
      <c r="AB325" s="2">
        <v>0</v>
      </c>
      <c r="AC325" s="36">
        <f t="shared" si="17"/>
        <v>0</v>
      </c>
    </row>
    <row r="326" spans="1:29">
      <c r="A326">
        <v>3</v>
      </c>
      <c r="B326" s="2" t="s">
        <v>86</v>
      </c>
      <c r="C326" s="2">
        <v>13</v>
      </c>
      <c r="D326" t="s">
        <v>2039</v>
      </c>
      <c r="E326" s="2" t="s">
        <v>3505</v>
      </c>
      <c r="F326" s="2" t="s">
        <v>699</v>
      </c>
      <c r="G326" s="2" t="s">
        <v>1676</v>
      </c>
      <c r="H326" s="2" t="s">
        <v>2003</v>
      </c>
      <c r="I326" t="s">
        <v>2002</v>
      </c>
      <c r="J326" s="5" t="s">
        <v>3531</v>
      </c>
      <c r="K326" s="2">
        <v>448.16809999999998</v>
      </c>
      <c r="L326" s="2" t="s">
        <v>3278</v>
      </c>
      <c r="M326" s="2" t="s">
        <v>3294</v>
      </c>
      <c r="N326" t="s">
        <v>706</v>
      </c>
      <c r="O326" s="2">
        <v>2</v>
      </c>
      <c r="P326" t="s">
        <v>715</v>
      </c>
      <c r="Q326" s="2" t="s">
        <v>717</v>
      </c>
      <c r="R326">
        <v>0.48399999999999999</v>
      </c>
      <c r="S326">
        <v>5506.1882999999998</v>
      </c>
      <c r="T326">
        <v>0</v>
      </c>
      <c r="U326">
        <v>0</v>
      </c>
      <c r="V326">
        <v>1.17</v>
      </c>
      <c r="W326">
        <v>3061.4996700000002</v>
      </c>
      <c r="X326">
        <v>0</v>
      </c>
      <c r="Y326">
        <v>0</v>
      </c>
      <c r="Z326" s="2">
        <f t="shared" si="15"/>
        <v>0</v>
      </c>
      <c r="AA326" s="2">
        <f t="shared" si="16"/>
        <v>0</v>
      </c>
      <c r="AB326" s="2">
        <v>0</v>
      </c>
      <c r="AC326" s="36">
        <f t="shared" si="17"/>
        <v>0</v>
      </c>
    </row>
    <row r="327" spans="1:29">
      <c r="A327">
        <v>3</v>
      </c>
      <c r="B327" s="2" t="s">
        <v>86</v>
      </c>
      <c r="C327" s="2">
        <v>14</v>
      </c>
      <c r="D327" t="s">
        <v>2040</v>
      </c>
      <c r="E327" s="2" t="s">
        <v>3505</v>
      </c>
      <c r="F327" s="2" t="s">
        <v>699</v>
      </c>
      <c r="G327" s="2" t="s">
        <v>1676</v>
      </c>
      <c r="H327" s="2" t="s">
        <v>2003</v>
      </c>
      <c r="I327" t="s">
        <v>2002</v>
      </c>
      <c r="J327" s="5" t="s">
        <v>3531</v>
      </c>
      <c r="K327" s="2">
        <v>448.16809999999998</v>
      </c>
      <c r="L327" s="2" t="s">
        <v>3278</v>
      </c>
      <c r="M327" s="2" t="s">
        <v>3294</v>
      </c>
      <c r="N327" t="s">
        <v>706</v>
      </c>
      <c r="O327" s="2">
        <v>2</v>
      </c>
      <c r="P327" t="s">
        <v>715</v>
      </c>
      <c r="Q327" s="2" t="s">
        <v>718</v>
      </c>
      <c r="R327">
        <v>0.48499999999999999</v>
      </c>
      <c r="S327">
        <v>11951.684999999999</v>
      </c>
      <c r="T327">
        <v>0.56699999999999995</v>
      </c>
      <c r="U327">
        <v>18055.776389999999</v>
      </c>
      <c r="V327">
        <v>1.171</v>
      </c>
      <c r="W327">
        <v>3115.3587400000001</v>
      </c>
      <c r="X327">
        <v>0.82799999999999996</v>
      </c>
      <c r="Y327">
        <v>2690.1549599999998</v>
      </c>
      <c r="Z327" s="2">
        <f t="shared" si="15"/>
        <v>5.7957294478388057</v>
      </c>
      <c r="AA327" s="2">
        <f t="shared" si="16"/>
        <v>55</v>
      </c>
      <c r="AB327" s="2">
        <v>89.9</v>
      </c>
      <c r="AC327" s="36">
        <f t="shared" si="17"/>
        <v>89.9</v>
      </c>
    </row>
    <row r="328" spans="1:29">
      <c r="A328">
        <v>3</v>
      </c>
      <c r="B328" s="2" t="s">
        <v>86</v>
      </c>
      <c r="C328" s="2">
        <v>15</v>
      </c>
      <c r="D328" t="s">
        <v>2041</v>
      </c>
      <c r="E328" s="2" t="s">
        <v>3505</v>
      </c>
      <c r="F328" s="2" t="s">
        <v>699</v>
      </c>
      <c r="G328" s="2" t="s">
        <v>1676</v>
      </c>
      <c r="H328" s="2" t="s">
        <v>2003</v>
      </c>
      <c r="I328" t="s">
        <v>2002</v>
      </c>
      <c r="J328" s="5" t="s">
        <v>3531</v>
      </c>
      <c r="K328" s="2">
        <v>448.16809999999998</v>
      </c>
      <c r="L328" s="2" t="s">
        <v>3278</v>
      </c>
      <c r="M328" s="2" t="s">
        <v>3294</v>
      </c>
      <c r="N328" t="s">
        <v>706</v>
      </c>
      <c r="O328" s="2">
        <v>2</v>
      </c>
      <c r="P328" t="s">
        <v>715</v>
      </c>
      <c r="Q328" s="2" t="s">
        <v>719</v>
      </c>
      <c r="R328">
        <v>0.48399999999999999</v>
      </c>
      <c r="S328">
        <v>12559.778490000001</v>
      </c>
      <c r="T328">
        <v>0</v>
      </c>
      <c r="U328">
        <v>0</v>
      </c>
      <c r="V328">
        <v>1.17</v>
      </c>
      <c r="W328">
        <v>2969.0751399999999</v>
      </c>
      <c r="X328">
        <v>0</v>
      </c>
      <c r="Y328">
        <v>0</v>
      </c>
      <c r="Z328" s="2">
        <f t="shared" si="15"/>
        <v>0</v>
      </c>
      <c r="AA328" s="2">
        <f t="shared" si="16"/>
        <v>0</v>
      </c>
      <c r="AB328" s="2">
        <v>0</v>
      </c>
      <c r="AC328" s="36">
        <f t="shared" si="17"/>
        <v>0</v>
      </c>
    </row>
    <row r="329" spans="1:29">
      <c r="A329">
        <v>3</v>
      </c>
      <c r="B329" s="2" t="s">
        <v>86</v>
      </c>
      <c r="C329" s="2">
        <v>16</v>
      </c>
      <c r="D329" t="s">
        <v>2042</v>
      </c>
      <c r="E329" s="2" t="s">
        <v>3505</v>
      </c>
      <c r="F329" s="2" t="s">
        <v>699</v>
      </c>
      <c r="G329" s="2" t="s">
        <v>1676</v>
      </c>
      <c r="H329" s="2" t="s">
        <v>2003</v>
      </c>
      <c r="I329" t="s">
        <v>2002</v>
      </c>
      <c r="J329" s="5" t="s">
        <v>3531</v>
      </c>
      <c r="K329" s="2">
        <v>448.16809999999998</v>
      </c>
      <c r="L329" s="2" t="s">
        <v>3278</v>
      </c>
      <c r="M329" s="2" t="s">
        <v>3294</v>
      </c>
      <c r="N329" t="s">
        <v>706</v>
      </c>
      <c r="O329" s="2">
        <v>2</v>
      </c>
      <c r="P329" t="s">
        <v>715</v>
      </c>
      <c r="Q329" s="2" t="s">
        <v>720</v>
      </c>
      <c r="R329">
        <v>0.48499999999999999</v>
      </c>
      <c r="S329">
        <v>14180.11138</v>
      </c>
      <c r="T329">
        <v>0</v>
      </c>
      <c r="U329">
        <v>0</v>
      </c>
      <c r="V329">
        <v>1.171</v>
      </c>
      <c r="W329">
        <v>3140.7627400000001</v>
      </c>
      <c r="X329">
        <v>0.82799999999999996</v>
      </c>
      <c r="Y329">
        <v>2904.50603</v>
      </c>
      <c r="Z329" s="2">
        <f t="shared" si="15"/>
        <v>0</v>
      </c>
      <c r="AA329" s="2">
        <f t="shared" si="16"/>
        <v>0</v>
      </c>
      <c r="AB329" s="2">
        <v>0</v>
      </c>
      <c r="AC329" s="36">
        <f t="shared" si="17"/>
        <v>0</v>
      </c>
    </row>
    <row r="330" spans="1:29">
      <c r="A330">
        <v>3</v>
      </c>
      <c r="B330" s="2" t="s">
        <v>86</v>
      </c>
      <c r="C330" s="2">
        <v>17</v>
      </c>
      <c r="D330" t="s">
        <v>2043</v>
      </c>
      <c r="E330" s="2" t="s">
        <v>3505</v>
      </c>
      <c r="F330" s="2" t="s">
        <v>699</v>
      </c>
      <c r="G330" s="2" t="s">
        <v>1676</v>
      </c>
      <c r="H330" s="2" t="s">
        <v>2003</v>
      </c>
      <c r="I330" t="s">
        <v>2002</v>
      </c>
      <c r="J330" s="5" t="s">
        <v>3531</v>
      </c>
      <c r="K330" s="2">
        <v>448.16809999999998</v>
      </c>
      <c r="L330" s="2" t="s">
        <v>3278</v>
      </c>
      <c r="M330" s="2" t="s">
        <v>3294</v>
      </c>
      <c r="N330" t="s">
        <v>706</v>
      </c>
      <c r="O330" s="2">
        <v>3</v>
      </c>
      <c r="P330" t="s">
        <v>1186</v>
      </c>
      <c r="Q330" s="2" t="s">
        <v>717</v>
      </c>
      <c r="R330">
        <v>0.48399999999999999</v>
      </c>
      <c r="S330">
        <v>3606.3657199999998</v>
      </c>
      <c r="T330">
        <v>0.59499999999999997</v>
      </c>
      <c r="U330">
        <v>979.86162999999999</v>
      </c>
      <c r="V330">
        <v>1.17</v>
      </c>
      <c r="W330">
        <v>3156.6145900000001</v>
      </c>
      <c r="X330">
        <v>0</v>
      </c>
      <c r="Y330">
        <v>0</v>
      </c>
      <c r="Z330" s="2">
        <f t="shared" si="15"/>
        <v>0.31041535229044226</v>
      </c>
      <c r="AA330" s="2">
        <f t="shared" si="16"/>
        <v>21</v>
      </c>
      <c r="AB330" s="2">
        <v>0.9</v>
      </c>
      <c r="AC330" s="36">
        <f t="shared" si="17"/>
        <v>0.9</v>
      </c>
    </row>
    <row r="331" spans="1:29">
      <c r="A331">
        <v>3</v>
      </c>
      <c r="B331" s="2" t="s">
        <v>86</v>
      </c>
      <c r="C331" s="2">
        <v>18</v>
      </c>
      <c r="D331" t="s">
        <v>2044</v>
      </c>
      <c r="E331" s="2" t="s">
        <v>3505</v>
      </c>
      <c r="F331" s="2" t="s">
        <v>699</v>
      </c>
      <c r="G331" s="2" t="s">
        <v>1676</v>
      </c>
      <c r="H331" s="2" t="s">
        <v>2003</v>
      </c>
      <c r="I331" t="s">
        <v>2002</v>
      </c>
      <c r="J331" s="5" t="s">
        <v>3531</v>
      </c>
      <c r="K331" s="2">
        <v>448.16809999999998</v>
      </c>
      <c r="L331" s="2" t="s">
        <v>3278</v>
      </c>
      <c r="M331" s="2" t="s">
        <v>3294</v>
      </c>
      <c r="N331" t="s">
        <v>706</v>
      </c>
      <c r="O331" s="2">
        <v>3</v>
      </c>
      <c r="P331" t="s">
        <v>1186</v>
      </c>
      <c r="Q331" s="2" t="s">
        <v>718</v>
      </c>
      <c r="R331">
        <v>0.48499999999999999</v>
      </c>
      <c r="S331">
        <v>5734.1136399999996</v>
      </c>
      <c r="T331">
        <v>0.58499999999999996</v>
      </c>
      <c r="U331">
        <v>648.93708000000004</v>
      </c>
      <c r="V331">
        <v>1.17</v>
      </c>
      <c r="W331">
        <v>2978.1239300000002</v>
      </c>
      <c r="X331">
        <v>0.82799999999999996</v>
      </c>
      <c r="Y331">
        <v>626.9248</v>
      </c>
      <c r="Z331" s="2">
        <f t="shared" si="15"/>
        <v>0.21790130137398278</v>
      </c>
      <c r="AA331" s="2">
        <f t="shared" si="16"/>
        <v>9</v>
      </c>
      <c r="AB331" s="2">
        <v>-0.8</v>
      </c>
      <c r="AC331" s="36" t="str">
        <f t="shared" si="17"/>
        <v>0</v>
      </c>
    </row>
    <row r="332" spans="1:29">
      <c r="A332">
        <v>3</v>
      </c>
      <c r="B332" s="2" t="s">
        <v>86</v>
      </c>
      <c r="C332" s="2">
        <v>19</v>
      </c>
      <c r="D332" t="s">
        <v>2045</v>
      </c>
      <c r="E332" s="2" t="s">
        <v>3505</v>
      </c>
      <c r="F332" s="2" t="s">
        <v>699</v>
      </c>
      <c r="G332" s="2" t="s">
        <v>1676</v>
      </c>
      <c r="H332" s="2" t="s">
        <v>2003</v>
      </c>
      <c r="I332" t="s">
        <v>2002</v>
      </c>
      <c r="J332" s="5" t="s">
        <v>3531</v>
      </c>
      <c r="K332" s="2">
        <v>448.16809999999998</v>
      </c>
      <c r="L332" s="2" t="s">
        <v>3278</v>
      </c>
      <c r="M332" s="2" t="s">
        <v>3294</v>
      </c>
      <c r="N332" t="s">
        <v>706</v>
      </c>
      <c r="O332" s="2">
        <v>3</v>
      </c>
      <c r="P332" t="s">
        <v>1186</v>
      </c>
      <c r="Q332" s="2" t="s">
        <v>719</v>
      </c>
      <c r="R332">
        <v>0.48499999999999999</v>
      </c>
      <c r="S332">
        <v>11851.99158</v>
      </c>
      <c r="T332">
        <v>0</v>
      </c>
      <c r="U332">
        <v>0</v>
      </c>
      <c r="V332">
        <v>1.17</v>
      </c>
      <c r="W332">
        <v>3008.5641300000002</v>
      </c>
      <c r="X332">
        <v>0.82799999999999996</v>
      </c>
      <c r="Y332">
        <v>1946.4969599999999</v>
      </c>
      <c r="Z332" s="2">
        <f t="shared" si="15"/>
        <v>0</v>
      </c>
      <c r="AA332" s="2">
        <f t="shared" si="16"/>
        <v>0</v>
      </c>
      <c r="AB332" s="2">
        <v>0</v>
      </c>
      <c r="AC332" s="36">
        <f t="shared" si="17"/>
        <v>0</v>
      </c>
    </row>
    <row r="333" spans="1:29">
      <c r="A333">
        <v>3</v>
      </c>
      <c r="B333" s="2" t="s">
        <v>86</v>
      </c>
      <c r="C333" s="2">
        <v>20</v>
      </c>
      <c r="D333" t="s">
        <v>2046</v>
      </c>
      <c r="E333" s="2" t="s">
        <v>3505</v>
      </c>
      <c r="F333" s="2" t="s">
        <v>699</v>
      </c>
      <c r="G333" s="2" t="s">
        <v>1676</v>
      </c>
      <c r="H333" s="2" t="s">
        <v>2003</v>
      </c>
      <c r="I333" t="s">
        <v>2002</v>
      </c>
      <c r="J333" s="5" t="s">
        <v>3531</v>
      </c>
      <c r="K333" s="2">
        <v>448.16809999999998</v>
      </c>
      <c r="L333" s="2" t="s">
        <v>3278</v>
      </c>
      <c r="M333" s="2" t="s">
        <v>3294</v>
      </c>
      <c r="N333" t="s">
        <v>706</v>
      </c>
      <c r="O333" s="2">
        <v>3</v>
      </c>
      <c r="P333" t="s">
        <v>1186</v>
      </c>
      <c r="Q333" s="2" t="s">
        <v>720</v>
      </c>
      <c r="R333">
        <v>0.48399999999999999</v>
      </c>
      <c r="S333">
        <v>12379.5301</v>
      </c>
      <c r="T333">
        <v>0.59099999999999997</v>
      </c>
      <c r="U333">
        <v>634.19533999999999</v>
      </c>
      <c r="V333">
        <v>1.17</v>
      </c>
      <c r="W333">
        <v>3204.0981099999999</v>
      </c>
      <c r="X333">
        <v>0.82799999999999996</v>
      </c>
      <c r="Y333">
        <v>2288.0317399999999</v>
      </c>
      <c r="Z333" s="2">
        <f t="shared" si="15"/>
        <v>0.19793255956197922</v>
      </c>
      <c r="AA333" s="2">
        <f t="shared" si="16"/>
        <v>4</v>
      </c>
      <c r="AB333" s="2">
        <v>-0.9</v>
      </c>
      <c r="AC333" s="36" t="str">
        <f t="shared" si="17"/>
        <v>0</v>
      </c>
    </row>
    <row r="334" spans="1:29">
      <c r="A334">
        <v>3</v>
      </c>
      <c r="B334" s="2" t="s">
        <v>86</v>
      </c>
      <c r="C334" s="2">
        <v>21</v>
      </c>
      <c r="D334" t="s">
        <v>2047</v>
      </c>
      <c r="E334" s="2" t="s">
        <v>3505</v>
      </c>
      <c r="F334" s="2" t="s">
        <v>699</v>
      </c>
      <c r="G334" s="2" t="s">
        <v>1676</v>
      </c>
      <c r="H334" s="2" t="s">
        <v>2003</v>
      </c>
      <c r="I334" t="s">
        <v>2002</v>
      </c>
      <c r="J334" s="5" t="s">
        <v>3531</v>
      </c>
      <c r="K334" s="2">
        <v>448.16809999999998</v>
      </c>
      <c r="L334" s="2" t="s">
        <v>3278</v>
      </c>
      <c r="M334" s="2" t="s">
        <v>3294</v>
      </c>
      <c r="N334" t="s">
        <v>706</v>
      </c>
      <c r="O334" s="2">
        <v>4</v>
      </c>
      <c r="P334" t="s">
        <v>1187</v>
      </c>
      <c r="Q334" s="2" t="s">
        <v>717</v>
      </c>
      <c r="R334">
        <v>0.48599999999999999</v>
      </c>
      <c r="S334">
        <v>3928.4542000000001</v>
      </c>
      <c r="T334">
        <v>0.59599999999999997</v>
      </c>
      <c r="U334">
        <v>877.10040000000004</v>
      </c>
      <c r="V334">
        <v>1.17</v>
      </c>
      <c r="W334">
        <v>3025.3969200000001</v>
      </c>
      <c r="X334">
        <v>0</v>
      </c>
      <c r="Y334">
        <v>0</v>
      </c>
      <c r="Z334" s="2">
        <f t="shared" si="15"/>
        <v>0.28991250510032252</v>
      </c>
      <c r="AA334" s="2">
        <f t="shared" si="16"/>
        <v>18</v>
      </c>
      <c r="AB334" s="2">
        <v>0.4</v>
      </c>
      <c r="AC334" s="36">
        <f t="shared" si="17"/>
        <v>0.4</v>
      </c>
    </row>
    <row r="335" spans="1:29">
      <c r="A335">
        <v>3</v>
      </c>
      <c r="B335" s="2" t="s">
        <v>86</v>
      </c>
      <c r="C335" s="2">
        <v>22</v>
      </c>
      <c r="D335" t="s">
        <v>2048</v>
      </c>
      <c r="E335" s="2" t="s">
        <v>3505</v>
      </c>
      <c r="F335" s="2" t="s">
        <v>699</v>
      </c>
      <c r="G335" s="2" t="s">
        <v>1676</v>
      </c>
      <c r="H335" s="2" t="s">
        <v>2003</v>
      </c>
      <c r="I335" t="s">
        <v>2002</v>
      </c>
      <c r="J335" s="5" t="s">
        <v>3531</v>
      </c>
      <c r="K335" s="2">
        <v>448.16809999999998</v>
      </c>
      <c r="L335" s="2" t="s">
        <v>3278</v>
      </c>
      <c r="M335" s="2" t="s">
        <v>3294</v>
      </c>
      <c r="N335" t="s">
        <v>706</v>
      </c>
      <c r="O335" s="2">
        <v>4</v>
      </c>
      <c r="P335" t="s">
        <v>1187</v>
      </c>
      <c r="Q335" s="2" t="s">
        <v>718</v>
      </c>
      <c r="R335">
        <v>0.48599999999999999</v>
      </c>
      <c r="S335">
        <v>2285.45867</v>
      </c>
      <c r="T335">
        <v>0</v>
      </c>
      <c r="U335">
        <v>0</v>
      </c>
      <c r="V335">
        <v>1.17</v>
      </c>
      <c r="W335">
        <v>3082.96612</v>
      </c>
      <c r="X335">
        <v>0.82899999999999996</v>
      </c>
      <c r="Y335">
        <v>543.26820999999995</v>
      </c>
      <c r="Z335" s="2">
        <f t="shared" si="15"/>
        <v>0</v>
      </c>
      <c r="AA335" s="2">
        <f t="shared" si="16"/>
        <v>0</v>
      </c>
      <c r="AB335" s="2">
        <v>0</v>
      </c>
      <c r="AC335" s="36">
        <f t="shared" si="17"/>
        <v>0</v>
      </c>
    </row>
    <row r="336" spans="1:29">
      <c r="A336">
        <v>3</v>
      </c>
      <c r="B336" s="2" t="s">
        <v>86</v>
      </c>
      <c r="C336" s="2">
        <v>23</v>
      </c>
      <c r="D336" t="s">
        <v>2049</v>
      </c>
      <c r="E336" s="2" t="s">
        <v>3505</v>
      </c>
      <c r="F336" s="2" t="s">
        <v>699</v>
      </c>
      <c r="G336" s="2" t="s">
        <v>1676</v>
      </c>
      <c r="H336" s="2" t="s">
        <v>2003</v>
      </c>
      <c r="I336" t="s">
        <v>2002</v>
      </c>
      <c r="J336" s="5" t="s">
        <v>3531</v>
      </c>
      <c r="K336" s="2">
        <v>448.16809999999998</v>
      </c>
      <c r="L336" s="2" t="s">
        <v>3278</v>
      </c>
      <c r="M336" s="2" t="s">
        <v>3294</v>
      </c>
      <c r="N336" t="s">
        <v>706</v>
      </c>
      <c r="O336" s="2">
        <v>4</v>
      </c>
      <c r="P336" t="s">
        <v>1187</v>
      </c>
      <c r="Q336" s="2" t="s">
        <v>719</v>
      </c>
      <c r="R336">
        <v>0.48599999999999999</v>
      </c>
      <c r="S336">
        <v>3109.4695099999999</v>
      </c>
      <c r="T336">
        <v>0.59099999999999997</v>
      </c>
      <c r="U336">
        <v>566.39930000000004</v>
      </c>
      <c r="V336">
        <v>1.171</v>
      </c>
      <c r="W336">
        <v>3413.3213099999998</v>
      </c>
      <c r="X336">
        <v>0.82899999999999996</v>
      </c>
      <c r="Y336">
        <v>662.58077000000003</v>
      </c>
      <c r="Z336" s="2">
        <f t="shared" si="15"/>
        <v>0.16593787943157337</v>
      </c>
      <c r="AA336" s="2">
        <f t="shared" si="16"/>
        <v>13</v>
      </c>
      <c r="AB336" s="2">
        <v>-1.2</v>
      </c>
      <c r="AC336" s="36" t="str">
        <f t="shared" si="17"/>
        <v>0</v>
      </c>
    </row>
    <row r="337" spans="1:29">
      <c r="A337">
        <v>3</v>
      </c>
      <c r="B337" s="2" t="s">
        <v>86</v>
      </c>
      <c r="C337" s="2">
        <v>24</v>
      </c>
      <c r="D337" t="s">
        <v>2050</v>
      </c>
      <c r="E337" s="2" t="s">
        <v>3505</v>
      </c>
      <c r="F337" s="2" t="s">
        <v>699</v>
      </c>
      <c r="G337" s="2" t="s">
        <v>1676</v>
      </c>
      <c r="H337" s="2" t="s">
        <v>2003</v>
      </c>
      <c r="I337" t="s">
        <v>2002</v>
      </c>
      <c r="J337" s="5" t="s">
        <v>3531</v>
      </c>
      <c r="K337" s="2">
        <v>448.16809999999998</v>
      </c>
      <c r="L337" s="2" t="s">
        <v>3278</v>
      </c>
      <c r="M337" s="2" t="s">
        <v>3294</v>
      </c>
      <c r="N337" t="s">
        <v>706</v>
      </c>
      <c r="O337" s="2">
        <v>4</v>
      </c>
      <c r="P337" t="s">
        <v>1187</v>
      </c>
      <c r="Q337" s="2" t="s">
        <v>720</v>
      </c>
      <c r="R337">
        <v>0.48499999999999999</v>
      </c>
      <c r="S337">
        <v>2170.35457</v>
      </c>
      <c r="T337">
        <v>0.60499999999999998</v>
      </c>
      <c r="U337">
        <v>519.03674999999998</v>
      </c>
      <c r="V337">
        <v>1.17</v>
      </c>
      <c r="W337">
        <v>3574.45993</v>
      </c>
      <c r="X337">
        <v>0.82899999999999996</v>
      </c>
      <c r="Y337">
        <v>320.47167999999999</v>
      </c>
      <c r="Z337" s="2">
        <f t="shared" si="15"/>
        <v>0.1452070411095642</v>
      </c>
      <c r="AA337" s="2">
        <f t="shared" si="16"/>
        <v>17</v>
      </c>
      <c r="AB337" s="2">
        <v>-1.5</v>
      </c>
      <c r="AC337" s="36" t="str">
        <f t="shared" si="17"/>
        <v>0</v>
      </c>
    </row>
    <row r="338" spans="1:29">
      <c r="A338">
        <v>9</v>
      </c>
      <c r="B338" s="2" t="s">
        <v>86</v>
      </c>
      <c r="C338" s="2">
        <v>1</v>
      </c>
      <c r="D338" t="s">
        <v>2051</v>
      </c>
      <c r="E338" s="2" t="s">
        <v>3505</v>
      </c>
      <c r="F338" s="2" t="s">
        <v>699</v>
      </c>
      <c r="G338" s="2" t="s">
        <v>1676</v>
      </c>
      <c r="H338" s="2" t="s">
        <v>2003</v>
      </c>
      <c r="I338" t="s">
        <v>2002</v>
      </c>
      <c r="J338" s="5" t="s">
        <v>3531</v>
      </c>
      <c r="K338" s="2">
        <v>448.16809999999998</v>
      </c>
      <c r="L338" s="2" t="s">
        <v>3278</v>
      </c>
      <c r="M338" s="2" t="s">
        <v>3294</v>
      </c>
      <c r="N338" t="s">
        <v>706</v>
      </c>
      <c r="O338" s="2">
        <v>5</v>
      </c>
      <c r="P338" t="s">
        <v>1188</v>
      </c>
      <c r="Q338" s="2" t="s">
        <v>717</v>
      </c>
      <c r="R338">
        <v>0.48899999999999999</v>
      </c>
      <c r="S338">
        <v>826.46429999999998</v>
      </c>
      <c r="T338">
        <v>0.60099999999999998</v>
      </c>
      <c r="U338">
        <v>917.14463999999998</v>
      </c>
      <c r="V338">
        <v>1.169</v>
      </c>
      <c r="W338">
        <v>3128.86933</v>
      </c>
      <c r="X338">
        <v>0</v>
      </c>
      <c r="Y338">
        <v>0</v>
      </c>
      <c r="Z338" s="2">
        <f t="shared" si="15"/>
        <v>0.29312334369681076</v>
      </c>
      <c r="AA338" s="2">
        <f t="shared" si="16"/>
        <v>53</v>
      </c>
      <c r="AB338" s="2">
        <v>0.6</v>
      </c>
      <c r="AC338" s="36">
        <f t="shared" si="17"/>
        <v>0.6</v>
      </c>
    </row>
    <row r="339" spans="1:29">
      <c r="A339">
        <v>9</v>
      </c>
      <c r="B339" s="2" t="s">
        <v>86</v>
      </c>
      <c r="C339" s="2">
        <v>2</v>
      </c>
      <c r="D339" t="s">
        <v>2052</v>
      </c>
      <c r="E339" s="2" t="s">
        <v>3505</v>
      </c>
      <c r="F339" s="2" t="s">
        <v>699</v>
      </c>
      <c r="G339" s="2" t="s">
        <v>1676</v>
      </c>
      <c r="H339" s="2" t="s">
        <v>2003</v>
      </c>
      <c r="I339" t="s">
        <v>2002</v>
      </c>
      <c r="J339" s="5" t="s">
        <v>3531</v>
      </c>
      <c r="K339" s="2">
        <v>448.16809999999998</v>
      </c>
      <c r="L339" s="2" t="s">
        <v>3278</v>
      </c>
      <c r="M339" s="2" t="s">
        <v>3294</v>
      </c>
      <c r="N339" t="s">
        <v>706</v>
      </c>
      <c r="O339" s="2">
        <v>5</v>
      </c>
      <c r="P339" t="s">
        <v>1188</v>
      </c>
      <c r="Q339" s="2" t="s">
        <v>718</v>
      </c>
      <c r="R339">
        <v>0.48799999999999999</v>
      </c>
      <c r="S339">
        <v>6902.9993599999998</v>
      </c>
      <c r="T339">
        <v>0.59499999999999997</v>
      </c>
      <c r="U339">
        <v>643.17512999999997</v>
      </c>
      <c r="V339">
        <v>1.169</v>
      </c>
      <c r="W339">
        <v>2992.0684500000002</v>
      </c>
      <c r="X339">
        <v>0</v>
      </c>
      <c r="Y339">
        <v>0</v>
      </c>
      <c r="Z339" s="2">
        <f t="shared" si="15"/>
        <v>0.21496003208081685</v>
      </c>
      <c r="AA339" s="2">
        <f t="shared" si="16"/>
        <v>9</v>
      </c>
      <c r="AB339" s="2">
        <v>-0.8</v>
      </c>
      <c r="AC339" s="36" t="str">
        <f t="shared" si="17"/>
        <v>0</v>
      </c>
    </row>
    <row r="340" spans="1:29">
      <c r="A340">
        <v>9</v>
      </c>
      <c r="B340" s="2" t="s">
        <v>86</v>
      </c>
      <c r="C340" s="2">
        <v>3</v>
      </c>
      <c r="D340" t="s">
        <v>2053</v>
      </c>
      <c r="E340" s="2" t="s">
        <v>3505</v>
      </c>
      <c r="F340" s="2" t="s">
        <v>699</v>
      </c>
      <c r="G340" s="2" t="s">
        <v>1676</v>
      </c>
      <c r="H340" s="2" t="s">
        <v>2003</v>
      </c>
      <c r="I340" t="s">
        <v>2002</v>
      </c>
      <c r="J340" s="5" t="s">
        <v>3531</v>
      </c>
      <c r="K340" s="2">
        <v>448.16809999999998</v>
      </c>
      <c r="L340" s="2" t="s">
        <v>3278</v>
      </c>
      <c r="M340" s="2" t="s">
        <v>3294</v>
      </c>
      <c r="N340" t="s">
        <v>706</v>
      </c>
      <c r="O340" s="2">
        <v>5</v>
      </c>
      <c r="P340" t="s">
        <v>1188</v>
      </c>
      <c r="Q340" s="2" t="s">
        <v>719</v>
      </c>
      <c r="R340">
        <v>0.48699999999999999</v>
      </c>
      <c r="S340">
        <v>11837.337659999999</v>
      </c>
      <c r="T340">
        <v>0</v>
      </c>
      <c r="U340">
        <v>0</v>
      </c>
      <c r="V340">
        <v>1.1679999999999999</v>
      </c>
      <c r="W340">
        <v>3138.2603600000002</v>
      </c>
      <c r="X340">
        <v>0.83099999999999996</v>
      </c>
      <c r="Y340">
        <v>761.17909999999995</v>
      </c>
      <c r="Z340" s="2">
        <f t="shared" si="15"/>
        <v>0</v>
      </c>
      <c r="AA340" s="2">
        <f t="shared" si="16"/>
        <v>0</v>
      </c>
      <c r="AB340" s="2">
        <v>0</v>
      </c>
      <c r="AC340" s="36">
        <f t="shared" si="17"/>
        <v>0</v>
      </c>
    </row>
    <row r="341" spans="1:29">
      <c r="A341">
        <v>9</v>
      </c>
      <c r="B341" s="2" t="s">
        <v>86</v>
      </c>
      <c r="C341" s="2">
        <v>4</v>
      </c>
      <c r="D341" t="s">
        <v>2054</v>
      </c>
      <c r="E341" s="2" t="s">
        <v>3505</v>
      </c>
      <c r="F341" s="2" t="s">
        <v>699</v>
      </c>
      <c r="G341" s="2" t="s">
        <v>1676</v>
      </c>
      <c r="H341" s="2" t="s">
        <v>2003</v>
      </c>
      <c r="I341" t="s">
        <v>2002</v>
      </c>
      <c r="J341" s="5" t="s">
        <v>3531</v>
      </c>
      <c r="K341" s="2">
        <v>448.16809999999998</v>
      </c>
      <c r="L341" s="2" t="s">
        <v>3278</v>
      </c>
      <c r="M341" s="2" t="s">
        <v>3294</v>
      </c>
      <c r="N341" t="s">
        <v>706</v>
      </c>
      <c r="O341" s="2">
        <v>5</v>
      </c>
      <c r="P341" t="s">
        <v>1188</v>
      </c>
      <c r="Q341" s="2" t="s">
        <v>720</v>
      </c>
      <c r="R341">
        <v>0.48799999999999999</v>
      </c>
      <c r="S341">
        <v>9894.83806</v>
      </c>
      <c r="T341">
        <v>0</v>
      </c>
      <c r="U341">
        <v>0</v>
      </c>
      <c r="V341">
        <v>1.1679999999999999</v>
      </c>
      <c r="W341">
        <v>3271.0886700000001</v>
      </c>
      <c r="X341">
        <v>0.83299999999999996</v>
      </c>
      <c r="Y341">
        <v>559.43706999999995</v>
      </c>
      <c r="Z341" s="2">
        <f t="shared" si="15"/>
        <v>0</v>
      </c>
      <c r="AA341" s="2">
        <f t="shared" si="16"/>
        <v>0</v>
      </c>
      <c r="AB341" s="2">
        <v>0</v>
      </c>
      <c r="AC341" s="36">
        <f t="shared" si="17"/>
        <v>0</v>
      </c>
    </row>
    <row r="342" spans="1:29">
      <c r="A342">
        <v>9</v>
      </c>
      <c r="B342" s="2" t="s">
        <v>86</v>
      </c>
      <c r="C342" s="2">
        <v>5</v>
      </c>
      <c r="D342" t="s">
        <v>2055</v>
      </c>
      <c r="E342" s="2" t="s">
        <v>3505</v>
      </c>
      <c r="F342" s="2" t="s">
        <v>699</v>
      </c>
      <c r="G342" s="2" t="s">
        <v>1676</v>
      </c>
      <c r="H342" s="2" t="s">
        <v>2003</v>
      </c>
      <c r="I342" t="s">
        <v>2002</v>
      </c>
      <c r="J342" s="5" t="s">
        <v>3531</v>
      </c>
      <c r="K342" s="2">
        <v>448.16809999999998</v>
      </c>
      <c r="L342" s="2" t="s">
        <v>3278</v>
      </c>
      <c r="M342" s="2" t="s">
        <v>3294</v>
      </c>
      <c r="N342" t="s">
        <v>706</v>
      </c>
      <c r="O342" s="2">
        <v>6</v>
      </c>
      <c r="P342" t="s">
        <v>710</v>
      </c>
      <c r="Q342" s="2" t="s">
        <v>717</v>
      </c>
      <c r="R342">
        <v>0</v>
      </c>
      <c r="S342">
        <v>0</v>
      </c>
      <c r="T342">
        <v>0.56999999999999995</v>
      </c>
      <c r="U342">
        <v>14120.521199999999</v>
      </c>
      <c r="V342">
        <v>1.1679999999999999</v>
      </c>
      <c r="W342">
        <v>3362.3649099999998</v>
      </c>
      <c r="X342">
        <v>0</v>
      </c>
      <c r="Y342">
        <v>0</v>
      </c>
      <c r="Z342" s="2">
        <f t="shared" si="15"/>
        <v>4.1995802293808735</v>
      </c>
      <c r="AA342" s="2">
        <f t="shared" si="16"/>
        <v>100</v>
      </c>
      <c r="AB342" s="2">
        <v>69.400000000000006</v>
      </c>
      <c r="AC342" s="36">
        <f t="shared" si="17"/>
        <v>69.400000000000006</v>
      </c>
    </row>
    <row r="343" spans="1:29">
      <c r="A343">
        <v>9</v>
      </c>
      <c r="B343" s="2" t="s">
        <v>86</v>
      </c>
      <c r="C343" s="2">
        <v>6</v>
      </c>
      <c r="D343" t="s">
        <v>2056</v>
      </c>
      <c r="E343" s="2" t="s">
        <v>3505</v>
      </c>
      <c r="F343" s="2" t="s">
        <v>699</v>
      </c>
      <c r="G343" s="2" t="s">
        <v>1676</v>
      </c>
      <c r="H343" s="2" t="s">
        <v>2003</v>
      </c>
      <c r="I343" t="s">
        <v>2002</v>
      </c>
      <c r="J343" s="5" t="s">
        <v>3531</v>
      </c>
      <c r="K343" s="2">
        <v>448.16809999999998</v>
      </c>
      <c r="L343" s="2" t="s">
        <v>3278</v>
      </c>
      <c r="M343" s="2" t="s">
        <v>3294</v>
      </c>
      <c r="N343" t="s">
        <v>706</v>
      </c>
      <c r="O343" s="2">
        <v>6</v>
      </c>
      <c r="P343" t="s">
        <v>710</v>
      </c>
      <c r="Q343" s="2" t="s">
        <v>718</v>
      </c>
      <c r="R343">
        <v>0.48699999999999999</v>
      </c>
      <c r="S343">
        <v>8978.2416400000002</v>
      </c>
      <c r="T343">
        <v>0</v>
      </c>
      <c r="U343">
        <v>0</v>
      </c>
      <c r="V343">
        <v>1.169</v>
      </c>
      <c r="W343">
        <v>3596.1810700000001</v>
      </c>
      <c r="X343">
        <v>0.83099999999999996</v>
      </c>
      <c r="Y343">
        <v>395.34411999999998</v>
      </c>
      <c r="Z343" s="2">
        <f t="shared" si="15"/>
        <v>0</v>
      </c>
      <c r="AA343" s="2">
        <f t="shared" si="16"/>
        <v>0</v>
      </c>
      <c r="AB343" s="2">
        <v>0</v>
      </c>
      <c r="AC343" s="36">
        <f t="shared" si="17"/>
        <v>0</v>
      </c>
    </row>
    <row r="344" spans="1:29">
      <c r="A344">
        <v>9</v>
      </c>
      <c r="B344" s="2" t="s">
        <v>86</v>
      </c>
      <c r="C344" s="2">
        <v>7</v>
      </c>
      <c r="D344" t="s">
        <v>2057</v>
      </c>
      <c r="E344" s="2" t="s">
        <v>3505</v>
      </c>
      <c r="F344" s="2" t="s">
        <v>699</v>
      </c>
      <c r="G344" s="2" t="s">
        <v>1676</v>
      </c>
      <c r="H344" s="2" t="s">
        <v>2003</v>
      </c>
      <c r="I344" t="s">
        <v>2002</v>
      </c>
      <c r="J344" s="5" t="s">
        <v>3531</v>
      </c>
      <c r="K344" s="2">
        <v>448.16809999999998</v>
      </c>
      <c r="L344" s="2" t="s">
        <v>3278</v>
      </c>
      <c r="M344" s="2" t="s">
        <v>3294</v>
      </c>
      <c r="N344" t="s">
        <v>706</v>
      </c>
      <c r="O344" s="2">
        <v>6</v>
      </c>
      <c r="P344" t="s">
        <v>710</v>
      </c>
      <c r="Q344" s="2" t="s">
        <v>719</v>
      </c>
      <c r="R344">
        <v>0.48699999999999999</v>
      </c>
      <c r="S344">
        <v>8854.9861400000009</v>
      </c>
      <c r="T344">
        <v>0.59499999999999997</v>
      </c>
      <c r="U344">
        <v>375.11860999999999</v>
      </c>
      <c r="V344">
        <v>1.1679999999999999</v>
      </c>
      <c r="W344">
        <v>3509.46279</v>
      </c>
      <c r="X344">
        <v>0.83199999999999996</v>
      </c>
      <c r="Y344">
        <v>523.8152</v>
      </c>
      <c r="Z344" s="2">
        <f t="shared" si="15"/>
        <v>0.10688775816882218</v>
      </c>
      <c r="AA344" s="2">
        <f t="shared" si="16"/>
        <v>4</v>
      </c>
      <c r="AB344" s="2">
        <v>-2.2000000000000002</v>
      </c>
      <c r="AC344" s="36" t="str">
        <f t="shared" si="17"/>
        <v>0</v>
      </c>
    </row>
    <row r="345" spans="1:29">
      <c r="A345">
        <v>9</v>
      </c>
      <c r="B345" s="2" t="s">
        <v>86</v>
      </c>
      <c r="C345" s="2">
        <v>8</v>
      </c>
      <c r="D345" t="s">
        <v>2058</v>
      </c>
      <c r="E345" s="2" t="s">
        <v>3505</v>
      </c>
      <c r="F345" s="2" t="s">
        <v>699</v>
      </c>
      <c r="G345" s="2" t="s">
        <v>1676</v>
      </c>
      <c r="H345" s="2" t="s">
        <v>2003</v>
      </c>
      <c r="I345" t="s">
        <v>2002</v>
      </c>
      <c r="J345" s="5" t="s">
        <v>3531</v>
      </c>
      <c r="K345" s="2">
        <v>448.16809999999998</v>
      </c>
      <c r="L345" s="2" t="s">
        <v>3278</v>
      </c>
      <c r="M345" s="2" t="s">
        <v>3294</v>
      </c>
      <c r="N345" t="s">
        <v>706</v>
      </c>
      <c r="O345" s="2">
        <v>6</v>
      </c>
      <c r="P345" t="s">
        <v>710</v>
      </c>
      <c r="Q345" s="2" t="s">
        <v>720</v>
      </c>
      <c r="R345">
        <v>0.48699999999999999</v>
      </c>
      <c r="S345">
        <v>11003.222599999999</v>
      </c>
      <c r="T345">
        <v>0.59199999999999997</v>
      </c>
      <c r="U345">
        <v>391.10093999999998</v>
      </c>
      <c r="V345">
        <v>1.1679999999999999</v>
      </c>
      <c r="W345">
        <v>3246.7236899999998</v>
      </c>
      <c r="X345">
        <v>0.82899999999999996</v>
      </c>
      <c r="Y345">
        <v>496.39791000000002</v>
      </c>
      <c r="Z345" s="2">
        <f t="shared" si="15"/>
        <v>0.1204601861268952</v>
      </c>
      <c r="AA345" s="2">
        <f t="shared" si="16"/>
        <v>3</v>
      </c>
      <c r="AB345" s="2">
        <v>-2.1</v>
      </c>
      <c r="AC345" s="36" t="str">
        <f t="shared" si="17"/>
        <v>0</v>
      </c>
    </row>
    <row r="346" spans="1:29">
      <c r="A346">
        <v>9</v>
      </c>
      <c r="B346" s="2" t="s">
        <v>86</v>
      </c>
      <c r="C346" s="2">
        <v>9</v>
      </c>
      <c r="D346" t="s">
        <v>2059</v>
      </c>
      <c r="E346" s="2" t="s">
        <v>3505</v>
      </c>
      <c r="F346" s="2" t="s">
        <v>699</v>
      </c>
      <c r="G346" s="2" t="s">
        <v>1676</v>
      </c>
      <c r="H346" s="2" t="s">
        <v>2003</v>
      </c>
      <c r="I346" t="s">
        <v>2002</v>
      </c>
      <c r="J346" s="5" t="s">
        <v>3531</v>
      </c>
      <c r="K346" s="2">
        <v>448.16809999999998</v>
      </c>
      <c r="L346" s="2" t="s">
        <v>3278</v>
      </c>
      <c r="M346" s="2" t="s">
        <v>3294</v>
      </c>
      <c r="N346" t="s">
        <v>706</v>
      </c>
      <c r="O346" s="2">
        <v>7</v>
      </c>
      <c r="P346" t="s">
        <v>1694</v>
      </c>
      <c r="Q346" s="2" t="s">
        <v>717</v>
      </c>
      <c r="R346">
        <v>0.48599999999999999</v>
      </c>
      <c r="S346">
        <v>4275.4985500000003</v>
      </c>
      <c r="T346">
        <v>0</v>
      </c>
      <c r="U346">
        <v>0</v>
      </c>
      <c r="V346">
        <v>1.1679999999999999</v>
      </c>
      <c r="W346">
        <v>3310.5945999999999</v>
      </c>
      <c r="X346">
        <v>0</v>
      </c>
      <c r="Y346">
        <v>0</v>
      </c>
      <c r="Z346" s="2">
        <f t="shared" si="15"/>
        <v>0</v>
      </c>
      <c r="AA346" s="2">
        <f t="shared" si="16"/>
        <v>0</v>
      </c>
      <c r="AB346" s="2">
        <v>0</v>
      </c>
      <c r="AC346" s="36">
        <f t="shared" si="17"/>
        <v>0</v>
      </c>
    </row>
    <row r="347" spans="1:29">
      <c r="A347">
        <v>9</v>
      </c>
      <c r="B347" s="2" t="s">
        <v>86</v>
      </c>
      <c r="C347" s="2">
        <v>10</v>
      </c>
      <c r="D347" t="s">
        <v>2060</v>
      </c>
      <c r="E347" s="2" t="s">
        <v>3505</v>
      </c>
      <c r="F347" s="2" t="s">
        <v>699</v>
      </c>
      <c r="G347" s="2" t="s">
        <v>1676</v>
      </c>
      <c r="H347" s="2" t="s">
        <v>2003</v>
      </c>
      <c r="I347" t="s">
        <v>2002</v>
      </c>
      <c r="J347" s="5" t="s">
        <v>3531</v>
      </c>
      <c r="K347" s="2">
        <v>448.16809999999998</v>
      </c>
      <c r="L347" s="2" t="s">
        <v>3278</v>
      </c>
      <c r="M347" s="2" t="s">
        <v>3294</v>
      </c>
      <c r="N347" t="s">
        <v>706</v>
      </c>
      <c r="O347" s="2">
        <v>7</v>
      </c>
      <c r="P347" t="s">
        <v>1694</v>
      </c>
      <c r="Q347" s="2" t="s">
        <v>718</v>
      </c>
      <c r="R347">
        <v>0.48599999999999999</v>
      </c>
      <c r="S347">
        <v>6531.02639</v>
      </c>
      <c r="T347">
        <v>0</v>
      </c>
      <c r="U347">
        <v>0</v>
      </c>
      <c r="V347">
        <v>1.1679999999999999</v>
      </c>
      <c r="W347">
        <v>3286.6155600000002</v>
      </c>
      <c r="X347">
        <v>0.82799999999999996</v>
      </c>
      <c r="Y347">
        <v>564.31853999999998</v>
      </c>
      <c r="Z347" s="2">
        <f t="shared" si="15"/>
        <v>0</v>
      </c>
      <c r="AA347" s="2">
        <f t="shared" si="16"/>
        <v>0</v>
      </c>
      <c r="AB347" s="2">
        <v>0</v>
      </c>
      <c r="AC347" s="36">
        <f t="shared" si="17"/>
        <v>0</v>
      </c>
    </row>
    <row r="348" spans="1:29">
      <c r="A348">
        <v>9</v>
      </c>
      <c r="B348" s="2" t="s">
        <v>86</v>
      </c>
      <c r="C348" s="2">
        <v>11</v>
      </c>
      <c r="D348" t="s">
        <v>2061</v>
      </c>
      <c r="E348" s="2" t="s">
        <v>3505</v>
      </c>
      <c r="F348" s="2" t="s">
        <v>699</v>
      </c>
      <c r="G348" s="2" t="s">
        <v>1676</v>
      </c>
      <c r="H348" s="2" t="s">
        <v>2003</v>
      </c>
      <c r="I348" t="s">
        <v>2002</v>
      </c>
      <c r="J348" s="5" t="s">
        <v>3531</v>
      </c>
      <c r="K348" s="2">
        <v>448.16809999999998</v>
      </c>
      <c r="L348" s="2" t="s">
        <v>3278</v>
      </c>
      <c r="M348" s="2" t="s">
        <v>3294</v>
      </c>
      <c r="N348" t="s">
        <v>706</v>
      </c>
      <c r="O348" s="2">
        <v>7</v>
      </c>
      <c r="P348" t="s">
        <v>1694</v>
      </c>
      <c r="Q348" s="2" t="s">
        <v>719</v>
      </c>
      <c r="R348">
        <v>0.48699999999999999</v>
      </c>
      <c r="S348">
        <v>6814.5571300000001</v>
      </c>
      <c r="T348">
        <v>0</v>
      </c>
      <c r="U348">
        <v>0</v>
      </c>
      <c r="V348">
        <v>1.169</v>
      </c>
      <c r="W348">
        <v>3100.3068400000002</v>
      </c>
      <c r="X348">
        <v>0.82899999999999996</v>
      </c>
      <c r="Y348">
        <v>685.75672999999995</v>
      </c>
      <c r="Z348" s="2">
        <f t="shared" si="15"/>
        <v>0</v>
      </c>
      <c r="AA348" s="2">
        <f t="shared" si="16"/>
        <v>0</v>
      </c>
      <c r="AB348" s="2">
        <v>0</v>
      </c>
      <c r="AC348" s="36">
        <f t="shared" si="17"/>
        <v>0</v>
      </c>
    </row>
    <row r="349" spans="1:29">
      <c r="A349">
        <v>9</v>
      </c>
      <c r="B349" s="2" t="s">
        <v>86</v>
      </c>
      <c r="C349" s="2">
        <v>12</v>
      </c>
      <c r="D349" t="s">
        <v>2062</v>
      </c>
      <c r="E349" s="2" t="s">
        <v>3505</v>
      </c>
      <c r="F349" s="2" t="s">
        <v>699</v>
      </c>
      <c r="G349" s="2" t="s">
        <v>1676</v>
      </c>
      <c r="H349" s="2" t="s">
        <v>2003</v>
      </c>
      <c r="I349" t="s">
        <v>2002</v>
      </c>
      <c r="J349" s="5" t="s">
        <v>3531</v>
      </c>
      <c r="K349" s="2">
        <v>448.16809999999998</v>
      </c>
      <c r="L349" s="2" t="s">
        <v>3278</v>
      </c>
      <c r="M349" s="2" t="s">
        <v>3294</v>
      </c>
      <c r="N349" t="s">
        <v>706</v>
      </c>
      <c r="O349" s="2">
        <v>7</v>
      </c>
      <c r="P349" t="s">
        <v>1694</v>
      </c>
      <c r="Q349" s="2" t="s">
        <v>720</v>
      </c>
      <c r="R349">
        <v>0.48699999999999999</v>
      </c>
      <c r="S349">
        <v>8196.3651699999991</v>
      </c>
      <c r="T349">
        <v>0</v>
      </c>
      <c r="U349">
        <v>0</v>
      </c>
      <c r="V349">
        <v>1.1679999999999999</v>
      </c>
      <c r="W349">
        <v>2978.3678</v>
      </c>
      <c r="X349">
        <v>0.83</v>
      </c>
      <c r="Y349">
        <v>625.02301</v>
      </c>
      <c r="Z349" s="2">
        <f t="shared" si="15"/>
        <v>0</v>
      </c>
      <c r="AA349" s="2">
        <f t="shared" si="16"/>
        <v>0</v>
      </c>
      <c r="AB349" s="2">
        <v>0</v>
      </c>
      <c r="AC349" s="36">
        <f t="shared" si="17"/>
        <v>0</v>
      </c>
    </row>
    <row r="350" spans="1:29">
      <c r="A350">
        <v>9</v>
      </c>
      <c r="B350" s="2" t="s">
        <v>86</v>
      </c>
      <c r="C350" s="2">
        <v>13</v>
      </c>
      <c r="D350" t="s">
        <v>2063</v>
      </c>
      <c r="E350" s="2" t="s">
        <v>3505</v>
      </c>
      <c r="F350" s="2" t="s">
        <v>699</v>
      </c>
      <c r="G350" s="2" t="s">
        <v>1676</v>
      </c>
      <c r="H350" s="2" t="s">
        <v>2003</v>
      </c>
      <c r="I350" t="s">
        <v>2002</v>
      </c>
      <c r="J350" s="5" t="s">
        <v>3531</v>
      </c>
      <c r="K350" s="2">
        <v>448.16809999999998</v>
      </c>
      <c r="L350" s="2" t="s">
        <v>3278</v>
      </c>
      <c r="M350" s="2" t="s">
        <v>3294</v>
      </c>
      <c r="N350" t="s">
        <v>706</v>
      </c>
      <c r="O350" s="2">
        <v>8</v>
      </c>
      <c r="P350" t="s">
        <v>1696</v>
      </c>
      <c r="Q350" s="2" t="s">
        <v>717</v>
      </c>
      <c r="R350">
        <v>0.48599999999999999</v>
      </c>
      <c r="S350">
        <v>6124.1300799999999</v>
      </c>
      <c r="T350">
        <v>0.56899999999999995</v>
      </c>
      <c r="U350">
        <v>17612.872309999999</v>
      </c>
      <c r="V350">
        <v>1.1679999999999999</v>
      </c>
      <c r="W350">
        <v>3210.3958499999999</v>
      </c>
      <c r="X350">
        <v>0</v>
      </c>
      <c r="Y350">
        <v>0</v>
      </c>
      <c r="Z350" s="2">
        <f t="shared" si="15"/>
        <v>5.4861995632096274</v>
      </c>
      <c r="AA350" s="2">
        <f t="shared" si="16"/>
        <v>74</v>
      </c>
      <c r="AB350" s="2">
        <v>87.6</v>
      </c>
      <c r="AC350" s="36">
        <f t="shared" si="17"/>
        <v>87.6</v>
      </c>
    </row>
    <row r="351" spans="1:29">
      <c r="A351">
        <v>9</v>
      </c>
      <c r="B351" s="2" t="s">
        <v>86</v>
      </c>
      <c r="C351" s="2">
        <v>14</v>
      </c>
      <c r="D351" t="s">
        <v>2064</v>
      </c>
      <c r="E351" s="2" t="s">
        <v>3505</v>
      </c>
      <c r="F351" s="2" t="s">
        <v>699</v>
      </c>
      <c r="G351" s="2" t="s">
        <v>1676</v>
      </c>
      <c r="H351" s="2" t="s">
        <v>2003</v>
      </c>
      <c r="I351" t="s">
        <v>2002</v>
      </c>
      <c r="J351" s="5" t="s">
        <v>3531</v>
      </c>
      <c r="K351" s="2">
        <v>448.16809999999998</v>
      </c>
      <c r="L351" s="2" t="s">
        <v>3278</v>
      </c>
      <c r="M351" s="2" t="s">
        <v>3294</v>
      </c>
      <c r="N351" t="s">
        <v>706</v>
      </c>
      <c r="O351" s="2">
        <v>8</v>
      </c>
      <c r="P351" t="s">
        <v>1696</v>
      </c>
      <c r="Q351" s="2" t="s">
        <v>718</v>
      </c>
      <c r="R351">
        <v>0.48599999999999999</v>
      </c>
      <c r="S351">
        <v>10353.040000000001</v>
      </c>
      <c r="T351">
        <v>0</v>
      </c>
      <c r="U351">
        <v>0</v>
      </c>
      <c r="V351">
        <v>1.1679999999999999</v>
      </c>
      <c r="W351">
        <v>3431.1611800000001</v>
      </c>
      <c r="X351">
        <v>0.82799999999999996</v>
      </c>
      <c r="Y351">
        <v>525.01062999999999</v>
      </c>
      <c r="Z351" s="2">
        <f t="shared" si="15"/>
        <v>0</v>
      </c>
      <c r="AA351" s="2">
        <f t="shared" si="16"/>
        <v>0</v>
      </c>
      <c r="AB351" s="2">
        <v>0</v>
      </c>
      <c r="AC351" s="36">
        <f t="shared" si="17"/>
        <v>0</v>
      </c>
    </row>
    <row r="352" spans="1:29">
      <c r="A352">
        <v>9</v>
      </c>
      <c r="B352" s="2" t="s">
        <v>86</v>
      </c>
      <c r="C352" s="2">
        <v>15</v>
      </c>
      <c r="D352" t="s">
        <v>2065</v>
      </c>
      <c r="E352" s="2" t="s">
        <v>3505</v>
      </c>
      <c r="F352" s="2" t="s">
        <v>699</v>
      </c>
      <c r="G352" s="2" t="s">
        <v>1676</v>
      </c>
      <c r="H352" s="2" t="s">
        <v>2003</v>
      </c>
      <c r="I352" t="s">
        <v>2002</v>
      </c>
      <c r="J352" s="5" t="s">
        <v>3531</v>
      </c>
      <c r="K352" s="2">
        <v>448.16809999999998</v>
      </c>
      <c r="L352" s="2" t="s">
        <v>3278</v>
      </c>
      <c r="M352" s="2" t="s">
        <v>3294</v>
      </c>
      <c r="N352" t="s">
        <v>706</v>
      </c>
      <c r="O352" s="2">
        <v>8</v>
      </c>
      <c r="P352" t="s">
        <v>1696</v>
      </c>
      <c r="Q352" s="2" t="s">
        <v>719</v>
      </c>
      <c r="R352">
        <v>0.48499999999999999</v>
      </c>
      <c r="S352">
        <v>12463.38371</v>
      </c>
      <c r="T352">
        <v>0</v>
      </c>
      <c r="U352">
        <v>0</v>
      </c>
      <c r="V352">
        <v>1.1679999999999999</v>
      </c>
      <c r="W352">
        <v>3236.35923</v>
      </c>
      <c r="X352">
        <v>0.82799999999999996</v>
      </c>
      <c r="Y352">
        <v>604.87413000000004</v>
      </c>
      <c r="Z352" s="2">
        <f t="shared" si="15"/>
        <v>0</v>
      </c>
      <c r="AA352" s="2">
        <f t="shared" si="16"/>
        <v>0</v>
      </c>
      <c r="AB352" s="2">
        <v>0</v>
      </c>
      <c r="AC352" s="36">
        <f t="shared" si="17"/>
        <v>0</v>
      </c>
    </row>
    <row r="353" spans="1:29">
      <c r="A353">
        <v>9</v>
      </c>
      <c r="B353" s="2" t="s">
        <v>86</v>
      </c>
      <c r="C353" s="2">
        <v>16</v>
      </c>
      <c r="D353" t="s">
        <v>2066</v>
      </c>
      <c r="E353" s="2" t="s">
        <v>3505</v>
      </c>
      <c r="F353" s="2" t="s">
        <v>699</v>
      </c>
      <c r="G353" s="2" t="s">
        <v>1676</v>
      </c>
      <c r="H353" s="2" t="s">
        <v>2003</v>
      </c>
      <c r="I353" t="s">
        <v>2002</v>
      </c>
      <c r="J353" s="5" t="s">
        <v>3531</v>
      </c>
      <c r="K353" s="2">
        <v>448.16809999999998</v>
      </c>
      <c r="L353" s="2" t="s">
        <v>3278</v>
      </c>
      <c r="M353" s="2" t="s">
        <v>3294</v>
      </c>
      <c r="N353" t="s">
        <v>706</v>
      </c>
      <c r="O353" s="2">
        <v>8</v>
      </c>
      <c r="P353" t="s">
        <v>1696</v>
      </c>
      <c r="Q353" s="2" t="s">
        <v>720</v>
      </c>
      <c r="R353">
        <v>0.48499999999999999</v>
      </c>
      <c r="S353">
        <v>11640.94731</v>
      </c>
      <c r="T353">
        <v>0</v>
      </c>
      <c r="U353">
        <v>0</v>
      </c>
      <c r="V353">
        <v>1.1679999999999999</v>
      </c>
      <c r="W353">
        <v>3144.5503800000001</v>
      </c>
      <c r="X353">
        <v>0.82799999999999996</v>
      </c>
      <c r="Y353">
        <v>550.12292000000002</v>
      </c>
      <c r="Z353" s="2">
        <f t="shared" si="15"/>
        <v>0</v>
      </c>
      <c r="AA353" s="2">
        <f t="shared" si="16"/>
        <v>0</v>
      </c>
      <c r="AB353" s="2">
        <v>0</v>
      </c>
      <c r="AC353" s="36">
        <f t="shared" si="17"/>
        <v>0</v>
      </c>
    </row>
    <row r="354" spans="1:29">
      <c r="A354">
        <v>9</v>
      </c>
      <c r="B354" s="2" t="s">
        <v>86</v>
      </c>
      <c r="C354" s="2">
        <v>17</v>
      </c>
      <c r="D354" t="s">
        <v>2067</v>
      </c>
      <c r="E354" s="2" t="s">
        <v>3505</v>
      </c>
      <c r="F354" s="2" t="s">
        <v>699</v>
      </c>
      <c r="G354" s="2" t="s">
        <v>1676</v>
      </c>
      <c r="H354" s="2" t="s">
        <v>2003</v>
      </c>
      <c r="I354" t="s">
        <v>2002</v>
      </c>
      <c r="J354" s="5" t="s">
        <v>3531</v>
      </c>
      <c r="K354" s="2">
        <v>448.16809999999998</v>
      </c>
      <c r="L354" s="2" t="s">
        <v>3278</v>
      </c>
      <c r="M354" s="2" t="s">
        <v>3294</v>
      </c>
      <c r="N354" t="s">
        <v>1151</v>
      </c>
      <c r="O354" s="2">
        <v>1</v>
      </c>
      <c r="P354" t="s">
        <v>3503</v>
      </c>
      <c r="Q354" s="2" t="s">
        <v>717</v>
      </c>
      <c r="R354">
        <v>0.48399999999999999</v>
      </c>
      <c r="S354">
        <v>5149.5980099999997</v>
      </c>
      <c r="T354">
        <v>0.56799999999999995</v>
      </c>
      <c r="U354">
        <v>33636.20334</v>
      </c>
      <c r="V354">
        <v>1.1679999999999999</v>
      </c>
      <c r="W354">
        <v>3305.8853100000001</v>
      </c>
      <c r="X354">
        <v>0.66900000000000004</v>
      </c>
      <c r="Y354">
        <v>1050.34807</v>
      </c>
      <c r="Z354" s="2">
        <f t="shared" si="15"/>
        <v>10.174643154816524</v>
      </c>
      <c r="AA354" s="2">
        <f t="shared" si="16"/>
        <v>84</v>
      </c>
      <c r="AB354" s="2">
        <v>171.2</v>
      </c>
      <c r="AC354" s="36">
        <f t="shared" si="17"/>
        <v>171.2</v>
      </c>
    </row>
    <row r="355" spans="1:29">
      <c r="A355">
        <v>9</v>
      </c>
      <c r="B355" s="2" t="s">
        <v>86</v>
      </c>
      <c r="C355" s="2">
        <v>18</v>
      </c>
      <c r="D355" t="s">
        <v>2068</v>
      </c>
      <c r="E355" s="2" t="s">
        <v>3505</v>
      </c>
      <c r="F355" s="2" t="s">
        <v>699</v>
      </c>
      <c r="G355" s="2" t="s">
        <v>1676</v>
      </c>
      <c r="H355" s="2" t="s">
        <v>2003</v>
      </c>
      <c r="I355" t="s">
        <v>2002</v>
      </c>
      <c r="J355" s="5" t="s">
        <v>3531</v>
      </c>
      <c r="K355" s="2">
        <v>448.16809999999998</v>
      </c>
      <c r="L355" s="2" t="s">
        <v>3278</v>
      </c>
      <c r="M355" s="2" t="s">
        <v>3294</v>
      </c>
      <c r="N355" t="s">
        <v>1151</v>
      </c>
      <c r="O355" s="2">
        <v>1</v>
      </c>
      <c r="P355" t="s">
        <v>3503</v>
      </c>
      <c r="Q355" s="2" t="s">
        <v>718</v>
      </c>
      <c r="R355">
        <v>0.48299999999999998</v>
      </c>
      <c r="S355">
        <v>16352.96744</v>
      </c>
      <c r="T355">
        <v>0</v>
      </c>
      <c r="U355">
        <v>0</v>
      </c>
      <c r="V355">
        <v>1.1679999999999999</v>
      </c>
      <c r="W355">
        <v>3704.3357999999998</v>
      </c>
      <c r="X355">
        <v>0</v>
      </c>
      <c r="Y355">
        <v>0</v>
      </c>
      <c r="Z355" s="2">
        <f t="shared" si="15"/>
        <v>0</v>
      </c>
      <c r="AA355" s="2">
        <f t="shared" si="16"/>
        <v>0</v>
      </c>
      <c r="AB355" s="2">
        <v>0</v>
      </c>
      <c r="AC355" s="36">
        <f t="shared" si="17"/>
        <v>0</v>
      </c>
    </row>
    <row r="356" spans="1:29">
      <c r="A356">
        <v>9</v>
      </c>
      <c r="B356" s="2" t="s">
        <v>86</v>
      </c>
      <c r="C356" s="2">
        <v>19</v>
      </c>
      <c r="D356" t="s">
        <v>2069</v>
      </c>
      <c r="E356" s="2" t="s">
        <v>3505</v>
      </c>
      <c r="F356" s="2" t="s">
        <v>699</v>
      </c>
      <c r="G356" s="2" t="s">
        <v>1676</v>
      </c>
      <c r="H356" s="2" t="s">
        <v>2003</v>
      </c>
      <c r="I356" t="s">
        <v>2002</v>
      </c>
      <c r="J356" s="5" t="s">
        <v>3531</v>
      </c>
      <c r="K356" s="2">
        <v>448.16809999999998</v>
      </c>
      <c r="L356" s="2" t="s">
        <v>3278</v>
      </c>
      <c r="M356" s="2" t="s">
        <v>3294</v>
      </c>
      <c r="N356" t="s">
        <v>1151</v>
      </c>
      <c r="O356" s="2">
        <v>1</v>
      </c>
      <c r="P356" t="s">
        <v>3503</v>
      </c>
      <c r="Q356" s="2" t="s">
        <v>719</v>
      </c>
      <c r="R356">
        <v>0.48399999999999999</v>
      </c>
      <c r="S356">
        <v>15363.702509999999</v>
      </c>
      <c r="T356">
        <v>0</v>
      </c>
      <c r="U356">
        <v>0</v>
      </c>
      <c r="V356">
        <v>1.1679999999999999</v>
      </c>
      <c r="W356">
        <v>3731.6919600000001</v>
      </c>
      <c r="X356">
        <v>0.82899999999999996</v>
      </c>
      <c r="Y356">
        <v>761.21443999999997</v>
      </c>
      <c r="Z356" s="2">
        <f t="shared" si="15"/>
        <v>0</v>
      </c>
      <c r="AA356" s="2">
        <f t="shared" si="16"/>
        <v>0</v>
      </c>
      <c r="AB356" s="2">
        <v>0</v>
      </c>
      <c r="AC356" s="36">
        <f t="shared" si="17"/>
        <v>0</v>
      </c>
    </row>
    <row r="357" spans="1:29">
      <c r="A357">
        <v>9</v>
      </c>
      <c r="B357" s="2" t="s">
        <v>86</v>
      </c>
      <c r="C357" s="2">
        <v>20</v>
      </c>
      <c r="D357" t="s">
        <v>2070</v>
      </c>
      <c r="E357" s="2" t="s">
        <v>3505</v>
      </c>
      <c r="F357" s="2" t="s">
        <v>699</v>
      </c>
      <c r="G357" s="2" t="s">
        <v>1676</v>
      </c>
      <c r="H357" s="2" t="s">
        <v>2003</v>
      </c>
      <c r="I357" t="s">
        <v>2002</v>
      </c>
      <c r="J357" s="5" t="s">
        <v>3531</v>
      </c>
      <c r="K357" s="2">
        <v>448.16809999999998</v>
      </c>
      <c r="L357" s="2" t="s">
        <v>3278</v>
      </c>
      <c r="M357" s="2" t="s">
        <v>3294</v>
      </c>
      <c r="N357" t="s">
        <v>1151</v>
      </c>
      <c r="O357" s="2">
        <v>1</v>
      </c>
      <c r="P357" t="s">
        <v>3503</v>
      </c>
      <c r="Q357" s="2" t="s">
        <v>720</v>
      </c>
      <c r="R357">
        <v>0.48399999999999999</v>
      </c>
      <c r="S357">
        <v>14773.507149999999</v>
      </c>
      <c r="T357">
        <v>0</v>
      </c>
      <c r="U357">
        <v>0</v>
      </c>
      <c r="V357">
        <v>1.1679999999999999</v>
      </c>
      <c r="W357">
        <v>3765.3578200000002</v>
      </c>
      <c r="X357">
        <v>0.82799999999999996</v>
      </c>
      <c r="Y357">
        <v>697.52683000000002</v>
      </c>
      <c r="Z357" s="2">
        <f t="shared" si="15"/>
        <v>0</v>
      </c>
      <c r="AA357" s="2">
        <f t="shared" si="16"/>
        <v>0</v>
      </c>
      <c r="AB357" s="2">
        <v>0</v>
      </c>
      <c r="AC357" s="36">
        <f t="shared" si="17"/>
        <v>0</v>
      </c>
    </row>
    <row r="358" spans="1:29">
      <c r="A358">
        <v>9</v>
      </c>
      <c r="B358" s="2" t="s">
        <v>86</v>
      </c>
      <c r="C358" s="2">
        <v>21</v>
      </c>
      <c r="D358" t="s">
        <v>2071</v>
      </c>
      <c r="E358" s="2" t="s">
        <v>3505</v>
      </c>
      <c r="F358" s="2" t="s">
        <v>699</v>
      </c>
      <c r="G358" s="2" t="s">
        <v>1676</v>
      </c>
      <c r="H358" s="2" t="s">
        <v>2003</v>
      </c>
      <c r="I358" t="s">
        <v>2002</v>
      </c>
      <c r="J358" s="5" t="s">
        <v>3531</v>
      </c>
      <c r="K358" s="2">
        <v>448.16809999999998</v>
      </c>
      <c r="L358" s="2" t="s">
        <v>3278</v>
      </c>
      <c r="M358" s="2" t="s">
        <v>3294</v>
      </c>
      <c r="N358" t="s">
        <v>1151</v>
      </c>
      <c r="O358" s="2">
        <v>2</v>
      </c>
      <c r="P358" t="s">
        <v>715</v>
      </c>
      <c r="Q358" s="2" t="s">
        <v>717</v>
      </c>
      <c r="R358">
        <v>0.48399999999999999</v>
      </c>
      <c r="S358">
        <v>2896.52781</v>
      </c>
      <c r="T358">
        <v>0.56699999999999995</v>
      </c>
      <c r="U358">
        <v>34586.526859999998</v>
      </c>
      <c r="V358">
        <v>1.167</v>
      </c>
      <c r="W358">
        <v>3408.1218899999999</v>
      </c>
      <c r="X358">
        <v>0.66800000000000004</v>
      </c>
      <c r="Y358">
        <v>806.25864000000001</v>
      </c>
      <c r="Z358" s="2">
        <f t="shared" si="15"/>
        <v>10.148265812171406</v>
      </c>
      <c r="AA358" s="2">
        <f t="shared" si="16"/>
        <v>90</v>
      </c>
      <c r="AB358" s="2">
        <v>176.1</v>
      </c>
      <c r="AC358" s="36">
        <f t="shared" si="17"/>
        <v>176.1</v>
      </c>
    </row>
    <row r="359" spans="1:29">
      <c r="A359">
        <v>9</v>
      </c>
      <c r="B359" s="2" t="s">
        <v>86</v>
      </c>
      <c r="C359" s="2">
        <v>22</v>
      </c>
      <c r="D359" t="s">
        <v>2072</v>
      </c>
      <c r="E359" s="2" t="s">
        <v>3505</v>
      </c>
      <c r="F359" s="2" t="s">
        <v>699</v>
      </c>
      <c r="G359" s="2" t="s">
        <v>1676</v>
      </c>
      <c r="H359" s="2" t="s">
        <v>2003</v>
      </c>
      <c r="I359" t="s">
        <v>2002</v>
      </c>
      <c r="J359" s="5" t="s">
        <v>3531</v>
      </c>
      <c r="K359" s="2">
        <v>448.16809999999998</v>
      </c>
      <c r="L359" s="2" t="s">
        <v>3278</v>
      </c>
      <c r="M359" s="2" t="s">
        <v>3294</v>
      </c>
      <c r="N359" t="s">
        <v>1151</v>
      </c>
      <c r="O359" s="2">
        <v>2</v>
      </c>
      <c r="P359" t="s">
        <v>715</v>
      </c>
      <c r="Q359" s="2" t="s">
        <v>718</v>
      </c>
      <c r="R359">
        <v>0.48299999999999998</v>
      </c>
      <c r="S359">
        <v>13273.76737</v>
      </c>
      <c r="T359">
        <v>0</v>
      </c>
      <c r="U359">
        <v>0</v>
      </c>
      <c r="V359">
        <v>1.167</v>
      </c>
      <c r="W359">
        <v>3612.6615200000001</v>
      </c>
      <c r="X359">
        <v>0.82799999999999996</v>
      </c>
      <c r="Y359">
        <v>1129.6164699999999</v>
      </c>
      <c r="Z359" s="2">
        <f t="shared" si="15"/>
        <v>0</v>
      </c>
      <c r="AA359" s="2">
        <f t="shared" si="16"/>
        <v>0</v>
      </c>
      <c r="AB359" s="2">
        <v>0</v>
      </c>
      <c r="AC359" s="36">
        <f t="shared" si="17"/>
        <v>0</v>
      </c>
    </row>
    <row r="360" spans="1:29">
      <c r="A360">
        <v>9</v>
      </c>
      <c r="B360" s="2" t="s">
        <v>86</v>
      </c>
      <c r="C360" s="2">
        <v>23</v>
      </c>
      <c r="D360" t="s">
        <v>2073</v>
      </c>
      <c r="E360" s="2" t="s">
        <v>3505</v>
      </c>
      <c r="F360" s="2" t="s">
        <v>699</v>
      </c>
      <c r="G360" s="2" t="s">
        <v>1676</v>
      </c>
      <c r="H360" s="2" t="s">
        <v>2003</v>
      </c>
      <c r="I360" t="s">
        <v>2002</v>
      </c>
      <c r="J360" s="5" t="s">
        <v>3531</v>
      </c>
      <c r="K360" s="2">
        <v>448.16809999999998</v>
      </c>
      <c r="L360" s="2" t="s">
        <v>3278</v>
      </c>
      <c r="M360" s="2" t="s">
        <v>3294</v>
      </c>
      <c r="N360" t="s">
        <v>1151</v>
      </c>
      <c r="O360" s="2">
        <v>2</v>
      </c>
      <c r="P360" t="s">
        <v>715</v>
      </c>
      <c r="Q360" s="2" t="s">
        <v>719</v>
      </c>
      <c r="R360">
        <v>0.48399999999999999</v>
      </c>
      <c r="S360">
        <v>12683.96004</v>
      </c>
      <c r="T360">
        <v>0</v>
      </c>
      <c r="U360">
        <v>0</v>
      </c>
      <c r="V360">
        <v>1.1679999999999999</v>
      </c>
      <c r="W360">
        <v>3300.5677900000001</v>
      </c>
      <c r="X360">
        <v>0.82899999999999996</v>
      </c>
      <c r="Y360">
        <v>921.43259</v>
      </c>
      <c r="Z360" s="2">
        <f t="shared" si="15"/>
        <v>0</v>
      </c>
      <c r="AA360" s="2">
        <f t="shared" si="16"/>
        <v>0</v>
      </c>
      <c r="AB360" s="2">
        <v>0</v>
      </c>
      <c r="AC360" s="36">
        <f t="shared" si="17"/>
        <v>0</v>
      </c>
    </row>
    <row r="361" spans="1:29">
      <c r="A361">
        <v>9</v>
      </c>
      <c r="B361" s="2" t="s">
        <v>86</v>
      </c>
      <c r="C361" s="2">
        <v>24</v>
      </c>
      <c r="D361" t="s">
        <v>2074</v>
      </c>
      <c r="E361" s="2" t="s">
        <v>3505</v>
      </c>
      <c r="F361" s="2" t="s">
        <v>699</v>
      </c>
      <c r="G361" s="2" t="s">
        <v>1676</v>
      </c>
      <c r="H361" s="2" t="s">
        <v>2003</v>
      </c>
      <c r="I361" t="s">
        <v>2002</v>
      </c>
      <c r="J361" s="5" t="s">
        <v>3531</v>
      </c>
      <c r="K361" s="2">
        <v>448.16809999999998</v>
      </c>
      <c r="L361" s="2" t="s">
        <v>3278</v>
      </c>
      <c r="M361" s="2" t="s">
        <v>3294</v>
      </c>
      <c r="N361" t="s">
        <v>1151</v>
      </c>
      <c r="O361" s="2">
        <v>2</v>
      </c>
      <c r="P361" t="s">
        <v>715</v>
      </c>
      <c r="Q361" s="2" t="s">
        <v>720</v>
      </c>
      <c r="R361">
        <v>0.48299999999999998</v>
      </c>
      <c r="S361">
        <v>14585.279860000001</v>
      </c>
      <c r="T361">
        <v>0</v>
      </c>
      <c r="U361">
        <v>0</v>
      </c>
      <c r="V361">
        <v>1.167</v>
      </c>
      <c r="W361">
        <v>3686.1661199999999</v>
      </c>
      <c r="X361">
        <v>0.82799999999999996</v>
      </c>
      <c r="Y361">
        <v>812.49715000000003</v>
      </c>
      <c r="Z361" s="2">
        <f t="shared" si="15"/>
        <v>0</v>
      </c>
      <c r="AA361" s="2">
        <f t="shared" si="16"/>
        <v>0</v>
      </c>
      <c r="AB361" s="2">
        <v>0</v>
      </c>
      <c r="AC361" s="36">
        <f t="shared" si="17"/>
        <v>0</v>
      </c>
    </row>
    <row r="362" spans="1:29">
      <c r="A362">
        <v>10</v>
      </c>
      <c r="B362" s="2" t="s">
        <v>86</v>
      </c>
      <c r="C362" s="2">
        <v>1</v>
      </c>
      <c r="D362" t="s">
        <v>2075</v>
      </c>
      <c r="E362" s="2" t="s">
        <v>3505</v>
      </c>
      <c r="F362" s="2" t="s">
        <v>699</v>
      </c>
      <c r="G362" s="2" t="s">
        <v>1676</v>
      </c>
      <c r="H362" s="2" t="s">
        <v>2003</v>
      </c>
      <c r="I362" t="s">
        <v>2002</v>
      </c>
      <c r="J362" s="5" t="s">
        <v>3531</v>
      </c>
      <c r="K362" s="2">
        <v>448.16809999999998</v>
      </c>
      <c r="L362" s="2" t="s">
        <v>3278</v>
      </c>
      <c r="M362" s="2" t="s">
        <v>3294</v>
      </c>
      <c r="N362" t="s">
        <v>1151</v>
      </c>
      <c r="O362" s="2">
        <v>3</v>
      </c>
      <c r="P362" t="s">
        <v>1186</v>
      </c>
      <c r="Q362" s="2" t="s">
        <v>717</v>
      </c>
      <c r="R362">
        <v>0.48399999999999999</v>
      </c>
      <c r="S362">
        <v>1974.7122199999999</v>
      </c>
      <c r="T362">
        <v>0.59499999999999997</v>
      </c>
      <c r="U362">
        <v>2327.0606899999998</v>
      </c>
      <c r="V362">
        <v>1.167</v>
      </c>
      <c r="W362">
        <v>3401.6964899999998</v>
      </c>
      <c r="X362">
        <v>0.67300000000000004</v>
      </c>
      <c r="Y362">
        <v>550.98023000000001</v>
      </c>
      <c r="Z362" s="2">
        <f t="shared" si="15"/>
        <v>0.68408827678803286</v>
      </c>
      <c r="AA362" s="2">
        <f t="shared" si="16"/>
        <v>48</v>
      </c>
      <c r="AB362" s="2">
        <v>8</v>
      </c>
      <c r="AC362" s="36">
        <f t="shared" si="17"/>
        <v>8</v>
      </c>
    </row>
    <row r="363" spans="1:29">
      <c r="A363">
        <v>10</v>
      </c>
      <c r="B363" s="2" t="s">
        <v>86</v>
      </c>
      <c r="C363" s="2">
        <v>2</v>
      </c>
      <c r="D363" t="s">
        <v>2076</v>
      </c>
      <c r="E363" s="2" t="s">
        <v>3505</v>
      </c>
      <c r="F363" s="2" t="s">
        <v>699</v>
      </c>
      <c r="G363" s="2" t="s">
        <v>1676</v>
      </c>
      <c r="H363" s="2" t="s">
        <v>2003</v>
      </c>
      <c r="I363" t="s">
        <v>2002</v>
      </c>
      <c r="J363" s="5" t="s">
        <v>3531</v>
      </c>
      <c r="K363" s="2">
        <v>448.16809999999998</v>
      </c>
      <c r="L363" s="2" t="s">
        <v>3278</v>
      </c>
      <c r="M363" s="2" t="s">
        <v>3294</v>
      </c>
      <c r="N363" t="s">
        <v>1151</v>
      </c>
      <c r="O363" s="2">
        <v>3</v>
      </c>
      <c r="P363" t="s">
        <v>1186</v>
      </c>
      <c r="Q363" s="2" t="s">
        <v>718</v>
      </c>
      <c r="R363">
        <v>0.48399999999999999</v>
      </c>
      <c r="S363">
        <v>7867.3167599999997</v>
      </c>
      <c r="T363">
        <v>0.59499999999999997</v>
      </c>
      <c r="U363">
        <v>1362.8788099999999</v>
      </c>
      <c r="V363">
        <v>1.167</v>
      </c>
      <c r="W363">
        <v>3494.0720099999999</v>
      </c>
      <c r="X363">
        <v>0</v>
      </c>
      <c r="Y363">
        <v>0</v>
      </c>
      <c r="Z363" s="2">
        <f t="shared" si="15"/>
        <v>0.3900545856237233</v>
      </c>
      <c r="AA363" s="2">
        <f t="shared" si="16"/>
        <v>15</v>
      </c>
      <c r="AB363" s="2">
        <v>2.9</v>
      </c>
      <c r="AC363" s="36">
        <f t="shared" si="17"/>
        <v>2.9</v>
      </c>
    </row>
    <row r="364" spans="1:29">
      <c r="A364">
        <v>10</v>
      </c>
      <c r="B364" s="2" t="s">
        <v>86</v>
      </c>
      <c r="C364" s="2">
        <v>3</v>
      </c>
      <c r="D364" t="s">
        <v>2077</v>
      </c>
      <c r="E364" s="2" t="s">
        <v>3505</v>
      </c>
      <c r="F364" s="2" t="s">
        <v>699</v>
      </c>
      <c r="G364" s="2" t="s">
        <v>1676</v>
      </c>
      <c r="H364" s="2" t="s">
        <v>2003</v>
      </c>
      <c r="I364" t="s">
        <v>2002</v>
      </c>
      <c r="J364" s="5" t="s">
        <v>3531</v>
      </c>
      <c r="K364" s="2">
        <v>448.16809999999998</v>
      </c>
      <c r="L364" s="2" t="s">
        <v>3278</v>
      </c>
      <c r="M364" s="2" t="s">
        <v>3294</v>
      </c>
      <c r="N364" t="s">
        <v>1151</v>
      </c>
      <c r="O364" s="2">
        <v>3</v>
      </c>
      <c r="P364" t="s">
        <v>1186</v>
      </c>
      <c r="Q364" s="2" t="s">
        <v>719</v>
      </c>
      <c r="R364">
        <v>0.48399999999999999</v>
      </c>
      <c r="S364">
        <v>13596.40553</v>
      </c>
      <c r="T364">
        <v>0</v>
      </c>
      <c r="U364">
        <v>0</v>
      </c>
      <c r="V364">
        <v>1.1679999999999999</v>
      </c>
      <c r="W364">
        <v>3592.1453299999998</v>
      </c>
      <c r="X364">
        <v>0.82799999999999996</v>
      </c>
      <c r="Y364">
        <v>624.13130000000001</v>
      </c>
      <c r="Z364" s="2">
        <f t="shared" si="15"/>
        <v>0</v>
      </c>
      <c r="AA364" s="2">
        <f t="shared" si="16"/>
        <v>0</v>
      </c>
      <c r="AB364" s="2">
        <v>0</v>
      </c>
      <c r="AC364" s="36">
        <f t="shared" si="17"/>
        <v>0</v>
      </c>
    </row>
    <row r="365" spans="1:29">
      <c r="A365">
        <v>10</v>
      </c>
      <c r="B365" s="2" t="s">
        <v>86</v>
      </c>
      <c r="C365" s="2">
        <v>4</v>
      </c>
      <c r="D365" t="s">
        <v>2078</v>
      </c>
      <c r="E365" s="2" t="s">
        <v>3505</v>
      </c>
      <c r="F365" s="2" t="s">
        <v>699</v>
      </c>
      <c r="G365" s="2" t="s">
        <v>1676</v>
      </c>
      <c r="H365" s="2" t="s">
        <v>2003</v>
      </c>
      <c r="I365" t="s">
        <v>2002</v>
      </c>
      <c r="J365" s="5" t="s">
        <v>3531</v>
      </c>
      <c r="K365" s="2">
        <v>448.16809999999998</v>
      </c>
      <c r="L365" s="2" t="s">
        <v>3278</v>
      </c>
      <c r="M365" s="2" t="s">
        <v>3294</v>
      </c>
      <c r="N365" t="s">
        <v>1151</v>
      </c>
      <c r="O365" s="2">
        <v>3</v>
      </c>
      <c r="P365" t="s">
        <v>1186</v>
      </c>
      <c r="Q365" s="2" t="s">
        <v>720</v>
      </c>
      <c r="R365">
        <v>0.48299999999999998</v>
      </c>
      <c r="S365">
        <v>13340.28693</v>
      </c>
      <c r="T365">
        <v>0</v>
      </c>
      <c r="U365">
        <v>0</v>
      </c>
      <c r="V365">
        <v>1.167</v>
      </c>
      <c r="W365">
        <v>3464.9879999999998</v>
      </c>
      <c r="X365">
        <v>0.82799999999999996</v>
      </c>
      <c r="Y365">
        <v>500.08055999999999</v>
      </c>
      <c r="Z365" s="2">
        <f t="shared" si="15"/>
        <v>0</v>
      </c>
      <c r="AA365" s="2">
        <f t="shared" si="16"/>
        <v>0</v>
      </c>
      <c r="AB365" s="2">
        <v>0</v>
      </c>
      <c r="AC365" s="36">
        <f t="shared" si="17"/>
        <v>0</v>
      </c>
    </row>
    <row r="366" spans="1:29">
      <c r="A366">
        <v>10</v>
      </c>
      <c r="B366" s="2" t="s">
        <v>86</v>
      </c>
      <c r="C366" s="2">
        <v>5</v>
      </c>
      <c r="D366" t="s">
        <v>2079</v>
      </c>
      <c r="E366" s="2" t="s">
        <v>3505</v>
      </c>
      <c r="F366" s="2" t="s">
        <v>699</v>
      </c>
      <c r="G366" s="2" t="s">
        <v>1676</v>
      </c>
      <c r="H366" s="2" t="s">
        <v>2003</v>
      </c>
      <c r="I366" t="s">
        <v>2002</v>
      </c>
      <c r="J366" s="5" t="s">
        <v>3531</v>
      </c>
      <c r="K366" s="2">
        <v>448.16809999999998</v>
      </c>
      <c r="L366" s="2" t="s">
        <v>3278</v>
      </c>
      <c r="M366" s="2" t="s">
        <v>3294</v>
      </c>
      <c r="N366" t="s">
        <v>1151</v>
      </c>
      <c r="O366" s="2">
        <v>4</v>
      </c>
      <c r="P366" t="s">
        <v>1187</v>
      </c>
      <c r="Q366" s="2" t="s">
        <v>717</v>
      </c>
      <c r="R366">
        <v>0</v>
      </c>
      <c r="S366">
        <v>0</v>
      </c>
      <c r="T366">
        <v>0.59399999999999997</v>
      </c>
      <c r="U366">
        <v>1800.3030900000001</v>
      </c>
      <c r="V366">
        <v>1.167</v>
      </c>
      <c r="W366">
        <v>3367.2262099999998</v>
      </c>
      <c r="X366">
        <v>0.67</v>
      </c>
      <c r="Y366">
        <v>550.11771999999996</v>
      </c>
      <c r="Z366" s="2">
        <f t="shared" si="15"/>
        <v>0.53465463195001683</v>
      </c>
      <c r="AA366" s="2">
        <f t="shared" si="16"/>
        <v>77</v>
      </c>
      <c r="AB366" s="2">
        <v>5.2</v>
      </c>
      <c r="AC366" s="36">
        <f t="shared" si="17"/>
        <v>5.2</v>
      </c>
    </row>
    <row r="367" spans="1:29">
      <c r="A367">
        <v>10</v>
      </c>
      <c r="B367" s="2" t="s">
        <v>86</v>
      </c>
      <c r="C367" s="2">
        <v>6</v>
      </c>
      <c r="D367" t="s">
        <v>2080</v>
      </c>
      <c r="E367" s="2" t="s">
        <v>3505</v>
      </c>
      <c r="F367" s="2" t="s">
        <v>699</v>
      </c>
      <c r="G367" s="2" t="s">
        <v>1676</v>
      </c>
      <c r="H367" s="2" t="s">
        <v>2003</v>
      </c>
      <c r="I367" t="s">
        <v>2002</v>
      </c>
      <c r="J367" s="5" t="s">
        <v>3531</v>
      </c>
      <c r="K367" s="2">
        <v>448.16809999999998</v>
      </c>
      <c r="L367" s="2" t="s">
        <v>3278</v>
      </c>
      <c r="M367" s="2" t="s">
        <v>3294</v>
      </c>
      <c r="N367" t="s">
        <v>1151</v>
      </c>
      <c r="O367" s="2">
        <v>4</v>
      </c>
      <c r="P367" t="s">
        <v>1187</v>
      </c>
      <c r="Q367" s="2" t="s">
        <v>718</v>
      </c>
      <c r="R367">
        <v>0.48599999999999999</v>
      </c>
      <c r="S367">
        <v>367.30043000000001</v>
      </c>
      <c r="T367">
        <v>0.59499999999999997</v>
      </c>
      <c r="U367">
        <v>1342.1185499999999</v>
      </c>
      <c r="V367">
        <v>1.167</v>
      </c>
      <c r="W367">
        <v>3422.67974</v>
      </c>
      <c r="X367">
        <v>0</v>
      </c>
      <c r="Y367">
        <v>0</v>
      </c>
      <c r="Z367" s="2">
        <f t="shared" si="15"/>
        <v>0.3921250750734861</v>
      </c>
      <c r="AA367" s="2">
        <f t="shared" si="16"/>
        <v>79</v>
      </c>
      <c r="AB367" s="2">
        <v>2.8</v>
      </c>
      <c r="AC367" s="36">
        <f t="shared" si="17"/>
        <v>2.8</v>
      </c>
    </row>
    <row r="368" spans="1:29">
      <c r="A368">
        <v>10</v>
      </c>
      <c r="B368" s="2" t="s">
        <v>86</v>
      </c>
      <c r="C368" s="2">
        <v>7</v>
      </c>
      <c r="D368" t="s">
        <v>2081</v>
      </c>
      <c r="E368" s="2" t="s">
        <v>3505</v>
      </c>
      <c r="F368" s="2" t="s">
        <v>699</v>
      </c>
      <c r="G368" s="2" t="s">
        <v>1676</v>
      </c>
      <c r="H368" s="2" t="s">
        <v>2003</v>
      </c>
      <c r="I368" t="s">
        <v>2002</v>
      </c>
      <c r="J368" s="5" t="s">
        <v>3531</v>
      </c>
      <c r="K368" s="2">
        <v>448.16809999999998</v>
      </c>
      <c r="L368" s="2" t="s">
        <v>3278</v>
      </c>
      <c r="M368" s="2" t="s">
        <v>3294</v>
      </c>
      <c r="N368" t="s">
        <v>1151</v>
      </c>
      <c r="O368" s="2">
        <v>4</v>
      </c>
      <c r="P368" t="s">
        <v>1187</v>
      </c>
      <c r="Q368" s="2" t="s">
        <v>719</v>
      </c>
      <c r="R368">
        <v>0.48399999999999999</v>
      </c>
      <c r="S368">
        <v>2229.2819500000001</v>
      </c>
      <c r="T368">
        <v>0.59599999999999997</v>
      </c>
      <c r="U368">
        <v>512.10288000000003</v>
      </c>
      <c r="V368">
        <v>1.167</v>
      </c>
      <c r="W368">
        <v>3674.0546399999998</v>
      </c>
      <c r="X368">
        <v>0</v>
      </c>
      <c r="Y368">
        <v>0</v>
      </c>
      <c r="Z368" s="2">
        <f t="shared" si="15"/>
        <v>0.13938357759426245</v>
      </c>
      <c r="AA368" s="2">
        <f t="shared" si="16"/>
        <v>19</v>
      </c>
      <c r="AB368" s="2">
        <v>-1.5</v>
      </c>
      <c r="AC368" s="36" t="str">
        <f t="shared" si="17"/>
        <v>0</v>
      </c>
    </row>
    <row r="369" spans="1:29">
      <c r="A369">
        <v>10</v>
      </c>
      <c r="B369" s="2" t="s">
        <v>86</v>
      </c>
      <c r="C369" s="2">
        <v>8</v>
      </c>
      <c r="D369" t="s">
        <v>2082</v>
      </c>
      <c r="E369" s="2" t="s">
        <v>3505</v>
      </c>
      <c r="F369" s="2" t="s">
        <v>699</v>
      </c>
      <c r="G369" s="2" t="s">
        <v>1676</v>
      </c>
      <c r="H369" s="2" t="s">
        <v>2003</v>
      </c>
      <c r="I369" t="s">
        <v>2002</v>
      </c>
      <c r="J369" s="5" t="s">
        <v>3531</v>
      </c>
      <c r="K369" s="2">
        <v>448.16809999999998</v>
      </c>
      <c r="L369" s="2" t="s">
        <v>3278</v>
      </c>
      <c r="M369" s="2" t="s">
        <v>3294</v>
      </c>
      <c r="N369" t="s">
        <v>1151</v>
      </c>
      <c r="O369" s="2">
        <v>4</v>
      </c>
      <c r="P369" t="s">
        <v>1187</v>
      </c>
      <c r="Q369" s="2" t="s">
        <v>720</v>
      </c>
      <c r="R369">
        <v>0.48899999999999999</v>
      </c>
      <c r="S369">
        <v>914.85010999999997</v>
      </c>
      <c r="T369">
        <v>0.60599999999999998</v>
      </c>
      <c r="U369">
        <v>693.02178000000004</v>
      </c>
      <c r="V369">
        <v>1.167</v>
      </c>
      <c r="W369">
        <v>3378.8579</v>
      </c>
      <c r="X369">
        <v>0</v>
      </c>
      <c r="Y369">
        <v>0</v>
      </c>
      <c r="Z369" s="2">
        <f t="shared" si="15"/>
        <v>0.20510533455698152</v>
      </c>
      <c r="AA369" s="2">
        <f t="shared" si="16"/>
        <v>43</v>
      </c>
      <c r="AB369" s="2">
        <v>-0.6</v>
      </c>
      <c r="AC369" s="36" t="str">
        <f t="shared" si="17"/>
        <v>0</v>
      </c>
    </row>
    <row r="370" spans="1:29">
      <c r="A370">
        <v>10</v>
      </c>
      <c r="B370" s="2" t="s">
        <v>86</v>
      </c>
      <c r="C370" s="2">
        <v>9</v>
      </c>
      <c r="D370" t="s">
        <v>2083</v>
      </c>
      <c r="E370" s="2" t="s">
        <v>3505</v>
      </c>
      <c r="F370" s="2" t="s">
        <v>699</v>
      </c>
      <c r="G370" s="2" t="s">
        <v>1676</v>
      </c>
      <c r="H370" s="2" t="s">
        <v>2003</v>
      </c>
      <c r="I370" t="s">
        <v>2002</v>
      </c>
      <c r="J370" s="5" t="s">
        <v>3531</v>
      </c>
      <c r="K370" s="2">
        <v>448.16809999999998</v>
      </c>
      <c r="L370" s="2" t="s">
        <v>3278</v>
      </c>
      <c r="M370" s="2" t="s">
        <v>3294</v>
      </c>
      <c r="N370" t="s">
        <v>1151</v>
      </c>
      <c r="O370" s="2">
        <v>5</v>
      </c>
      <c r="P370" t="s">
        <v>1188</v>
      </c>
      <c r="Q370" s="2" t="s">
        <v>717</v>
      </c>
      <c r="R370">
        <v>0</v>
      </c>
      <c r="S370">
        <v>0</v>
      </c>
      <c r="T370">
        <v>0.59399999999999997</v>
      </c>
      <c r="U370">
        <v>2439.3193700000002</v>
      </c>
      <c r="V370">
        <v>1.1679999999999999</v>
      </c>
      <c r="W370">
        <v>3676.41833</v>
      </c>
      <c r="X370">
        <v>0.66900000000000004</v>
      </c>
      <c r="Y370">
        <v>551.31268999999998</v>
      </c>
      <c r="Z370" s="2">
        <f t="shared" si="15"/>
        <v>0.6635042998493591</v>
      </c>
      <c r="AA370" s="2">
        <f t="shared" si="16"/>
        <v>82</v>
      </c>
      <c r="AB370" s="2">
        <v>8.5</v>
      </c>
      <c r="AC370" s="36">
        <f t="shared" si="17"/>
        <v>8.5</v>
      </c>
    </row>
    <row r="371" spans="1:29">
      <c r="A371">
        <v>10</v>
      </c>
      <c r="B371" s="2" t="s">
        <v>86</v>
      </c>
      <c r="C371" s="2">
        <v>10</v>
      </c>
      <c r="D371" t="s">
        <v>2084</v>
      </c>
      <c r="E371" s="2" t="s">
        <v>3505</v>
      </c>
      <c r="F371" s="2" t="s">
        <v>699</v>
      </c>
      <c r="G371" s="2" t="s">
        <v>1676</v>
      </c>
      <c r="H371" s="2" t="s">
        <v>2003</v>
      </c>
      <c r="I371" t="s">
        <v>2002</v>
      </c>
      <c r="J371" s="5" t="s">
        <v>3531</v>
      </c>
      <c r="K371" s="2">
        <v>448.16809999999998</v>
      </c>
      <c r="L371" s="2" t="s">
        <v>3278</v>
      </c>
      <c r="M371" s="2" t="s">
        <v>3294</v>
      </c>
      <c r="N371" t="s">
        <v>1151</v>
      </c>
      <c r="O371" s="2">
        <v>5</v>
      </c>
      <c r="P371" t="s">
        <v>1188</v>
      </c>
      <c r="Q371" s="2" t="s">
        <v>718</v>
      </c>
      <c r="R371">
        <v>0.48299999999999998</v>
      </c>
      <c r="S371">
        <v>14629.8801</v>
      </c>
      <c r="T371">
        <v>0</v>
      </c>
      <c r="U371">
        <v>0</v>
      </c>
      <c r="V371">
        <v>1.167</v>
      </c>
      <c r="W371">
        <v>3631.8658300000002</v>
      </c>
      <c r="X371">
        <v>0.82799999999999996</v>
      </c>
      <c r="Y371">
        <v>1155.3980200000001</v>
      </c>
      <c r="Z371" s="2">
        <f t="shared" si="15"/>
        <v>0</v>
      </c>
      <c r="AA371" s="2">
        <f t="shared" si="16"/>
        <v>0</v>
      </c>
      <c r="AB371" s="2">
        <v>0</v>
      </c>
      <c r="AC371" s="36">
        <f t="shared" si="17"/>
        <v>0</v>
      </c>
    </row>
    <row r="372" spans="1:29">
      <c r="A372">
        <v>10</v>
      </c>
      <c r="B372" s="2" t="s">
        <v>86</v>
      </c>
      <c r="C372" s="2">
        <v>11</v>
      </c>
      <c r="D372" t="s">
        <v>2085</v>
      </c>
      <c r="E372" s="2" t="s">
        <v>3505</v>
      </c>
      <c r="F372" s="2" t="s">
        <v>699</v>
      </c>
      <c r="G372" s="2" t="s">
        <v>1676</v>
      </c>
      <c r="H372" s="2" t="s">
        <v>2003</v>
      </c>
      <c r="I372" t="s">
        <v>2002</v>
      </c>
      <c r="J372" s="5" t="s">
        <v>3531</v>
      </c>
      <c r="K372" s="2">
        <v>448.16809999999998</v>
      </c>
      <c r="L372" s="2" t="s">
        <v>3278</v>
      </c>
      <c r="M372" s="2" t="s">
        <v>3294</v>
      </c>
      <c r="N372" t="s">
        <v>1151</v>
      </c>
      <c r="O372" s="2">
        <v>5</v>
      </c>
      <c r="P372" t="s">
        <v>1188</v>
      </c>
      <c r="Q372" s="2" t="s">
        <v>719</v>
      </c>
      <c r="R372">
        <v>0.48299999999999998</v>
      </c>
      <c r="S372">
        <v>12532.97848</v>
      </c>
      <c r="T372">
        <v>0</v>
      </c>
      <c r="U372">
        <v>0</v>
      </c>
      <c r="V372">
        <v>1.167</v>
      </c>
      <c r="W372">
        <v>3412.5344300000002</v>
      </c>
      <c r="X372">
        <v>0.82799999999999996</v>
      </c>
      <c r="Y372">
        <v>926.92665</v>
      </c>
      <c r="Z372" s="2">
        <f t="shared" si="15"/>
        <v>0</v>
      </c>
      <c r="AA372" s="2">
        <f t="shared" si="16"/>
        <v>0</v>
      </c>
      <c r="AB372" s="2">
        <v>0</v>
      </c>
      <c r="AC372" s="36">
        <f t="shared" si="17"/>
        <v>0</v>
      </c>
    </row>
    <row r="373" spans="1:29">
      <c r="A373">
        <v>10</v>
      </c>
      <c r="B373" s="2" t="s">
        <v>86</v>
      </c>
      <c r="C373" s="2">
        <v>12</v>
      </c>
      <c r="D373" t="s">
        <v>2086</v>
      </c>
      <c r="E373" s="2" t="s">
        <v>3505</v>
      </c>
      <c r="F373" s="2" t="s">
        <v>699</v>
      </c>
      <c r="G373" s="2" t="s">
        <v>1676</v>
      </c>
      <c r="H373" s="2" t="s">
        <v>2003</v>
      </c>
      <c r="I373" t="s">
        <v>2002</v>
      </c>
      <c r="J373" s="5" t="s">
        <v>3531</v>
      </c>
      <c r="K373" s="2">
        <v>448.16809999999998</v>
      </c>
      <c r="L373" s="2" t="s">
        <v>3278</v>
      </c>
      <c r="M373" s="2" t="s">
        <v>3294</v>
      </c>
      <c r="N373" t="s">
        <v>1151</v>
      </c>
      <c r="O373" s="2">
        <v>5</v>
      </c>
      <c r="P373" t="s">
        <v>1188</v>
      </c>
      <c r="Q373" s="2" t="s">
        <v>720</v>
      </c>
      <c r="R373">
        <v>0.48299999999999998</v>
      </c>
      <c r="S373">
        <v>13779.41639</v>
      </c>
      <c r="T373">
        <v>0</v>
      </c>
      <c r="U373">
        <v>0</v>
      </c>
      <c r="V373">
        <v>1.167</v>
      </c>
      <c r="W373">
        <v>3411.9261000000001</v>
      </c>
      <c r="X373">
        <v>0.82799999999999996</v>
      </c>
      <c r="Y373">
        <v>1031.1475399999999</v>
      </c>
      <c r="Z373" s="2">
        <f t="shared" si="15"/>
        <v>0</v>
      </c>
      <c r="AA373" s="2">
        <f t="shared" si="16"/>
        <v>0</v>
      </c>
      <c r="AB373" s="2">
        <v>0</v>
      </c>
      <c r="AC373" s="36">
        <f t="shared" si="17"/>
        <v>0</v>
      </c>
    </row>
    <row r="374" spans="1:29">
      <c r="A374">
        <v>10</v>
      </c>
      <c r="B374" s="2" t="s">
        <v>86</v>
      </c>
      <c r="C374" s="2">
        <v>13</v>
      </c>
      <c r="D374" t="s">
        <v>2087</v>
      </c>
      <c r="E374" s="2" t="s">
        <v>3505</v>
      </c>
      <c r="F374" s="2" t="s">
        <v>699</v>
      </c>
      <c r="G374" s="2" t="s">
        <v>1676</v>
      </c>
      <c r="H374" s="2" t="s">
        <v>2003</v>
      </c>
      <c r="I374" t="s">
        <v>2002</v>
      </c>
      <c r="J374" s="5" t="s">
        <v>3531</v>
      </c>
      <c r="K374" s="2">
        <v>448.16809999999998</v>
      </c>
      <c r="L374" s="2" t="s">
        <v>3278</v>
      </c>
      <c r="M374" s="2" t="s">
        <v>3294</v>
      </c>
      <c r="N374" t="s">
        <v>1151</v>
      </c>
      <c r="O374" s="2">
        <v>6</v>
      </c>
      <c r="P374" t="s">
        <v>710</v>
      </c>
      <c r="Q374" s="2" t="s">
        <v>717</v>
      </c>
      <c r="R374">
        <v>0.48399999999999999</v>
      </c>
      <c r="S374">
        <v>5392.6348399999997</v>
      </c>
      <c r="T374">
        <v>0.56699999999999995</v>
      </c>
      <c r="U374">
        <v>33461.667289999998</v>
      </c>
      <c r="V374">
        <v>1.1679999999999999</v>
      </c>
      <c r="W374">
        <v>3577.0976799999999</v>
      </c>
      <c r="X374">
        <v>0.66800000000000004</v>
      </c>
      <c r="Y374">
        <v>504.55027999999999</v>
      </c>
      <c r="Z374" s="2">
        <f t="shared" si="15"/>
        <v>9.3544181018842067</v>
      </c>
      <c r="AA374" s="2">
        <f t="shared" si="16"/>
        <v>85</v>
      </c>
      <c r="AB374" s="2">
        <v>170.2</v>
      </c>
      <c r="AC374" s="36">
        <f t="shared" si="17"/>
        <v>170.2</v>
      </c>
    </row>
    <row r="375" spans="1:29">
      <c r="A375">
        <v>10</v>
      </c>
      <c r="B375" s="2" t="s">
        <v>86</v>
      </c>
      <c r="C375" s="2">
        <v>14</v>
      </c>
      <c r="D375" t="s">
        <v>2088</v>
      </c>
      <c r="E375" s="2" t="s">
        <v>3505</v>
      </c>
      <c r="F375" s="2" t="s">
        <v>699</v>
      </c>
      <c r="G375" s="2" t="s">
        <v>1676</v>
      </c>
      <c r="H375" s="2" t="s">
        <v>2003</v>
      </c>
      <c r="I375" t="s">
        <v>2002</v>
      </c>
      <c r="J375" s="5" t="s">
        <v>3531</v>
      </c>
      <c r="K375" s="2">
        <v>448.16809999999998</v>
      </c>
      <c r="L375" s="2" t="s">
        <v>3278</v>
      </c>
      <c r="M375" s="2" t="s">
        <v>3294</v>
      </c>
      <c r="N375" t="s">
        <v>1151</v>
      </c>
      <c r="O375" s="2">
        <v>6</v>
      </c>
      <c r="P375" t="s">
        <v>710</v>
      </c>
      <c r="Q375" s="2" t="s">
        <v>718</v>
      </c>
      <c r="R375">
        <v>0.48299999999999998</v>
      </c>
      <c r="S375">
        <v>13235.405919999999</v>
      </c>
      <c r="T375">
        <v>0</v>
      </c>
      <c r="U375">
        <v>0</v>
      </c>
      <c r="V375">
        <v>1.167</v>
      </c>
      <c r="W375">
        <v>3890.27765</v>
      </c>
      <c r="X375">
        <v>0.82699999999999996</v>
      </c>
      <c r="Y375">
        <v>644.16985</v>
      </c>
      <c r="Z375" s="2">
        <f t="shared" si="15"/>
        <v>0</v>
      </c>
      <c r="AA375" s="2">
        <f t="shared" si="16"/>
        <v>0</v>
      </c>
      <c r="AB375" s="2">
        <v>0</v>
      </c>
      <c r="AC375" s="36">
        <f t="shared" si="17"/>
        <v>0</v>
      </c>
    </row>
    <row r="376" spans="1:29">
      <c r="A376">
        <v>10</v>
      </c>
      <c r="B376" s="2" t="s">
        <v>86</v>
      </c>
      <c r="C376" s="2">
        <v>15</v>
      </c>
      <c r="D376" t="s">
        <v>2089</v>
      </c>
      <c r="E376" s="2" t="s">
        <v>3505</v>
      </c>
      <c r="F376" s="2" t="s">
        <v>699</v>
      </c>
      <c r="G376" s="2" t="s">
        <v>1676</v>
      </c>
      <c r="H376" s="2" t="s">
        <v>2003</v>
      </c>
      <c r="I376" t="s">
        <v>2002</v>
      </c>
      <c r="J376" s="5" t="s">
        <v>3531</v>
      </c>
      <c r="K376" s="2">
        <v>448.16809999999998</v>
      </c>
      <c r="L376" s="2" t="s">
        <v>3278</v>
      </c>
      <c r="M376" s="2" t="s">
        <v>3294</v>
      </c>
      <c r="N376" t="s">
        <v>1151</v>
      </c>
      <c r="O376" s="2">
        <v>6</v>
      </c>
      <c r="P376" t="s">
        <v>710</v>
      </c>
      <c r="Q376" s="2" t="s">
        <v>719</v>
      </c>
      <c r="R376">
        <v>0.48399999999999999</v>
      </c>
      <c r="S376">
        <v>11306.579299999999</v>
      </c>
      <c r="T376">
        <v>0</v>
      </c>
      <c r="U376">
        <v>0</v>
      </c>
      <c r="V376">
        <v>1.167</v>
      </c>
      <c r="W376">
        <v>3880.45102</v>
      </c>
      <c r="X376">
        <v>0.82499999999999996</v>
      </c>
      <c r="Y376">
        <v>432.39314999999999</v>
      </c>
      <c r="Z376" s="2">
        <f t="shared" si="15"/>
        <v>0</v>
      </c>
      <c r="AA376" s="2">
        <f t="shared" si="16"/>
        <v>0</v>
      </c>
      <c r="AB376" s="2">
        <v>0</v>
      </c>
      <c r="AC376" s="36">
        <f t="shared" si="17"/>
        <v>0</v>
      </c>
    </row>
    <row r="377" spans="1:29">
      <c r="A377">
        <v>10</v>
      </c>
      <c r="B377" s="2" t="s">
        <v>86</v>
      </c>
      <c r="C377" s="2">
        <v>16</v>
      </c>
      <c r="D377" t="s">
        <v>2090</v>
      </c>
      <c r="E377" s="2" t="s">
        <v>3505</v>
      </c>
      <c r="F377" s="2" t="s">
        <v>699</v>
      </c>
      <c r="G377" s="2" t="s">
        <v>1676</v>
      </c>
      <c r="H377" s="2" t="s">
        <v>2003</v>
      </c>
      <c r="I377" t="s">
        <v>2002</v>
      </c>
      <c r="J377" s="5" t="s">
        <v>3531</v>
      </c>
      <c r="K377" s="2">
        <v>448.16809999999998</v>
      </c>
      <c r="L377" s="2" t="s">
        <v>3278</v>
      </c>
      <c r="M377" s="2" t="s">
        <v>3294</v>
      </c>
      <c r="N377" t="s">
        <v>1151</v>
      </c>
      <c r="O377" s="2">
        <v>6</v>
      </c>
      <c r="P377" t="s">
        <v>710</v>
      </c>
      <c r="Q377" s="2" t="s">
        <v>720</v>
      </c>
      <c r="R377">
        <v>0.48499999999999999</v>
      </c>
      <c r="S377">
        <v>13469.014139999999</v>
      </c>
      <c r="T377">
        <v>0</v>
      </c>
      <c r="U377">
        <v>0</v>
      </c>
      <c r="V377">
        <v>1.167</v>
      </c>
      <c r="W377">
        <v>3644.30107</v>
      </c>
      <c r="X377">
        <v>0.82799999999999996</v>
      </c>
      <c r="Y377">
        <v>673.94569000000001</v>
      </c>
      <c r="Z377" s="2">
        <f t="shared" si="15"/>
        <v>0</v>
      </c>
      <c r="AA377" s="2">
        <f t="shared" si="16"/>
        <v>0</v>
      </c>
      <c r="AB377" s="2">
        <v>0</v>
      </c>
      <c r="AC377" s="36">
        <f t="shared" si="17"/>
        <v>0</v>
      </c>
    </row>
    <row r="378" spans="1:29">
      <c r="A378">
        <v>10</v>
      </c>
      <c r="B378" s="2" t="s">
        <v>86</v>
      </c>
      <c r="C378" s="2">
        <v>17</v>
      </c>
      <c r="D378" t="s">
        <v>2091</v>
      </c>
      <c r="E378" s="2" t="s">
        <v>3505</v>
      </c>
      <c r="F378" s="2" t="s">
        <v>699</v>
      </c>
      <c r="G378" s="2" t="s">
        <v>1676</v>
      </c>
      <c r="H378" s="2" t="s">
        <v>2003</v>
      </c>
      <c r="I378" t="s">
        <v>2002</v>
      </c>
      <c r="J378" s="5" t="s">
        <v>3531</v>
      </c>
      <c r="K378" s="2">
        <v>448.16809999999998</v>
      </c>
      <c r="L378" s="2" t="s">
        <v>3278</v>
      </c>
      <c r="M378" s="2" t="s">
        <v>3294</v>
      </c>
      <c r="N378" t="s">
        <v>1151</v>
      </c>
      <c r="O378" s="2">
        <v>7</v>
      </c>
      <c r="P378" t="s">
        <v>1694</v>
      </c>
      <c r="Q378" s="2" t="s">
        <v>717</v>
      </c>
      <c r="R378">
        <v>0.48299999999999998</v>
      </c>
      <c r="S378">
        <v>4010.3369699999998</v>
      </c>
      <c r="T378">
        <v>0.56499999999999995</v>
      </c>
      <c r="U378">
        <v>30124.441190000001</v>
      </c>
      <c r="V378">
        <v>1.167</v>
      </c>
      <c r="W378">
        <v>3328.4556299999999</v>
      </c>
      <c r="X378">
        <v>0.66800000000000004</v>
      </c>
      <c r="Y378">
        <v>385.85633999999999</v>
      </c>
      <c r="Z378" s="2">
        <f t="shared" si="15"/>
        <v>9.0505761646580822</v>
      </c>
      <c r="AA378" s="2">
        <f t="shared" si="16"/>
        <v>87</v>
      </c>
      <c r="AB378" s="2">
        <v>152.80000000000001</v>
      </c>
      <c r="AC378" s="36">
        <f t="shared" si="17"/>
        <v>152.80000000000001</v>
      </c>
    </row>
    <row r="379" spans="1:29">
      <c r="A379">
        <v>10</v>
      </c>
      <c r="B379" s="2" t="s">
        <v>86</v>
      </c>
      <c r="C379" s="2">
        <v>18</v>
      </c>
      <c r="D379" t="s">
        <v>2092</v>
      </c>
      <c r="E379" s="2" t="s">
        <v>3505</v>
      </c>
      <c r="F379" s="2" t="s">
        <v>699</v>
      </c>
      <c r="G379" s="2" t="s">
        <v>1676</v>
      </c>
      <c r="H379" s="2" t="s">
        <v>2003</v>
      </c>
      <c r="I379" t="s">
        <v>2002</v>
      </c>
      <c r="J379" s="5" t="s">
        <v>3531</v>
      </c>
      <c r="K379" s="2">
        <v>448.16809999999998</v>
      </c>
      <c r="L379" s="2" t="s">
        <v>3278</v>
      </c>
      <c r="M379" s="2" t="s">
        <v>3294</v>
      </c>
      <c r="N379" t="s">
        <v>1151</v>
      </c>
      <c r="O379" s="2">
        <v>7</v>
      </c>
      <c r="P379" t="s">
        <v>1694</v>
      </c>
      <c r="Q379" s="2" t="s">
        <v>718</v>
      </c>
      <c r="R379">
        <v>0.48399999999999999</v>
      </c>
      <c r="S379">
        <v>6675.4680200000003</v>
      </c>
      <c r="T379">
        <v>0.59199999999999997</v>
      </c>
      <c r="U379">
        <v>919.27120000000002</v>
      </c>
      <c r="V379">
        <v>1.167</v>
      </c>
      <c r="W379">
        <v>3390.4549200000001</v>
      </c>
      <c r="X379">
        <v>0.82699999999999996</v>
      </c>
      <c r="Y379">
        <v>399.83942999999999</v>
      </c>
      <c r="Z379" s="2">
        <f t="shared" si="15"/>
        <v>0.27113506054225905</v>
      </c>
      <c r="AA379" s="2">
        <f t="shared" si="16"/>
        <v>11</v>
      </c>
      <c r="AB379" s="2">
        <v>0.6</v>
      </c>
      <c r="AC379" s="36">
        <f t="shared" si="17"/>
        <v>0.6</v>
      </c>
    </row>
    <row r="380" spans="1:29">
      <c r="A380">
        <v>10</v>
      </c>
      <c r="B380" s="2" t="s">
        <v>86</v>
      </c>
      <c r="C380" s="2">
        <v>19</v>
      </c>
      <c r="D380" t="s">
        <v>2093</v>
      </c>
      <c r="E380" s="2" t="s">
        <v>3505</v>
      </c>
      <c r="F380" s="2" t="s">
        <v>699</v>
      </c>
      <c r="G380" s="2" t="s">
        <v>1676</v>
      </c>
      <c r="H380" s="2" t="s">
        <v>2003</v>
      </c>
      <c r="I380" t="s">
        <v>2002</v>
      </c>
      <c r="J380" s="5" t="s">
        <v>3531</v>
      </c>
      <c r="K380" s="2">
        <v>448.16809999999998</v>
      </c>
      <c r="L380" s="2" t="s">
        <v>3278</v>
      </c>
      <c r="M380" s="2" t="s">
        <v>3294</v>
      </c>
      <c r="N380" t="s">
        <v>1151</v>
      </c>
      <c r="O380" s="2">
        <v>7</v>
      </c>
      <c r="P380" t="s">
        <v>1694</v>
      </c>
      <c r="Q380" s="2" t="s">
        <v>719</v>
      </c>
      <c r="R380">
        <v>0.48399999999999999</v>
      </c>
      <c r="S380">
        <v>5428.0158199999996</v>
      </c>
      <c r="T380">
        <v>0.58599999999999997</v>
      </c>
      <c r="U380">
        <v>788.90228999999999</v>
      </c>
      <c r="V380">
        <v>1.167</v>
      </c>
      <c r="W380">
        <v>3854.4675099999999</v>
      </c>
      <c r="X380">
        <v>0.82699999999999996</v>
      </c>
      <c r="Y380">
        <v>524.99893999999995</v>
      </c>
      <c r="Z380" s="2">
        <f t="shared" si="15"/>
        <v>0.20467218570484202</v>
      </c>
      <c r="AA380" s="2">
        <f t="shared" si="16"/>
        <v>12</v>
      </c>
      <c r="AB380" s="2">
        <v>-0.1</v>
      </c>
      <c r="AC380" s="36" t="str">
        <f t="shared" si="17"/>
        <v>0</v>
      </c>
    </row>
    <row r="381" spans="1:29">
      <c r="A381">
        <v>10</v>
      </c>
      <c r="B381" s="2" t="s">
        <v>86</v>
      </c>
      <c r="C381" s="2">
        <v>20</v>
      </c>
      <c r="D381" t="s">
        <v>2094</v>
      </c>
      <c r="E381" s="2" t="s">
        <v>3505</v>
      </c>
      <c r="F381" s="2" t="s">
        <v>699</v>
      </c>
      <c r="G381" s="2" t="s">
        <v>1676</v>
      </c>
      <c r="H381" s="2" t="s">
        <v>2003</v>
      </c>
      <c r="I381" t="s">
        <v>2002</v>
      </c>
      <c r="J381" s="5" t="s">
        <v>3531</v>
      </c>
      <c r="K381" s="2">
        <v>448.16809999999998</v>
      </c>
      <c r="L381" s="2" t="s">
        <v>3278</v>
      </c>
      <c r="M381" s="2" t="s">
        <v>3294</v>
      </c>
      <c r="N381" t="s">
        <v>1151</v>
      </c>
      <c r="O381" s="2">
        <v>7</v>
      </c>
      <c r="P381" t="s">
        <v>1694</v>
      </c>
      <c r="Q381" s="2" t="s">
        <v>720</v>
      </c>
      <c r="R381">
        <v>0.48399999999999999</v>
      </c>
      <c r="S381">
        <v>4126.3149000000003</v>
      </c>
      <c r="T381">
        <v>0</v>
      </c>
      <c r="U381">
        <v>0</v>
      </c>
      <c r="V381">
        <v>1.1659999999999999</v>
      </c>
      <c r="W381">
        <v>3644.9002099999998</v>
      </c>
      <c r="X381">
        <v>0.82799999999999996</v>
      </c>
      <c r="Y381">
        <v>518.76107999999999</v>
      </c>
      <c r="Z381" s="2">
        <f t="shared" si="15"/>
        <v>0</v>
      </c>
      <c r="AA381" s="2">
        <f t="shared" si="16"/>
        <v>0</v>
      </c>
      <c r="AB381" s="2">
        <v>0</v>
      </c>
      <c r="AC381" s="36">
        <f t="shared" si="17"/>
        <v>0</v>
      </c>
    </row>
    <row r="382" spans="1:29">
      <c r="A382">
        <v>10</v>
      </c>
      <c r="B382" s="2" t="s">
        <v>86</v>
      </c>
      <c r="C382" s="2">
        <v>21</v>
      </c>
      <c r="D382" t="s">
        <v>2095</v>
      </c>
      <c r="E382" s="2" t="s">
        <v>3505</v>
      </c>
      <c r="F382" s="2" t="s">
        <v>699</v>
      </c>
      <c r="G382" s="2" t="s">
        <v>1676</v>
      </c>
      <c r="H382" s="2" t="s">
        <v>2003</v>
      </c>
      <c r="I382" t="s">
        <v>2002</v>
      </c>
      <c r="J382" s="5" t="s">
        <v>3531</v>
      </c>
      <c r="K382" s="2">
        <v>448.16809999999998</v>
      </c>
      <c r="L382" s="2" t="s">
        <v>3278</v>
      </c>
      <c r="M382" s="2" t="s">
        <v>3294</v>
      </c>
      <c r="N382" t="s">
        <v>1151</v>
      </c>
      <c r="O382" s="2">
        <v>8</v>
      </c>
      <c r="P382" t="s">
        <v>1696</v>
      </c>
      <c r="Q382" s="2" t="s">
        <v>717</v>
      </c>
      <c r="R382">
        <v>0.48399999999999999</v>
      </c>
      <c r="S382">
        <v>7350.82024</v>
      </c>
      <c r="T382">
        <v>0.56599999999999995</v>
      </c>
      <c r="U382">
        <v>28515.83511</v>
      </c>
      <c r="V382">
        <v>1.1679999999999999</v>
      </c>
      <c r="W382">
        <v>3369.80125</v>
      </c>
      <c r="X382">
        <v>0</v>
      </c>
      <c r="Y382">
        <v>0</v>
      </c>
      <c r="Z382" s="2">
        <f t="shared" si="15"/>
        <v>8.4621712066846673</v>
      </c>
      <c r="AA382" s="2">
        <f t="shared" si="16"/>
        <v>80</v>
      </c>
      <c r="AB382" s="2">
        <v>144.5</v>
      </c>
      <c r="AC382" s="36">
        <f t="shared" si="17"/>
        <v>144.5</v>
      </c>
    </row>
    <row r="383" spans="1:29">
      <c r="A383">
        <v>10</v>
      </c>
      <c r="B383" s="2" t="s">
        <v>86</v>
      </c>
      <c r="C383" s="2">
        <v>22</v>
      </c>
      <c r="D383" t="s">
        <v>2096</v>
      </c>
      <c r="E383" s="2" t="s">
        <v>3505</v>
      </c>
      <c r="F383" s="2" t="s">
        <v>699</v>
      </c>
      <c r="G383" s="2" t="s">
        <v>1676</v>
      </c>
      <c r="H383" s="2" t="s">
        <v>2003</v>
      </c>
      <c r="I383" t="s">
        <v>2002</v>
      </c>
      <c r="J383" s="5" t="s">
        <v>3531</v>
      </c>
      <c r="K383" s="2">
        <v>448.16809999999998</v>
      </c>
      <c r="L383" s="2" t="s">
        <v>3278</v>
      </c>
      <c r="M383" s="2" t="s">
        <v>3294</v>
      </c>
      <c r="N383" t="s">
        <v>1151</v>
      </c>
      <c r="O383" s="2">
        <v>8</v>
      </c>
      <c r="P383" t="s">
        <v>1696</v>
      </c>
      <c r="Q383" s="2" t="s">
        <v>718</v>
      </c>
      <c r="R383">
        <v>0.48299999999999998</v>
      </c>
      <c r="S383">
        <v>13061.009679999999</v>
      </c>
      <c r="T383">
        <v>0.60199999999999998</v>
      </c>
      <c r="U383">
        <v>483.10352999999998</v>
      </c>
      <c r="V383">
        <v>1.167</v>
      </c>
      <c r="W383">
        <v>3595.3551400000001</v>
      </c>
      <c r="X383">
        <v>0.82699999999999996</v>
      </c>
      <c r="Y383">
        <v>593.44047</v>
      </c>
      <c r="Z383" s="2">
        <f t="shared" si="15"/>
        <v>0.13436879284197775</v>
      </c>
      <c r="AA383" s="2">
        <f t="shared" si="16"/>
        <v>3</v>
      </c>
      <c r="AB383" s="2">
        <v>-1.7</v>
      </c>
      <c r="AC383" s="36" t="str">
        <f t="shared" si="17"/>
        <v>0</v>
      </c>
    </row>
    <row r="384" spans="1:29">
      <c r="A384">
        <v>10</v>
      </c>
      <c r="B384" s="2" t="s">
        <v>86</v>
      </c>
      <c r="C384" s="2">
        <v>23</v>
      </c>
      <c r="D384" t="s">
        <v>2097</v>
      </c>
      <c r="E384" s="2" t="s">
        <v>3505</v>
      </c>
      <c r="F384" s="2" t="s">
        <v>699</v>
      </c>
      <c r="G384" s="2" t="s">
        <v>1676</v>
      </c>
      <c r="H384" s="2" t="s">
        <v>2003</v>
      </c>
      <c r="I384" t="s">
        <v>2002</v>
      </c>
      <c r="J384" s="5" t="s">
        <v>3531</v>
      </c>
      <c r="K384" s="2">
        <v>448.16809999999998</v>
      </c>
      <c r="L384" s="2" t="s">
        <v>3278</v>
      </c>
      <c r="M384" s="2" t="s">
        <v>3294</v>
      </c>
      <c r="N384" t="s">
        <v>1151</v>
      </c>
      <c r="O384" s="2">
        <v>8</v>
      </c>
      <c r="P384" t="s">
        <v>1696</v>
      </c>
      <c r="Q384" s="2" t="s">
        <v>719</v>
      </c>
      <c r="R384">
        <v>0.48299999999999998</v>
      </c>
      <c r="S384">
        <v>10736.54607</v>
      </c>
      <c r="T384">
        <v>0.58799999999999997</v>
      </c>
      <c r="U384">
        <v>893.55224999999996</v>
      </c>
      <c r="V384">
        <v>1.167</v>
      </c>
      <c r="W384">
        <v>3574.3851800000002</v>
      </c>
      <c r="X384">
        <v>0.82699999999999996</v>
      </c>
      <c r="Y384">
        <v>487.94132999999999</v>
      </c>
      <c r="Z384" s="2">
        <f t="shared" si="15"/>
        <v>0.24998767760110283</v>
      </c>
      <c r="AA384" s="2">
        <f t="shared" si="16"/>
        <v>7</v>
      </c>
      <c r="AB384" s="2">
        <v>0.5</v>
      </c>
      <c r="AC384" s="36">
        <f t="shared" si="17"/>
        <v>0.5</v>
      </c>
    </row>
    <row r="385" spans="1:29">
      <c r="A385">
        <v>10</v>
      </c>
      <c r="B385" s="2" t="s">
        <v>86</v>
      </c>
      <c r="C385" s="2">
        <v>24</v>
      </c>
      <c r="D385" t="s">
        <v>2098</v>
      </c>
      <c r="E385" s="2" t="s">
        <v>3505</v>
      </c>
      <c r="F385" s="2" t="s">
        <v>699</v>
      </c>
      <c r="G385" s="2" t="s">
        <v>1676</v>
      </c>
      <c r="H385" s="2" t="s">
        <v>2003</v>
      </c>
      <c r="I385" t="s">
        <v>2002</v>
      </c>
      <c r="J385" s="5" t="s">
        <v>3531</v>
      </c>
      <c r="K385" s="2">
        <v>448.16809999999998</v>
      </c>
      <c r="L385" s="2" t="s">
        <v>3278</v>
      </c>
      <c r="M385" s="2" t="s">
        <v>3294</v>
      </c>
      <c r="N385" t="s">
        <v>1151</v>
      </c>
      <c r="O385" s="2">
        <v>8</v>
      </c>
      <c r="P385" t="s">
        <v>1696</v>
      </c>
      <c r="Q385" s="2" t="s">
        <v>720</v>
      </c>
      <c r="R385">
        <v>0.48499999999999999</v>
      </c>
      <c r="S385">
        <v>4153.9740599999996</v>
      </c>
      <c r="T385">
        <v>0.58899999999999997</v>
      </c>
      <c r="U385">
        <v>334.8639</v>
      </c>
      <c r="V385">
        <v>1.18</v>
      </c>
      <c r="W385">
        <v>265.2013</v>
      </c>
      <c r="X385">
        <v>0.82799999999999996</v>
      </c>
      <c r="Y385">
        <v>334.13166000000001</v>
      </c>
      <c r="Z385" s="2">
        <f t="shared" si="15"/>
        <v>1.2626781995412542</v>
      </c>
      <c r="AA385" s="2">
        <f t="shared" si="16"/>
        <v>7</v>
      </c>
      <c r="AB385" s="2">
        <v>-2.4</v>
      </c>
      <c r="AC385" s="36" t="str">
        <f t="shared" si="17"/>
        <v>0</v>
      </c>
    </row>
    <row r="386" spans="1:29">
      <c r="A386">
        <v>2</v>
      </c>
      <c r="B386" s="2" t="s">
        <v>111</v>
      </c>
      <c r="C386" s="2">
        <v>1</v>
      </c>
      <c r="D386" t="s">
        <v>2099</v>
      </c>
      <c r="E386" t="s">
        <v>3506</v>
      </c>
      <c r="F386" s="2" t="s">
        <v>699</v>
      </c>
      <c r="G386" s="2" t="s">
        <v>1677</v>
      </c>
      <c r="H386" s="2" t="s">
        <v>2101</v>
      </c>
      <c r="I386" t="s">
        <v>2100</v>
      </c>
      <c r="J386" s="5" t="s">
        <v>3532</v>
      </c>
      <c r="K386" s="2">
        <v>443.10860000000002</v>
      </c>
      <c r="L386" s="2" t="s">
        <v>3279</v>
      </c>
      <c r="M386" s="2" t="s">
        <v>3295</v>
      </c>
      <c r="N386" t="s">
        <v>1138</v>
      </c>
      <c r="O386" s="2">
        <v>1</v>
      </c>
      <c r="P386" t="s">
        <v>3503</v>
      </c>
      <c r="Q386" s="2" t="s">
        <v>717</v>
      </c>
      <c r="R386">
        <v>0.48399999999999999</v>
      </c>
      <c r="S386">
        <v>11093.18231</v>
      </c>
      <c r="T386">
        <v>0</v>
      </c>
      <c r="U386">
        <v>0</v>
      </c>
      <c r="V386">
        <v>1.17</v>
      </c>
      <c r="W386">
        <v>3076.2712299999998</v>
      </c>
      <c r="X386">
        <v>0</v>
      </c>
      <c r="Y386">
        <v>0</v>
      </c>
      <c r="Z386" s="2">
        <f t="shared" ref="Z386:Z449" si="18">U386/W386</f>
        <v>0</v>
      </c>
      <c r="AA386" s="2">
        <f t="shared" si="16"/>
        <v>0</v>
      </c>
      <c r="AB386" s="2">
        <v>0</v>
      </c>
      <c r="AC386" s="36">
        <f t="shared" si="17"/>
        <v>0</v>
      </c>
    </row>
    <row r="387" spans="1:29">
      <c r="A387">
        <v>2</v>
      </c>
      <c r="B387" s="2" t="s">
        <v>111</v>
      </c>
      <c r="C387" s="2">
        <v>2</v>
      </c>
      <c r="D387" t="s">
        <v>2102</v>
      </c>
      <c r="E387" s="2" t="s">
        <v>3506</v>
      </c>
      <c r="F387" s="2" t="s">
        <v>699</v>
      </c>
      <c r="G387" s="2" t="s">
        <v>1677</v>
      </c>
      <c r="H387" s="2" t="s">
        <v>2101</v>
      </c>
      <c r="I387" t="s">
        <v>2100</v>
      </c>
      <c r="J387" s="5" t="s">
        <v>3532</v>
      </c>
      <c r="K387" s="2">
        <v>443.10860000000002</v>
      </c>
      <c r="L387" s="2" t="s">
        <v>3279</v>
      </c>
      <c r="M387" s="2" t="s">
        <v>3295</v>
      </c>
      <c r="N387" t="s">
        <v>1138</v>
      </c>
      <c r="O387" s="2">
        <v>1</v>
      </c>
      <c r="P387" t="s">
        <v>3503</v>
      </c>
      <c r="Q387" s="2" t="s">
        <v>718</v>
      </c>
      <c r="R387">
        <v>0.48399999999999999</v>
      </c>
      <c r="S387">
        <v>16482.693490000001</v>
      </c>
      <c r="T387">
        <v>0</v>
      </c>
      <c r="U387">
        <v>0</v>
      </c>
      <c r="V387">
        <v>1.17</v>
      </c>
      <c r="W387">
        <v>3261.5377699999999</v>
      </c>
      <c r="X387">
        <v>0</v>
      </c>
      <c r="Y387">
        <v>0</v>
      </c>
      <c r="Z387" s="2">
        <f t="shared" si="18"/>
        <v>0</v>
      </c>
      <c r="AA387" s="2">
        <f t="shared" ref="AA387:AA450" si="19">ROUND(U387/(S387+U387+Y387)*100,0)</f>
        <v>0</v>
      </c>
      <c r="AB387" s="2">
        <v>0</v>
      </c>
      <c r="AC387" s="36">
        <f t="shared" ref="AC387:AC450" si="20">IF(AB387&lt;0,"0",AB387)</f>
        <v>0</v>
      </c>
    </row>
    <row r="388" spans="1:29">
      <c r="A388">
        <v>2</v>
      </c>
      <c r="B388" s="2" t="s">
        <v>111</v>
      </c>
      <c r="C388" s="2">
        <v>3</v>
      </c>
      <c r="D388" t="s">
        <v>2103</v>
      </c>
      <c r="E388" s="2" t="s">
        <v>3506</v>
      </c>
      <c r="F388" s="2" t="s">
        <v>699</v>
      </c>
      <c r="G388" s="2" t="s">
        <v>1677</v>
      </c>
      <c r="H388" s="2" t="s">
        <v>2101</v>
      </c>
      <c r="I388" t="s">
        <v>2100</v>
      </c>
      <c r="J388" s="5" t="s">
        <v>3532</v>
      </c>
      <c r="K388" s="2">
        <v>443.10860000000002</v>
      </c>
      <c r="L388" s="2" t="s">
        <v>3279</v>
      </c>
      <c r="M388" s="2" t="s">
        <v>3295</v>
      </c>
      <c r="N388" t="s">
        <v>1138</v>
      </c>
      <c r="O388" s="2">
        <v>1</v>
      </c>
      <c r="P388" t="s">
        <v>3503</v>
      </c>
      <c r="Q388" s="2" t="s">
        <v>719</v>
      </c>
      <c r="R388">
        <v>0.48299999999999998</v>
      </c>
      <c r="S388">
        <v>15248.838879999999</v>
      </c>
      <c r="T388">
        <v>0</v>
      </c>
      <c r="U388">
        <v>0</v>
      </c>
      <c r="V388">
        <v>1.17</v>
      </c>
      <c r="W388">
        <v>3032.4673200000002</v>
      </c>
      <c r="X388">
        <v>0</v>
      </c>
      <c r="Y388">
        <v>0</v>
      </c>
      <c r="Z388" s="2">
        <f t="shared" si="18"/>
        <v>0</v>
      </c>
      <c r="AA388" s="2">
        <f t="shared" si="19"/>
        <v>0</v>
      </c>
      <c r="AB388" s="2">
        <v>0</v>
      </c>
      <c r="AC388" s="36">
        <f t="shared" si="20"/>
        <v>0</v>
      </c>
    </row>
    <row r="389" spans="1:29">
      <c r="A389">
        <v>2</v>
      </c>
      <c r="B389" s="2" t="s">
        <v>111</v>
      </c>
      <c r="C389" s="2">
        <v>4</v>
      </c>
      <c r="D389" t="s">
        <v>2104</v>
      </c>
      <c r="E389" s="2" t="s">
        <v>3506</v>
      </c>
      <c r="F389" s="2" t="s">
        <v>699</v>
      </c>
      <c r="G389" s="2" t="s">
        <v>1677</v>
      </c>
      <c r="H389" s="2" t="s">
        <v>2101</v>
      </c>
      <c r="I389" t="s">
        <v>2100</v>
      </c>
      <c r="J389" s="5" t="s">
        <v>3532</v>
      </c>
      <c r="K389" s="2">
        <v>443.10860000000002</v>
      </c>
      <c r="L389" s="2" t="s">
        <v>3279</v>
      </c>
      <c r="M389" s="2" t="s">
        <v>3295</v>
      </c>
      <c r="N389" t="s">
        <v>1138</v>
      </c>
      <c r="O389" s="2">
        <v>1</v>
      </c>
      <c r="P389" t="s">
        <v>3503</v>
      </c>
      <c r="Q389" s="2" t="s">
        <v>720</v>
      </c>
      <c r="R389">
        <v>0.48399999999999999</v>
      </c>
      <c r="S389">
        <v>14887.84418</v>
      </c>
      <c r="T389">
        <v>0</v>
      </c>
      <c r="U389">
        <v>0</v>
      </c>
      <c r="V389">
        <v>1.17</v>
      </c>
      <c r="W389">
        <v>3087.1894499999999</v>
      </c>
      <c r="X389">
        <v>0.82699999999999996</v>
      </c>
      <c r="Y389">
        <v>3139.5923400000001</v>
      </c>
      <c r="Z389" s="2">
        <f t="shared" si="18"/>
        <v>0</v>
      </c>
      <c r="AA389" s="2">
        <f t="shared" si="19"/>
        <v>0</v>
      </c>
      <c r="AB389" s="2">
        <v>0</v>
      </c>
      <c r="AC389" s="36">
        <f t="shared" si="20"/>
        <v>0</v>
      </c>
    </row>
    <row r="390" spans="1:29">
      <c r="A390">
        <v>2</v>
      </c>
      <c r="B390" s="2" t="s">
        <v>111</v>
      </c>
      <c r="C390" s="2">
        <v>5</v>
      </c>
      <c r="D390" t="s">
        <v>2105</v>
      </c>
      <c r="E390" s="2" t="s">
        <v>3506</v>
      </c>
      <c r="F390" s="2" t="s">
        <v>699</v>
      </c>
      <c r="G390" s="2" t="s">
        <v>1677</v>
      </c>
      <c r="H390" s="2" t="s">
        <v>2101</v>
      </c>
      <c r="I390" t="s">
        <v>2100</v>
      </c>
      <c r="J390" s="5" t="s">
        <v>3532</v>
      </c>
      <c r="K390" s="2">
        <v>443.10860000000002</v>
      </c>
      <c r="L390" s="2" t="s">
        <v>3279</v>
      </c>
      <c r="M390" s="2" t="s">
        <v>3295</v>
      </c>
      <c r="N390" t="s">
        <v>1138</v>
      </c>
      <c r="O390" s="2">
        <v>2</v>
      </c>
      <c r="P390" t="s">
        <v>715</v>
      </c>
      <c r="Q390" s="2" t="s">
        <v>717</v>
      </c>
      <c r="R390">
        <v>0.48499999999999999</v>
      </c>
      <c r="S390">
        <v>9465.3067599999995</v>
      </c>
      <c r="T390">
        <v>0</v>
      </c>
      <c r="U390">
        <v>0</v>
      </c>
      <c r="V390">
        <v>1.17</v>
      </c>
      <c r="W390">
        <v>2997.6089999999999</v>
      </c>
      <c r="X390">
        <v>0.82699999999999996</v>
      </c>
      <c r="Y390">
        <v>2321.5803099999998</v>
      </c>
      <c r="Z390" s="2">
        <f t="shared" si="18"/>
        <v>0</v>
      </c>
      <c r="AA390" s="2">
        <f t="shared" si="19"/>
        <v>0</v>
      </c>
      <c r="AB390" s="2">
        <v>0</v>
      </c>
      <c r="AC390" s="36">
        <f t="shared" si="20"/>
        <v>0</v>
      </c>
    </row>
    <row r="391" spans="1:29">
      <c r="A391">
        <v>2</v>
      </c>
      <c r="B391" s="2" t="s">
        <v>111</v>
      </c>
      <c r="C391" s="2">
        <v>6</v>
      </c>
      <c r="D391" t="s">
        <v>2106</v>
      </c>
      <c r="E391" s="2" t="s">
        <v>3506</v>
      </c>
      <c r="F391" s="2" t="s">
        <v>699</v>
      </c>
      <c r="G391" s="2" t="s">
        <v>1677</v>
      </c>
      <c r="H391" s="2" t="s">
        <v>2101</v>
      </c>
      <c r="I391" t="s">
        <v>2100</v>
      </c>
      <c r="J391" s="5" t="s">
        <v>3532</v>
      </c>
      <c r="K391" s="2">
        <v>443.10860000000002</v>
      </c>
      <c r="L391" s="2" t="s">
        <v>3279</v>
      </c>
      <c r="M391" s="2" t="s">
        <v>3295</v>
      </c>
      <c r="N391" t="s">
        <v>1138</v>
      </c>
      <c r="O391" s="2">
        <v>2</v>
      </c>
      <c r="P391" t="s">
        <v>715</v>
      </c>
      <c r="Q391" s="2" t="s">
        <v>718</v>
      </c>
      <c r="R391">
        <v>0.48399999999999999</v>
      </c>
      <c r="S391">
        <v>13976.31566</v>
      </c>
      <c r="T391">
        <v>0</v>
      </c>
      <c r="U391">
        <v>0</v>
      </c>
      <c r="V391">
        <v>1.17</v>
      </c>
      <c r="W391">
        <v>3119.2243800000001</v>
      </c>
      <c r="X391">
        <v>0.82799999999999996</v>
      </c>
      <c r="Y391">
        <v>3520.9566100000002</v>
      </c>
      <c r="Z391" s="2">
        <f t="shared" si="18"/>
        <v>0</v>
      </c>
      <c r="AA391" s="2">
        <f t="shared" si="19"/>
        <v>0</v>
      </c>
      <c r="AB391" s="2">
        <v>0</v>
      </c>
      <c r="AC391" s="36">
        <f t="shared" si="20"/>
        <v>0</v>
      </c>
    </row>
    <row r="392" spans="1:29">
      <c r="A392">
        <v>2</v>
      </c>
      <c r="B392" s="2" t="s">
        <v>111</v>
      </c>
      <c r="C392" s="2">
        <v>7</v>
      </c>
      <c r="D392" t="s">
        <v>2107</v>
      </c>
      <c r="E392" s="2" t="s">
        <v>3506</v>
      </c>
      <c r="F392" s="2" t="s">
        <v>699</v>
      </c>
      <c r="G392" s="2" t="s">
        <v>1677</v>
      </c>
      <c r="H392" s="2" t="s">
        <v>2101</v>
      </c>
      <c r="I392" t="s">
        <v>2100</v>
      </c>
      <c r="J392" s="5" t="s">
        <v>3532</v>
      </c>
      <c r="K392" s="2">
        <v>443.10860000000002</v>
      </c>
      <c r="L392" s="2" t="s">
        <v>3279</v>
      </c>
      <c r="M392" s="2" t="s">
        <v>3295</v>
      </c>
      <c r="N392" t="s">
        <v>1138</v>
      </c>
      <c r="O392" s="2">
        <v>2</v>
      </c>
      <c r="P392" t="s">
        <v>715</v>
      </c>
      <c r="Q392" s="2" t="s">
        <v>719</v>
      </c>
      <c r="R392">
        <v>0.48399999999999999</v>
      </c>
      <c r="S392">
        <v>14259.728359999999</v>
      </c>
      <c r="T392">
        <v>0</v>
      </c>
      <c r="U392">
        <v>0</v>
      </c>
      <c r="V392">
        <v>1.171</v>
      </c>
      <c r="W392">
        <v>2918.9447599999999</v>
      </c>
      <c r="X392">
        <v>0</v>
      </c>
      <c r="Y392">
        <v>0</v>
      </c>
      <c r="Z392" s="2">
        <f t="shared" si="18"/>
        <v>0</v>
      </c>
      <c r="AA392" s="2">
        <f t="shared" si="19"/>
        <v>0</v>
      </c>
      <c r="AB392" s="2">
        <v>0</v>
      </c>
      <c r="AC392" s="36">
        <f t="shared" si="20"/>
        <v>0</v>
      </c>
    </row>
    <row r="393" spans="1:29">
      <c r="A393">
        <v>2</v>
      </c>
      <c r="B393" s="2" t="s">
        <v>111</v>
      </c>
      <c r="C393" s="2">
        <v>8</v>
      </c>
      <c r="D393" t="s">
        <v>2108</v>
      </c>
      <c r="E393" s="2" t="s">
        <v>3506</v>
      </c>
      <c r="F393" s="2" t="s">
        <v>699</v>
      </c>
      <c r="G393" s="2" t="s">
        <v>1677</v>
      </c>
      <c r="H393" s="2" t="s">
        <v>2101</v>
      </c>
      <c r="I393" t="s">
        <v>2100</v>
      </c>
      <c r="J393" s="5" t="s">
        <v>3532</v>
      </c>
      <c r="K393" s="2">
        <v>443.10860000000002</v>
      </c>
      <c r="L393" s="2" t="s">
        <v>3279</v>
      </c>
      <c r="M393" s="2" t="s">
        <v>3295</v>
      </c>
      <c r="N393" t="s">
        <v>1138</v>
      </c>
      <c r="O393" s="2">
        <v>2</v>
      </c>
      <c r="P393" t="s">
        <v>715</v>
      </c>
      <c r="Q393" s="2" t="s">
        <v>720</v>
      </c>
      <c r="R393">
        <v>0.48399999999999999</v>
      </c>
      <c r="S393">
        <v>13332.888779999999</v>
      </c>
      <c r="T393">
        <v>0</v>
      </c>
      <c r="U393">
        <v>0</v>
      </c>
      <c r="V393">
        <v>1.17</v>
      </c>
      <c r="W393">
        <v>2970.40364</v>
      </c>
      <c r="X393">
        <v>0.82799999999999996</v>
      </c>
      <c r="Y393">
        <v>2686.1379999999999</v>
      </c>
      <c r="Z393" s="2">
        <f t="shared" si="18"/>
        <v>0</v>
      </c>
      <c r="AA393" s="2">
        <f t="shared" si="19"/>
        <v>0</v>
      </c>
      <c r="AB393" s="2">
        <v>0</v>
      </c>
      <c r="AC393" s="36">
        <f t="shared" si="20"/>
        <v>0</v>
      </c>
    </row>
    <row r="394" spans="1:29">
      <c r="A394">
        <v>2</v>
      </c>
      <c r="B394" s="2" t="s">
        <v>111</v>
      </c>
      <c r="C394" s="2">
        <v>9</v>
      </c>
      <c r="D394" t="s">
        <v>2109</v>
      </c>
      <c r="E394" s="2" t="s">
        <v>3506</v>
      </c>
      <c r="F394" s="2" t="s">
        <v>699</v>
      </c>
      <c r="G394" s="2" t="s">
        <v>1677</v>
      </c>
      <c r="H394" s="2" t="s">
        <v>2101</v>
      </c>
      <c r="I394" t="s">
        <v>2100</v>
      </c>
      <c r="J394" s="5" t="s">
        <v>3532</v>
      </c>
      <c r="K394" s="2">
        <v>443.10860000000002</v>
      </c>
      <c r="L394" s="2" t="s">
        <v>3279</v>
      </c>
      <c r="M394" s="2" t="s">
        <v>3295</v>
      </c>
      <c r="N394" t="s">
        <v>1138</v>
      </c>
      <c r="O394" s="2">
        <v>3</v>
      </c>
      <c r="P394" t="s">
        <v>1186</v>
      </c>
      <c r="Q394" s="2" t="s">
        <v>717</v>
      </c>
      <c r="R394">
        <v>0.48499999999999999</v>
      </c>
      <c r="S394">
        <v>531.82375999999999</v>
      </c>
      <c r="T394">
        <v>0.57599999999999996</v>
      </c>
      <c r="U394">
        <v>15063.97933</v>
      </c>
      <c r="V394">
        <v>1.17</v>
      </c>
      <c r="W394">
        <v>3164.7508800000001</v>
      </c>
      <c r="X394">
        <v>0</v>
      </c>
      <c r="Y394">
        <v>0</v>
      </c>
      <c r="Z394" s="2">
        <f t="shared" si="18"/>
        <v>4.7599257891666973</v>
      </c>
      <c r="AA394" s="2">
        <f t="shared" si="19"/>
        <v>97</v>
      </c>
      <c r="AB394" s="2">
        <v>49.5</v>
      </c>
      <c r="AC394" s="36">
        <f t="shared" si="20"/>
        <v>49.5</v>
      </c>
    </row>
    <row r="395" spans="1:29">
      <c r="A395">
        <v>2</v>
      </c>
      <c r="B395" s="2" t="s">
        <v>111</v>
      </c>
      <c r="C395" s="2">
        <v>10</v>
      </c>
      <c r="D395" t="s">
        <v>2110</v>
      </c>
      <c r="E395" s="2" t="s">
        <v>3506</v>
      </c>
      <c r="F395" s="2" t="s">
        <v>699</v>
      </c>
      <c r="G395" s="2" t="s">
        <v>1677</v>
      </c>
      <c r="H395" s="2" t="s">
        <v>2101</v>
      </c>
      <c r="I395" t="s">
        <v>2100</v>
      </c>
      <c r="J395" s="5" t="s">
        <v>3532</v>
      </c>
      <c r="K395" s="2">
        <v>443.10860000000002</v>
      </c>
      <c r="L395" s="2" t="s">
        <v>3279</v>
      </c>
      <c r="M395" s="2" t="s">
        <v>3295</v>
      </c>
      <c r="N395" t="s">
        <v>1138</v>
      </c>
      <c r="O395" s="2">
        <v>3</v>
      </c>
      <c r="P395" t="s">
        <v>1186</v>
      </c>
      <c r="Q395" s="2" t="s">
        <v>718</v>
      </c>
      <c r="R395">
        <v>0.48399999999999999</v>
      </c>
      <c r="S395">
        <v>13995.983039999999</v>
      </c>
      <c r="T395">
        <v>0</v>
      </c>
      <c r="U395">
        <v>0</v>
      </c>
      <c r="V395">
        <v>1.17</v>
      </c>
      <c r="W395">
        <v>2863.83428</v>
      </c>
      <c r="X395">
        <v>0.82699999999999996</v>
      </c>
      <c r="Y395">
        <v>3389.35932</v>
      </c>
      <c r="Z395" s="2">
        <f t="shared" si="18"/>
        <v>0</v>
      </c>
      <c r="AA395" s="2">
        <f t="shared" si="19"/>
        <v>0</v>
      </c>
      <c r="AB395" s="2">
        <v>0</v>
      </c>
      <c r="AC395" s="36">
        <f t="shared" si="20"/>
        <v>0</v>
      </c>
    </row>
    <row r="396" spans="1:29">
      <c r="A396">
        <v>2</v>
      </c>
      <c r="B396" s="2" t="s">
        <v>111</v>
      </c>
      <c r="C396" s="2">
        <v>11</v>
      </c>
      <c r="D396" t="s">
        <v>2111</v>
      </c>
      <c r="E396" s="2" t="s">
        <v>3506</v>
      </c>
      <c r="F396" s="2" t="s">
        <v>699</v>
      </c>
      <c r="G396" s="2" t="s">
        <v>1677</v>
      </c>
      <c r="H396" s="2" t="s">
        <v>2101</v>
      </c>
      <c r="I396" t="s">
        <v>2100</v>
      </c>
      <c r="J396" s="5" t="s">
        <v>3532</v>
      </c>
      <c r="K396" s="2">
        <v>443.10860000000002</v>
      </c>
      <c r="L396" s="2" t="s">
        <v>3279</v>
      </c>
      <c r="M396" s="2" t="s">
        <v>3295</v>
      </c>
      <c r="N396" t="s">
        <v>1138</v>
      </c>
      <c r="O396" s="2">
        <v>3</v>
      </c>
      <c r="P396" t="s">
        <v>1186</v>
      </c>
      <c r="Q396" s="2" t="s">
        <v>719</v>
      </c>
      <c r="R396">
        <v>0.48399999999999999</v>
      </c>
      <c r="S396">
        <v>9945.7309000000005</v>
      </c>
      <c r="T396">
        <v>0.57699999999999996</v>
      </c>
      <c r="U396">
        <v>4984.5410700000002</v>
      </c>
      <c r="V396">
        <v>1.17</v>
      </c>
      <c r="W396">
        <v>2940.2838099999999</v>
      </c>
      <c r="X396">
        <v>0.82799999999999996</v>
      </c>
      <c r="Y396">
        <v>1964.87321</v>
      </c>
      <c r="Z396" s="2">
        <f t="shared" si="18"/>
        <v>1.6952584825476424</v>
      </c>
      <c r="AA396" s="2">
        <f t="shared" si="19"/>
        <v>30</v>
      </c>
      <c r="AB396" s="2">
        <v>14.2</v>
      </c>
      <c r="AC396" s="36">
        <f t="shared" si="20"/>
        <v>14.2</v>
      </c>
    </row>
    <row r="397" spans="1:29">
      <c r="A397">
        <v>2</v>
      </c>
      <c r="B397" s="2" t="s">
        <v>111</v>
      </c>
      <c r="C397" s="2">
        <v>12</v>
      </c>
      <c r="D397" t="s">
        <v>2112</v>
      </c>
      <c r="E397" s="2" t="s">
        <v>3506</v>
      </c>
      <c r="F397" s="2" t="s">
        <v>699</v>
      </c>
      <c r="G397" s="2" t="s">
        <v>1677</v>
      </c>
      <c r="H397" s="2" t="s">
        <v>2101</v>
      </c>
      <c r="I397" t="s">
        <v>2100</v>
      </c>
      <c r="J397" s="5" t="s">
        <v>3532</v>
      </c>
      <c r="K397" s="2">
        <v>443.10860000000002</v>
      </c>
      <c r="L397" s="2" t="s">
        <v>3279</v>
      </c>
      <c r="M397" s="2" t="s">
        <v>3295</v>
      </c>
      <c r="N397" t="s">
        <v>1138</v>
      </c>
      <c r="O397" s="2">
        <v>3</v>
      </c>
      <c r="P397" t="s">
        <v>1186</v>
      </c>
      <c r="Q397" s="2" t="s">
        <v>720</v>
      </c>
      <c r="R397">
        <v>0.48499999999999999</v>
      </c>
      <c r="S397">
        <v>4287.2402099999999</v>
      </c>
      <c r="T397">
        <v>0.57699999999999996</v>
      </c>
      <c r="U397">
        <v>10885.098969999999</v>
      </c>
      <c r="V397">
        <v>1.17</v>
      </c>
      <c r="W397">
        <v>2932.6429699999999</v>
      </c>
      <c r="X397">
        <v>0</v>
      </c>
      <c r="Y397">
        <v>0</v>
      </c>
      <c r="Z397" s="2">
        <f t="shared" si="18"/>
        <v>3.7117027477777151</v>
      </c>
      <c r="AA397" s="2">
        <f t="shared" si="19"/>
        <v>72</v>
      </c>
      <c r="AB397" s="2">
        <v>34.9</v>
      </c>
      <c r="AC397" s="36">
        <f t="shared" si="20"/>
        <v>34.9</v>
      </c>
    </row>
    <row r="398" spans="1:29">
      <c r="A398">
        <v>2</v>
      </c>
      <c r="B398" s="2" t="s">
        <v>111</v>
      </c>
      <c r="C398" s="2">
        <v>13</v>
      </c>
      <c r="D398" t="s">
        <v>2113</v>
      </c>
      <c r="E398" s="2" t="s">
        <v>3506</v>
      </c>
      <c r="F398" s="2" t="s">
        <v>699</v>
      </c>
      <c r="G398" s="2" t="s">
        <v>1677</v>
      </c>
      <c r="H398" s="2" t="s">
        <v>2101</v>
      </c>
      <c r="I398" t="s">
        <v>2100</v>
      </c>
      <c r="J398" s="5" t="s">
        <v>3532</v>
      </c>
      <c r="K398" s="2">
        <v>443.10860000000002</v>
      </c>
      <c r="L398" s="2" t="s">
        <v>3279</v>
      </c>
      <c r="M398" s="2" t="s">
        <v>3295</v>
      </c>
      <c r="N398" t="s">
        <v>1138</v>
      </c>
      <c r="O398" s="2">
        <v>4</v>
      </c>
      <c r="P398" t="s">
        <v>1187</v>
      </c>
      <c r="Q398" s="2" t="s">
        <v>717</v>
      </c>
      <c r="R398">
        <v>0</v>
      </c>
      <c r="S398">
        <v>0</v>
      </c>
      <c r="T398">
        <v>0.57699999999999996</v>
      </c>
      <c r="U398">
        <v>13666.55445</v>
      </c>
      <c r="V398">
        <v>1.17</v>
      </c>
      <c r="W398">
        <v>2951.7919000000002</v>
      </c>
      <c r="X398">
        <v>0</v>
      </c>
      <c r="Y398">
        <v>0</v>
      </c>
      <c r="Z398" s="2">
        <f t="shared" si="18"/>
        <v>4.6299179999782503</v>
      </c>
      <c r="AA398" s="2">
        <f t="shared" si="19"/>
        <v>100</v>
      </c>
      <c r="AB398" s="2">
        <v>44.6</v>
      </c>
      <c r="AC398" s="36">
        <f t="shared" si="20"/>
        <v>44.6</v>
      </c>
    </row>
    <row r="399" spans="1:29">
      <c r="A399">
        <v>2</v>
      </c>
      <c r="B399" s="2" t="s">
        <v>111</v>
      </c>
      <c r="C399" s="2">
        <v>14</v>
      </c>
      <c r="D399" t="s">
        <v>2114</v>
      </c>
      <c r="E399" s="2" t="s">
        <v>3506</v>
      </c>
      <c r="F399" s="2" t="s">
        <v>699</v>
      </c>
      <c r="G399" s="2" t="s">
        <v>1677</v>
      </c>
      <c r="H399" s="2" t="s">
        <v>2101</v>
      </c>
      <c r="I399" t="s">
        <v>2100</v>
      </c>
      <c r="J399" s="5" t="s">
        <v>3532</v>
      </c>
      <c r="K399" s="2">
        <v>443.10860000000002</v>
      </c>
      <c r="L399" s="2" t="s">
        <v>3279</v>
      </c>
      <c r="M399" s="2" t="s">
        <v>3295</v>
      </c>
      <c r="N399" t="s">
        <v>1138</v>
      </c>
      <c r="O399" s="2">
        <v>4</v>
      </c>
      <c r="P399" t="s">
        <v>1187</v>
      </c>
      <c r="Q399" s="2" t="s">
        <v>718</v>
      </c>
      <c r="R399">
        <v>0.48399999999999999</v>
      </c>
      <c r="S399">
        <v>13424.91243</v>
      </c>
      <c r="T399">
        <v>0</v>
      </c>
      <c r="U399">
        <v>0</v>
      </c>
      <c r="V399">
        <v>1.17</v>
      </c>
      <c r="W399">
        <v>2935.62995</v>
      </c>
      <c r="X399">
        <v>0.82799999999999996</v>
      </c>
      <c r="Y399">
        <v>3566.7389600000001</v>
      </c>
      <c r="Z399" s="2">
        <f t="shared" si="18"/>
        <v>0</v>
      </c>
      <c r="AA399" s="2">
        <f t="shared" si="19"/>
        <v>0</v>
      </c>
      <c r="AB399" s="2">
        <v>0</v>
      </c>
      <c r="AC399" s="36">
        <f t="shared" si="20"/>
        <v>0</v>
      </c>
    </row>
    <row r="400" spans="1:29">
      <c r="A400">
        <v>2</v>
      </c>
      <c r="B400" s="2" t="s">
        <v>111</v>
      </c>
      <c r="C400" s="2">
        <v>15</v>
      </c>
      <c r="D400" t="s">
        <v>2115</v>
      </c>
      <c r="E400" s="2" t="s">
        <v>3506</v>
      </c>
      <c r="F400" s="2" t="s">
        <v>699</v>
      </c>
      <c r="G400" s="2" t="s">
        <v>1677</v>
      </c>
      <c r="H400" s="2" t="s">
        <v>2101</v>
      </c>
      <c r="I400" t="s">
        <v>2100</v>
      </c>
      <c r="J400" s="5" t="s">
        <v>3532</v>
      </c>
      <c r="K400" s="2">
        <v>443.10860000000002</v>
      </c>
      <c r="L400" s="2" t="s">
        <v>3279</v>
      </c>
      <c r="M400" s="2" t="s">
        <v>3295</v>
      </c>
      <c r="N400" t="s">
        <v>1138</v>
      </c>
      <c r="O400" s="2">
        <v>4</v>
      </c>
      <c r="P400" t="s">
        <v>1187</v>
      </c>
      <c r="Q400" s="2" t="s">
        <v>719</v>
      </c>
      <c r="R400">
        <v>0.48399999999999999</v>
      </c>
      <c r="S400">
        <v>9708.3718499999995</v>
      </c>
      <c r="T400">
        <v>0.57699999999999996</v>
      </c>
      <c r="U400">
        <v>3878.7412100000001</v>
      </c>
      <c r="V400">
        <v>1.171</v>
      </c>
      <c r="W400">
        <v>2958.4164099999998</v>
      </c>
      <c r="X400">
        <v>0.82799999999999996</v>
      </c>
      <c r="Y400">
        <v>2170.3908700000002</v>
      </c>
      <c r="Z400" s="2">
        <f t="shared" si="18"/>
        <v>1.3110869710190665</v>
      </c>
      <c r="AA400" s="2">
        <f t="shared" si="19"/>
        <v>25</v>
      </c>
      <c r="AB400" s="2">
        <v>10.4</v>
      </c>
      <c r="AC400" s="36">
        <f t="shared" si="20"/>
        <v>10.4</v>
      </c>
    </row>
    <row r="401" spans="1:29">
      <c r="A401">
        <v>2</v>
      </c>
      <c r="B401" s="2" t="s">
        <v>111</v>
      </c>
      <c r="C401" s="2">
        <v>16</v>
      </c>
      <c r="D401" t="s">
        <v>2116</v>
      </c>
      <c r="E401" s="2" t="s">
        <v>3506</v>
      </c>
      <c r="F401" s="2" t="s">
        <v>699</v>
      </c>
      <c r="G401" s="2" t="s">
        <v>1677</v>
      </c>
      <c r="H401" s="2" t="s">
        <v>2101</v>
      </c>
      <c r="I401" t="s">
        <v>2100</v>
      </c>
      <c r="J401" s="5" t="s">
        <v>3532</v>
      </c>
      <c r="K401" s="2">
        <v>443.10860000000002</v>
      </c>
      <c r="L401" s="2" t="s">
        <v>3279</v>
      </c>
      <c r="M401" s="2" t="s">
        <v>3295</v>
      </c>
      <c r="N401" t="s">
        <v>1138</v>
      </c>
      <c r="O401" s="2">
        <v>4</v>
      </c>
      <c r="P401" t="s">
        <v>1187</v>
      </c>
      <c r="Q401" s="2" t="s">
        <v>720</v>
      </c>
      <c r="R401">
        <v>0</v>
      </c>
      <c r="S401">
        <v>0</v>
      </c>
      <c r="T401">
        <v>0.57699999999999996</v>
      </c>
      <c r="U401">
        <v>10223.19342</v>
      </c>
      <c r="V401">
        <v>1.17</v>
      </c>
      <c r="W401">
        <v>3061.3960299999999</v>
      </c>
      <c r="X401">
        <v>0</v>
      </c>
      <c r="Y401">
        <v>0</v>
      </c>
      <c r="Z401" s="2">
        <f t="shared" si="18"/>
        <v>3.3393893896177818</v>
      </c>
      <c r="AA401" s="2">
        <f t="shared" si="19"/>
        <v>100</v>
      </c>
      <c r="AB401" s="2">
        <v>32.6</v>
      </c>
      <c r="AC401" s="36">
        <f t="shared" si="20"/>
        <v>32.6</v>
      </c>
    </row>
    <row r="402" spans="1:29">
      <c r="A402">
        <v>2</v>
      </c>
      <c r="B402" s="2" t="s">
        <v>111</v>
      </c>
      <c r="C402" s="2">
        <v>17</v>
      </c>
      <c r="D402" t="s">
        <v>2117</v>
      </c>
      <c r="E402" s="2" t="s">
        <v>3506</v>
      </c>
      <c r="F402" s="2" t="s">
        <v>699</v>
      </c>
      <c r="G402" s="2" t="s">
        <v>1677</v>
      </c>
      <c r="H402" s="2" t="s">
        <v>2101</v>
      </c>
      <c r="I402" t="s">
        <v>2100</v>
      </c>
      <c r="J402" s="5" t="s">
        <v>3532</v>
      </c>
      <c r="K402" s="2">
        <v>443.10860000000002</v>
      </c>
      <c r="L402" s="2" t="s">
        <v>3279</v>
      </c>
      <c r="M402" s="2" t="s">
        <v>3295</v>
      </c>
      <c r="N402" t="s">
        <v>1138</v>
      </c>
      <c r="O402" s="2">
        <v>5</v>
      </c>
      <c r="P402" t="s">
        <v>1188</v>
      </c>
      <c r="Q402" s="2" t="s">
        <v>717</v>
      </c>
      <c r="R402">
        <v>0.48499999999999999</v>
      </c>
      <c r="S402">
        <v>1155.72803</v>
      </c>
      <c r="T402">
        <v>0.57699999999999996</v>
      </c>
      <c r="U402">
        <v>12771.89438</v>
      </c>
      <c r="V402">
        <v>1.171</v>
      </c>
      <c r="W402">
        <v>3058.4631399999998</v>
      </c>
      <c r="X402">
        <v>0.83</v>
      </c>
      <c r="Y402">
        <v>333.08987000000002</v>
      </c>
      <c r="Z402" s="2">
        <f t="shared" si="18"/>
        <v>4.1759190140182625</v>
      </c>
      <c r="AA402" s="2">
        <f t="shared" si="19"/>
        <v>90</v>
      </c>
      <c r="AB402" s="2">
        <v>41.5</v>
      </c>
      <c r="AC402" s="36">
        <f t="shared" si="20"/>
        <v>41.5</v>
      </c>
    </row>
    <row r="403" spans="1:29">
      <c r="A403">
        <v>2</v>
      </c>
      <c r="B403" s="2" t="s">
        <v>111</v>
      </c>
      <c r="C403" s="2">
        <v>18</v>
      </c>
      <c r="D403" t="s">
        <v>2118</v>
      </c>
      <c r="E403" s="2" t="s">
        <v>3506</v>
      </c>
      <c r="F403" s="2" t="s">
        <v>699</v>
      </c>
      <c r="G403" s="2" t="s">
        <v>1677</v>
      </c>
      <c r="H403" s="2" t="s">
        <v>2101</v>
      </c>
      <c r="I403" t="s">
        <v>2100</v>
      </c>
      <c r="J403" s="5" t="s">
        <v>3532</v>
      </c>
      <c r="K403" s="2">
        <v>443.10860000000002</v>
      </c>
      <c r="L403" s="2" t="s">
        <v>3279</v>
      </c>
      <c r="M403" s="2" t="s">
        <v>3295</v>
      </c>
      <c r="N403" t="s">
        <v>1138</v>
      </c>
      <c r="O403" s="2">
        <v>5</v>
      </c>
      <c r="P403" t="s">
        <v>1188</v>
      </c>
      <c r="Q403" s="2" t="s">
        <v>718</v>
      </c>
      <c r="R403">
        <v>0.48599999999999999</v>
      </c>
      <c r="S403">
        <v>14563.436320000001</v>
      </c>
      <c r="T403">
        <v>0</v>
      </c>
      <c r="U403">
        <v>0</v>
      </c>
      <c r="V403">
        <v>1.1719999999999999</v>
      </c>
      <c r="W403">
        <v>2985.6984699999998</v>
      </c>
      <c r="X403">
        <v>0.82799999999999996</v>
      </c>
      <c r="Y403">
        <v>3518.4464699999999</v>
      </c>
      <c r="Z403" s="2">
        <f t="shared" si="18"/>
        <v>0</v>
      </c>
      <c r="AA403" s="2">
        <f t="shared" si="19"/>
        <v>0</v>
      </c>
      <c r="AB403" s="2">
        <v>0</v>
      </c>
      <c r="AC403" s="36">
        <f t="shared" si="20"/>
        <v>0</v>
      </c>
    </row>
    <row r="404" spans="1:29">
      <c r="A404">
        <v>2</v>
      </c>
      <c r="B404" s="2" t="s">
        <v>111</v>
      </c>
      <c r="C404" s="2">
        <v>19</v>
      </c>
      <c r="D404" t="s">
        <v>2119</v>
      </c>
      <c r="E404" s="2" t="s">
        <v>3506</v>
      </c>
      <c r="F404" s="2" t="s">
        <v>699</v>
      </c>
      <c r="G404" s="2" t="s">
        <v>1677</v>
      </c>
      <c r="H404" s="2" t="s">
        <v>2101</v>
      </c>
      <c r="I404" t="s">
        <v>2100</v>
      </c>
      <c r="J404" s="5" t="s">
        <v>3532</v>
      </c>
      <c r="K404" s="2">
        <v>443.10860000000002</v>
      </c>
      <c r="L404" s="2" t="s">
        <v>3279</v>
      </c>
      <c r="M404" s="2" t="s">
        <v>3295</v>
      </c>
      <c r="N404" t="s">
        <v>1138</v>
      </c>
      <c r="O404" s="2">
        <v>5</v>
      </c>
      <c r="P404" t="s">
        <v>1188</v>
      </c>
      <c r="Q404" s="2" t="s">
        <v>719</v>
      </c>
      <c r="R404">
        <v>0.48399999999999999</v>
      </c>
      <c r="S404">
        <v>10810.03851</v>
      </c>
      <c r="T404">
        <v>0.57599999999999996</v>
      </c>
      <c r="U404">
        <v>3624.8865799999999</v>
      </c>
      <c r="V404">
        <v>1.17</v>
      </c>
      <c r="W404">
        <v>3234.13456</v>
      </c>
      <c r="X404">
        <v>0.82799999999999996</v>
      </c>
      <c r="Y404">
        <v>2231.2239399999999</v>
      </c>
      <c r="Z404" s="2">
        <f t="shared" si="18"/>
        <v>1.1208212004635947</v>
      </c>
      <c r="AA404" s="2">
        <f t="shared" si="19"/>
        <v>22</v>
      </c>
      <c r="AB404" s="2">
        <v>9.5</v>
      </c>
      <c r="AC404" s="36">
        <f t="shared" si="20"/>
        <v>9.5</v>
      </c>
    </row>
    <row r="405" spans="1:29">
      <c r="A405">
        <v>2</v>
      </c>
      <c r="B405" s="2" t="s">
        <v>111</v>
      </c>
      <c r="C405" s="2">
        <v>20</v>
      </c>
      <c r="D405" t="s">
        <v>2120</v>
      </c>
      <c r="E405" s="2" t="s">
        <v>3506</v>
      </c>
      <c r="F405" s="2" t="s">
        <v>699</v>
      </c>
      <c r="G405" s="2" t="s">
        <v>1677</v>
      </c>
      <c r="H405" s="2" t="s">
        <v>2101</v>
      </c>
      <c r="I405" t="s">
        <v>2100</v>
      </c>
      <c r="J405" s="5" t="s">
        <v>3532</v>
      </c>
      <c r="K405" s="2">
        <v>443.10860000000002</v>
      </c>
      <c r="L405" s="2" t="s">
        <v>3279</v>
      </c>
      <c r="M405" s="2" t="s">
        <v>3295</v>
      </c>
      <c r="N405" t="s">
        <v>1138</v>
      </c>
      <c r="O405" s="2">
        <v>5</v>
      </c>
      <c r="P405" t="s">
        <v>1188</v>
      </c>
      <c r="Q405" s="2" t="s">
        <v>720</v>
      </c>
      <c r="R405">
        <v>0.48499999999999999</v>
      </c>
      <c r="S405">
        <v>5672.1297000000004</v>
      </c>
      <c r="T405">
        <v>0.57699999999999996</v>
      </c>
      <c r="U405">
        <v>7775.3125099999997</v>
      </c>
      <c r="V405">
        <v>1.171</v>
      </c>
      <c r="W405">
        <v>2807.2503700000002</v>
      </c>
      <c r="X405">
        <v>0.82899999999999996</v>
      </c>
      <c r="Y405">
        <v>933.62328000000002</v>
      </c>
      <c r="Z405" s="2">
        <f t="shared" si="18"/>
        <v>2.7697253487226359</v>
      </c>
      <c r="AA405" s="2">
        <f t="shared" si="19"/>
        <v>54</v>
      </c>
      <c r="AB405" s="2">
        <v>24</v>
      </c>
      <c r="AC405" s="36">
        <f t="shared" si="20"/>
        <v>24</v>
      </c>
    </row>
    <row r="406" spans="1:29">
      <c r="A406">
        <v>2</v>
      </c>
      <c r="B406" s="2" t="s">
        <v>111</v>
      </c>
      <c r="C406" s="2">
        <v>21</v>
      </c>
      <c r="D406" t="s">
        <v>2121</v>
      </c>
      <c r="E406" s="2" t="s">
        <v>3506</v>
      </c>
      <c r="F406" s="2" t="s">
        <v>699</v>
      </c>
      <c r="G406" s="2" t="s">
        <v>1677</v>
      </c>
      <c r="H406" s="2" t="s">
        <v>2101</v>
      </c>
      <c r="I406" t="s">
        <v>2100</v>
      </c>
      <c r="J406" s="5" t="s">
        <v>3532</v>
      </c>
      <c r="K406" s="2">
        <v>443.10860000000002</v>
      </c>
      <c r="L406" s="2" t="s">
        <v>3279</v>
      </c>
      <c r="M406" s="2" t="s">
        <v>3295</v>
      </c>
      <c r="N406" t="s">
        <v>1138</v>
      </c>
      <c r="O406" s="2">
        <v>6</v>
      </c>
      <c r="P406" t="s">
        <v>710</v>
      </c>
      <c r="Q406" s="2" t="s">
        <v>717</v>
      </c>
      <c r="R406">
        <v>0.48499999999999999</v>
      </c>
      <c r="S406">
        <v>3030.9751500000002</v>
      </c>
      <c r="T406">
        <v>0.57699999999999996</v>
      </c>
      <c r="U406">
        <v>11133.94137</v>
      </c>
      <c r="V406">
        <v>1.171</v>
      </c>
      <c r="W406">
        <v>2942.4875099999999</v>
      </c>
      <c r="X406">
        <v>0.82799999999999996</v>
      </c>
      <c r="Y406">
        <v>603.19470000000001</v>
      </c>
      <c r="Z406" s="2">
        <f t="shared" si="18"/>
        <v>3.783853400281723</v>
      </c>
      <c r="AA406" s="2">
        <f t="shared" si="19"/>
        <v>75</v>
      </c>
      <c r="AB406" s="2">
        <v>35.799999999999997</v>
      </c>
      <c r="AC406" s="36">
        <f t="shared" si="20"/>
        <v>35.799999999999997</v>
      </c>
    </row>
    <row r="407" spans="1:29">
      <c r="A407">
        <v>2</v>
      </c>
      <c r="B407" s="2" t="s">
        <v>111</v>
      </c>
      <c r="C407" s="2">
        <v>22</v>
      </c>
      <c r="D407" t="s">
        <v>2122</v>
      </c>
      <c r="E407" s="2" t="s">
        <v>3506</v>
      </c>
      <c r="F407" s="2" t="s">
        <v>699</v>
      </c>
      <c r="G407" s="2" t="s">
        <v>1677</v>
      </c>
      <c r="H407" s="2" t="s">
        <v>2101</v>
      </c>
      <c r="I407" t="s">
        <v>2100</v>
      </c>
      <c r="J407" s="5" t="s">
        <v>3532</v>
      </c>
      <c r="K407" s="2">
        <v>443.10860000000002</v>
      </c>
      <c r="L407" s="2" t="s">
        <v>3279</v>
      </c>
      <c r="M407" s="2" t="s">
        <v>3295</v>
      </c>
      <c r="N407" t="s">
        <v>1138</v>
      </c>
      <c r="O407" s="2">
        <v>6</v>
      </c>
      <c r="P407" t="s">
        <v>710</v>
      </c>
      <c r="Q407" s="2" t="s">
        <v>718</v>
      </c>
      <c r="R407">
        <v>0.48399999999999999</v>
      </c>
      <c r="S407">
        <v>12015.659170000001</v>
      </c>
      <c r="T407">
        <v>0</v>
      </c>
      <c r="U407">
        <v>0</v>
      </c>
      <c r="V407">
        <v>1.171</v>
      </c>
      <c r="W407">
        <v>3071.16813</v>
      </c>
      <c r="X407">
        <v>0.82799999999999996</v>
      </c>
      <c r="Y407">
        <v>3294.6996600000002</v>
      </c>
      <c r="Z407" s="2">
        <f t="shared" si="18"/>
        <v>0</v>
      </c>
      <c r="AA407" s="2">
        <f t="shared" si="19"/>
        <v>0</v>
      </c>
      <c r="AB407" s="2">
        <v>0</v>
      </c>
      <c r="AC407" s="36">
        <f t="shared" si="20"/>
        <v>0</v>
      </c>
    </row>
    <row r="408" spans="1:29">
      <c r="A408">
        <v>2</v>
      </c>
      <c r="B408" s="2" t="s">
        <v>111</v>
      </c>
      <c r="C408" s="2">
        <v>23</v>
      </c>
      <c r="D408" t="s">
        <v>2123</v>
      </c>
      <c r="E408" s="2" t="s">
        <v>3506</v>
      </c>
      <c r="F408" s="2" t="s">
        <v>699</v>
      </c>
      <c r="G408" s="2" t="s">
        <v>1677</v>
      </c>
      <c r="H408" s="2" t="s">
        <v>2101</v>
      </c>
      <c r="I408" t="s">
        <v>2100</v>
      </c>
      <c r="J408" s="5" t="s">
        <v>3532</v>
      </c>
      <c r="K408" s="2">
        <v>443.10860000000002</v>
      </c>
      <c r="L408" s="2" t="s">
        <v>3279</v>
      </c>
      <c r="M408" s="2" t="s">
        <v>3295</v>
      </c>
      <c r="N408" t="s">
        <v>1138</v>
      </c>
      <c r="O408" s="2">
        <v>6</v>
      </c>
      <c r="P408" t="s">
        <v>710</v>
      </c>
      <c r="Q408" s="2" t="s">
        <v>719</v>
      </c>
      <c r="R408">
        <v>0.48599999999999999</v>
      </c>
      <c r="S408">
        <v>7622.4213499999996</v>
      </c>
      <c r="T408">
        <v>0.57799999999999996</v>
      </c>
      <c r="U408">
        <v>5580.2372100000002</v>
      </c>
      <c r="V408">
        <v>1.171</v>
      </c>
      <c r="W408">
        <v>3034.0564599999998</v>
      </c>
      <c r="X408">
        <v>0.82799999999999996</v>
      </c>
      <c r="Y408">
        <v>2157.9454900000001</v>
      </c>
      <c r="Z408" s="2">
        <f t="shared" si="18"/>
        <v>1.8392001874612447</v>
      </c>
      <c r="AA408" s="2">
        <f t="shared" si="19"/>
        <v>36</v>
      </c>
      <c r="AB408" s="2">
        <v>16.3</v>
      </c>
      <c r="AC408" s="36">
        <f t="shared" si="20"/>
        <v>16.3</v>
      </c>
    </row>
    <row r="409" spans="1:29">
      <c r="A409">
        <v>2</v>
      </c>
      <c r="B409" s="2" t="s">
        <v>111</v>
      </c>
      <c r="C409" s="2">
        <v>24</v>
      </c>
      <c r="D409" t="s">
        <v>2124</v>
      </c>
      <c r="E409" s="2" t="s">
        <v>3506</v>
      </c>
      <c r="F409" s="2" t="s">
        <v>699</v>
      </c>
      <c r="G409" s="2" t="s">
        <v>1677</v>
      </c>
      <c r="H409" s="2" t="s">
        <v>2101</v>
      </c>
      <c r="I409" t="s">
        <v>2100</v>
      </c>
      <c r="J409" s="5" t="s">
        <v>3532</v>
      </c>
      <c r="K409" s="2">
        <v>443.10860000000002</v>
      </c>
      <c r="L409" s="2" t="s">
        <v>3279</v>
      </c>
      <c r="M409" s="2" t="s">
        <v>3295</v>
      </c>
      <c r="N409" t="s">
        <v>1138</v>
      </c>
      <c r="O409" s="2">
        <v>6</v>
      </c>
      <c r="P409" t="s">
        <v>710</v>
      </c>
      <c r="Q409" s="2" t="s">
        <v>720</v>
      </c>
      <c r="R409">
        <v>0.48599999999999999</v>
      </c>
      <c r="S409">
        <v>4144.1554400000005</v>
      </c>
      <c r="T409">
        <v>0.57799999999999996</v>
      </c>
      <c r="U409">
        <v>5961.89102</v>
      </c>
      <c r="V409">
        <v>1.1719999999999999</v>
      </c>
      <c r="W409">
        <v>3161.2158399999998</v>
      </c>
      <c r="X409">
        <v>0.82899999999999996</v>
      </c>
      <c r="Y409">
        <v>1070.3191400000001</v>
      </c>
      <c r="Z409" s="2">
        <f t="shared" si="18"/>
        <v>1.8859487367366856</v>
      </c>
      <c r="AA409" s="2">
        <f t="shared" si="19"/>
        <v>53</v>
      </c>
      <c r="AB409" s="2">
        <v>17.7</v>
      </c>
      <c r="AC409" s="36">
        <f t="shared" si="20"/>
        <v>17.7</v>
      </c>
    </row>
    <row r="410" spans="1:29">
      <c r="A410">
        <v>3</v>
      </c>
      <c r="B410" s="2" t="s">
        <v>111</v>
      </c>
      <c r="C410" s="2">
        <v>1</v>
      </c>
      <c r="D410" t="s">
        <v>2125</v>
      </c>
      <c r="E410" s="2" t="s">
        <v>3506</v>
      </c>
      <c r="F410" s="2" t="s">
        <v>699</v>
      </c>
      <c r="G410" s="2" t="s">
        <v>1677</v>
      </c>
      <c r="H410" s="2" t="s">
        <v>2101</v>
      </c>
      <c r="I410" t="s">
        <v>2100</v>
      </c>
      <c r="J410" s="5" t="s">
        <v>3532</v>
      </c>
      <c r="K410" s="2">
        <v>443.10860000000002</v>
      </c>
      <c r="L410" s="2" t="s">
        <v>3279</v>
      </c>
      <c r="M410" s="2" t="s">
        <v>3295</v>
      </c>
      <c r="N410" t="s">
        <v>1138</v>
      </c>
      <c r="O410" s="2">
        <v>7</v>
      </c>
      <c r="P410" t="s">
        <v>1694</v>
      </c>
      <c r="Q410" s="2" t="s">
        <v>717</v>
      </c>
      <c r="R410">
        <v>0.48599999999999999</v>
      </c>
      <c r="S410">
        <v>8595.5539700000008</v>
      </c>
      <c r="T410">
        <v>0.57899999999999996</v>
      </c>
      <c r="U410">
        <v>273.11016000000001</v>
      </c>
      <c r="V410">
        <v>1.1719999999999999</v>
      </c>
      <c r="W410">
        <v>3057.4838300000001</v>
      </c>
      <c r="X410">
        <v>0.82899999999999996</v>
      </c>
      <c r="Y410">
        <v>1704.8689300000001</v>
      </c>
      <c r="Z410" s="2">
        <f t="shared" si="18"/>
        <v>8.9325136349126658E-2</v>
      </c>
      <c r="AA410" s="2">
        <f t="shared" si="19"/>
        <v>3</v>
      </c>
      <c r="AB410" s="2">
        <v>-2.2999999999999998</v>
      </c>
      <c r="AC410" s="36" t="str">
        <f t="shared" si="20"/>
        <v>0</v>
      </c>
    </row>
    <row r="411" spans="1:29">
      <c r="A411">
        <v>3</v>
      </c>
      <c r="B411" s="2" t="s">
        <v>111</v>
      </c>
      <c r="C411" s="2">
        <v>2</v>
      </c>
      <c r="D411" t="s">
        <v>2126</v>
      </c>
      <c r="E411" s="2" t="s">
        <v>3506</v>
      </c>
      <c r="F411" s="2" t="s">
        <v>699</v>
      </c>
      <c r="G411" s="2" t="s">
        <v>1677</v>
      </c>
      <c r="H411" s="2" t="s">
        <v>2101</v>
      </c>
      <c r="I411" t="s">
        <v>2100</v>
      </c>
      <c r="J411" s="5" t="s">
        <v>3532</v>
      </c>
      <c r="K411" s="2">
        <v>443.10860000000002</v>
      </c>
      <c r="L411" s="2" t="s">
        <v>3279</v>
      </c>
      <c r="M411" s="2" t="s">
        <v>3295</v>
      </c>
      <c r="N411" t="s">
        <v>1138</v>
      </c>
      <c r="O411" s="2">
        <v>7</v>
      </c>
      <c r="P411" t="s">
        <v>1694</v>
      </c>
      <c r="Q411" s="2" t="s">
        <v>718</v>
      </c>
      <c r="R411">
        <v>0.48499999999999999</v>
      </c>
      <c r="S411">
        <v>14703.35763</v>
      </c>
      <c r="T411">
        <v>0</v>
      </c>
      <c r="U411">
        <v>0</v>
      </c>
      <c r="V411">
        <v>1.171</v>
      </c>
      <c r="W411">
        <v>2906.9600300000002</v>
      </c>
      <c r="X411">
        <v>0.82799999999999996</v>
      </c>
      <c r="Y411">
        <v>3005.0374299999999</v>
      </c>
      <c r="Z411" s="2">
        <f t="shared" si="18"/>
        <v>0</v>
      </c>
      <c r="AA411" s="2">
        <f t="shared" si="19"/>
        <v>0</v>
      </c>
      <c r="AB411" s="2">
        <v>0</v>
      </c>
      <c r="AC411" s="36">
        <f t="shared" si="20"/>
        <v>0</v>
      </c>
    </row>
    <row r="412" spans="1:29">
      <c r="A412">
        <v>3</v>
      </c>
      <c r="B412" s="2" t="s">
        <v>111</v>
      </c>
      <c r="C412" s="2">
        <v>3</v>
      </c>
      <c r="D412" t="s">
        <v>2127</v>
      </c>
      <c r="E412" s="2" t="s">
        <v>3506</v>
      </c>
      <c r="F412" s="2" t="s">
        <v>699</v>
      </c>
      <c r="G412" s="2" t="s">
        <v>1677</v>
      </c>
      <c r="H412" s="2" t="s">
        <v>2101</v>
      </c>
      <c r="I412" t="s">
        <v>2100</v>
      </c>
      <c r="J412" s="5" t="s">
        <v>3532</v>
      </c>
      <c r="K412" s="2">
        <v>443.10860000000002</v>
      </c>
      <c r="L412" s="2" t="s">
        <v>3279</v>
      </c>
      <c r="M412" s="2" t="s">
        <v>3295</v>
      </c>
      <c r="N412" t="s">
        <v>1138</v>
      </c>
      <c r="O412" s="2">
        <v>7</v>
      </c>
      <c r="P412" t="s">
        <v>1694</v>
      </c>
      <c r="Q412" s="2" t="s">
        <v>719</v>
      </c>
      <c r="R412">
        <v>0.48399999999999999</v>
      </c>
      <c r="S412">
        <v>14195.329460000001</v>
      </c>
      <c r="T412">
        <v>0</v>
      </c>
      <c r="U412">
        <v>0</v>
      </c>
      <c r="V412">
        <v>1.17</v>
      </c>
      <c r="W412">
        <v>3040.66894</v>
      </c>
      <c r="X412">
        <v>0.82799999999999996</v>
      </c>
      <c r="Y412">
        <v>2605.4517999999998</v>
      </c>
      <c r="Z412" s="2">
        <f t="shared" si="18"/>
        <v>0</v>
      </c>
      <c r="AA412" s="2">
        <f t="shared" si="19"/>
        <v>0</v>
      </c>
      <c r="AB412" s="2">
        <v>0</v>
      </c>
      <c r="AC412" s="36">
        <f t="shared" si="20"/>
        <v>0</v>
      </c>
    </row>
    <row r="413" spans="1:29">
      <c r="A413">
        <v>3</v>
      </c>
      <c r="B413" s="2" t="s">
        <v>111</v>
      </c>
      <c r="C413" s="2">
        <v>4</v>
      </c>
      <c r="D413" t="s">
        <v>2128</v>
      </c>
      <c r="E413" s="2" t="s">
        <v>3506</v>
      </c>
      <c r="F413" s="2" t="s">
        <v>699</v>
      </c>
      <c r="G413" s="2" t="s">
        <v>1677</v>
      </c>
      <c r="H413" s="2" t="s">
        <v>2101</v>
      </c>
      <c r="I413" t="s">
        <v>2100</v>
      </c>
      <c r="J413" s="5" t="s">
        <v>3532</v>
      </c>
      <c r="K413" s="2">
        <v>443.10860000000002</v>
      </c>
      <c r="L413" s="2" t="s">
        <v>3279</v>
      </c>
      <c r="M413" s="2" t="s">
        <v>3295</v>
      </c>
      <c r="N413" t="s">
        <v>1138</v>
      </c>
      <c r="O413" s="2">
        <v>7</v>
      </c>
      <c r="P413" t="s">
        <v>1694</v>
      </c>
      <c r="Q413" s="2" t="s">
        <v>720</v>
      </c>
      <c r="R413">
        <v>0.48399999999999999</v>
      </c>
      <c r="S413">
        <v>14267.75222</v>
      </c>
      <c r="T413">
        <v>0</v>
      </c>
      <c r="U413">
        <v>0</v>
      </c>
      <c r="V413">
        <v>1.17</v>
      </c>
      <c r="W413">
        <v>3058.9765900000002</v>
      </c>
      <c r="X413">
        <v>0.82799999999999996</v>
      </c>
      <c r="Y413">
        <v>2583.1948699999998</v>
      </c>
      <c r="Z413" s="2">
        <f t="shared" si="18"/>
        <v>0</v>
      </c>
      <c r="AA413" s="2">
        <f t="shared" si="19"/>
        <v>0</v>
      </c>
      <c r="AB413" s="2">
        <v>0</v>
      </c>
      <c r="AC413" s="36">
        <f t="shared" si="20"/>
        <v>0</v>
      </c>
    </row>
    <row r="414" spans="1:29">
      <c r="A414">
        <v>3</v>
      </c>
      <c r="B414" s="2" t="s">
        <v>111</v>
      </c>
      <c r="C414" s="2">
        <v>5</v>
      </c>
      <c r="D414" t="s">
        <v>2129</v>
      </c>
      <c r="E414" s="2" t="s">
        <v>3506</v>
      </c>
      <c r="F414" s="2" t="s">
        <v>699</v>
      </c>
      <c r="G414" s="2" t="s">
        <v>1677</v>
      </c>
      <c r="H414" s="2" t="s">
        <v>2101</v>
      </c>
      <c r="I414" t="s">
        <v>2100</v>
      </c>
      <c r="J414" s="5" t="s">
        <v>3532</v>
      </c>
      <c r="K414" s="2">
        <v>443.10860000000002</v>
      </c>
      <c r="L414" s="2" t="s">
        <v>3279</v>
      </c>
      <c r="M414" s="2" t="s">
        <v>3295</v>
      </c>
      <c r="N414" t="s">
        <v>1138</v>
      </c>
      <c r="O414" s="2">
        <v>8</v>
      </c>
      <c r="P414" t="s">
        <v>1696</v>
      </c>
      <c r="Q414" s="2" t="s">
        <v>717</v>
      </c>
      <c r="R414">
        <v>0.48699999999999999</v>
      </c>
      <c r="S414">
        <v>7261.0877300000002</v>
      </c>
      <c r="T414">
        <v>0.57799999999999996</v>
      </c>
      <c r="U414">
        <v>274.78892999999999</v>
      </c>
      <c r="V414">
        <v>1.1719999999999999</v>
      </c>
      <c r="W414">
        <v>3330.98542</v>
      </c>
      <c r="X414">
        <v>0.83</v>
      </c>
      <c r="Y414">
        <v>1356.5110500000001</v>
      </c>
      <c r="Z414" s="2">
        <f t="shared" si="18"/>
        <v>8.2494786182522525E-2</v>
      </c>
      <c r="AA414" s="2">
        <f t="shared" si="19"/>
        <v>3</v>
      </c>
      <c r="AB414" s="2">
        <v>-2.2999999999999998</v>
      </c>
      <c r="AC414" s="36" t="str">
        <f t="shared" si="20"/>
        <v>0</v>
      </c>
    </row>
    <row r="415" spans="1:29">
      <c r="A415">
        <v>3</v>
      </c>
      <c r="B415" s="2" t="s">
        <v>111</v>
      </c>
      <c r="C415" s="2">
        <v>6</v>
      </c>
      <c r="D415" t="s">
        <v>2130</v>
      </c>
      <c r="E415" s="2" t="s">
        <v>3506</v>
      </c>
      <c r="F415" s="2" t="s">
        <v>699</v>
      </c>
      <c r="G415" s="2" t="s">
        <v>1677</v>
      </c>
      <c r="H415" s="2" t="s">
        <v>2101</v>
      </c>
      <c r="I415" t="s">
        <v>2100</v>
      </c>
      <c r="J415" s="5" t="s">
        <v>3532</v>
      </c>
      <c r="K415" s="2">
        <v>443.10860000000002</v>
      </c>
      <c r="L415" s="2" t="s">
        <v>3279</v>
      </c>
      <c r="M415" s="2" t="s">
        <v>3295</v>
      </c>
      <c r="N415" t="s">
        <v>1138</v>
      </c>
      <c r="O415" s="2">
        <v>8</v>
      </c>
      <c r="P415" t="s">
        <v>1696</v>
      </c>
      <c r="Q415" s="2" t="s">
        <v>718</v>
      </c>
      <c r="R415">
        <v>0.48599999999999999</v>
      </c>
      <c r="S415">
        <v>13177.42865</v>
      </c>
      <c r="T415">
        <v>0</v>
      </c>
      <c r="U415">
        <v>0</v>
      </c>
      <c r="V415">
        <v>1.1719999999999999</v>
      </c>
      <c r="W415">
        <v>3026.2085299999999</v>
      </c>
      <c r="X415">
        <v>0.82899999999999996</v>
      </c>
      <c r="Y415">
        <v>2708.6039999999998</v>
      </c>
      <c r="Z415" s="2">
        <f t="shared" si="18"/>
        <v>0</v>
      </c>
      <c r="AA415" s="2">
        <f t="shared" si="19"/>
        <v>0</v>
      </c>
      <c r="AB415" s="2">
        <v>0</v>
      </c>
      <c r="AC415" s="36">
        <f t="shared" si="20"/>
        <v>0</v>
      </c>
    </row>
    <row r="416" spans="1:29">
      <c r="A416">
        <v>3</v>
      </c>
      <c r="B416" s="2" t="s">
        <v>111</v>
      </c>
      <c r="C416" s="2">
        <v>7</v>
      </c>
      <c r="D416" t="s">
        <v>2131</v>
      </c>
      <c r="E416" s="2" t="s">
        <v>3506</v>
      </c>
      <c r="F416" s="2" t="s">
        <v>699</v>
      </c>
      <c r="G416" s="2" t="s">
        <v>1677</v>
      </c>
      <c r="H416" s="2" t="s">
        <v>2101</v>
      </c>
      <c r="I416" t="s">
        <v>2100</v>
      </c>
      <c r="J416" s="5" t="s">
        <v>3532</v>
      </c>
      <c r="K416" s="2">
        <v>443.10860000000002</v>
      </c>
      <c r="L416" s="2" t="s">
        <v>3279</v>
      </c>
      <c r="M416" s="2" t="s">
        <v>3295</v>
      </c>
      <c r="N416" t="s">
        <v>1138</v>
      </c>
      <c r="O416" s="2">
        <v>8</v>
      </c>
      <c r="P416" t="s">
        <v>1696</v>
      </c>
      <c r="Q416" s="2" t="s">
        <v>719</v>
      </c>
      <c r="R416">
        <v>0.48499999999999999</v>
      </c>
      <c r="S416">
        <v>13067.797350000001</v>
      </c>
      <c r="T416">
        <v>0</v>
      </c>
      <c r="U416">
        <v>0</v>
      </c>
      <c r="V416">
        <v>1.17</v>
      </c>
      <c r="W416">
        <v>3145.3995399999999</v>
      </c>
      <c r="X416">
        <v>0.82799999999999996</v>
      </c>
      <c r="Y416">
        <v>2375.7492200000002</v>
      </c>
      <c r="Z416" s="2">
        <f t="shared" si="18"/>
        <v>0</v>
      </c>
      <c r="AA416" s="2">
        <f t="shared" si="19"/>
        <v>0</v>
      </c>
      <c r="AB416" s="2">
        <v>0</v>
      </c>
      <c r="AC416" s="36">
        <f t="shared" si="20"/>
        <v>0</v>
      </c>
    </row>
    <row r="417" spans="1:29">
      <c r="A417">
        <v>3</v>
      </c>
      <c r="B417" s="2" t="s">
        <v>111</v>
      </c>
      <c r="C417" s="2">
        <v>8</v>
      </c>
      <c r="D417" t="s">
        <v>2132</v>
      </c>
      <c r="E417" s="2" t="s">
        <v>3506</v>
      </c>
      <c r="F417" s="2" t="s">
        <v>699</v>
      </c>
      <c r="G417" s="2" t="s">
        <v>1677</v>
      </c>
      <c r="H417" s="2" t="s">
        <v>2101</v>
      </c>
      <c r="I417" t="s">
        <v>2100</v>
      </c>
      <c r="J417" s="5" t="s">
        <v>3532</v>
      </c>
      <c r="K417" s="2">
        <v>443.10860000000002</v>
      </c>
      <c r="L417" s="2" t="s">
        <v>3279</v>
      </c>
      <c r="M417" s="2" t="s">
        <v>3295</v>
      </c>
      <c r="N417" t="s">
        <v>1138</v>
      </c>
      <c r="O417" s="2">
        <v>8</v>
      </c>
      <c r="P417" t="s">
        <v>1696</v>
      </c>
      <c r="Q417" s="2" t="s">
        <v>720</v>
      </c>
      <c r="R417">
        <v>0.48499999999999999</v>
      </c>
      <c r="S417">
        <v>13191.17006</v>
      </c>
      <c r="T417">
        <v>0</v>
      </c>
      <c r="U417">
        <v>0</v>
      </c>
      <c r="V417">
        <v>1.171</v>
      </c>
      <c r="W417">
        <v>2981.89599</v>
      </c>
      <c r="X417">
        <v>0.82799999999999996</v>
      </c>
      <c r="Y417">
        <v>2244.82251</v>
      </c>
      <c r="Z417" s="2">
        <f t="shared" si="18"/>
        <v>0</v>
      </c>
      <c r="AA417" s="2">
        <f t="shared" si="19"/>
        <v>0</v>
      </c>
      <c r="AB417" s="2">
        <v>0</v>
      </c>
      <c r="AC417" s="36">
        <f t="shared" si="20"/>
        <v>0</v>
      </c>
    </row>
    <row r="418" spans="1:29">
      <c r="A418">
        <v>3</v>
      </c>
      <c r="B418" s="2" t="s">
        <v>111</v>
      </c>
      <c r="C418" s="2">
        <v>9</v>
      </c>
      <c r="D418" t="s">
        <v>2133</v>
      </c>
      <c r="E418" s="2" t="s">
        <v>3506</v>
      </c>
      <c r="F418" s="2" t="s">
        <v>699</v>
      </c>
      <c r="G418" s="2" t="s">
        <v>1677</v>
      </c>
      <c r="H418" s="2" t="s">
        <v>2101</v>
      </c>
      <c r="I418" t="s">
        <v>2100</v>
      </c>
      <c r="J418" s="5" t="s">
        <v>3532</v>
      </c>
      <c r="K418" s="2">
        <v>443.10860000000002</v>
      </c>
      <c r="L418" s="2" t="s">
        <v>3279</v>
      </c>
      <c r="M418" s="2" t="s">
        <v>3295</v>
      </c>
      <c r="N418" t="s">
        <v>706</v>
      </c>
      <c r="O418" s="2">
        <v>1</v>
      </c>
      <c r="P418" t="s">
        <v>3503</v>
      </c>
      <c r="Q418" s="2" t="s">
        <v>717</v>
      </c>
      <c r="R418">
        <v>0.48399999999999999</v>
      </c>
      <c r="S418">
        <v>9758.5980999999992</v>
      </c>
      <c r="T418">
        <v>0</v>
      </c>
      <c r="U418">
        <v>0</v>
      </c>
      <c r="V418">
        <v>1.17</v>
      </c>
      <c r="W418">
        <v>2929.99622</v>
      </c>
      <c r="X418">
        <v>0.82799999999999996</v>
      </c>
      <c r="Y418">
        <v>2031.04025</v>
      </c>
      <c r="Z418" s="2">
        <f t="shared" si="18"/>
        <v>0</v>
      </c>
      <c r="AA418" s="2">
        <f t="shared" si="19"/>
        <v>0</v>
      </c>
      <c r="AB418" s="2">
        <v>0</v>
      </c>
      <c r="AC418" s="36">
        <f t="shared" si="20"/>
        <v>0</v>
      </c>
    </row>
    <row r="419" spans="1:29">
      <c r="A419">
        <v>3</v>
      </c>
      <c r="B419" s="2" t="s">
        <v>111</v>
      </c>
      <c r="C419" s="2">
        <v>10</v>
      </c>
      <c r="D419" t="s">
        <v>2134</v>
      </c>
      <c r="E419" s="2" t="s">
        <v>3506</v>
      </c>
      <c r="F419" s="2" t="s">
        <v>699</v>
      </c>
      <c r="G419" s="2" t="s">
        <v>1677</v>
      </c>
      <c r="H419" s="2" t="s">
        <v>2101</v>
      </c>
      <c r="I419" t="s">
        <v>2100</v>
      </c>
      <c r="J419" s="5" t="s">
        <v>3532</v>
      </c>
      <c r="K419" s="2">
        <v>443.10860000000002</v>
      </c>
      <c r="L419" s="2" t="s">
        <v>3279</v>
      </c>
      <c r="M419" s="2" t="s">
        <v>3295</v>
      </c>
      <c r="N419" t="s">
        <v>706</v>
      </c>
      <c r="O419" s="2">
        <v>1</v>
      </c>
      <c r="P419" t="s">
        <v>3503</v>
      </c>
      <c r="Q419" s="2" t="s">
        <v>718</v>
      </c>
      <c r="R419">
        <v>0.48399999999999999</v>
      </c>
      <c r="S419">
        <v>14615.44058</v>
      </c>
      <c r="T419">
        <v>0</v>
      </c>
      <c r="U419">
        <v>0</v>
      </c>
      <c r="V419">
        <v>1.17</v>
      </c>
      <c r="W419">
        <v>3189.7220200000002</v>
      </c>
      <c r="X419">
        <v>0.82799999999999996</v>
      </c>
      <c r="Y419">
        <v>3205.31005</v>
      </c>
      <c r="Z419" s="2">
        <f t="shared" si="18"/>
        <v>0</v>
      </c>
      <c r="AA419" s="2">
        <f t="shared" si="19"/>
        <v>0</v>
      </c>
      <c r="AB419" s="2">
        <v>0</v>
      </c>
      <c r="AC419" s="36">
        <f t="shared" si="20"/>
        <v>0</v>
      </c>
    </row>
    <row r="420" spans="1:29">
      <c r="A420">
        <v>3</v>
      </c>
      <c r="B420" s="2" t="s">
        <v>111</v>
      </c>
      <c r="C420" s="2">
        <v>11</v>
      </c>
      <c r="D420" t="s">
        <v>2135</v>
      </c>
      <c r="E420" s="2" t="s">
        <v>3506</v>
      </c>
      <c r="F420" s="2" t="s">
        <v>699</v>
      </c>
      <c r="G420" s="2" t="s">
        <v>1677</v>
      </c>
      <c r="H420" s="2" t="s">
        <v>2101</v>
      </c>
      <c r="I420" t="s">
        <v>2100</v>
      </c>
      <c r="J420" s="5" t="s">
        <v>3532</v>
      </c>
      <c r="K420" s="2">
        <v>443.10860000000002</v>
      </c>
      <c r="L420" s="2" t="s">
        <v>3279</v>
      </c>
      <c r="M420" s="2" t="s">
        <v>3295</v>
      </c>
      <c r="N420" t="s">
        <v>706</v>
      </c>
      <c r="O420" s="2">
        <v>1</v>
      </c>
      <c r="P420" t="s">
        <v>3503</v>
      </c>
      <c r="Q420" s="2" t="s">
        <v>719</v>
      </c>
      <c r="R420">
        <v>0.48399999999999999</v>
      </c>
      <c r="S420">
        <v>15685.179690000001</v>
      </c>
      <c r="T420">
        <v>0</v>
      </c>
      <c r="U420">
        <v>0</v>
      </c>
      <c r="V420">
        <v>1.17</v>
      </c>
      <c r="W420">
        <v>3231.2610100000002</v>
      </c>
      <c r="X420">
        <v>0.82799999999999996</v>
      </c>
      <c r="Y420">
        <v>2830.4791799999998</v>
      </c>
      <c r="Z420" s="2">
        <f t="shared" si="18"/>
        <v>0</v>
      </c>
      <c r="AA420" s="2">
        <f t="shared" si="19"/>
        <v>0</v>
      </c>
      <c r="AB420" s="2">
        <v>0</v>
      </c>
      <c r="AC420" s="36">
        <f t="shared" si="20"/>
        <v>0</v>
      </c>
    </row>
    <row r="421" spans="1:29">
      <c r="A421">
        <v>3</v>
      </c>
      <c r="B421" s="2" t="s">
        <v>111</v>
      </c>
      <c r="C421" s="2">
        <v>12</v>
      </c>
      <c r="D421" t="s">
        <v>2136</v>
      </c>
      <c r="E421" s="2" t="s">
        <v>3506</v>
      </c>
      <c r="F421" s="2" t="s">
        <v>699</v>
      </c>
      <c r="G421" s="2" t="s">
        <v>1677</v>
      </c>
      <c r="H421" s="2" t="s">
        <v>2101</v>
      </c>
      <c r="I421" t="s">
        <v>2100</v>
      </c>
      <c r="J421" s="5" t="s">
        <v>3532</v>
      </c>
      <c r="K421" s="2">
        <v>443.10860000000002</v>
      </c>
      <c r="L421" s="2" t="s">
        <v>3279</v>
      </c>
      <c r="M421" s="2" t="s">
        <v>3295</v>
      </c>
      <c r="N421" t="s">
        <v>706</v>
      </c>
      <c r="O421" s="2">
        <v>1</v>
      </c>
      <c r="P421" t="s">
        <v>3503</v>
      </c>
      <c r="Q421" s="2" t="s">
        <v>720</v>
      </c>
      <c r="R421">
        <v>0.48399999999999999</v>
      </c>
      <c r="S421">
        <v>15911.800359999999</v>
      </c>
      <c r="T421">
        <v>0</v>
      </c>
      <c r="U421">
        <v>0</v>
      </c>
      <c r="V421">
        <v>1.17</v>
      </c>
      <c r="W421">
        <v>3060.6437099999998</v>
      </c>
      <c r="X421">
        <v>0.82799999999999996</v>
      </c>
      <c r="Y421">
        <v>2838.8936600000002</v>
      </c>
      <c r="Z421" s="2">
        <f t="shared" si="18"/>
        <v>0</v>
      </c>
      <c r="AA421" s="2">
        <f t="shared" si="19"/>
        <v>0</v>
      </c>
      <c r="AB421" s="2">
        <v>0</v>
      </c>
      <c r="AC421" s="36">
        <f t="shared" si="20"/>
        <v>0</v>
      </c>
    </row>
    <row r="422" spans="1:29">
      <c r="A422">
        <v>3</v>
      </c>
      <c r="B422" s="2" t="s">
        <v>111</v>
      </c>
      <c r="C422" s="2">
        <v>13</v>
      </c>
      <c r="D422" t="s">
        <v>2137</v>
      </c>
      <c r="E422" s="2" t="s">
        <v>3506</v>
      </c>
      <c r="F422" s="2" t="s">
        <v>699</v>
      </c>
      <c r="G422" s="2" t="s">
        <v>1677</v>
      </c>
      <c r="H422" s="2" t="s">
        <v>2101</v>
      </c>
      <c r="I422" t="s">
        <v>2100</v>
      </c>
      <c r="J422" s="5" t="s">
        <v>3532</v>
      </c>
      <c r="K422" s="2">
        <v>443.10860000000002</v>
      </c>
      <c r="L422" s="2" t="s">
        <v>3279</v>
      </c>
      <c r="M422" s="2" t="s">
        <v>3295</v>
      </c>
      <c r="N422" t="s">
        <v>706</v>
      </c>
      <c r="O422" s="2">
        <v>2</v>
      </c>
      <c r="P422" t="s">
        <v>715</v>
      </c>
      <c r="Q422" s="2" t="s">
        <v>717</v>
      </c>
      <c r="R422">
        <v>0.48699999999999999</v>
      </c>
      <c r="S422">
        <v>9367.3294900000001</v>
      </c>
      <c r="T422">
        <v>0</v>
      </c>
      <c r="U422">
        <v>0</v>
      </c>
      <c r="V422">
        <v>1.1719999999999999</v>
      </c>
      <c r="W422">
        <v>2987.33889</v>
      </c>
      <c r="X422">
        <v>0.83</v>
      </c>
      <c r="Y422">
        <v>2205.9329499999999</v>
      </c>
      <c r="Z422" s="2">
        <f t="shared" si="18"/>
        <v>0</v>
      </c>
      <c r="AA422" s="2">
        <f t="shared" si="19"/>
        <v>0</v>
      </c>
      <c r="AB422" s="2">
        <v>0</v>
      </c>
      <c r="AC422" s="36">
        <f t="shared" si="20"/>
        <v>0</v>
      </c>
    </row>
    <row r="423" spans="1:29">
      <c r="A423">
        <v>3</v>
      </c>
      <c r="B423" s="2" t="s">
        <v>111</v>
      </c>
      <c r="C423" s="2">
        <v>14</v>
      </c>
      <c r="D423" t="s">
        <v>2138</v>
      </c>
      <c r="E423" s="2" t="s">
        <v>3506</v>
      </c>
      <c r="F423" s="2" t="s">
        <v>699</v>
      </c>
      <c r="G423" s="2" t="s">
        <v>1677</v>
      </c>
      <c r="H423" s="2" t="s">
        <v>2101</v>
      </c>
      <c r="I423" t="s">
        <v>2100</v>
      </c>
      <c r="J423" s="5" t="s">
        <v>3532</v>
      </c>
      <c r="K423" s="2">
        <v>443.10860000000002</v>
      </c>
      <c r="L423" s="2" t="s">
        <v>3279</v>
      </c>
      <c r="M423" s="2" t="s">
        <v>3295</v>
      </c>
      <c r="N423" t="s">
        <v>706</v>
      </c>
      <c r="O423" s="2">
        <v>2</v>
      </c>
      <c r="P423" t="s">
        <v>715</v>
      </c>
      <c r="Q423" s="2" t="s">
        <v>718</v>
      </c>
      <c r="R423">
        <v>0.48399999999999999</v>
      </c>
      <c r="S423">
        <v>12833.27281</v>
      </c>
      <c r="T423">
        <v>0</v>
      </c>
      <c r="U423">
        <v>0</v>
      </c>
      <c r="V423">
        <v>1.171</v>
      </c>
      <c r="W423">
        <v>2900.99388</v>
      </c>
      <c r="X423">
        <v>0.82799999999999996</v>
      </c>
      <c r="Y423">
        <v>3005.9841099999999</v>
      </c>
      <c r="Z423" s="2">
        <f t="shared" si="18"/>
        <v>0</v>
      </c>
      <c r="AA423" s="2">
        <f t="shared" si="19"/>
        <v>0</v>
      </c>
      <c r="AB423" s="2">
        <v>0</v>
      </c>
      <c r="AC423" s="36">
        <f t="shared" si="20"/>
        <v>0</v>
      </c>
    </row>
    <row r="424" spans="1:29">
      <c r="A424">
        <v>3</v>
      </c>
      <c r="B424" s="2" t="s">
        <v>111</v>
      </c>
      <c r="C424" s="2">
        <v>15</v>
      </c>
      <c r="D424" t="s">
        <v>2139</v>
      </c>
      <c r="E424" s="2" t="s">
        <v>3506</v>
      </c>
      <c r="F424" s="2" t="s">
        <v>699</v>
      </c>
      <c r="G424" s="2" t="s">
        <v>1677</v>
      </c>
      <c r="H424" s="2" t="s">
        <v>2101</v>
      </c>
      <c r="I424" t="s">
        <v>2100</v>
      </c>
      <c r="J424" s="5" t="s">
        <v>3532</v>
      </c>
      <c r="K424" s="2">
        <v>443.10860000000002</v>
      </c>
      <c r="L424" s="2" t="s">
        <v>3279</v>
      </c>
      <c r="M424" s="2" t="s">
        <v>3295</v>
      </c>
      <c r="N424" t="s">
        <v>706</v>
      </c>
      <c r="O424" s="2">
        <v>2</v>
      </c>
      <c r="P424" t="s">
        <v>715</v>
      </c>
      <c r="Q424" s="2" t="s">
        <v>719</v>
      </c>
      <c r="R424">
        <v>0.48699999999999999</v>
      </c>
      <c r="S424">
        <v>14740.4707</v>
      </c>
      <c r="T424">
        <v>0</v>
      </c>
      <c r="U424">
        <v>0</v>
      </c>
      <c r="V424">
        <v>1.1719999999999999</v>
      </c>
      <c r="W424">
        <v>3067.03017</v>
      </c>
      <c r="X424">
        <v>0.82799999999999996</v>
      </c>
      <c r="Y424">
        <v>2873.9764399999999</v>
      </c>
      <c r="Z424" s="2">
        <f t="shared" si="18"/>
        <v>0</v>
      </c>
      <c r="AA424" s="2">
        <f t="shared" si="19"/>
        <v>0</v>
      </c>
      <c r="AB424" s="2">
        <v>0</v>
      </c>
      <c r="AC424" s="36">
        <f t="shared" si="20"/>
        <v>0</v>
      </c>
    </row>
    <row r="425" spans="1:29">
      <c r="A425">
        <v>3</v>
      </c>
      <c r="B425" s="2" t="s">
        <v>111</v>
      </c>
      <c r="C425" s="2">
        <v>16</v>
      </c>
      <c r="D425" t="s">
        <v>2140</v>
      </c>
      <c r="E425" s="2" t="s">
        <v>3506</v>
      </c>
      <c r="F425" s="2" t="s">
        <v>699</v>
      </c>
      <c r="G425" s="2" t="s">
        <v>1677</v>
      </c>
      <c r="H425" s="2" t="s">
        <v>2101</v>
      </c>
      <c r="I425" t="s">
        <v>2100</v>
      </c>
      <c r="J425" s="5" t="s">
        <v>3532</v>
      </c>
      <c r="K425" s="2">
        <v>443.10860000000002</v>
      </c>
      <c r="L425" s="2" t="s">
        <v>3279</v>
      </c>
      <c r="M425" s="2" t="s">
        <v>3295</v>
      </c>
      <c r="N425" t="s">
        <v>706</v>
      </c>
      <c r="O425" s="2">
        <v>2</v>
      </c>
      <c r="P425" t="s">
        <v>715</v>
      </c>
      <c r="Q425" s="2" t="s">
        <v>720</v>
      </c>
      <c r="R425">
        <v>0.48599999999999999</v>
      </c>
      <c r="S425">
        <v>14216.32201</v>
      </c>
      <c r="T425">
        <v>0</v>
      </c>
      <c r="U425">
        <v>0</v>
      </c>
      <c r="V425">
        <v>1.1719999999999999</v>
      </c>
      <c r="W425">
        <v>2843.1387599999998</v>
      </c>
      <c r="X425">
        <v>0</v>
      </c>
      <c r="Y425">
        <v>0</v>
      </c>
      <c r="Z425" s="2">
        <f t="shared" si="18"/>
        <v>0</v>
      </c>
      <c r="AA425" s="2">
        <f t="shared" si="19"/>
        <v>0</v>
      </c>
      <c r="AB425" s="2">
        <v>0</v>
      </c>
      <c r="AC425" s="36">
        <f t="shared" si="20"/>
        <v>0</v>
      </c>
    </row>
    <row r="426" spans="1:29">
      <c r="A426">
        <v>3</v>
      </c>
      <c r="B426" s="2" t="s">
        <v>111</v>
      </c>
      <c r="C426" s="2">
        <v>17</v>
      </c>
      <c r="D426" t="s">
        <v>2141</v>
      </c>
      <c r="E426" s="2" t="s">
        <v>3506</v>
      </c>
      <c r="F426" s="2" t="s">
        <v>699</v>
      </c>
      <c r="G426" s="2" t="s">
        <v>1677</v>
      </c>
      <c r="H426" s="2" t="s">
        <v>2101</v>
      </c>
      <c r="I426" t="s">
        <v>2100</v>
      </c>
      <c r="J426" s="5" t="s">
        <v>3532</v>
      </c>
      <c r="K426" s="2">
        <v>443.10860000000002</v>
      </c>
      <c r="L426" s="2" t="s">
        <v>3279</v>
      </c>
      <c r="M426" s="2" t="s">
        <v>3295</v>
      </c>
      <c r="N426" t="s">
        <v>706</v>
      </c>
      <c r="O426" s="2">
        <v>3</v>
      </c>
      <c r="P426" t="s">
        <v>1186</v>
      </c>
      <c r="Q426" s="2" t="s">
        <v>717</v>
      </c>
      <c r="R426">
        <v>0.48499999999999999</v>
      </c>
      <c r="S426">
        <v>2768.99143</v>
      </c>
      <c r="T426">
        <v>0.57699999999999996</v>
      </c>
      <c r="U426">
        <v>13143.647929999999</v>
      </c>
      <c r="V426">
        <v>1.171</v>
      </c>
      <c r="W426">
        <v>2941.1388000000002</v>
      </c>
      <c r="X426">
        <v>0</v>
      </c>
      <c r="Y426">
        <v>0</v>
      </c>
      <c r="Z426" s="2">
        <f t="shared" si="18"/>
        <v>4.4688975338396126</v>
      </c>
      <c r="AA426" s="2">
        <f t="shared" si="19"/>
        <v>83</v>
      </c>
      <c r="AB426" s="2">
        <v>42.8</v>
      </c>
      <c r="AC426" s="36">
        <f t="shared" si="20"/>
        <v>42.8</v>
      </c>
    </row>
    <row r="427" spans="1:29">
      <c r="A427">
        <v>3</v>
      </c>
      <c r="B427" s="2" t="s">
        <v>111</v>
      </c>
      <c r="C427" s="2">
        <v>18</v>
      </c>
      <c r="D427" t="s">
        <v>2142</v>
      </c>
      <c r="E427" s="2" t="s">
        <v>3506</v>
      </c>
      <c r="F427" s="2" t="s">
        <v>699</v>
      </c>
      <c r="G427" s="2" t="s">
        <v>1677</v>
      </c>
      <c r="H427" s="2" t="s">
        <v>2101</v>
      </c>
      <c r="I427" t="s">
        <v>2100</v>
      </c>
      <c r="J427" s="5" t="s">
        <v>3532</v>
      </c>
      <c r="K427" s="2">
        <v>443.10860000000002</v>
      </c>
      <c r="L427" s="2" t="s">
        <v>3279</v>
      </c>
      <c r="M427" s="2" t="s">
        <v>3295</v>
      </c>
      <c r="N427" t="s">
        <v>706</v>
      </c>
      <c r="O427" s="2">
        <v>3</v>
      </c>
      <c r="P427" t="s">
        <v>1186</v>
      </c>
      <c r="Q427" s="2" t="s">
        <v>718</v>
      </c>
      <c r="R427">
        <v>0.48599999999999999</v>
      </c>
      <c r="S427">
        <v>6159.1785200000004</v>
      </c>
      <c r="T427">
        <v>0.57799999999999996</v>
      </c>
      <c r="U427">
        <v>14599.30329</v>
      </c>
      <c r="V427">
        <v>1.1719999999999999</v>
      </c>
      <c r="W427">
        <v>2677.5531900000001</v>
      </c>
      <c r="X427">
        <v>0.82899999999999996</v>
      </c>
      <c r="Y427">
        <v>909.59212000000002</v>
      </c>
      <c r="Z427" s="2">
        <f t="shared" si="18"/>
        <v>5.4524792801595101</v>
      </c>
      <c r="AA427" s="2">
        <f t="shared" si="19"/>
        <v>67</v>
      </c>
      <c r="AB427" s="2">
        <v>47.9</v>
      </c>
      <c r="AC427" s="36">
        <f t="shared" si="20"/>
        <v>47.9</v>
      </c>
    </row>
    <row r="428" spans="1:29">
      <c r="A428">
        <v>3</v>
      </c>
      <c r="B428" s="2" t="s">
        <v>111</v>
      </c>
      <c r="C428" s="2">
        <v>19</v>
      </c>
      <c r="D428" t="s">
        <v>2143</v>
      </c>
      <c r="E428" s="2" t="s">
        <v>3506</v>
      </c>
      <c r="F428" s="2" t="s">
        <v>699</v>
      </c>
      <c r="G428" s="2" t="s">
        <v>1677</v>
      </c>
      <c r="H428" s="2" t="s">
        <v>2101</v>
      </c>
      <c r="I428" t="s">
        <v>2100</v>
      </c>
      <c r="J428" s="5" t="s">
        <v>3532</v>
      </c>
      <c r="K428" s="2">
        <v>443.10860000000002</v>
      </c>
      <c r="L428" s="2" t="s">
        <v>3279</v>
      </c>
      <c r="M428" s="2" t="s">
        <v>3295</v>
      </c>
      <c r="N428" t="s">
        <v>706</v>
      </c>
      <c r="O428" s="2">
        <v>3</v>
      </c>
      <c r="P428" t="s">
        <v>1186</v>
      </c>
      <c r="Q428" s="2" t="s">
        <v>719</v>
      </c>
      <c r="R428">
        <v>0.48599999999999999</v>
      </c>
      <c r="S428">
        <v>8192.8610900000003</v>
      </c>
      <c r="T428">
        <v>0.57799999999999996</v>
      </c>
      <c r="U428">
        <v>8089.1958100000002</v>
      </c>
      <c r="V428">
        <v>1.1719999999999999</v>
      </c>
      <c r="W428">
        <v>3085.5883100000001</v>
      </c>
      <c r="X428">
        <v>0.82899999999999996</v>
      </c>
      <c r="Y428">
        <v>1118.8904500000001</v>
      </c>
      <c r="Z428" s="2">
        <f t="shared" si="18"/>
        <v>2.6216056703948296</v>
      </c>
      <c r="AA428" s="2">
        <f t="shared" si="19"/>
        <v>46</v>
      </c>
      <c r="AB428" s="2">
        <v>25.1</v>
      </c>
      <c r="AC428" s="36">
        <f t="shared" si="20"/>
        <v>25.1</v>
      </c>
    </row>
    <row r="429" spans="1:29">
      <c r="A429">
        <v>3</v>
      </c>
      <c r="B429" s="2" t="s">
        <v>111</v>
      </c>
      <c r="C429" s="2">
        <v>20</v>
      </c>
      <c r="D429" t="s">
        <v>2144</v>
      </c>
      <c r="E429" s="2" t="s">
        <v>3506</v>
      </c>
      <c r="F429" s="2" t="s">
        <v>699</v>
      </c>
      <c r="G429" s="2" t="s">
        <v>1677</v>
      </c>
      <c r="H429" s="2" t="s">
        <v>2101</v>
      </c>
      <c r="I429" t="s">
        <v>2100</v>
      </c>
      <c r="J429" s="5" t="s">
        <v>3532</v>
      </c>
      <c r="K429" s="2">
        <v>443.10860000000002</v>
      </c>
      <c r="L429" s="2" t="s">
        <v>3279</v>
      </c>
      <c r="M429" s="2" t="s">
        <v>3295</v>
      </c>
      <c r="N429" t="s">
        <v>706</v>
      </c>
      <c r="O429" s="2">
        <v>3</v>
      </c>
      <c r="P429" t="s">
        <v>1186</v>
      </c>
      <c r="Q429" s="2" t="s">
        <v>720</v>
      </c>
      <c r="R429">
        <v>0.48399999999999999</v>
      </c>
      <c r="S429">
        <v>11432.83908</v>
      </c>
      <c r="T429">
        <v>0.57699999999999996</v>
      </c>
      <c r="U429">
        <v>6570.7163700000001</v>
      </c>
      <c r="V429">
        <v>1.171</v>
      </c>
      <c r="W429">
        <v>2939.0648999999999</v>
      </c>
      <c r="X429">
        <v>0.82799999999999996</v>
      </c>
      <c r="Y429">
        <v>1823.8504</v>
      </c>
      <c r="Z429" s="2">
        <f t="shared" si="18"/>
        <v>2.2356486139520091</v>
      </c>
      <c r="AA429" s="2">
        <f t="shared" si="19"/>
        <v>33</v>
      </c>
      <c r="AB429" s="2">
        <v>19.8</v>
      </c>
      <c r="AC429" s="36">
        <f t="shared" si="20"/>
        <v>19.8</v>
      </c>
    </row>
    <row r="430" spans="1:29">
      <c r="A430">
        <v>3</v>
      </c>
      <c r="B430" s="2" t="s">
        <v>111</v>
      </c>
      <c r="C430" s="2">
        <v>21</v>
      </c>
      <c r="D430" t="s">
        <v>2145</v>
      </c>
      <c r="E430" s="2" t="s">
        <v>3506</v>
      </c>
      <c r="F430" s="2" t="s">
        <v>699</v>
      </c>
      <c r="G430" s="2" t="s">
        <v>1677</v>
      </c>
      <c r="H430" s="2" t="s">
        <v>2101</v>
      </c>
      <c r="I430" t="s">
        <v>2100</v>
      </c>
      <c r="J430" s="5" t="s">
        <v>3532</v>
      </c>
      <c r="K430" s="2">
        <v>443.10860000000002</v>
      </c>
      <c r="L430" s="2" t="s">
        <v>3279</v>
      </c>
      <c r="M430" s="2" t="s">
        <v>3295</v>
      </c>
      <c r="N430" t="s">
        <v>706</v>
      </c>
      <c r="O430" s="2">
        <v>4</v>
      </c>
      <c r="P430" t="s">
        <v>1187</v>
      </c>
      <c r="Q430" s="2" t="s">
        <v>717</v>
      </c>
      <c r="R430">
        <v>0.48799999999999999</v>
      </c>
      <c r="S430">
        <v>2777.9930599999998</v>
      </c>
      <c r="T430">
        <v>0.57699999999999996</v>
      </c>
      <c r="U430">
        <v>10512.79074</v>
      </c>
      <c r="V430">
        <v>1.17</v>
      </c>
      <c r="W430">
        <v>3212.2610199999999</v>
      </c>
      <c r="X430">
        <v>0.82799999999999996</v>
      </c>
      <c r="Y430">
        <v>397.39053000000001</v>
      </c>
      <c r="Z430" s="2">
        <f t="shared" si="18"/>
        <v>3.2727075024557002</v>
      </c>
      <c r="AA430" s="2">
        <f t="shared" si="19"/>
        <v>77</v>
      </c>
      <c r="AB430" s="2">
        <v>33.6</v>
      </c>
      <c r="AC430" s="36">
        <f t="shared" si="20"/>
        <v>33.6</v>
      </c>
    </row>
    <row r="431" spans="1:29">
      <c r="A431">
        <v>3</v>
      </c>
      <c r="B431" s="2" t="s">
        <v>111</v>
      </c>
      <c r="C431" s="2">
        <v>22</v>
      </c>
      <c r="D431" t="s">
        <v>2146</v>
      </c>
      <c r="E431" s="2" t="s">
        <v>3506</v>
      </c>
      <c r="F431" s="2" t="s">
        <v>699</v>
      </c>
      <c r="G431" s="2" t="s">
        <v>1677</v>
      </c>
      <c r="H431" s="2" t="s">
        <v>2101</v>
      </c>
      <c r="I431" t="s">
        <v>2100</v>
      </c>
      <c r="J431" s="5" t="s">
        <v>3532</v>
      </c>
      <c r="K431" s="2">
        <v>443.10860000000002</v>
      </c>
      <c r="L431" s="2" t="s">
        <v>3279</v>
      </c>
      <c r="M431" s="2" t="s">
        <v>3295</v>
      </c>
      <c r="N431" t="s">
        <v>706</v>
      </c>
      <c r="O431" s="2">
        <v>4</v>
      </c>
      <c r="P431" t="s">
        <v>1187</v>
      </c>
      <c r="Q431" s="2" t="s">
        <v>718</v>
      </c>
      <c r="R431">
        <v>0.48499999999999999</v>
      </c>
      <c r="S431">
        <v>4631.2666300000001</v>
      </c>
      <c r="T431">
        <v>0.57699999999999996</v>
      </c>
      <c r="U431">
        <v>11332.045980000001</v>
      </c>
      <c r="V431">
        <v>1.171</v>
      </c>
      <c r="W431">
        <v>3115.7858999999999</v>
      </c>
      <c r="X431">
        <v>0.82899999999999996</v>
      </c>
      <c r="Y431">
        <v>729.81533000000002</v>
      </c>
      <c r="Z431" s="2">
        <f t="shared" si="18"/>
        <v>3.6369783880208204</v>
      </c>
      <c r="AA431" s="2">
        <f t="shared" si="19"/>
        <v>68</v>
      </c>
      <c r="AB431" s="2">
        <v>36.5</v>
      </c>
      <c r="AC431" s="36">
        <f t="shared" si="20"/>
        <v>36.5</v>
      </c>
    </row>
    <row r="432" spans="1:29">
      <c r="A432">
        <v>3</v>
      </c>
      <c r="B432" s="2" t="s">
        <v>111</v>
      </c>
      <c r="C432" s="2">
        <v>23</v>
      </c>
      <c r="D432" t="s">
        <v>2147</v>
      </c>
      <c r="E432" s="2" t="s">
        <v>3506</v>
      </c>
      <c r="F432" s="2" t="s">
        <v>699</v>
      </c>
      <c r="G432" s="2" t="s">
        <v>1677</v>
      </c>
      <c r="H432" s="2" t="s">
        <v>2101</v>
      </c>
      <c r="I432" t="s">
        <v>2100</v>
      </c>
      <c r="J432" s="5" t="s">
        <v>3532</v>
      </c>
      <c r="K432" s="2">
        <v>443.10860000000002</v>
      </c>
      <c r="L432" s="2" t="s">
        <v>3279</v>
      </c>
      <c r="M432" s="2" t="s">
        <v>3295</v>
      </c>
      <c r="N432" t="s">
        <v>706</v>
      </c>
      <c r="O432" s="2">
        <v>4</v>
      </c>
      <c r="P432" t="s">
        <v>1187</v>
      </c>
      <c r="Q432" s="2" t="s">
        <v>719</v>
      </c>
      <c r="R432">
        <v>0.48599999999999999</v>
      </c>
      <c r="S432">
        <v>5175.7656100000004</v>
      </c>
      <c r="T432">
        <v>0.57799999999999996</v>
      </c>
      <c r="U432">
        <v>9063.1434499999996</v>
      </c>
      <c r="V432">
        <v>1.1719999999999999</v>
      </c>
      <c r="W432">
        <v>3079.5497700000001</v>
      </c>
      <c r="X432">
        <v>0.82899999999999996</v>
      </c>
      <c r="Y432">
        <v>1029.63725</v>
      </c>
      <c r="Z432" s="2">
        <f t="shared" si="18"/>
        <v>2.9430092470952336</v>
      </c>
      <c r="AA432" s="2">
        <f t="shared" si="19"/>
        <v>59</v>
      </c>
      <c r="AB432" s="2">
        <v>28.5</v>
      </c>
      <c r="AC432" s="36">
        <f t="shared" si="20"/>
        <v>28.5</v>
      </c>
    </row>
    <row r="433" spans="1:29">
      <c r="A433">
        <v>3</v>
      </c>
      <c r="B433" s="2" t="s">
        <v>111</v>
      </c>
      <c r="C433" s="2">
        <v>24</v>
      </c>
      <c r="D433" t="s">
        <v>2148</v>
      </c>
      <c r="E433" s="2" t="s">
        <v>3506</v>
      </c>
      <c r="F433" s="2" t="s">
        <v>699</v>
      </c>
      <c r="G433" s="2" t="s">
        <v>1677</v>
      </c>
      <c r="H433" s="2" t="s">
        <v>2101</v>
      </c>
      <c r="I433" t="s">
        <v>2100</v>
      </c>
      <c r="J433" s="5" t="s">
        <v>3532</v>
      </c>
      <c r="K433" s="2">
        <v>443.10860000000002</v>
      </c>
      <c r="L433" s="2" t="s">
        <v>3279</v>
      </c>
      <c r="M433" s="2" t="s">
        <v>3295</v>
      </c>
      <c r="N433" t="s">
        <v>706</v>
      </c>
      <c r="O433" s="2">
        <v>4</v>
      </c>
      <c r="P433" t="s">
        <v>1187</v>
      </c>
      <c r="Q433" s="2" t="s">
        <v>720</v>
      </c>
      <c r="R433">
        <v>0.48599999999999999</v>
      </c>
      <c r="S433">
        <v>2219.4005299999999</v>
      </c>
      <c r="T433">
        <v>0.57799999999999996</v>
      </c>
      <c r="U433">
        <v>9914.8152699999991</v>
      </c>
      <c r="V433">
        <v>1.171</v>
      </c>
      <c r="W433">
        <v>3211.2634800000001</v>
      </c>
      <c r="X433">
        <v>0.82799999999999996</v>
      </c>
      <c r="Y433">
        <v>315.50972999999999</v>
      </c>
      <c r="Z433" s="2">
        <f t="shared" si="18"/>
        <v>3.0875122305442213</v>
      </c>
      <c r="AA433" s="2">
        <f t="shared" si="19"/>
        <v>80</v>
      </c>
      <c r="AB433" s="2">
        <v>31.5</v>
      </c>
      <c r="AC433" s="36">
        <f t="shared" si="20"/>
        <v>31.5</v>
      </c>
    </row>
    <row r="434" spans="1:29">
      <c r="A434">
        <v>9</v>
      </c>
      <c r="B434" s="2" t="s">
        <v>111</v>
      </c>
      <c r="C434" s="2">
        <v>1</v>
      </c>
      <c r="D434" t="s">
        <v>2149</v>
      </c>
      <c r="E434" s="2" t="s">
        <v>3506</v>
      </c>
      <c r="F434" s="2" t="s">
        <v>699</v>
      </c>
      <c r="G434" s="2" t="s">
        <v>1677</v>
      </c>
      <c r="H434" s="2" t="s">
        <v>2101</v>
      </c>
      <c r="I434" t="s">
        <v>2100</v>
      </c>
      <c r="J434" s="5" t="s">
        <v>3532</v>
      </c>
      <c r="K434" s="2">
        <v>443.10860000000002</v>
      </c>
      <c r="L434" s="2" t="s">
        <v>3279</v>
      </c>
      <c r="M434" s="2" t="s">
        <v>3295</v>
      </c>
      <c r="N434" t="s">
        <v>706</v>
      </c>
      <c r="O434" s="2">
        <v>5</v>
      </c>
      <c r="P434" t="s">
        <v>1188</v>
      </c>
      <c r="Q434" s="2" t="s">
        <v>717</v>
      </c>
      <c r="R434">
        <v>0.48399999999999999</v>
      </c>
      <c r="S434">
        <v>3065.8101299999998</v>
      </c>
      <c r="T434">
        <v>0.57599999999999996</v>
      </c>
      <c r="U434">
        <v>8652.4251499999991</v>
      </c>
      <c r="V434">
        <v>1.167</v>
      </c>
      <c r="W434">
        <v>3285.1546400000002</v>
      </c>
      <c r="X434">
        <v>0</v>
      </c>
      <c r="Y434">
        <v>0</v>
      </c>
      <c r="Z434" s="2">
        <f t="shared" si="18"/>
        <v>2.6337953911356813</v>
      </c>
      <c r="AA434" s="2">
        <f t="shared" si="19"/>
        <v>74</v>
      </c>
      <c r="AB434" s="2">
        <v>27.1</v>
      </c>
      <c r="AC434" s="36">
        <f t="shared" si="20"/>
        <v>27.1</v>
      </c>
    </row>
    <row r="435" spans="1:29">
      <c r="A435">
        <v>9</v>
      </c>
      <c r="B435" s="2" t="s">
        <v>111</v>
      </c>
      <c r="C435" s="2">
        <v>2</v>
      </c>
      <c r="D435" t="s">
        <v>2150</v>
      </c>
      <c r="E435" s="2" t="s">
        <v>3506</v>
      </c>
      <c r="F435" s="2" t="s">
        <v>699</v>
      </c>
      <c r="G435" s="2" t="s">
        <v>1677</v>
      </c>
      <c r="H435" s="2" t="s">
        <v>2101</v>
      </c>
      <c r="I435" t="s">
        <v>2100</v>
      </c>
      <c r="J435" s="5" t="s">
        <v>3532</v>
      </c>
      <c r="K435" s="2">
        <v>443.10860000000002</v>
      </c>
      <c r="L435" s="2" t="s">
        <v>3279</v>
      </c>
      <c r="M435" s="2" t="s">
        <v>3295</v>
      </c>
      <c r="N435" t="s">
        <v>706</v>
      </c>
      <c r="O435" s="2">
        <v>5</v>
      </c>
      <c r="P435" t="s">
        <v>1188</v>
      </c>
      <c r="Q435" s="2" t="s">
        <v>718</v>
      </c>
      <c r="R435">
        <v>0.48399999999999999</v>
      </c>
      <c r="S435">
        <v>5786.8351599999996</v>
      </c>
      <c r="T435">
        <v>0.57599999999999996</v>
      </c>
      <c r="U435">
        <v>6533.9055500000004</v>
      </c>
      <c r="V435">
        <v>1.167</v>
      </c>
      <c r="W435">
        <v>3072.0421099999999</v>
      </c>
      <c r="X435">
        <v>0</v>
      </c>
      <c r="Y435">
        <v>0</v>
      </c>
      <c r="Z435" s="2">
        <f t="shared" si="18"/>
        <v>2.1268932247806984</v>
      </c>
      <c r="AA435" s="2">
        <f t="shared" si="19"/>
        <v>53</v>
      </c>
      <c r="AB435" s="2">
        <v>19.7</v>
      </c>
      <c r="AC435" s="36">
        <f t="shared" si="20"/>
        <v>19.7</v>
      </c>
    </row>
    <row r="436" spans="1:29">
      <c r="A436">
        <v>9</v>
      </c>
      <c r="B436" s="2" t="s">
        <v>111</v>
      </c>
      <c r="C436" s="2">
        <v>3</v>
      </c>
      <c r="D436" t="s">
        <v>2151</v>
      </c>
      <c r="E436" s="2" t="s">
        <v>3506</v>
      </c>
      <c r="F436" s="2" t="s">
        <v>699</v>
      </c>
      <c r="G436" s="2" t="s">
        <v>1677</v>
      </c>
      <c r="H436" s="2" t="s">
        <v>2101</v>
      </c>
      <c r="I436" t="s">
        <v>2100</v>
      </c>
      <c r="J436" s="5" t="s">
        <v>3532</v>
      </c>
      <c r="K436" s="2">
        <v>443.10860000000002</v>
      </c>
      <c r="L436" s="2" t="s">
        <v>3279</v>
      </c>
      <c r="M436" s="2" t="s">
        <v>3295</v>
      </c>
      <c r="N436" t="s">
        <v>706</v>
      </c>
      <c r="O436" s="2">
        <v>5</v>
      </c>
      <c r="P436" t="s">
        <v>1188</v>
      </c>
      <c r="Q436" s="2" t="s">
        <v>719</v>
      </c>
      <c r="R436">
        <v>0.48499999999999999</v>
      </c>
      <c r="S436">
        <v>10703.22451</v>
      </c>
      <c r="T436">
        <v>0.57699999999999996</v>
      </c>
      <c r="U436">
        <v>3488.31972</v>
      </c>
      <c r="V436">
        <v>1.167</v>
      </c>
      <c r="W436">
        <v>3010.3701500000002</v>
      </c>
      <c r="X436">
        <v>0.82799999999999996</v>
      </c>
      <c r="Y436">
        <v>591.2482</v>
      </c>
      <c r="Z436" s="2">
        <f t="shared" si="18"/>
        <v>1.1587677083497523</v>
      </c>
      <c r="AA436" s="2">
        <f t="shared" si="19"/>
        <v>24</v>
      </c>
      <c r="AB436" s="2">
        <v>9</v>
      </c>
      <c r="AC436" s="36">
        <f t="shared" si="20"/>
        <v>9</v>
      </c>
    </row>
    <row r="437" spans="1:29">
      <c r="A437">
        <v>9</v>
      </c>
      <c r="B437" s="2" t="s">
        <v>111</v>
      </c>
      <c r="C437" s="2">
        <v>4</v>
      </c>
      <c r="D437" t="s">
        <v>2152</v>
      </c>
      <c r="E437" s="2" t="s">
        <v>3506</v>
      </c>
      <c r="F437" s="2" t="s">
        <v>699</v>
      </c>
      <c r="G437" s="2" t="s">
        <v>1677</v>
      </c>
      <c r="H437" s="2" t="s">
        <v>2101</v>
      </c>
      <c r="I437" t="s">
        <v>2100</v>
      </c>
      <c r="J437" s="5" t="s">
        <v>3532</v>
      </c>
      <c r="K437" s="2">
        <v>443.10860000000002</v>
      </c>
      <c r="L437" s="2" t="s">
        <v>3279</v>
      </c>
      <c r="M437" s="2" t="s">
        <v>3295</v>
      </c>
      <c r="N437" t="s">
        <v>706</v>
      </c>
      <c r="O437" s="2">
        <v>5</v>
      </c>
      <c r="P437" t="s">
        <v>1188</v>
      </c>
      <c r="Q437" s="2" t="s">
        <v>720</v>
      </c>
      <c r="R437">
        <v>0.48299999999999998</v>
      </c>
      <c r="S437">
        <v>10106.27651</v>
      </c>
      <c r="T437">
        <v>0.57599999999999996</v>
      </c>
      <c r="U437">
        <v>2093.7888699999999</v>
      </c>
      <c r="V437">
        <v>1.1659999999999999</v>
      </c>
      <c r="W437">
        <v>3072.4808400000002</v>
      </c>
      <c r="X437">
        <v>0.82799999999999996</v>
      </c>
      <c r="Y437">
        <v>419.29694000000001</v>
      </c>
      <c r="Z437" s="2">
        <f t="shared" si="18"/>
        <v>0.68146523250572977</v>
      </c>
      <c r="AA437" s="2">
        <f t="shared" si="19"/>
        <v>17</v>
      </c>
      <c r="AB437" s="2">
        <v>4.0999999999999996</v>
      </c>
      <c r="AC437" s="36">
        <f t="shared" si="20"/>
        <v>4.0999999999999996</v>
      </c>
    </row>
    <row r="438" spans="1:29">
      <c r="A438">
        <v>9</v>
      </c>
      <c r="B438" s="2" t="s">
        <v>111</v>
      </c>
      <c r="C438" s="2">
        <v>5</v>
      </c>
      <c r="D438" t="s">
        <v>2153</v>
      </c>
      <c r="E438" s="2" t="s">
        <v>3506</v>
      </c>
      <c r="F438" s="2" t="s">
        <v>699</v>
      </c>
      <c r="G438" s="2" t="s">
        <v>1677</v>
      </c>
      <c r="H438" s="2" t="s">
        <v>2101</v>
      </c>
      <c r="I438" t="s">
        <v>2100</v>
      </c>
      <c r="J438" s="5" t="s">
        <v>3532</v>
      </c>
      <c r="K438" s="2">
        <v>443.10860000000002</v>
      </c>
      <c r="L438" s="2" t="s">
        <v>3279</v>
      </c>
      <c r="M438" s="2" t="s">
        <v>3295</v>
      </c>
      <c r="N438" t="s">
        <v>706</v>
      </c>
      <c r="O438" s="2">
        <v>6</v>
      </c>
      <c r="P438" t="s">
        <v>710</v>
      </c>
      <c r="Q438" s="2" t="s">
        <v>717</v>
      </c>
      <c r="R438">
        <v>0.48499999999999999</v>
      </c>
      <c r="S438">
        <v>5363.0644499999999</v>
      </c>
      <c r="T438">
        <v>0.57699999999999996</v>
      </c>
      <c r="U438">
        <v>3689.2501999999999</v>
      </c>
      <c r="V438">
        <v>1.167</v>
      </c>
      <c r="W438">
        <v>3158.5178500000002</v>
      </c>
      <c r="X438">
        <v>0</v>
      </c>
      <c r="Y438">
        <v>0</v>
      </c>
      <c r="Z438" s="2">
        <f t="shared" si="18"/>
        <v>1.1680320882150468</v>
      </c>
      <c r="AA438" s="2">
        <f t="shared" si="19"/>
        <v>41</v>
      </c>
      <c r="AB438" s="2">
        <v>9.6999999999999993</v>
      </c>
      <c r="AC438" s="36">
        <f t="shared" si="20"/>
        <v>9.6999999999999993</v>
      </c>
    </row>
    <row r="439" spans="1:29">
      <c r="A439">
        <v>9</v>
      </c>
      <c r="B439" s="2" t="s">
        <v>111</v>
      </c>
      <c r="C439" s="2">
        <v>6</v>
      </c>
      <c r="D439" t="s">
        <v>2154</v>
      </c>
      <c r="E439" s="2" t="s">
        <v>3506</v>
      </c>
      <c r="F439" s="2" t="s">
        <v>699</v>
      </c>
      <c r="G439" s="2" t="s">
        <v>1677</v>
      </c>
      <c r="H439" s="2" t="s">
        <v>2101</v>
      </c>
      <c r="I439" t="s">
        <v>2100</v>
      </c>
      <c r="J439" s="5" t="s">
        <v>3532</v>
      </c>
      <c r="K439" s="2">
        <v>443.10860000000002</v>
      </c>
      <c r="L439" s="2" t="s">
        <v>3279</v>
      </c>
      <c r="M439" s="2" t="s">
        <v>3295</v>
      </c>
      <c r="N439" t="s">
        <v>706</v>
      </c>
      <c r="O439" s="2">
        <v>6</v>
      </c>
      <c r="P439" t="s">
        <v>710</v>
      </c>
      <c r="Q439" s="2" t="s">
        <v>718</v>
      </c>
      <c r="R439">
        <v>0.48499999999999999</v>
      </c>
      <c r="S439">
        <v>8514.2534199999991</v>
      </c>
      <c r="T439">
        <v>0.57699999999999996</v>
      </c>
      <c r="U439">
        <v>1005.46306</v>
      </c>
      <c r="V439">
        <v>1.167</v>
      </c>
      <c r="W439">
        <v>3185.9482899999998</v>
      </c>
      <c r="X439">
        <v>0.82699999999999996</v>
      </c>
      <c r="Y439">
        <v>471.7439</v>
      </c>
      <c r="Z439" s="2">
        <f t="shared" si="18"/>
        <v>0.31559302552270868</v>
      </c>
      <c r="AA439" s="2">
        <f t="shared" si="19"/>
        <v>10</v>
      </c>
      <c r="AB439" s="2">
        <v>0.3</v>
      </c>
      <c r="AC439" s="36">
        <f t="shared" si="20"/>
        <v>0.3</v>
      </c>
    </row>
    <row r="440" spans="1:29">
      <c r="A440">
        <v>9</v>
      </c>
      <c r="B440" s="2" t="s">
        <v>111</v>
      </c>
      <c r="C440" s="2">
        <v>7</v>
      </c>
      <c r="D440" t="s">
        <v>2155</v>
      </c>
      <c r="E440" s="2" t="s">
        <v>3506</v>
      </c>
      <c r="F440" s="2" t="s">
        <v>699</v>
      </c>
      <c r="G440" s="2" t="s">
        <v>1677</v>
      </c>
      <c r="H440" s="2" t="s">
        <v>2101</v>
      </c>
      <c r="I440" t="s">
        <v>2100</v>
      </c>
      <c r="J440" s="5" t="s">
        <v>3532</v>
      </c>
      <c r="K440" s="2">
        <v>443.10860000000002</v>
      </c>
      <c r="L440" s="2" t="s">
        <v>3279</v>
      </c>
      <c r="M440" s="2" t="s">
        <v>3295</v>
      </c>
      <c r="N440" t="s">
        <v>706</v>
      </c>
      <c r="O440" s="2">
        <v>6</v>
      </c>
      <c r="P440" t="s">
        <v>710</v>
      </c>
      <c r="Q440" s="2" t="s">
        <v>719</v>
      </c>
      <c r="R440">
        <v>0.48499999999999999</v>
      </c>
      <c r="S440">
        <v>7863.6945299999998</v>
      </c>
      <c r="T440">
        <v>0</v>
      </c>
      <c r="U440">
        <v>0</v>
      </c>
      <c r="V440">
        <v>1.167</v>
      </c>
      <c r="W440">
        <v>3382.0698400000001</v>
      </c>
      <c r="X440">
        <v>0.82599999999999996</v>
      </c>
      <c r="Y440">
        <v>365.68553000000003</v>
      </c>
      <c r="Z440" s="2">
        <f t="shared" si="18"/>
        <v>0</v>
      </c>
      <c r="AA440" s="2">
        <f t="shared" si="19"/>
        <v>0</v>
      </c>
      <c r="AB440" s="2">
        <v>0</v>
      </c>
      <c r="AC440" s="36">
        <f t="shared" si="20"/>
        <v>0</v>
      </c>
    </row>
    <row r="441" spans="1:29">
      <c r="A441">
        <v>9</v>
      </c>
      <c r="B441" s="2" t="s">
        <v>111</v>
      </c>
      <c r="C441" s="2">
        <v>8</v>
      </c>
      <c r="D441" t="s">
        <v>2156</v>
      </c>
      <c r="E441" s="2" t="s">
        <v>3506</v>
      </c>
      <c r="F441" s="2" t="s">
        <v>699</v>
      </c>
      <c r="G441" s="2" t="s">
        <v>1677</v>
      </c>
      <c r="H441" s="2" t="s">
        <v>2101</v>
      </c>
      <c r="I441" t="s">
        <v>2100</v>
      </c>
      <c r="J441" s="5" t="s">
        <v>3532</v>
      </c>
      <c r="K441" s="2">
        <v>443.10860000000002</v>
      </c>
      <c r="L441" s="2" t="s">
        <v>3279</v>
      </c>
      <c r="M441" s="2" t="s">
        <v>3295</v>
      </c>
      <c r="N441" t="s">
        <v>706</v>
      </c>
      <c r="O441" s="2">
        <v>6</v>
      </c>
      <c r="P441" t="s">
        <v>710</v>
      </c>
      <c r="Q441" s="2" t="s">
        <v>720</v>
      </c>
      <c r="R441">
        <v>0.48599999999999999</v>
      </c>
      <c r="S441">
        <v>9088.2313400000003</v>
      </c>
      <c r="T441">
        <v>0</v>
      </c>
      <c r="U441">
        <v>0</v>
      </c>
      <c r="V441">
        <v>1.167</v>
      </c>
      <c r="W441">
        <v>3376.97678</v>
      </c>
      <c r="X441">
        <v>0</v>
      </c>
      <c r="Y441">
        <v>0</v>
      </c>
      <c r="Z441" s="2">
        <f t="shared" si="18"/>
        <v>0</v>
      </c>
      <c r="AA441" s="2">
        <f t="shared" si="19"/>
        <v>0</v>
      </c>
      <c r="AB441" s="2">
        <v>0</v>
      </c>
      <c r="AC441" s="36">
        <f t="shared" si="20"/>
        <v>0</v>
      </c>
    </row>
    <row r="442" spans="1:29">
      <c r="A442">
        <v>9</v>
      </c>
      <c r="B442" s="2" t="s">
        <v>111</v>
      </c>
      <c r="C442" s="2">
        <v>9</v>
      </c>
      <c r="D442" t="s">
        <v>2157</v>
      </c>
      <c r="E442" s="2" t="s">
        <v>3506</v>
      </c>
      <c r="F442" s="2" t="s">
        <v>699</v>
      </c>
      <c r="G442" s="2" t="s">
        <v>1677</v>
      </c>
      <c r="H442" s="2" t="s">
        <v>2101</v>
      </c>
      <c r="I442" t="s">
        <v>2100</v>
      </c>
      <c r="J442" s="5" t="s">
        <v>3532</v>
      </c>
      <c r="K442" s="2">
        <v>443.10860000000002</v>
      </c>
      <c r="L442" s="2" t="s">
        <v>3279</v>
      </c>
      <c r="M442" s="2" t="s">
        <v>3295</v>
      </c>
      <c r="N442" t="s">
        <v>706</v>
      </c>
      <c r="O442" s="2">
        <v>7</v>
      </c>
      <c r="P442" t="s">
        <v>1694</v>
      </c>
      <c r="Q442" s="2" t="s">
        <v>717</v>
      </c>
      <c r="R442">
        <v>0.48399999999999999</v>
      </c>
      <c r="S442">
        <v>7036.9563500000004</v>
      </c>
      <c r="T442">
        <v>0</v>
      </c>
      <c r="U442">
        <v>0</v>
      </c>
      <c r="V442">
        <v>1.167</v>
      </c>
      <c r="W442">
        <v>3054.2921799999999</v>
      </c>
      <c r="X442">
        <v>0.82899999999999996</v>
      </c>
      <c r="Y442">
        <v>404.81788999999998</v>
      </c>
      <c r="Z442" s="2">
        <f t="shared" si="18"/>
        <v>0</v>
      </c>
      <c r="AA442" s="2">
        <f t="shared" si="19"/>
        <v>0</v>
      </c>
      <c r="AB442" s="2">
        <v>0</v>
      </c>
      <c r="AC442" s="36">
        <f t="shared" si="20"/>
        <v>0</v>
      </c>
    </row>
    <row r="443" spans="1:29">
      <c r="A443">
        <v>9</v>
      </c>
      <c r="B443" s="2" t="s">
        <v>111</v>
      </c>
      <c r="C443" s="2">
        <v>10</v>
      </c>
      <c r="D443" t="s">
        <v>2158</v>
      </c>
      <c r="E443" s="2" t="s">
        <v>3506</v>
      </c>
      <c r="F443" s="2" t="s">
        <v>699</v>
      </c>
      <c r="G443" s="2" t="s">
        <v>1677</v>
      </c>
      <c r="H443" s="2" t="s">
        <v>2101</v>
      </c>
      <c r="I443" t="s">
        <v>2100</v>
      </c>
      <c r="J443" s="5" t="s">
        <v>3532</v>
      </c>
      <c r="K443" s="2">
        <v>443.10860000000002</v>
      </c>
      <c r="L443" s="2" t="s">
        <v>3279</v>
      </c>
      <c r="M443" s="2" t="s">
        <v>3295</v>
      </c>
      <c r="N443" t="s">
        <v>706</v>
      </c>
      <c r="O443" s="2">
        <v>7</v>
      </c>
      <c r="P443" t="s">
        <v>1694</v>
      </c>
      <c r="Q443" s="2" t="s">
        <v>718</v>
      </c>
      <c r="R443">
        <v>0.48399999999999999</v>
      </c>
      <c r="S443">
        <v>10262.017040000001</v>
      </c>
      <c r="T443">
        <v>0</v>
      </c>
      <c r="U443">
        <v>0</v>
      </c>
      <c r="V443">
        <v>1.167</v>
      </c>
      <c r="W443">
        <v>3247.8507199999999</v>
      </c>
      <c r="X443">
        <v>0.82799999999999996</v>
      </c>
      <c r="Y443">
        <v>427.12624</v>
      </c>
      <c r="Z443" s="2">
        <f t="shared" si="18"/>
        <v>0</v>
      </c>
      <c r="AA443" s="2">
        <f t="shared" si="19"/>
        <v>0</v>
      </c>
      <c r="AB443" s="2">
        <v>0</v>
      </c>
      <c r="AC443" s="36">
        <f t="shared" si="20"/>
        <v>0</v>
      </c>
    </row>
    <row r="444" spans="1:29">
      <c r="A444">
        <v>9</v>
      </c>
      <c r="B444" s="2" t="s">
        <v>111</v>
      </c>
      <c r="C444" s="2">
        <v>11</v>
      </c>
      <c r="D444" t="s">
        <v>2159</v>
      </c>
      <c r="E444" s="2" t="s">
        <v>3506</v>
      </c>
      <c r="F444" s="2" t="s">
        <v>699</v>
      </c>
      <c r="G444" s="2" t="s">
        <v>1677</v>
      </c>
      <c r="H444" s="2" t="s">
        <v>2101</v>
      </c>
      <c r="I444" t="s">
        <v>2100</v>
      </c>
      <c r="J444" s="5" t="s">
        <v>3532</v>
      </c>
      <c r="K444" s="2">
        <v>443.10860000000002</v>
      </c>
      <c r="L444" s="2" t="s">
        <v>3279</v>
      </c>
      <c r="M444" s="2" t="s">
        <v>3295</v>
      </c>
      <c r="N444" t="s">
        <v>706</v>
      </c>
      <c r="O444" s="2">
        <v>7</v>
      </c>
      <c r="P444" t="s">
        <v>1694</v>
      </c>
      <c r="Q444" s="2" t="s">
        <v>719</v>
      </c>
      <c r="R444">
        <v>0.48399999999999999</v>
      </c>
      <c r="S444">
        <v>11658.47235</v>
      </c>
      <c r="T444">
        <v>0</v>
      </c>
      <c r="U444">
        <v>0</v>
      </c>
      <c r="V444">
        <v>1.167</v>
      </c>
      <c r="W444">
        <v>3123.8605899999998</v>
      </c>
      <c r="X444">
        <v>0.82699999999999996</v>
      </c>
      <c r="Y444">
        <v>408.3338</v>
      </c>
      <c r="Z444" s="2">
        <f t="shared" si="18"/>
        <v>0</v>
      </c>
      <c r="AA444" s="2">
        <f t="shared" si="19"/>
        <v>0</v>
      </c>
      <c r="AB444" s="2">
        <v>0</v>
      </c>
      <c r="AC444" s="36">
        <f t="shared" si="20"/>
        <v>0</v>
      </c>
    </row>
    <row r="445" spans="1:29">
      <c r="A445">
        <v>9</v>
      </c>
      <c r="B445" s="2" t="s">
        <v>111</v>
      </c>
      <c r="C445" s="2">
        <v>12</v>
      </c>
      <c r="D445" t="s">
        <v>2160</v>
      </c>
      <c r="E445" s="2" t="s">
        <v>3506</v>
      </c>
      <c r="F445" s="2" t="s">
        <v>699</v>
      </c>
      <c r="G445" s="2" t="s">
        <v>1677</v>
      </c>
      <c r="H445" s="2" t="s">
        <v>2101</v>
      </c>
      <c r="I445" t="s">
        <v>2100</v>
      </c>
      <c r="J445" s="5" t="s">
        <v>3532</v>
      </c>
      <c r="K445" s="2">
        <v>443.10860000000002</v>
      </c>
      <c r="L445" s="2" t="s">
        <v>3279</v>
      </c>
      <c r="M445" s="2" t="s">
        <v>3295</v>
      </c>
      <c r="N445" t="s">
        <v>706</v>
      </c>
      <c r="O445" s="2">
        <v>7</v>
      </c>
      <c r="P445" t="s">
        <v>1694</v>
      </c>
      <c r="Q445" s="2" t="s">
        <v>720</v>
      </c>
      <c r="R445">
        <v>0.48299999999999998</v>
      </c>
      <c r="S445">
        <v>14888.62594</v>
      </c>
      <c r="T445">
        <v>0</v>
      </c>
      <c r="U445">
        <v>0</v>
      </c>
      <c r="V445">
        <v>1.167</v>
      </c>
      <c r="W445">
        <v>3175.3232899999998</v>
      </c>
      <c r="X445">
        <v>0.82599999999999996</v>
      </c>
      <c r="Y445">
        <v>508.66813999999999</v>
      </c>
      <c r="Z445" s="2">
        <f t="shared" si="18"/>
        <v>0</v>
      </c>
      <c r="AA445" s="2">
        <f t="shared" si="19"/>
        <v>0</v>
      </c>
      <c r="AB445" s="2">
        <v>0</v>
      </c>
      <c r="AC445" s="36">
        <f t="shared" si="20"/>
        <v>0</v>
      </c>
    </row>
    <row r="446" spans="1:29">
      <c r="A446">
        <v>9</v>
      </c>
      <c r="B446" s="2" t="s">
        <v>111</v>
      </c>
      <c r="C446" s="2">
        <v>13</v>
      </c>
      <c r="D446" t="s">
        <v>2161</v>
      </c>
      <c r="E446" s="2" t="s">
        <v>3506</v>
      </c>
      <c r="F446" s="2" t="s">
        <v>699</v>
      </c>
      <c r="G446" s="2" t="s">
        <v>1677</v>
      </c>
      <c r="H446" s="2" t="s">
        <v>2101</v>
      </c>
      <c r="I446" t="s">
        <v>2100</v>
      </c>
      <c r="J446" s="5" t="s">
        <v>3532</v>
      </c>
      <c r="K446" s="2">
        <v>443.10860000000002</v>
      </c>
      <c r="L446" s="2" t="s">
        <v>3279</v>
      </c>
      <c r="M446" s="2" t="s">
        <v>3295</v>
      </c>
      <c r="N446" t="s">
        <v>706</v>
      </c>
      <c r="O446" s="2">
        <v>8</v>
      </c>
      <c r="P446" t="s">
        <v>1696</v>
      </c>
      <c r="Q446" s="2" t="s">
        <v>717</v>
      </c>
      <c r="R446">
        <v>0.48399999999999999</v>
      </c>
      <c r="S446">
        <v>8895.00749</v>
      </c>
      <c r="T446">
        <v>0</v>
      </c>
      <c r="U446">
        <v>0</v>
      </c>
      <c r="V446">
        <v>1.167</v>
      </c>
      <c r="W446">
        <v>3394.2688899999998</v>
      </c>
      <c r="X446">
        <v>0.82699999999999996</v>
      </c>
      <c r="Y446">
        <v>367.40681999999998</v>
      </c>
      <c r="Z446" s="2">
        <f t="shared" si="18"/>
        <v>0</v>
      </c>
      <c r="AA446" s="2">
        <f t="shared" si="19"/>
        <v>0</v>
      </c>
      <c r="AB446" s="2">
        <v>0</v>
      </c>
      <c r="AC446" s="36">
        <f t="shared" si="20"/>
        <v>0</v>
      </c>
    </row>
    <row r="447" spans="1:29">
      <c r="A447">
        <v>9</v>
      </c>
      <c r="B447" s="2" t="s">
        <v>111</v>
      </c>
      <c r="C447" s="2">
        <v>14</v>
      </c>
      <c r="D447" t="s">
        <v>2162</v>
      </c>
      <c r="E447" s="2" t="s">
        <v>3506</v>
      </c>
      <c r="F447" s="2" t="s">
        <v>699</v>
      </c>
      <c r="G447" s="2" t="s">
        <v>1677</v>
      </c>
      <c r="H447" s="2" t="s">
        <v>2101</v>
      </c>
      <c r="I447" t="s">
        <v>2100</v>
      </c>
      <c r="J447" s="5" t="s">
        <v>3532</v>
      </c>
      <c r="K447" s="2">
        <v>443.10860000000002</v>
      </c>
      <c r="L447" s="2" t="s">
        <v>3279</v>
      </c>
      <c r="M447" s="2" t="s">
        <v>3295</v>
      </c>
      <c r="N447" t="s">
        <v>706</v>
      </c>
      <c r="O447" s="2">
        <v>8</v>
      </c>
      <c r="P447" t="s">
        <v>1696</v>
      </c>
      <c r="Q447" s="2" t="s">
        <v>718</v>
      </c>
      <c r="R447">
        <v>0.48299999999999998</v>
      </c>
      <c r="S447">
        <v>13102.600710000001</v>
      </c>
      <c r="T447">
        <v>0</v>
      </c>
      <c r="U447">
        <v>0</v>
      </c>
      <c r="V447">
        <v>1.167</v>
      </c>
      <c r="W447">
        <v>3149.0047300000001</v>
      </c>
      <c r="X447">
        <v>0</v>
      </c>
      <c r="Y447">
        <v>0</v>
      </c>
      <c r="Z447" s="2">
        <f t="shared" si="18"/>
        <v>0</v>
      </c>
      <c r="AA447" s="2">
        <f t="shared" si="19"/>
        <v>0</v>
      </c>
      <c r="AB447" s="2">
        <v>0</v>
      </c>
      <c r="AC447" s="36">
        <f t="shared" si="20"/>
        <v>0</v>
      </c>
    </row>
    <row r="448" spans="1:29">
      <c r="A448">
        <v>9</v>
      </c>
      <c r="B448" s="2" t="s">
        <v>111</v>
      </c>
      <c r="C448" s="2">
        <v>15</v>
      </c>
      <c r="D448" t="s">
        <v>2163</v>
      </c>
      <c r="E448" s="2" t="s">
        <v>3506</v>
      </c>
      <c r="F448" s="2" t="s">
        <v>699</v>
      </c>
      <c r="G448" s="2" t="s">
        <v>1677</v>
      </c>
      <c r="H448" s="2" t="s">
        <v>2101</v>
      </c>
      <c r="I448" t="s">
        <v>2100</v>
      </c>
      <c r="J448" s="5" t="s">
        <v>3532</v>
      </c>
      <c r="K448" s="2">
        <v>443.10860000000002</v>
      </c>
      <c r="L448" s="2" t="s">
        <v>3279</v>
      </c>
      <c r="M448" s="2" t="s">
        <v>3295</v>
      </c>
      <c r="N448" t="s">
        <v>706</v>
      </c>
      <c r="O448" s="2">
        <v>8</v>
      </c>
      <c r="P448" t="s">
        <v>1696</v>
      </c>
      <c r="Q448" s="2" t="s">
        <v>719</v>
      </c>
      <c r="R448">
        <v>0.48299999999999998</v>
      </c>
      <c r="S448">
        <v>14638.821900000001</v>
      </c>
      <c r="T448">
        <v>0</v>
      </c>
      <c r="U448">
        <v>0</v>
      </c>
      <c r="V448">
        <v>1.1659999999999999</v>
      </c>
      <c r="W448">
        <v>3152.69893</v>
      </c>
      <c r="X448">
        <v>0.82699999999999996</v>
      </c>
      <c r="Y448">
        <v>540.59357</v>
      </c>
      <c r="Z448" s="2">
        <f t="shared" si="18"/>
        <v>0</v>
      </c>
      <c r="AA448" s="2">
        <f t="shared" si="19"/>
        <v>0</v>
      </c>
      <c r="AB448" s="2">
        <v>0</v>
      </c>
      <c r="AC448" s="36">
        <f t="shared" si="20"/>
        <v>0</v>
      </c>
    </row>
    <row r="449" spans="1:29">
      <c r="A449">
        <v>9</v>
      </c>
      <c r="B449" s="2" t="s">
        <v>111</v>
      </c>
      <c r="C449" s="2">
        <v>16</v>
      </c>
      <c r="D449" t="s">
        <v>2164</v>
      </c>
      <c r="E449" s="2" t="s">
        <v>3506</v>
      </c>
      <c r="F449" s="2" t="s">
        <v>699</v>
      </c>
      <c r="G449" s="2" t="s">
        <v>1677</v>
      </c>
      <c r="H449" s="2" t="s">
        <v>2101</v>
      </c>
      <c r="I449" t="s">
        <v>2100</v>
      </c>
      <c r="J449" s="5" t="s">
        <v>3532</v>
      </c>
      <c r="K449" s="2">
        <v>443.10860000000002</v>
      </c>
      <c r="L449" s="2" t="s">
        <v>3279</v>
      </c>
      <c r="M449" s="2" t="s">
        <v>3295</v>
      </c>
      <c r="N449" t="s">
        <v>706</v>
      </c>
      <c r="O449" s="2">
        <v>8</v>
      </c>
      <c r="P449" t="s">
        <v>1696</v>
      </c>
      <c r="Q449" s="2" t="s">
        <v>720</v>
      </c>
      <c r="R449">
        <v>0.48299999999999998</v>
      </c>
      <c r="S449">
        <v>14145.766600000001</v>
      </c>
      <c r="T449">
        <v>0</v>
      </c>
      <c r="U449">
        <v>0</v>
      </c>
      <c r="V449">
        <v>1.167</v>
      </c>
      <c r="W449">
        <v>3010.1066700000001</v>
      </c>
      <c r="X449">
        <v>0.82599999999999996</v>
      </c>
      <c r="Y449">
        <v>561.43627000000004</v>
      </c>
      <c r="Z449" s="2">
        <f t="shared" si="18"/>
        <v>0</v>
      </c>
      <c r="AA449" s="2">
        <f t="shared" si="19"/>
        <v>0</v>
      </c>
      <c r="AB449" s="2">
        <v>0</v>
      </c>
      <c r="AC449" s="36">
        <f t="shared" si="20"/>
        <v>0</v>
      </c>
    </row>
    <row r="450" spans="1:29">
      <c r="A450">
        <v>9</v>
      </c>
      <c r="B450" s="2" t="s">
        <v>111</v>
      </c>
      <c r="C450" s="2">
        <v>17</v>
      </c>
      <c r="D450" t="s">
        <v>2165</v>
      </c>
      <c r="E450" s="2" t="s">
        <v>3506</v>
      </c>
      <c r="F450" s="2" t="s">
        <v>699</v>
      </c>
      <c r="G450" s="2" t="s">
        <v>1677</v>
      </c>
      <c r="H450" s="2" t="s">
        <v>2101</v>
      </c>
      <c r="I450" t="s">
        <v>2100</v>
      </c>
      <c r="J450" s="5" t="s">
        <v>3532</v>
      </c>
      <c r="K450" s="2">
        <v>443.10860000000002</v>
      </c>
      <c r="L450" s="2" t="s">
        <v>3279</v>
      </c>
      <c r="M450" s="2" t="s">
        <v>3295</v>
      </c>
      <c r="N450" t="s">
        <v>1151</v>
      </c>
      <c r="O450" s="2">
        <v>1</v>
      </c>
      <c r="P450" t="s">
        <v>3503</v>
      </c>
      <c r="Q450" s="2" t="s">
        <v>717</v>
      </c>
      <c r="R450">
        <v>0.48299999999999998</v>
      </c>
      <c r="S450">
        <v>12172.66633</v>
      </c>
      <c r="T450">
        <v>0</v>
      </c>
      <c r="U450">
        <v>0</v>
      </c>
      <c r="V450">
        <v>1.167</v>
      </c>
      <c r="W450">
        <v>3421.0667899999999</v>
      </c>
      <c r="X450">
        <v>0.82699999999999996</v>
      </c>
      <c r="Y450">
        <v>408.66012000000001</v>
      </c>
      <c r="Z450" s="2">
        <f t="shared" ref="Z450:Z513" si="21">U450/W450</f>
        <v>0</v>
      </c>
      <c r="AA450" s="2">
        <f t="shared" si="19"/>
        <v>0</v>
      </c>
      <c r="AB450" s="2">
        <v>0</v>
      </c>
      <c r="AC450" s="36">
        <f t="shared" si="20"/>
        <v>0</v>
      </c>
    </row>
    <row r="451" spans="1:29">
      <c r="A451">
        <v>9</v>
      </c>
      <c r="B451" s="2" t="s">
        <v>111</v>
      </c>
      <c r="C451" s="2">
        <v>18</v>
      </c>
      <c r="D451" t="s">
        <v>2166</v>
      </c>
      <c r="E451" s="2" t="s">
        <v>3506</v>
      </c>
      <c r="F451" s="2" t="s">
        <v>699</v>
      </c>
      <c r="G451" s="2" t="s">
        <v>1677</v>
      </c>
      <c r="H451" s="2" t="s">
        <v>2101</v>
      </c>
      <c r="I451" t="s">
        <v>2100</v>
      </c>
      <c r="J451" s="5" t="s">
        <v>3532</v>
      </c>
      <c r="K451" s="2">
        <v>443.10860000000002</v>
      </c>
      <c r="L451" s="2" t="s">
        <v>3279</v>
      </c>
      <c r="M451" s="2" t="s">
        <v>3295</v>
      </c>
      <c r="N451" t="s">
        <v>1151</v>
      </c>
      <c r="O451" s="2">
        <v>1</v>
      </c>
      <c r="P451" t="s">
        <v>3503</v>
      </c>
      <c r="Q451" s="2" t="s">
        <v>718</v>
      </c>
      <c r="R451">
        <v>0.48299999999999998</v>
      </c>
      <c r="S451">
        <v>15101.052729999999</v>
      </c>
      <c r="T451">
        <v>0</v>
      </c>
      <c r="U451">
        <v>0</v>
      </c>
      <c r="V451">
        <v>1.167</v>
      </c>
      <c r="W451">
        <v>3548.3805200000002</v>
      </c>
      <c r="X451">
        <v>0.82699999999999996</v>
      </c>
      <c r="Y451">
        <v>766.18552</v>
      </c>
      <c r="Z451" s="2">
        <f t="shared" si="21"/>
        <v>0</v>
      </c>
      <c r="AA451" s="2">
        <f t="shared" ref="AA451:AA514" si="22">ROUND(U451/(S451+U451+Y451)*100,0)</f>
        <v>0</v>
      </c>
      <c r="AB451" s="2">
        <v>0</v>
      </c>
      <c r="AC451" s="36">
        <f t="shared" ref="AC451:AC514" si="23">IF(AB451&lt;0,"0",AB451)</f>
        <v>0</v>
      </c>
    </row>
    <row r="452" spans="1:29">
      <c r="A452">
        <v>9</v>
      </c>
      <c r="B452" s="2" t="s">
        <v>111</v>
      </c>
      <c r="C452" s="2">
        <v>19</v>
      </c>
      <c r="D452" t="s">
        <v>2167</v>
      </c>
      <c r="E452" s="2" t="s">
        <v>3506</v>
      </c>
      <c r="F452" s="2" t="s">
        <v>699</v>
      </c>
      <c r="G452" s="2" t="s">
        <v>1677</v>
      </c>
      <c r="H452" s="2" t="s">
        <v>2101</v>
      </c>
      <c r="I452" t="s">
        <v>2100</v>
      </c>
      <c r="J452" s="5" t="s">
        <v>3532</v>
      </c>
      <c r="K452" s="2">
        <v>443.10860000000002</v>
      </c>
      <c r="L452" s="2" t="s">
        <v>3279</v>
      </c>
      <c r="M452" s="2" t="s">
        <v>3295</v>
      </c>
      <c r="N452" t="s">
        <v>1151</v>
      </c>
      <c r="O452" s="2">
        <v>1</v>
      </c>
      <c r="P452" t="s">
        <v>3503</v>
      </c>
      <c r="Q452" s="2" t="s">
        <v>719</v>
      </c>
      <c r="R452">
        <v>0.48399999999999999</v>
      </c>
      <c r="S452">
        <v>14999.694450000001</v>
      </c>
      <c r="T452">
        <v>0</v>
      </c>
      <c r="U452">
        <v>0</v>
      </c>
      <c r="V452">
        <v>1.1659999999999999</v>
      </c>
      <c r="W452">
        <v>3227.59195</v>
      </c>
      <c r="X452">
        <v>0.82699999999999996</v>
      </c>
      <c r="Y452">
        <v>713.13676999999996</v>
      </c>
      <c r="Z452" s="2">
        <f t="shared" si="21"/>
        <v>0</v>
      </c>
      <c r="AA452" s="2">
        <f t="shared" si="22"/>
        <v>0</v>
      </c>
      <c r="AB452" s="2">
        <v>0</v>
      </c>
      <c r="AC452" s="36">
        <f t="shared" si="23"/>
        <v>0</v>
      </c>
    </row>
    <row r="453" spans="1:29">
      <c r="A453">
        <v>9</v>
      </c>
      <c r="B453" s="2" t="s">
        <v>111</v>
      </c>
      <c r="C453" s="2">
        <v>20</v>
      </c>
      <c r="D453" t="s">
        <v>2168</v>
      </c>
      <c r="E453" s="2" t="s">
        <v>3506</v>
      </c>
      <c r="F453" s="2" t="s">
        <v>699</v>
      </c>
      <c r="G453" s="2" t="s">
        <v>1677</v>
      </c>
      <c r="H453" s="2" t="s">
        <v>2101</v>
      </c>
      <c r="I453" t="s">
        <v>2100</v>
      </c>
      <c r="J453" s="5" t="s">
        <v>3532</v>
      </c>
      <c r="K453" s="2">
        <v>443.10860000000002</v>
      </c>
      <c r="L453" s="2" t="s">
        <v>3279</v>
      </c>
      <c r="M453" s="2" t="s">
        <v>3295</v>
      </c>
      <c r="N453" t="s">
        <v>1151</v>
      </c>
      <c r="O453" s="2">
        <v>1</v>
      </c>
      <c r="P453" t="s">
        <v>3503</v>
      </c>
      <c r="Q453" s="2" t="s">
        <v>720</v>
      </c>
      <c r="R453">
        <v>0.48299999999999998</v>
      </c>
      <c r="S453">
        <v>15310.477510000001</v>
      </c>
      <c r="T453">
        <v>0.57299999999999995</v>
      </c>
      <c r="U453">
        <v>382.10196000000002</v>
      </c>
      <c r="V453">
        <v>1.167</v>
      </c>
      <c r="W453">
        <v>3501.2474299999999</v>
      </c>
      <c r="X453">
        <v>0.82699999999999996</v>
      </c>
      <c r="Y453">
        <v>680.01049999999998</v>
      </c>
      <c r="Z453" s="2">
        <f t="shared" si="21"/>
        <v>0.10913309260179879</v>
      </c>
      <c r="AA453" s="2">
        <f t="shared" si="22"/>
        <v>2</v>
      </c>
      <c r="AB453" s="2">
        <v>-1.9</v>
      </c>
      <c r="AC453" s="36" t="str">
        <f t="shared" si="23"/>
        <v>0</v>
      </c>
    </row>
    <row r="454" spans="1:29">
      <c r="A454">
        <v>9</v>
      </c>
      <c r="B454" s="2" t="s">
        <v>111</v>
      </c>
      <c r="C454" s="2">
        <v>21</v>
      </c>
      <c r="D454" t="s">
        <v>2169</v>
      </c>
      <c r="E454" s="2" t="s">
        <v>3506</v>
      </c>
      <c r="F454" s="2" t="s">
        <v>699</v>
      </c>
      <c r="G454" s="2" t="s">
        <v>1677</v>
      </c>
      <c r="H454" s="2" t="s">
        <v>2101</v>
      </c>
      <c r="I454" t="s">
        <v>2100</v>
      </c>
      <c r="J454" s="5" t="s">
        <v>3532</v>
      </c>
      <c r="K454" s="2">
        <v>443.10860000000002</v>
      </c>
      <c r="L454" s="2" t="s">
        <v>3279</v>
      </c>
      <c r="M454" s="2" t="s">
        <v>3295</v>
      </c>
      <c r="N454" t="s">
        <v>1151</v>
      </c>
      <c r="O454" s="2">
        <v>2</v>
      </c>
      <c r="P454" t="s">
        <v>715</v>
      </c>
      <c r="Q454" s="2" t="s">
        <v>717</v>
      </c>
      <c r="R454">
        <v>0.48399999999999999</v>
      </c>
      <c r="S454">
        <v>9608.6617499999993</v>
      </c>
      <c r="T454">
        <v>0.57599999999999996</v>
      </c>
      <c r="U454">
        <v>429.22205000000002</v>
      </c>
      <c r="V454">
        <v>1.167</v>
      </c>
      <c r="W454">
        <v>3588.6513500000001</v>
      </c>
      <c r="X454">
        <v>0.82699999999999996</v>
      </c>
      <c r="Y454">
        <v>487.54687999999999</v>
      </c>
      <c r="Z454" s="2">
        <f t="shared" si="21"/>
        <v>0.11960539159091062</v>
      </c>
      <c r="AA454" s="2">
        <f t="shared" si="22"/>
        <v>4</v>
      </c>
      <c r="AB454" s="2">
        <v>-1.7</v>
      </c>
      <c r="AC454" s="36" t="str">
        <f t="shared" si="23"/>
        <v>0</v>
      </c>
    </row>
    <row r="455" spans="1:29">
      <c r="A455">
        <v>9</v>
      </c>
      <c r="B455" s="2" t="s">
        <v>111</v>
      </c>
      <c r="C455" s="2">
        <v>22</v>
      </c>
      <c r="D455" t="s">
        <v>2170</v>
      </c>
      <c r="E455" s="2" t="s">
        <v>3506</v>
      </c>
      <c r="F455" s="2" t="s">
        <v>699</v>
      </c>
      <c r="G455" s="2" t="s">
        <v>1677</v>
      </c>
      <c r="H455" s="2" t="s">
        <v>2101</v>
      </c>
      <c r="I455" t="s">
        <v>2100</v>
      </c>
      <c r="J455" s="5" t="s">
        <v>3532</v>
      </c>
      <c r="K455" s="2">
        <v>443.10860000000002</v>
      </c>
      <c r="L455" s="2" t="s">
        <v>3279</v>
      </c>
      <c r="M455" s="2" t="s">
        <v>3295</v>
      </c>
      <c r="N455" t="s">
        <v>1151</v>
      </c>
      <c r="O455" s="2">
        <v>2</v>
      </c>
      <c r="P455" t="s">
        <v>715</v>
      </c>
      <c r="Q455" s="2" t="s">
        <v>718</v>
      </c>
      <c r="R455">
        <v>0.48299999999999998</v>
      </c>
      <c r="S455">
        <v>11732.207350000001</v>
      </c>
      <c r="T455">
        <v>0</v>
      </c>
      <c r="U455">
        <v>0</v>
      </c>
      <c r="V455">
        <v>1.167</v>
      </c>
      <c r="W455">
        <v>3389.701</v>
      </c>
      <c r="X455">
        <v>0.82699999999999996</v>
      </c>
      <c r="Y455">
        <v>661.36175000000003</v>
      </c>
      <c r="Z455" s="2">
        <f t="shared" si="21"/>
        <v>0</v>
      </c>
      <c r="AA455" s="2">
        <f t="shared" si="22"/>
        <v>0</v>
      </c>
      <c r="AB455" s="2">
        <v>0</v>
      </c>
      <c r="AC455" s="36">
        <f t="shared" si="23"/>
        <v>0</v>
      </c>
    </row>
    <row r="456" spans="1:29">
      <c r="A456">
        <v>9</v>
      </c>
      <c r="B456" s="2" t="s">
        <v>111</v>
      </c>
      <c r="C456" s="2">
        <v>23</v>
      </c>
      <c r="D456" t="s">
        <v>2171</v>
      </c>
      <c r="E456" s="2" t="s">
        <v>3506</v>
      </c>
      <c r="F456" s="2" t="s">
        <v>699</v>
      </c>
      <c r="G456" s="2" t="s">
        <v>1677</v>
      </c>
      <c r="H456" s="2" t="s">
        <v>2101</v>
      </c>
      <c r="I456" t="s">
        <v>2100</v>
      </c>
      <c r="J456" s="5" t="s">
        <v>3532</v>
      </c>
      <c r="K456" s="2">
        <v>443.10860000000002</v>
      </c>
      <c r="L456" s="2" t="s">
        <v>3279</v>
      </c>
      <c r="M456" s="2" t="s">
        <v>3295</v>
      </c>
      <c r="N456" t="s">
        <v>1151</v>
      </c>
      <c r="O456" s="2">
        <v>2</v>
      </c>
      <c r="P456" t="s">
        <v>715</v>
      </c>
      <c r="Q456" s="2" t="s">
        <v>719</v>
      </c>
      <c r="R456">
        <v>0.48299999999999998</v>
      </c>
      <c r="S456">
        <v>12452.657579999999</v>
      </c>
      <c r="T456">
        <v>0</v>
      </c>
      <c r="U456">
        <v>0</v>
      </c>
      <c r="V456">
        <v>1.167</v>
      </c>
      <c r="W456">
        <v>3171.7637</v>
      </c>
      <c r="X456">
        <v>0.82699999999999996</v>
      </c>
      <c r="Y456">
        <v>678.95564999999999</v>
      </c>
      <c r="Z456" s="2">
        <f t="shared" si="21"/>
        <v>0</v>
      </c>
      <c r="AA456" s="2">
        <f t="shared" si="22"/>
        <v>0</v>
      </c>
      <c r="AB456" s="2">
        <v>0</v>
      </c>
      <c r="AC456" s="36">
        <f t="shared" si="23"/>
        <v>0</v>
      </c>
    </row>
    <row r="457" spans="1:29">
      <c r="A457">
        <v>9</v>
      </c>
      <c r="B457" s="2" t="s">
        <v>111</v>
      </c>
      <c r="C457" s="2">
        <v>24</v>
      </c>
      <c r="D457" t="s">
        <v>2172</v>
      </c>
      <c r="E457" s="2" t="s">
        <v>3506</v>
      </c>
      <c r="F457" s="2" t="s">
        <v>699</v>
      </c>
      <c r="G457" s="2" t="s">
        <v>1677</v>
      </c>
      <c r="H457" s="2" t="s">
        <v>2101</v>
      </c>
      <c r="I457" t="s">
        <v>2100</v>
      </c>
      <c r="J457" s="5" t="s">
        <v>3532</v>
      </c>
      <c r="K457" s="2">
        <v>443.10860000000002</v>
      </c>
      <c r="L457" s="2" t="s">
        <v>3279</v>
      </c>
      <c r="M457" s="2" t="s">
        <v>3295</v>
      </c>
      <c r="N457" t="s">
        <v>1151</v>
      </c>
      <c r="O457" s="2">
        <v>2</v>
      </c>
      <c r="P457" t="s">
        <v>715</v>
      </c>
      <c r="Q457" s="2" t="s">
        <v>720</v>
      </c>
      <c r="R457">
        <v>0.48299999999999998</v>
      </c>
      <c r="S457">
        <v>13315.7138</v>
      </c>
      <c r="T457">
        <v>0.57399999999999995</v>
      </c>
      <c r="U457">
        <v>941.23334</v>
      </c>
      <c r="V457">
        <v>1.1659999999999999</v>
      </c>
      <c r="W457">
        <v>3454.6348200000002</v>
      </c>
      <c r="X457">
        <v>0</v>
      </c>
      <c r="Y457">
        <v>0</v>
      </c>
      <c r="Z457" s="2">
        <f t="shared" si="21"/>
        <v>0.27245523450145737</v>
      </c>
      <c r="AA457" s="2">
        <f t="shared" si="22"/>
        <v>7</v>
      </c>
      <c r="AB457" s="2">
        <v>0.1</v>
      </c>
      <c r="AC457" s="36">
        <f t="shared" si="23"/>
        <v>0.1</v>
      </c>
    </row>
    <row r="458" spans="1:29">
      <c r="A458">
        <v>10</v>
      </c>
      <c r="B458" s="2" t="s">
        <v>111</v>
      </c>
      <c r="C458" s="2">
        <v>1</v>
      </c>
      <c r="D458" t="s">
        <v>2173</v>
      </c>
      <c r="E458" s="2" t="s">
        <v>3506</v>
      </c>
      <c r="F458" s="2" t="s">
        <v>699</v>
      </c>
      <c r="G458" s="2" t="s">
        <v>1677</v>
      </c>
      <c r="H458" s="2" t="s">
        <v>2101</v>
      </c>
      <c r="I458" t="s">
        <v>2100</v>
      </c>
      <c r="J458" s="5" t="s">
        <v>3532</v>
      </c>
      <c r="K458" s="2">
        <v>443.10860000000002</v>
      </c>
      <c r="L458" s="2" t="s">
        <v>3279</v>
      </c>
      <c r="M458" s="2" t="s">
        <v>3295</v>
      </c>
      <c r="N458" t="s">
        <v>1151</v>
      </c>
      <c r="O458" s="2">
        <v>3</v>
      </c>
      <c r="P458" t="s">
        <v>1186</v>
      </c>
      <c r="Q458" s="2" t="s">
        <v>717</v>
      </c>
      <c r="R458">
        <v>0.48299999999999998</v>
      </c>
      <c r="S458">
        <v>3321.8069700000001</v>
      </c>
      <c r="T458">
        <v>0.57499999999999996</v>
      </c>
      <c r="U458">
        <v>15066.61766</v>
      </c>
      <c r="V458">
        <v>1.167</v>
      </c>
      <c r="W458">
        <v>3710.1863199999998</v>
      </c>
      <c r="X458">
        <v>0</v>
      </c>
      <c r="Y458">
        <v>0</v>
      </c>
      <c r="Z458" s="2">
        <f t="shared" si="21"/>
        <v>4.0608789857216658</v>
      </c>
      <c r="AA458" s="2">
        <f t="shared" si="22"/>
        <v>82</v>
      </c>
      <c r="AB458" s="2">
        <v>49.6</v>
      </c>
      <c r="AC458" s="36">
        <f t="shared" si="23"/>
        <v>49.6</v>
      </c>
    </row>
    <row r="459" spans="1:29">
      <c r="A459">
        <v>10</v>
      </c>
      <c r="B459" s="2" t="s">
        <v>111</v>
      </c>
      <c r="C459" s="2">
        <v>2</v>
      </c>
      <c r="D459" t="s">
        <v>2174</v>
      </c>
      <c r="E459" s="2" t="s">
        <v>3506</v>
      </c>
      <c r="F459" s="2" t="s">
        <v>699</v>
      </c>
      <c r="G459" s="2" t="s">
        <v>1677</v>
      </c>
      <c r="H459" s="2" t="s">
        <v>2101</v>
      </c>
      <c r="I459" t="s">
        <v>2100</v>
      </c>
      <c r="J459" s="5" t="s">
        <v>3532</v>
      </c>
      <c r="K459" s="2">
        <v>443.10860000000002</v>
      </c>
      <c r="L459" s="2" t="s">
        <v>3279</v>
      </c>
      <c r="M459" s="2" t="s">
        <v>3295</v>
      </c>
      <c r="N459" t="s">
        <v>1151</v>
      </c>
      <c r="O459" s="2">
        <v>3</v>
      </c>
      <c r="P459" t="s">
        <v>1186</v>
      </c>
      <c r="Q459" s="2" t="s">
        <v>718</v>
      </c>
      <c r="R459">
        <v>0.48399999999999999</v>
      </c>
      <c r="S459">
        <v>4575.2343099999998</v>
      </c>
      <c r="T459">
        <v>0.57599999999999996</v>
      </c>
      <c r="U459">
        <v>13908.444159999999</v>
      </c>
      <c r="V459">
        <v>1.167</v>
      </c>
      <c r="W459">
        <v>3497.5184199999999</v>
      </c>
      <c r="X459">
        <v>0</v>
      </c>
      <c r="Y459">
        <v>0</v>
      </c>
      <c r="Z459" s="2">
        <f t="shared" si="21"/>
        <v>3.9766607319254659</v>
      </c>
      <c r="AA459" s="2">
        <f t="shared" si="22"/>
        <v>75</v>
      </c>
      <c r="AB459" s="2">
        <v>45.5</v>
      </c>
      <c r="AC459" s="36">
        <f t="shared" si="23"/>
        <v>45.5</v>
      </c>
    </row>
    <row r="460" spans="1:29">
      <c r="A460">
        <v>10</v>
      </c>
      <c r="B460" s="2" t="s">
        <v>111</v>
      </c>
      <c r="C460" s="2">
        <v>3</v>
      </c>
      <c r="D460" t="s">
        <v>2175</v>
      </c>
      <c r="E460" s="2" t="s">
        <v>3506</v>
      </c>
      <c r="F460" s="2" t="s">
        <v>699</v>
      </c>
      <c r="G460" s="2" t="s">
        <v>1677</v>
      </c>
      <c r="H460" s="2" t="s">
        <v>2101</v>
      </c>
      <c r="I460" t="s">
        <v>2100</v>
      </c>
      <c r="J460" s="5" t="s">
        <v>3532</v>
      </c>
      <c r="K460" s="2">
        <v>443.10860000000002</v>
      </c>
      <c r="L460" s="2" t="s">
        <v>3279</v>
      </c>
      <c r="M460" s="2" t="s">
        <v>3295</v>
      </c>
      <c r="N460" t="s">
        <v>1151</v>
      </c>
      <c r="O460" s="2">
        <v>3</v>
      </c>
      <c r="P460" t="s">
        <v>1186</v>
      </c>
      <c r="Q460" s="2" t="s">
        <v>719</v>
      </c>
      <c r="R460">
        <v>0.48499999999999999</v>
      </c>
      <c r="S460">
        <v>6804.9124499999998</v>
      </c>
      <c r="T460">
        <v>0.57699999999999996</v>
      </c>
      <c r="U460">
        <v>14282.13391</v>
      </c>
      <c r="V460">
        <v>1.1679999999999999</v>
      </c>
      <c r="W460">
        <v>3463.67022</v>
      </c>
      <c r="X460">
        <v>0.82799999999999996</v>
      </c>
      <c r="Y460">
        <v>286.60207000000003</v>
      </c>
      <c r="Z460" s="2">
        <f t="shared" si="21"/>
        <v>4.1234104296453493</v>
      </c>
      <c r="AA460" s="2">
        <f t="shared" si="22"/>
        <v>67</v>
      </c>
      <c r="AB460" s="2">
        <v>46.8</v>
      </c>
      <c r="AC460" s="36">
        <f t="shared" si="23"/>
        <v>46.8</v>
      </c>
    </row>
    <row r="461" spans="1:29">
      <c r="A461">
        <v>10</v>
      </c>
      <c r="B461" s="2" t="s">
        <v>111</v>
      </c>
      <c r="C461" s="2">
        <v>4</v>
      </c>
      <c r="D461" t="s">
        <v>2176</v>
      </c>
      <c r="E461" s="2" t="s">
        <v>3506</v>
      </c>
      <c r="F461" s="2" t="s">
        <v>699</v>
      </c>
      <c r="G461" s="2" t="s">
        <v>1677</v>
      </c>
      <c r="H461" s="2" t="s">
        <v>2101</v>
      </c>
      <c r="I461" t="s">
        <v>2100</v>
      </c>
      <c r="J461" s="5" t="s">
        <v>3532</v>
      </c>
      <c r="K461" s="2">
        <v>443.10860000000002</v>
      </c>
      <c r="L461" s="2" t="s">
        <v>3279</v>
      </c>
      <c r="M461" s="2" t="s">
        <v>3295</v>
      </c>
      <c r="N461" t="s">
        <v>1151</v>
      </c>
      <c r="O461" s="2">
        <v>3</v>
      </c>
      <c r="P461" t="s">
        <v>1186</v>
      </c>
      <c r="Q461" s="2" t="s">
        <v>720</v>
      </c>
      <c r="R461">
        <v>0.48399999999999999</v>
      </c>
      <c r="S461">
        <v>8444.8755899999996</v>
      </c>
      <c r="T461">
        <v>0.57599999999999996</v>
      </c>
      <c r="U461">
        <v>12149.67821</v>
      </c>
      <c r="V461">
        <v>1.167</v>
      </c>
      <c r="W461">
        <v>3718.5778399999999</v>
      </c>
      <c r="X461">
        <v>0.82799999999999996</v>
      </c>
      <c r="Y461">
        <v>461.36182000000002</v>
      </c>
      <c r="Z461" s="2">
        <f t="shared" si="21"/>
        <v>3.2672916186689265</v>
      </c>
      <c r="AA461" s="2">
        <f t="shared" si="22"/>
        <v>58</v>
      </c>
      <c r="AB461" s="2">
        <v>39.299999999999997</v>
      </c>
      <c r="AC461" s="36">
        <f t="shared" si="23"/>
        <v>39.299999999999997</v>
      </c>
    </row>
    <row r="462" spans="1:29">
      <c r="A462">
        <v>10</v>
      </c>
      <c r="B462" s="2" t="s">
        <v>111</v>
      </c>
      <c r="C462" s="2">
        <v>5</v>
      </c>
      <c r="D462" t="s">
        <v>2177</v>
      </c>
      <c r="E462" s="2" t="s">
        <v>3506</v>
      </c>
      <c r="F462" s="2" t="s">
        <v>699</v>
      </c>
      <c r="G462" s="2" t="s">
        <v>1677</v>
      </c>
      <c r="H462" s="2" t="s">
        <v>2101</v>
      </c>
      <c r="I462" t="s">
        <v>2100</v>
      </c>
      <c r="J462" s="5" t="s">
        <v>3532</v>
      </c>
      <c r="K462" s="2">
        <v>443.10860000000002</v>
      </c>
      <c r="L462" s="2" t="s">
        <v>3279</v>
      </c>
      <c r="M462" s="2" t="s">
        <v>3295</v>
      </c>
      <c r="N462" t="s">
        <v>1151</v>
      </c>
      <c r="O462" s="2">
        <v>4</v>
      </c>
      <c r="P462" t="s">
        <v>1187</v>
      </c>
      <c r="Q462" s="2" t="s">
        <v>717</v>
      </c>
      <c r="R462">
        <v>0</v>
      </c>
      <c r="S462">
        <v>0</v>
      </c>
      <c r="T462">
        <v>0.57599999999999996</v>
      </c>
      <c r="U462">
        <v>16431.20606</v>
      </c>
      <c r="V462">
        <v>1.167</v>
      </c>
      <c r="W462">
        <v>3775.5996799999998</v>
      </c>
      <c r="X462">
        <v>0</v>
      </c>
      <c r="Y462">
        <v>0</v>
      </c>
      <c r="Z462" s="2">
        <f t="shared" si="21"/>
        <v>4.3519460357619275</v>
      </c>
      <c r="AA462" s="2">
        <f t="shared" si="22"/>
        <v>100</v>
      </c>
      <c r="AB462" s="2">
        <v>54.3</v>
      </c>
      <c r="AC462" s="36">
        <f t="shared" si="23"/>
        <v>54.3</v>
      </c>
    </row>
    <row r="463" spans="1:29">
      <c r="A463">
        <v>10</v>
      </c>
      <c r="B463" s="2" t="s">
        <v>111</v>
      </c>
      <c r="C463" s="2">
        <v>6</v>
      </c>
      <c r="D463" t="s">
        <v>2178</v>
      </c>
      <c r="E463" s="2" t="s">
        <v>3506</v>
      </c>
      <c r="F463" s="2" t="s">
        <v>699</v>
      </c>
      <c r="G463" s="2" t="s">
        <v>1677</v>
      </c>
      <c r="H463" s="2" t="s">
        <v>2101</v>
      </c>
      <c r="I463" t="s">
        <v>2100</v>
      </c>
      <c r="J463" s="5" t="s">
        <v>3532</v>
      </c>
      <c r="K463" s="2">
        <v>443.10860000000002</v>
      </c>
      <c r="L463" s="2" t="s">
        <v>3279</v>
      </c>
      <c r="M463" s="2" t="s">
        <v>3295</v>
      </c>
      <c r="N463" t="s">
        <v>1151</v>
      </c>
      <c r="O463" s="2">
        <v>4</v>
      </c>
      <c r="P463" t="s">
        <v>1187</v>
      </c>
      <c r="Q463" s="2" t="s">
        <v>718</v>
      </c>
      <c r="R463">
        <v>0</v>
      </c>
      <c r="S463">
        <v>0</v>
      </c>
      <c r="T463">
        <v>0.57499999999999996</v>
      </c>
      <c r="U463">
        <v>16560.516370000001</v>
      </c>
      <c r="V463">
        <v>1.167</v>
      </c>
      <c r="W463">
        <v>3574.4266699999998</v>
      </c>
      <c r="X463">
        <v>0</v>
      </c>
      <c r="Y463">
        <v>0</v>
      </c>
      <c r="Z463" s="2">
        <f t="shared" si="21"/>
        <v>4.6330552838002417</v>
      </c>
      <c r="AA463" s="2">
        <f t="shared" si="22"/>
        <v>100</v>
      </c>
      <c r="AB463" s="2">
        <v>54.8</v>
      </c>
      <c r="AC463" s="36">
        <f t="shared" si="23"/>
        <v>54.8</v>
      </c>
    </row>
    <row r="464" spans="1:29">
      <c r="A464">
        <v>10</v>
      </c>
      <c r="B464" s="2" t="s">
        <v>111</v>
      </c>
      <c r="C464" s="2">
        <v>7</v>
      </c>
      <c r="D464" t="s">
        <v>2179</v>
      </c>
      <c r="E464" s="2" t="s">
        <v>3506</v>
      </c>
      <c r="F464" s="2" t="s">
        <v>699</v>
      </c>
      <c r="G464" s="2" t="s">
        <v>1677</v>
      </c>
      <c r="H464" s="2" t="s">
        <v>2101</v>
      </c>
      <c r="I464" t="s">
        <v>2100</v>
      </c>
      <c r="J464" s="5" t="s">
        <v>3532</v>
      </c>
      <c r="K464" s="2">
        <v>443.10860000000002</v>
      </c>
      <c r="L464" s="2" t="s">
        <v>3279</v>
      </c>
      <c r="M464" s="2" t="s">
        <v>3295</v>
      </c>
      <c r="N464" t="s">
        <v>1151</v>
      </c>
      <c r="O464" s="2">
        <v>4</v>
      </c>
      <c r="P464" t="s">
        <v>1187</v>
      </c>
      <c r="Q464" s="2" t="s">
        <v>719</v>
      </c>
      <c r="R464">
        <v>0.48399999999999999</v>
      </c>
      <c r="S464">
        <v>4356.3655900000003</v>
      </c>
      <c r="T464">
        <v>0.57599999999999996</v>
      </c>
      <c r="U464">
        <v>14410.723599999999</v>
      </c>
      <c r="V464">
        <v>1.1659999999999999</v>
      </c>
      <c r="W464">
        <v>3442.6966600000001</v>
      </c>
      <c r="X464">
        <v>0</v>
      </c>
      <c r="Y464">
        <v>0</v>
      </c>
      <c r="Z464" s="2">
        <f t="shared" si="21"/>
        <v>4.1858824704003981</v>
      </c>
      <c r="AA464" s="2">
        <f t="shared" si="22"/>
        <v>77</v>
      </c>
      <c r="AB464" s="2">
        <v>47.3</v>
      </c>
      <c r="AC464" s="36">
        <f t="shared" si="23"/>
        <v>47.3</v>
      </c>
    </row>
    <row r="465" spans="1:29">
      <c r="A465">
        <v>10</v>
      </c>
      <c r="B465" s="2" t="s">
        <v>111</v>
      </c>
      <c r="C465" s="2">
        <v>8</v>
      </c>
      <c r="D465" t="s">
        <v>2180</v>
      </c>
      <c r="E465" s="2" t="s">
        <v>3506</v>
      </c>
      <c r="F465" s="2" t="s">
        <v>699</v>
      </c>
      <c r="G465" s="2" t="s">
        <v>1677</v>
      </c>
      <c r="H465" s="2" t="s">
        <v>2101</v>
      </c>
      <c r="I465" t="s">
        <v>2100</v>
      </c>
      <c r="J465" s="5" t="s">
        <v>3532</v>
      </c>
      <c r="K465" s="2">
        <v>443.10860000000002</v>
      </c>
      <c r="L465" s="2" t="s">
        <v>3279</v>
      </c>
      <c r="M465" s="2" t="s">
        <v>3295</v>
      </c>
      <c r="N465" t="s">
        <v>1151</v>
      </c>
      <c r="O465" s="2">
        <v>4</v>
      </c>
      <c r="P465" t="s">
        <v>1187</v>
      </c>
      <c r="Q465" s="2" t="s">
        <v>720</v>
      </c>
      <c r="R465">
        <v>0.48499999999999999</v>
      </c>
      <c r="S465">
        <v>2999.5945700000002</v>
      </c>
      <c r="T465">
        <v>0.57699999999999996</v>
      </c>
      <c r="U465">
        <v>15692.04003</v>
      </c>
      <c r="V465">
        <v>1.167</v>
      </c>
      <c r="W465">
        <v>3447.24404</v>
      </c>
      <c r="X465">
        <v>0</v>
      </c>
      <c r="Y465">
        <v>0</v>
      </c>
      <c r="Z465" s="2">
        <f t="shared" si="21"/>
        <v>4.5520537124490899</v>
      </c>
      <c r="AA465" s="2">
        <f t="shared" si="22"/>
        <v>84</v>
      </c>
      <c r="AB465" s="2">
        <v>51.7</v>
      </c>
      <c r="AC465" s="36">
        <f t="shared" si="23"/>
        <v>51.7</v>
      </c>
    </row>
    <row r="466" spans="1:29">
      <c r="A466">
        <v>10</v>
      </c>
      <c r="B466" s="2" t="s">
        <v>111</v>
      </c>
      <c r="C466" s="2">
        <v>9</v>
      </c>
      <c r="D466" t="s">
        <v>2181</v>
      </c>
      <c r="E466" s="2" t="s">
        <v>3506</v>
      </c>
      <c r="F466" s="2" t="s">
        <v>699</v>
      </c>
      <c r="G466" s="2" t="s">
        <v>1677</v>
      </c>
      <c r="H466" s="2" t="s">
        <v>2101</v>
      </c>
      <c r="I466" t="s">
        <v>2100</v>
      </c>
      <c r="J466" s="5" t="s">
        <v>3532</v>
      </c>
      <c r="K466" s="2">
        <v>443.10860000000002</v>
      </c>
      <c r="L466" s="2" t="s">
        <v>3279</v>
      </c>
      <c r="M466" s="2" t="s">
        <v>3295</v>
      </c>
      <c r="N466" t="s">
        <v>1151</v>
      </c>
      <c r="O466" s="2">
        <v>5</v>
      </c>
      <c r="P466" t="s">
        <v>1188</v>
      </c>
      <c r="Q466" s="2" t="s">
        <v>717</v>
      </c>
      <c r="R466">
        <v>0.48399999999999999</v>
      </c>
      <c r="S466">
        <v>3516.0247100000001</v>
      </c>
      <c r="T466">
        <v>0.57499999999999996</v>
      </c>
      <c r="U466">
        <v>15517.9192</v>
      </c>
      <c r="V466">
        <v>1.167</v>
      </c>
      <c r="W466">
        <v>3151.0370400000002</v>
      </c>
      <c r="X466">
        <v>0</v>
      </c>
      <c r="Y466">
        <v>0</v>
      </c>
      <c r="Z466" s="2">
        <f t="shared" si="21"/>
        <v>4.9247022497710784</v>
      </c>
      <c r="AA466" s="2">
        <f t="shared" si="22"/>
        <v>82</v>
      </c>
      <c r="AB466" s="2">
        <v>51.1</v>
      </c>
      <c r="AC466" s="36">
        <f t="shared" si="23"/>
        <v>51.1</v>
      </c>
    </row>
    <row r="467" spans="1:29">
      <c r="A467">
        <v>10</v>
      </c>
      <c r="B467" s="2" t="s">
        <v>111</v>
      </c>
      <c r="C467" s="2">
        <v>10</v>
      </c>
      <c r="D467" t="s">
        <v>2182</v>
      </c>
      <c r="E467" s="2" t="s">
        <v>3506</v>
      </c>
      <c r="F467" s="2" t="s">
        <v>699</v>
      </c>
      <c r="G467" s="2" t="s">
        <v>1677</v>
      </c>
      <c r="H467" s="2" t="s">
        <v>2101</v>
      </c>
      <c r="I467" t="s">
        <v>2100</v>
      </c>
      <c r="J467" s="5" t="s">
        <v>3532</v>
      </c>
      <c r="K467" s="2">
        <v>443.10860000000002</v>
      </c>
      <c r="L467" s="2" t="s">
        <v>3279</v>
      </c>
      <c r="M467" s="2" t="s">
        <v>3295</v>
      </c>
      <c r="N467" t="s">
        <v>1151</v>
      </c>
      <c r="O467" s="2">
        <v>5</v>
      </c>
      <c r="P467" t="s">
        <v>1188</v>
      </c>
      <c r="Q467" s="2" t="s">
        <v>718</v>
      </c>
      <c r="R467">
        <v>0.48299999999999998</v>
      </c>
      <c r="S467">
        <v>7833.8964900000001</v>
      </c>
      <c r="T467">
        <v>0.57499999999999996</v>
      </c>
      <c r="U467">
        <v>17069.55456</v>
      </c>
      <c r="V467">
        <v>1.167</v>
      </c>
      <c r="W467">
        <v>3370.3205800000001</v>
      </c>
      <c r="X467">
        <v>0</v>
      </c>
      <c r="Y467">
        <v>0</v>
      </c>
      <c r="Z467" s="2">
        <f t="shared" si="21"/>
        <v>5.0646679313811749</v>
      </c>
      <c r="AA467" s="2">
        <f t="shared" si="22"/>
        <v>69</v>
      </c>
      <c r="AB467" s="2">
        <v>56.6</v>
      </c>
      <c r="AC467" s="36">
        <f t="shared" si="23"/>
        <v>56.6</v>
      </c>
    </row>
    <row r="468" spans="1:29">
      <c r="A468">
        <v>10</v>
      </c>
      <c r="B468" s="2" t="s">
        <v>111</v>
      </c>
      <c r="C468" s="2">
        <v>11</v>
      </c>
      <c r="D468" t="s">
        <v>2183</v>
      </c>
      <c r="E468" s="2" t="s">
        <v>3506</v>
      </c>
      <c r="F468" s="2" t="s">
        <v>699</v>
      </c>
      <c r="G468" s="2" t="s">
        <v>1677</v>
      </c>
      <c r="H468" s="2" t="s">
        <v>2101</v>
      </c>
      <c r="I468" t="s">
        <v>2100</v>
      </c>
      <c r="J468" s="5" t="s">
        <v>3532</v>
      </c>
      <c r="K468" s="2">
        <v>443.10860000000002</v>
      </c>
      <c r="L468" s="2" t="s">
        <v>3279</v>
      </c>
      <c r="M468" s="2" t="s">
        <v>3295</v>
      </c>
      <c r="N468" t="s">
        <v>1151</v>
      </c>
      <c r="O468" s="2">
        <v>5</v>
      </c>
      <c r="P468" t="s">
        <v>1188</v>
      </c>
      <c r="Q468" s="2" t="s">
        <v>719</v>
      </c>
      <c r="R468">
        <v>0.48299999999999998</v>
      </c>
      <c r="S468">
        <v>12112.173119999999</v>
      </c>
      <c r="T468">
        <v>0.57599999999999996</v>
      </c>
      <c r="U468">
        <v>13006.22042</v>
      </c>
      <c r="V468">
        <v>1.167</v>
      </c>
      <c r="W468">
        <v>3282.38616</v>
      </c>
      <c r="X468">
        <v>0.82799999999999996</v>
      </c>
      <c r="Y468">
        <v>708.85772999999995</v>
      </c>
      <c r="Z468" s="2">
        <f t="shared" si="21"/>
        <v>3.96242848525781</v>
      </c>
      <c r="AA468" s="2">
        <f t="shared" si="22"/>
        <v>50</v>
      </c>
      <c r="AB468" s="2">
        <v>42.3</v>
      </c>
      <c r="AC468" s="36">
        <f t="shared" si="23"/>
        <v>42.3</v>
      </c>
    </row>
    <row r="469" spans="1:29">
      <c r="A469">
        <v>10</v>
      </c>
      <c r="B469" s="2" t="s">
        <v>111</v>
      </c>
      <c r="C469" s="2">
        <v>12</v>
      </c>
      <c r="D469" t="s">
        <v>2184</v>
      </c>
      <c r="E469" s="2" t="s">
        <v>3506</v>
      </c>
      <c r="F469" s="2" t="s">
        <v>699</v>
      </c>
      <c r="G469" s="2" t="s">
        <v>1677</v>
      </c>
      <c r="H469" s="2" t="s">
        <v>2101</v>
      </c>
      <c r="I469" t="s">
        <v>2100</v>
      </c>
      <c r="J469" s="5" t="s">
        <v>3532</v>
      </c>
      <c r="K469" s="2">
        <v>443.10860000000002</v>
      </c>
      <c r="L469" s="2" t="s">
        <v>3279</v>
      </c>
      <c r="M469" s="2" t="s">
        <v>3295</v>
      </c>
      <c r="N469" t="s">
        <v>1151</v>
      </c>
      <c r="O469" s="2">
        <v>5</v>
      </c>
      <c r="P469" t="s">
        <v>1188</v>
      </c>
      <c r="Q469" s="2" t="s">
        <v>720</v>
      </c>
      <c r="R469">
        <v>0.48299999999999998</v>
      </c>
      <c r="S469">
        <v>13245.84166</v>
      </c>
      <c r="T469">
        <v>0.57599999999999996</v>
      </c>
      <c r="U469">
        <v>10674.41793</v>
      </c>
      <c r="V469">
        <v>1.167</v>
      </c>
      <c r="W469">
        <v>3378.7079600000002</v>
      </c>
      <c r="X469">
        <v>0.82799999999999996</v>
      </c>
      <c r="Y469">
        <v>627.23931000000005</v>
      </c>
      <c r="Z469" s="2">
        <f t="shared" si="21"/>
        <v>3.159319496201737</v>
      </c>
      <c r="AA469" s="2">
        <f t="shared" si="22"/>
        <v>43</v>
      </c>
      <c r="AB469" s="2">
        <v>34.200000000000003</v>
      </c>
      <c r="AC469" s="36">
        <f t="shared" si="23"/>
        <v>34.200000000000003</v>
      </c>
    </row>
    <row r="470" spans="1:29">
      <c r="A470">
        <v>10</v>
      </c>
      <c r="B470" s="2" t="s">
        <v>111</v>
      </c>
      <c r="C470" s="2">
        <v>13</v>
      </c>
      <c r="D470" t="s">
        <v>2185</v>
      </c>
      <c r="E470" s="2" t="s">
        <v>3506</v>
      </c>
      <c r="F470" s="2" t="s">
        <v>699</v>
      </c>
      <c r="G470" s="2" t="s">
        <v>1677</v>
      </c>
      <c r="H470" s="2" t="s">
        <v>2101</v>
      </c>
      <c r="I470" t="s">
        <v>2100</v>
      </c>
      <c r="J470" s="5" t="s">
        <v>3532</v>
      </c>
      <c r="K470" s="2">
        <v>443.10860000000002</v>
      </c>
      <c r="L470" s="2" t="s">
        <v>3279</v>
      </c>
      <c r="M470" s="2" t="s">
        <v>3295</v>
      </c>
      <c r="N470" t="s">
        <v>1151</v>
      </c>
      <c r="O470" s="2">
        <v>6</v>
      </c>
      <c r="P470" t="s">
        <v>710</v>
      </c>
      <c r="Q470" s="2" t="s">
        <v>717</v>
      </c>
      <c r="R470">
        <v>0.48299999999999998</v>
      </c>
      <c r="S470">
        <v>4723.2683100000004</v>
      </c>
      <c r="T470">
        <v>0.57499999999999996</v>
      </c>
      <c r="U470">
        <v>11829.040489999999</v>
      </c>
      <c r="V470">
        <v>1.1659999999999999</v>
      </c>
      <c r="W470">
        <v>3435.3948300000002</v>
      </c>
      <c r="X470">
        <v>0</v>
      </c>
      <c r="Y470">
        <v>0</v>
      </c>
      <c r="Z470" s="2">
        <f t="shared" si="21"/>
        <v>3.4432841275481567</v>
      </c>
      <c r="AA470" s="2">
        <f t="shared" si="22"/>
        <v>71</v>
      </c>
      <c r="AB470" s="2">
        <v>38.200000000000003</v>
      </c>
      <c r="AC470" s="36">
        <f t="shared" si="23"/>
        <v>38.200000000000003</v>
      </c>
    </row>
    <row r="471" spans="1:29">
      <c r="A471">
        <v>10</v>
      </c>
      <c r="B471" s="2" t="s">
        <v>111</v>
      </c>
      <c r="C471" s="2">
        <v>14</v>
      </c>
      <c r="D471" t="s">
        <v>2186</v>
      </c>
      <c r="E471" s="2" t="s">
        <v>3506</v>
      </c>
      <c r="F471" s="2" t="s">
        <v>699</v>
      </c>
      <c r="G471" s="2" t="s">
        <v>1677</v>
      </c>
      <c r="H471" s="2" t="s">
        <v>2101</v>
      </c>
      <c r="I471" t="s">
        <v>2100</v>
      </c>
      <c r="J471" s="5" t="s">
        <v>3532</v>
      </c>
      <c r="K471" s="2">
        <v>443.10860000000002</v>
      </c>
      <c r="L471" s="2" t="s">
        <v>3279</v>
      </c>
      <c r="M471" s="2" t="s">
        <v>3295</v>
      </c>
      <c r="N471" t="s">
        <v>1151</v>
      </c>
      <c r="O471" s="2">
        <v>6</v>
      </c>
      <c r="P471" t="s">
        <v>710</v>
      </c>
      <c r="Q471" s="2" t="s">
        <v>718</v>
      </c>
      <c r="R471">
        <v>0.48299999999999998</v>
      </c>
      <c r="S471">
        <v>11547.932930000001</v>
      </c>
      <c r="T471">
        <v>0.57599999999999996</v>
      </c>
      <c r="U471">
        <v>1528.6275499999999</v>
      </c>
      <c r="V471">
        <v>1.167</v>
      </c>
      <c r="W471">
        <v>3485.55996</v>
      </c>
      <c r="X471">
        <v>0.82799999999999996</v>
      </c>
      <c r="Y471">
        <v>565.57857999999999</v>
      </c>
      <c r="Z471" s="2">
        <f t="shared" si="21"/>
        <v>0.43856010728330719</v>
      </c>
      <c r="AA471" s="2">
        <f t="shared" si="22"/>
        <v>11</v>
      </c>
      <c r="AB471" s="2">
        <v>2.1</v>
      </c>
      <c r="AC471" s="36">
        <f t="shared" si="23"/>
        <v>2.1</v>
      </c>
    </row>
    <row r="472" spans="1:29">
      <c r="A472">
        <v>10</v>
      </c>
      <c r="B472" s="2" t="s">
        <v>111</v>
      </c>
      <c r="C472" s="2">
        <v>15</v>
      </c>
      <c r="D472" t="s">
        <v>2187</v>
      </c>
      <c r="E472" s="2" t="s">
        <v>3506</v>
      </c>
      <c r="F472" s="2" t="s">
        <v>699</v>
      </c>
      <c r="G472" s="2" t="s">
        <v>1677</v>
      </c>
      <c r="H472" s="2" t="s">
        <v>2101</v>
      </c>
      <c r="I472" t="s">
        <v>2100</v>
      </c>
      <c r="J472" s="5" t="s">
        <v>3532</v>
      </c>
      <c r="K472" s="2">
        <v>443.10860000000002</v>
      </c>
      <c r="L472" s="2" t="s">
        <v>3279</v>
      </c>
      <c r="M472" s="2" t="s">
        <v>3295</v>
      </c>
      <c r="N472" t="s">
        <v>1151</v>
      </c>
      <c r="O472" s="2">
        <v>6</v>
      </c>
      <c r="P472" t="s">
        <v>710</v>
      </c>
      <c r="Q472" s="2" t="s">
        <v>719</v>
      </c>
      <c r="R472">
        <v>0.48299999999999998</v>
      </c>
      <c r="S472">
        <v>9706.6882600000008</v>
      </c>
      <c r="T472">
        <v>0.57499999999999996</v>
      </c>
      <c r="U472">
        <v>5372.6504699999996</v>
      </c>
      <c r="V472">
        <v>1.1659999999999999</v>
      </c>
      <c r="W472">
        <v>3346.4086600000001</v>
      </c>
      <c r="X472">
        <v>0.82599999999999996</v>
      </c>
      <c r="Y472">
        <v>488.45693999999997</v>
      </c>
      <c r="Z472" s="2">
        <f t="shared" si="21"/>
        <v>1.6054974200311805</v>
      </c>
      <c r="AA472" s="2">
        <f t="shared" si="22"/>
        <v>35</v>
      </c>
      <c r="AB472" s="2">
        <v>15.6</v>
      </c>
      <c r="AC472" s="36">
        <f t="shared" si="23"/>
        <v>15.6</v>
      </c>
    </row>
    <row r="473" spans="1:29">
      <c r="A473">
        <v>10</v>
      </c>
      <c r="B473" s="2" t="s">
        <v>111</v>
      </c>
      <c r="C473" s="2">
        <v>16</v>
      </c>
      <c r="D473" t="s">
        <v>2188</v>
      </c>
      <c r="E473" s="2" t="s">
        <v>3506</v>
      </c>
      <c r="F473" s="2" t="s">
        <v>699</v>
      </c>
      <c r="G473" s="2" t="s">
        <v>1677</v>
      </c>
      <c r="H473" s="2" t="s">
        <v>2101</v>
      </c>
      <c r="I473" t="s">
        <v>2100</v>
      </c>
      <c r="J473" s="5" t="s">
        <v>3532</v>
      </c>
      <c r="K473" s="2">
        <v>443.10860000000002</v>
      </c>
      <c r="L473" s="2" t="s">
        <v>3279</v>
      </c>
      <c r="M473" s="2" t="s">
        <v>3295</v>
      </c>
      <c r="N473" t="s">
        <v>1151</v>
      </c>
      <c r="O473" s="2">
        <v>6</v>
      </c>
      <c r="P473" t="s">
        <v>710</v>
      </c>
      <c r="Q473" s="2" t="s">
        <v>720</v>
      </c>
      <c r="R473">
        <v>0.48299999999999998</v>
      </c>
      <c r="S473">
        <v>10780.76571</v>
      </c>
      <c r="T473">
        <v>0.57499999999999996</v>
      </c>
      <c r="U473">
        <v>7961.1858199999997</v>
      </c>
      <c r="V473">
        <v>1.1659999999999999</v>
      </c>
      <c r="W473">
        <v>3588.1080499999998</v>
      </c>
      <c r="X473">
        <v>0.82699999999999996</v>
      </c>
      <c r="Y473">
        <v>463.8818</v>
      </c>
      <c r="Z473" s="2">
        <f t="shared" si="21"/>
        <v>2.218769811015028</v>
      </c>
      <c r="AA473" s="2">
        <f t="shared" si="22"/>
        <v>41</v>
      </c>
      <c r="AB473" s="2">
        <v>24.7</v>
      </c>
      <c r="AC473" s="36">
        <f t="shared" si="23"/>
        <v>24.7</v>
      </c>
    </row>
    <row r="474" spans="1:29">
      <c r="A474">
        <v>10</v>
      </c>
      <c r="B474" s="2" t="s">
        <v>111</v>
      </c>
      <c r="C474" s="2">
        <v>17</v>
      </c>
      <c r="D474" t="s">
        <v>2189</v>
      </c>
      <c r="E474" s="2" t="s">
        <v>3506</v>
      </c>
      <c r="F474" s="2" t="s">
        <v>699</v>
      </c>
      <c r="G474" s="2" t="s">
        <v>1677</v>
      </c>
      <c r="H474" s="2" t="s">
        <v>2101</v>
      </c>
      <c r="I474" t="s">
        <v>2100</v>
      </c>
      <c r="J474" s="5" t="s">
        <v>3532</v>
      </c>
      <c r="K474" s="2">
        <v>443.10860000000002</v>
      </c>
      <c r="L474" s="2" t="s">
        <v>3279</v>
      </c>
      <c r="M474" s="2" t="s">
        <v>3295</v>
      </c>
      <c r="N474" t="s">
        <v>1151</v>
      </c>
      <c r="O474" s="2">
        <v>7</v>
      </c>
      <c r="P474" t="s">
        <v>1694</v>
      </c>
      <c r="Q474" s="2" t="s">
        <v>717</v>
      </c>
      <c r="R474">
        <v>0.48299999999999998</v>
      </c>
      <c r="S474">
        <v>10076.3737</v>
      </c>
      <c r="T474">
        <v>0.57499999999999996</v>
      </c>
      <c r="U474">
        <v>414.41136</v>
      </c>
      <c r="V474">
        <v>1.167</v>
      </c>
      <c r="W474">
        <v>3603.58446</v>
      </c>
      <c r="X474">
        <v>0.82599999999999996</v>
      </c>
      <c r="Y474">
        <v>446.48827</v>
      </c>
      <c r="Z474" s="2">
        <f t="shared" si="21"/>
        <v>0.11499976331899267</v>
      </c>
      <c r="AA474" s="2">
        <f t="shared" si="22"/>
        <v>4</v>
      </c>
      <c r="AB474" s="2">
        <v>-1.8</v>
      </c>
      <c r="AC474" s="36" t="str">
        <f t="shared" si="23"/>
        <v>0</v>
      </c>
    </row>
    <row r="475" spans="1:29">
      <c r="A475">
        <v>10</v>
      </c>
      <c r="B475" s="2" t="s">
        <v>111</v>
      </c>
      <c r="C475" s="2">
        <v>18</v>
      </c>
      <c r="D475" t="s">
        <v>2190</v>
      </c>
      <c r="E475" s="2" t="s">
        <v>3506</v>
      </c>
      <c r="F475" s="2" t="s">
        <v>699</v>
      </c>
      <c r="G475" s="2" t="s">
        <v>1677</v>
      </c>
      <c r="H475" s="2" t="s">
        <v>2101</v>
      </c>
      <c r="I475" t="s">
        <v>2100</v>
      </c>
      <c r="J475" s="5" t="s">
        <v>3532</v>
      </c>
      <c r="K475" s="2">
        <v>443.10860000000002</v>
      </c>
      <c r="L475" s="2" t="s">
        <v>3279</v>
      </c>
      <c r="M475" s="2" t="s">
        <v>3295</v>
      </c>
      <c r="N475" t="s">
        <v>1151</v>
      </c>
      <c r="O475" s="2">
        <v>7</v>
      </c>
      <c r="P475" t="s">
        <v>1694</v>
      </c>
      <c r="Q475" s="2" t="s">
        <v>718</v>
      </c>
      <c r="R475">
        <v>0.48299999999999998</v>
      </c>
      <c r="S475">
        <v>11489.24991</v>
      </c>
      <c r="T475">
        <v>0.57599999999999996</v>
      </c>
      <c r="U475">
        <v>262.00090999999998</v>
      </c>
      <c r="V475">
        <v>1.167</v>
      </c>
      <c r="W475">
        <v>3367.5613199999998</v>
      </c>
      <c r="X475">
        <v>0.82699999999999996</v>
      </c>
      <c r="Y475">
        <v>541.29314999999997</v>
      </c>
      <c r="Z475" s="2">
        <f t="shared" si="21"/>
        <v>7.7801377644995631E-2</v>
      </c>
      <c r="AA475" s="2">
        <f t="shared" si="22"/>
        <v>2</v>
      </c>
      <c r="AB475" s="2">
        <v>-2.2999999999999998</v>
      </c>
      <c r="AC475" s="36" t="str">
        <f t="shared" si="23"/>
        <v>0</v>
      </c>
    </row>
    <row r="476" spans="1:29">
      <c r="A476">
        <v>10</v>
      </c>
      <c r="B476" s="2" t="s">
        <v>111</v>
      </c>
      <c r="C476" s="2">
        <v>19</v>
      </c>
      <c r="D476" t="s">
        <v>2191</v>
      </c>
      <c r="E476" s="2" t="s">
        <v>3506</v>
      </c>
      <c r="F476" s="2" t="s">
        <v>699</v>
      </c>
      <c r="G476" s="2" t="s">
        <v>1677</v>
      </c>
      <c r="H476" s="2" t="s">
        <v>2101</v>
      </c>
      <c r="I476" t="s">
        <v>2100</v>
      </c>
      <c r="J476" s="5" t="s">
        <v>3532</v>
      </c>
      <c r="K476" s="2">
        <v>443.10860000000002</v>
      </c>
      <c r="L476" s="2" t="s">
        <v>3279</v>
      </c>
      <c r="M476" s="2" t="s">
        <v>3295</v>
      </c>
      <c r="N476" t="s">
        <v>1151</v>
      </c>
      <c r="O476" s="2">
        <v>7</v>
      </c>
      <c r="P476" t="s">
        <v>1694</v>
      </c>
      <c r="Q476" s="2" t="s">
        <v>719</v>
      </c>
      <c r="R476">
        <v>0.48299999999999998</v>
      </c>
      <c r="S476">
        <v>13226.334800000001</v>
      </c>
      <c r="T476">
        <v>0</v>
      </c>
      <c r="U476">
        <v>0</v>
      </c>
      <c r="V476">
        <v>1.1659999999999999</v>
      </c>
      <c r="W476">
        <v>3527.93156</v>
      </c>
      <c r="X476">
        <v>0.82499999999999996</v>
      </c>
      <c r="Y476">
        <v>541.15473999999995</v>
      </c>
      <c r="Z476" s="2">
        <f t="shared" si="21"/>
        <v>0</v>
      </c>
      <c r="AA476" s="2">
        <f t="shared" si="22"/>
        <v>0</v>
      </c>
      <c r="AB476" s="2">
        <v>0</v>
      </c>
      <c r="AC476" s="36">
        <f t="shared" si="23"/>
        <v>0</v>
      </c>
    </row>
    <row r="477" spans="1:29">
      <c r="A477">
        <v>10</v>
      </c>
      <c r="B477" s="2" t="s">
        <v>111</v>
      </c>
      <c r="C477" s="2">
        <v>20</v>
      </c>
      <c r="D477" t="s">
        <v>2192</v>
      </c>
      <c r="E477" s="2" t="s">
        <v>3506</v>
      </c>
      <c r="F477" s="2" t="s">
        <v>699</v>
      </c>
      <c r="G477" s="2" t="s">
        <v>1677</v>
      </c>
      <c r="H477" s="2" t="s">
        <v>2101</v>
      </c>
      <c r="I477" t="s">
        <v>2100</v>
      </c>
      <c r="J477" s="5" t="s">
        <v>3532</v>
      </c>
      <c r="K477" s="2">
        <v>443.10860000000002</v>
      </c>
      <c r="L477" s="2" t="s">
        <v>3279</v>
      </c>
      <c r="M477" s="2" t="s">
        <v>3295</v>
      </c>
      <c r="N477" t="s">
        <v>1151</v>
      </c>
      <c r="O477" s="2">
        <v>7</v>
      </c>
      <c r="P477" t="s">
        <v>1694</v>
      </c>
      <c r="Q477" s="2" t="s">
        <v>720</v>
      </c>
      <c r="R477">
        <v>0.48299999999999998</v>
      </c>
      <c r="S477">
        <v>10608.6185</v>
      </c>
      <c r="T477">
        <v>0.57299999999999995</v>
      </c>
      <c r="U477">
        <v>699.38499999999999</v>
      </c>
      <c r="V477">
        <v>1.167</v>
      </c>
      <c r="W477">
        <v>3507.2633099999998</v>
      </c>
      <c r="X477">
        <v>0.82699999999999996</v>
      </c>
      <c r="Y477">
        <v>483.6327</v>
      </c>
      <c r="Z477" s="2">
        <f t="shared" si="21"/>
        <v>0.19941046285458391</v>
      </c>
      <c r="AA477" s="2">
        <f t="shared" si="22"/>
        <v>6</v>
      </c>
      <c r="AB477" s="2">
        <v>-0.8</v>
      </c>
      <c r="AC477" s="36" t="str">
        <f t="shared" si="23"/>
        <v>0</v>
      </c>
    </row>
    <row r="478" spans="1:29">
      <c r="A478">
        <v>10</v>
      </c>
      <c r="B478" s="2" t="s">
        <v>111</v>
      </c>
      <c r="C478" s="2">
        <v>21</v>
      </c>
      <c r="D478" t="s">
        <v>2193</v>
      </c>
      <c r="E478" s="2" t="s">
        <v>3506</v>
      </c>
      <c r="F478" s="2" t="s">
        <v>699</v>
      </c>
      <c r="G478" s="2" t="s">
        <v>1677</v>
      </c>
      <c r="H478" s="2" t="s">
        <v>2101</v>
      </c>
      <c r="I478" t="s">
        <v>2100</v>
      </c>
      <c r="J478" s="5" t="s">
        <v>3532</v>
      </c>
      <c r="K478" s="2">
        <v>443.10860000000002</v>
      </c>
      <c r="L478" s="2" t="s">
        <v>3279</v>
      </c>
      <c r="M478" s="2" t="s">
        <v>3295</v>
      </c>
      <c r="N478" t="s">
        <v>1151</v>
      </c>
      <c r="O478" s="2">
        <v>8</v>
      </c>
      <c r="P478" t="s">
        <v>1696</v>
      </c>
      <c r="Q478" s="2" t="s">
        <v>717</v>
      </c>
      <c r="R478">
        <v>0.48299999999999998</v>
      </c>
      <c r="S478">
        <v>6390.1294600000001</v>
      </c>
      <c r="T478">
        <v>0.57699999999999996</v>
      </c>
      <c r="U478">
        <v>215.07652999999999</v>
      </c>
      <c r="V478">
        <v>1.1659999999999999</v>
      </c>
      <c r="W478">
        <v>3716.3500100000001</v>
      </c>
      <c r="X478">
        <v>0</v>
      </c>
      <c r="Y478">
        <v>0</v>
      </c>
      <c r="Z478" s="2">
        <f t="shared" si="21"/>
        <v>5.787305539609279E-2</v>
      </c>
      <c r="AA478" s="2">
        <f t="shared" si="22"/>
        <v>3</v>
      </c>
      <c r="AB478" s="2">
        <v>-2.5</v>
      </c>
      <c r="AC478" s="36" t="str">
        <f t="shared" si="23"/>
        <v>0</v>
      </c>
    </row>
    <row r="479" spans="1:29">
      <c r="A479">
        <v>10</v>
      </c>
      <c r="B479" s="2" t="s">
        <v>111</v>
      </c>
      <c r="C479" s="2">
        <v>22</v>
      </c>
      <c r="D479" t="s">
        <v>2194</v>
      </c>
      <c r="E479" s="2" t="s">
        <v>3506</v>
      </c>
      <c r="F479" s="2" t="s">
        <v>699</v>
      </c>
      <c r="G479" s="2" t="s">
        <v>1677</v>
      </c>
      <c r="H479" s="2" t="s">
        <v>2101</v>
      </c>
      <c r="I479" t="s">
        <v>2100</v>
      </c>
      <c r="J479" s="5" t="s">
        <v>3532</v>
      </c>
      <c r="K479" s="2">
        <v>443.10860000000002</v>
      </c>
      <c r="L479" s="2" t="s">
        <v>3279</v>
      </c>
      <c r="M479" s="2" t="s">
        <v>3295</v>
      </c>
      <c r="N479" t="s">
        <v>1151</v>
      </c>
      <c r="O479" s="2">
        <v>8</v>
      </c>
      <c r="P479" t="s">
        <v>1696</v>
      </c>
      <c r="Q479" s="2" t="s">
        <v>718</v>
      </c>
      <c r="R479">
        <v>0.48299999999999998</v>
      </c>
      <c r="S479">
        <v>13612.906209999999</v>
      </c>
      <c r="T479">
        <v>0</v>
      </c>
      <c r="U479">
        <v>0</v>
      </c>
      <c r="V479">
        <v>1.1659999999999999</v>
      </c>
      <c r="W479">
        <v>3504.9739599999998</v>
      </c>
      <c r="X479">
        <v>0.82699999999999996</v>
      </c>
      <c r="Y479">
        <v>686.73261000000002</v>
      </c>
      <c r="Z479" s="2">
        <f t="shared" si="21"/>
        <v>0</v>
      </c>
      <c r="AA479" s="2">
        <f t="shared" si="22"/>
        <v>0</v>
      </c>
      <c r="AB479" s="2">
        <v>0</v>
      </c>
      <c r="AC479" s="36">
        <f t="shared" si="23"/>
        <v>0</v>
      </c>
    </row>
    <row r="480" spans="1:29">
      <c r="A480">
        <v>10</v>
      </c>
      <c r="B480" s="2" t="s">
        <v>111</v>
      </c>
      <c r="C480" s="2">
        <v>23</v>
      </c>
      <c r="D480" t="s">
        <v>2195</v>
      </c>
      <c r="E480" s="2" t="s">
        <v>3506</v>
      </c>
      <c r="F480" s="2" t="s">
        <v>699</v>
      </c>
      <c r="G480" s="2" t="s">
        <v>1677</v>
      </c>
      <c r="H480" s="2" t="s">
        <v>2101</v>
      </c>
      <c r="I480" t="s">
        <v>2100</v>
      </c>
      <c r="J480" s="5" t="s">
        <v>3532</v>
      </c>
      <c r="K480" s="2">
        <v>443.10860000000002</v>
      </c>
      <c r="L480" s="2" t="s">
        <v>3279</v>
      </c>
      <c r="M480" s="2" t="s">
        <v>3295</v>
      </c>
      <c r="N480" t="s">
        <v>1151</v>
      </c>
      <c r="O480" s="2">
        <v>8</v>
      </c>
      <c r="P480" t="s">
        <v>1696</v>
      </c>
      <c r="Q480" s="2" t="s">
        <v>719</v>
      </c>
      <c r="R480">
        <v>0.48299999999999998</v>
      </c>
      <c r="S480">
        <v>13988.189469999999</v>
      </c>
      <c r="T480">
        <v>0</v>
      </c>
      <c r="U480">
        <v>0</v>
      </c>
      <c r="V480">
        <v>1.18</v>
      </c>
      <c r="W480">
        <v>296.74140999999997</v>
      </c>
      <c r="X480">
        <v>0.82699999999999996</v>
      </c>
      <c r="Y480">
        <v>668.91762000000006</v>
      </c>
      <c r="Z480" s="2">
        <f t="shared" si="21"/>
        <v>0</v>
      </c>
      <c r="AA480" s="2">
        <f t="shared" si="22"/>
        <v>0</v>
      </c>
      <c r="AB480" s="2">
        <v>0</v>
      </c>
      <c r="AC480" s="36">
        <f t="shared" si="23"/>
        <v>0</v>
      </c>
    </row>
    <row r="481" spans="1:29">
      <c r="A481">
        <v>10</v>
      </c>
      <c r="B481" s="2" t="s">
        <v>111</v>
      </c>
      <c r="C481" s="2">
        <v>24</v>
      </c>
      <c r="D481" t="s">
        <v>2196</v>
      </c>
      <c r="E481" s="2" t="s">
        <v>3506</v>
      </c>
      <c r="F481" s="2" t="s">
        <v>699</v>
      </c>
      <c r="G481" s="2" t="s">
        <v>1677</v>
      </c>
      <c r="H481" s="2" t="s">
        <v>2101</v>
      </c>
      <c r="I481" t="s">
        <v>2100</v>
      </c>
      <c r="J481" s="5" t="s">
        <v>3532</v>
      </c>
      <c r="K481" s="2">
        <v>443.10860000000002</v>
      </c>
      <c r="L481" s="2" t="s">
        <v>3279</v>
      </c>
      <c r="M481" s="2" t="s">
        <v>3295</v>
      </c>
      <c r="N481" t="s">
        <v>1151</v>
      </c>
      <c r="O481" s="2">
        <v>8</v>
      </c>
      <c r="P481" t="s">
        <v>1696</v>
      </c>
      <c r="Q481" s="2" t="s">
        <v>720</v>
      </c>
      <c r="R481">
        <v>0.48299999999999998</v>
      </c>
      <c r="S481">
        <v>14256.843049999999</v>
      </c>
      <c r="T481">
        <v>0.56399999999999995</v>
      </c>
      <c r="U481">
        <v>2810.03809</v>
      </c>
      <c r="V481">
        <v>1.1830000000000001</v>
      </c>
      <c r="W481">
        <v>328.31549000000001</v>
      </c>
      <c r="X481">
        <v>0.82599999999999996</v>
      </c>
      <c r="Y481">
        <v>649.79935999999998</v>
      </c>
      <c r="Z481" s="2">
        <f t="shared" si="21"/>
        <v>8.5589567826970328</v>
      </c>
      <c r="AA481" s="2">
        <f t="shared" si="22"/>
        <v>16</v>
      </c>
      <c r="AB481" s="2">
        <v>6.6</v>
      </c>
      <c r="AC481" s="36">
        <f t="shared" si="23"/>
        <v>6.6</v>
      </c>
    </row>
    <row r="482" spans="1:29">
      <c r="A482">
        <v>2</v>
      </c>
      <c r="B482" s="2" t="s">
        <v>136</v>
      </c>
      <c r="C482" s="2">
        <v>1</v>
      </c>
      <c r="D482" t="s">
        <v>2197</v>
      </c>
      <c r="E482" t="s">
        <v>3507</v>
      </c>
      <c r="F482" s="2" t="s">
        <v>699</v>
      </c>
      <c r="G482" s="2" t="s">
        <v>1679</v>
      </c>
      <c r="H482" s="2" t="s">
        <v>2199</v>
      </c>
      <c r="I482" t="s">
        <v>2198</v>
      </c>
      <c r="J482" s="5" t="s">
        <v>3533</v>
      </c>
      <c r="K482" s="2">
        <v>408.16199999999998</v>
      </c>
      <c r="L482" s="2" t="s">
        <v>3280</v>
      </c>
      <c r="M482" s="2" t="s">
        <v>3297</v>
      </c>
      <c r="N482" t="s">
        <v>1138</v>
      </c>
      <c r="O482" s="2">
        <v>1</v>
      </c>
      <c r="P482" t="s">
        <v>3503</v>
      </c>
      <c r="Q482" s="2" t="s">
        <v>717</v>
      </c>
      <c r="R482">
        <v>0</v>
      </c>
      <c r="S482">
        <v>0</v>
      </c>
      <c r="T482">
        <v>0.68300000000000005</v>
      </c>
      <c r="U482">
        <v>3239.3828899999999</v>
      </c>
      <c r="V482">
        <v>1.1739999999999999</v>
      </c>
      <c r="W482">
        <v>3282.5675999999999</v>
      </c>
      <c r="X482">
        <v>0.83299999999999996</v>
      </c>
      <c r="Y482">
        <v>217.78895</v>
      </c>
      <c r="Z482" s="2">
        <f t="shared" si="21"/>
        <v>0.98684422828032548</v>
      </c>
      <c r="AA482" s="2">
        <f t="shared" si="22"/>
        <v>94</v>
      </c>
      <c r="AB482" s="2">
        <v>6.4</v>
      </c>
      <c r="AC482" s="36">
        <f t="shared" si="23"/>
        <v>6.4</v>
      </c>
    </row>
    <row r="483" spans="1:29">
      <c r="A483">
        <v>2</v>
      </c>
      <c r="B483" s="2" t="s">
        <v>136</v>
      </c>
      <c r="C483" s="2">
        <v>2</v>
      </c>
      <c r="D483" t="s">
        <v>2200</v>
      </c>
      <c r="E483" s="2" t="s">
        <v>3507</v>
      </c>
      <c r="F483" s="2" t="s">
        <v>699</v>
      </c>
      <c r="G483" s="2" t="s">
        <v>1679</v>
      </c>
      <c r="H483" s="2" t="s">
        <v>2199</v>
      </c>
      <c r="I483" t="s">
        <v>2198</v>
      </c>
      <c r="J483" s="5" t="s">
        <v>3533</v>
      </c>
      <c r="K483" s="2">
        <v>408.16199999999998</v>
      </c>
      <c r="L483" s="2" t="s">
        <v>3280</v>
      </c>
      <c r="M483" s="2" t="s">
        <v>3297</v>
      </c>
      <c r="N483" t="s">
        <v>1138</v>
      </c>
      <c r="O483" s="2">
        <v>1</v>
      </c>
      <c r="P483" t="s">
        <v>3503</v>
      </c>
      <c r="Q483" s="2" t="s">
        <v>718</v>
      </c>
      <c r="R483">
        <v>0.48799999999999999</v>
      </c>
      <c r="S483">
        <v>17154.46068</v>
      </c>
      <c r="T483">
        <v>0</v>
      </c>
      <c r="U483">
        <v>0</v>
      </c>
      <c r="V483">
        <v>1.173</v>
      </c>
      <c r="W483">
        <v>3193.2497600000002</v>
      </c>
      <c r="X483">
        <v>0</v>
      </c>
      <c r="Y483">
        <v>0</v>
      </c>
      <c r="Z483" s="2">
        <f t="shared" si="21"/>
        <v>0</v>
      </c>
      <c r="AA483" s="2">
        <f t="shared" si="22"/>
        <v>0</v>
      </c>
      <c r="AB483" s="2">
        <v>0</v>
      </c>
      <c r="AC483" s="36">
        <f t="shared" si="23"/>
        <v>0</v>
      </c>
    </row>
    <row r="484" spans="1:29">
      <c r="A484">
        <v>2</v>
      </c>
      <c r="B484" s="2" t="s">
        <v>136</v>
      </c>
      <c r="C484" s="2">
        <v>3</v>
      </c>
      <c r="D484" t="s">
        <v>2201</v>
      </c>
      <c r="E484" s="2" t="s">
        <v>3507</v>
      </c>
      <c r="F484" s="2" t="s">
        <v>699</v>
      </c>
      <c r="G484" s="2" t="s">
        <v>1679</v>
      </c>
      <c r="H484" s="2" t="s">
        <v>2199</v>
      </c>
      <c r="I484" t="s">
        <v>2198</v>
      </c>
      <c r="J484" s="5" t="s">
        <v>3533</v>
      </c>
      <c r="K484" s="2">
        <v>408.16199999999998</v>
      </c>
      <c r="L484" s="2" t="s">
        <v>3280</v>
      </c>
      <c r="M484" s="2" t="s">
        <v>3297</v>
      </c>
      <c r="N484" t="s">
        <v>1138</v>
      </c>
      <c r="O484" s="2">
        <v>1</v>
      </c>
      <c r="P484" t="s">
        <v>3503</v>
      </c>
      <c r="Q484" s="2" t="s">
        <v>719</v>
      </c>
      <c r="R484">
        <v>0.48799999999999999</v>
      </c>
      <c r="S484">
        <v>16879.202949999999</v>
      </c>
      <c r="T484">
        <v>0</v>
      </c>
      <c r="U484">
        <v>0</v>
      </c>
      <c r="V484">
        <v>1.1739999999999999</v>
      </c>
      <c r="W484">
        <v>3262.9873699999998</v>
      </c>
      <c r="X484">
        <v>0</v>
      </c>
      <c r="Y484">
        <v>0</v>
      </c>
      <c r="Z484" s="2">
        <f t="shared" si="21"/>
        <v>0</v>
      </c>
      <c r="AA484" s="2">
        <f t="shared" si="22"/>
        <v>0</v>
      </c>
      <c r="AB484" s="2">
        <v>0</v>
      </c>
      <c r="AC484" s="36">
        <f t="shared" si="23"/>
        <v>0</v>
      </c>
    </row>
    <row r="485" spans="1:29">
      <c r="A485">
        <v>2</v>
      </c>
      <c r="B485" s="2" t="s">
        <v>136</v>
      </c>
      <c r="C485" s="2">
        <v>4</v>
      </c>
      <c r="D485" t="s">
        <v>2202</v>
      </c>
      <c r="E485" s="2" t="s">
        <v>3507</v>
      </c>
      <c r="F485" s="2" t="s">
        <v>699</v>
      </c>
      <c r="G485" s="2" t="s">
        <v>1679</v>
      </c>
      <c r="H485" s="2" t="s">
        <v>2199</v>
      </c>
      <c r="I485" t="s">
        <v>2198</v>
      </c>
      <c r="J485" s="5" t="s">
        <v>3533</v>
      </c>
      <c r="K485" s="2">
        <v>408.16199999999998</v>
      </c>
      <c r="L485" s="2" t="s">
        <v>3280</v>
      </c>
      <c r="M485" s="2" t="s">
        <v>3297</v>
      </c>
      <c r="N485" t="s">
        <v>1138</v>
      </c>
      <c r="O485" s="2">
        <v>1</v>
      </c>
      <c r="P485" t="s">
        <v>3503</v>
      </c>
      <c r="Q485" s="2" t="s">
        <v>720</v>
      </c>
      <c r="R485">
        <v>0.48799999999999999</v>
      </c>
      <c r="S485">
        <v>15462.771049999999</v>
      </c>
      <c r="T485">
        <v>0</v>
      </c>
      <c r="U485">
        <v>0</v>
      </c>
      <c r="V485">
        <v>1.173</v>
      </c>
      <c r="W485">
        <v>3027.3130099999998</v>
      </c>
      <c r="X485">
        <v>0.83099999999999996</v>
      </c>
      <c r="Y485">
        <v>3271.4869399999998</v>
      </c>
      <c r="Z485" s="2">
        <f t="shared" si="21"/>
        <v>0</v>
      </c>
      <c r="AA485" s="2">
        <f t="shared" si="22"/>
        <v>0</v>
      </c>
      <c r="AB485" s="2">
        <v>0</v>
      </c>
      <c r="AC485" s="36">
        <f t="shared" si="23"/>
        <v>0</v>
      </c>
    </row>
    <row r="486" spans="1:29">
      <c r="A486">
        <v>2</v>
      </c>
      <c r="B486" s="2" t="s">
        <v>136</v>
      </c>
      <c r="C486" s="2">
        <v>5</v>
      </c>
      <c r="D486" t="s">
        <v>2203</v>
      </c>
      <c r="E486" s="2" t="s">
        <v>3507</v>
      </c>
      <c r="F486" s="2" t="s">
        <v>699</v>
      </c>
      <c r="G486" s="2" t="s">
        <v>1679</v>
      </c>
      <c r="H486" s="2" t="s">
        <v>2199</v>
      </c>
      <c r="I486" t="s">
        <v>2198</v>
      </c>
      <c r="J486" s="5" t="s">
        <v>3533</v>
      </c>
      <c r="K486" s="2">
        <v>408.16199999999998</v>
      </c>
      <c r="L486" s="2" t="s">
        <v>3280</v>
      </c>
      <c r="M486" s="2" t="s">
        <v>3297</v>
      </c>
      <c r="N486" t="s">
        <v>1138</v>
      </c>
      <c r="O486" s="2">
        <v>2</v>
      </c>
      <c r="P486" t="s">
        <v>714</v>
      </c>
      <c r="Q486" s="2" t="s">
        <v>717</v>
      </c>
      <c r="R486">
        <v>0.48699999999999999</v>
      </c>
      <c r="S486">
        <v>694.60337000000004</v>
      </c>
      <c r="T486">
        <v>0.68200000000000005</v>
      </c>
      <c r="U486">
        <v>3413.2557099999999</v>
      </c>
      <c r="V486">
        <v>1.173</v>
      </c>
      <c r="W486">
        <v>3173.13832</v>
      </c>
      <c r="X486">
        <v>0.83</v>
      </c>
      <c r="Y486">
        <v>337.66086999999999</v>
      </c>
      <c r="Z486" s="2">
        <f t="shared" si="21"/>
        <v>1.0756718950720054</v>
      </c>
      <c r="AA486" s="2">
        <f t="shared" si="22"/>
        <v>77</v>
      </c>
      <c r="AB486" s="2">
        <v>7</v>
      </c>
      <c r="AC486" s="36">
        <f t="shared" si="23"/>
        <v>7</v>
      </c>
    </row>
    <row r="487" spans="1:29">
      <c r="A487">
        <v>2</v>
      </c>
      <c r="B487" s="2" t="s">
        <v>136</v>
      </c>
      <c r="C487" s="2">
        <v>6</v>
      </c>
      <c r="D487" t="s">
        <v>2204</v>
      </c>
      <c r="E487" s="2" t="s">
        <v>3507</v>
      </c>
      <c r="F487" s="2" t="s">
        <v>699</v>
      </c>
      <c r="G487" s="2" t="s">
        <v>1679</v>
      </c>
      <c r="H487" s="2" t="s">
        <v>2199</v>
      </c>
      <c r="I487" t="s">
        <v>2198</v>
      </c>
      <c r="J487" s="5" t="s">
        <v>3533</v>
      </c>
      <c r="K487" s="2">
        <v>408.16199999999998</v>
      </c>
      <c r="L487" s="2" t="s">
        <v>3280</v>
      </c>
      <c r="M487" s="2" t="s">
        <v>3297</v>
      </c>
      <c r="N487" t="s">
        <v>1138</v>
      </c>
      <c r="O487" s="2">
        <v>2</v>
      </c>
      <c r="P487" t="s">
        <v>714</v>
      </c>
      <c r="Q487" s="2" t="s">
        <v>718</v>
      </c>
      <c r="R487">
        <v>0.48799999999999999</v>
      </c>
      <c r="S487">
        <v>14624.508589999999</v>
      </c>
      <c r="T487">
        <v>0</v>
      </c>
      <c r="U487">
        <v>0</v>
      </c>
      <c r="V487">
        <v>1.173</v>
      </c>
      <c r="W487">
        <v>3193.6675100000002</v>
      </c>
      <c r="X487">
        <v>0.83</v>
      </c>
      <c r="Y487">
        <v>3376.5625199999999</v>
      </c>
      <c r="Z487" s="2">
        <f t="shared" si="21"/>
        <v>0</v>
      </c>
      <c r="AA487" s="2">
        <f t="shared" si="22"/>
        <v>0</v>
      </c>
      <c r="AB487" s="2">
        <v>0</v>
      </c>
      <c r="AC487" s="36">
        <f t="shared" si="23"/>
        <v>0</v>
      </c>
    </row>
    <row r="488" spans="1:29">
      <c r="A488">
        <v>2</v>
      </c>
      <c r="B488" s="2" t="s">
        <v>136</v>
      </c>
      <c r="C488" s="2">
        <v>7</v>
      </c>
      <c r="D488" t="s">
        <v>2205</v>
      </c>
      <c r="E488" s="2" t="s">
        <v>3507</v>
      </c>
      <c r="F488" s="2" t="s">
        <v>699</v>
      </c>
      <c r="G488" s="2" t="s">
        <v>1679</v>
      </c>
      <c r="H488" s="2" t="s">
        <v>2199</v>
      </c>
      <c r="I488" t="s">
        <v>2198</v>
      </c>
      <c r="J488" s="5" t="s">
        <v>3533</v>
      </c>
      <c r="K488" s="2">
        <v>408.16199999999998</v>
      </c>
      <c r="L488" s="2" t="s">
        <v>3280</v>
      </c>
      <c r="M488" s="2" t="s">
        <v>3297</v>
      </c>
      <c r="N488" t="s">
        <v>1138</v>
      </c>
      <c r="O488" s="2">
        <v>2</v>
      </c>
      <c r="P488" t="s">
        <v>714</v>
      </c>
      <c r="Q488" s="2" t="s">
        <v>719</v>
      </c>
      <c r="R488">
        <v>0.48799999999999999</v>
      </c>
      <c r="S488">
        <v>7598.6908299999996</v>
      </c>
      <c r="T488">
        <v>0</v>
      </c>
      <c r="U488">
        <v>0</v>
      </c>
      <c r="V488">
        <v>1.173</v>
      </c>
      <c r="W488">
        <v>2983.0340000000001</v>
      </c>
      <c r="X488">
        <v>0.83</v>
      </c>
      <c r="Y488">
        <v>2761.85149</v>
      </c>
      <c r="Z488" s="2">
        <f t="shared" si="21"/>
        <v>0</v>
      </c>
      <c r="AA488" s="2">
        <f t="shared" si="22"/>
        <v>0</v>
      </c>
      <c r="AB488" s="2">
        <v>0</v>
      </c>
      <c r="AC488" s="36">
        <f t="shared" si="23"/>
        <v>0</v>
      </c>
    </row>
    <row r="489" spans="1:29">
      <c r="A489">
        <v>2</v>
      </c>
      <c r="B489" s="2" t="s">
        <v>136</v>
      </c>
      <c r="C489" s="2">
        <v>8</v>
      </c>
      <c r="D489" t="s">
        <v>2206</v>
      </c>
      <c r="E489" s="2" t="s">
        <v>3507</v>
      </c>
      <c r="F489" s="2" t="s">
        <v>699</v>
      </c>
      <c r="G489" s="2" t="s">
        <v>1679</v>
      </c>
      <c r="H489" s="2" t="s">
        <v>2199</v>
      </c>
      <c r="I489" t="s">
        <v>2198</v>
      </c>
      <c r="J489" s="5" t="s">
        <v>3533</v>
      </c>
      <c r="K489" s="2">
        <v>408.16199999999998</v>
      </c>
      <c r="L489" s="2" t="s">
        <v>3280</v>
      </c>
      <c r="M489" s="2" t="s">
        <v>3297</v>
      </c>
      <c r="N489" t="s">
        <v>1138</v>
      </c>
      <c r="O489" s="2">
        <v>2</v>
      </c>
      <c r="P489" t="s">
        <v>714</v>
      </c>
      <c r="Q489" s="2" t="s">
        <v>720</v>
      </c>
      <c r="R489">
        <v>0.48899999999999999</v>
      </c>
      <c r="S489">
        <v>3701.0121399999998</v>
      </c>
      <c r="T489">
        <v>0</v>
      </c>
      <c r="U489">
        <v>0</v>
      </c>
      <c r="V489">
        <v>1.173</v>
      </c>
      <c r="W489">
        <v>2983.1146800000001</v>
      </c>
      <c r="X489">
        <v>0.83099999999999996</v>
      </c>
      <c r="Y489">
        <v>1740.9350099999999</v>
      </c>
      <c r="Z489" s="2">
        <f t="shared" si="21"/>
        <v>0</v>
      </c>
      <c r="AA489" s="2">
        <f t="shared" si="22"/>
        <v>0</v>
      </c>
      <c r="AB489" s="2">
        <v>0</v>
      </c>
      <c r="AC489" s="36">
        <f t="shared" si="23"/>
        <v>0</v>
      </c>
    </row>
    <row r="490" spans="1:29">
      <c r="A490">
        <v>2</v>
      </c>
      <c r="B490" s="2" t="s">
        <v>136</v>
      </c>
      <c r="C490" s="2">
        <v>9</v>
      </c>
      <c r="D490" t="s">
        <v>2207</v>
      </c>
      <c r="E490" s="2" t="s">
        <v>3507</v>
      </c>
      <c r="F490" s="2" t="s">
        <v>699</v>
      </c>
      <c r="G490" s="2" t="s">
        <v>1679</v>
      </c>
      <c r="H490" s="2" t="s">
        <v>2199</v>
      </c>
      <c r="I490" t="s">
        <v>2198</v>
      </c>
      <c r="J490" s="5" t="s">
        <v>3533</v>
      </c>
      <c r="K490" s="2">
        <v>408.16199999999998</v>
      </c>
      <c r="L490" s="2" t="s">
        <v>3280</v>
      </c>
      <c r="M490" s="2" t="s">
        <v>3297</v>
      </c>
      <c r="N490" t="s">
        <v>1138</v>
      </c>
      <c r="O490" s="2">
        <v>3</v>
      </c>
      <c r="P490" t="s">
        <v>1186</v>
      </c>
      <c r="Q490" s="2" t="s">
        <v>717</v>
      </c>
      <c r="R490">
        <v>0</v>
      </c>
      <c r="S490">
        <v>0</v>
      </c>
      <c r="T490">
        <v>0.68300000000000005</v>
      </c>
      <c r="U490">
        <v>1552.5501400000001</v>
      </c>
      <c r="V490">
        <v>1.173</v>
      </c>
      <c r="W490">
        <v>2924.7850100000001</v>
      </c>
      <c r="X490">
        <v>0</v>
      </c>
      <c r="Y490">
        <v>0</v>
      </c>
      <c r="Z490" s="2">
        <f t="shared" si="21"/>
        <v>0.53082538876934415</v>
      </c>
      <c r="AA490" s="2">
        <f t="shared" si="22"/>
        <v>100</v>
      </c>
      <c r="AB490" s="2">
        <v>0.8</v>
      </c>
      <c r="AC490" s="36">
        <f t="shared" si="23"/>
        <v>0.8</v>
      </c>
    </row>
    <row r="491" spans="1:29">
      <c r="A491">
        <v>2</v>
      </c>
      <c r="B491" s="2" t="s">
        <v>136</v>
      </c>
      <c r="C491" s="2">
        <v>10</v>
      </c>
      <c r="D491" t="s">
        <v>2208</v>
      </c>
      <c r="E491" s="2" t="s">
        <v>3507</v>
      </c>
      <c r="F491" s="2" t="s">
        <v>699</v>
      </c>
      <c r="G491" s="2" t="s">
        <v>1679</v>
      </c>
      <c r="H491" s="2" t="s">
        <v>2199</v>
      </c>
      <c r="I491" t="s">
        <v>2198</v>
      </c>
      <c r="J491" s="5" t="s">
        <v>3533</v>
      </c>
      <c r="K491" s="2">
        <v>408.16199999999998</v>
      </c>
      <c r="L491" s="2" t="s">
        <v>3280</v>
      </c>
      <c r="M491" s="2" t="s">
        <v>3297</v>
      </c>
      <c r="N491" t="s">
        <v>1138</v>
      </c>
      <c r="O491" s="2">
        <v>3</v>
      </c>
      <c r="P491" t="s">
        <v>1186</v>
      </c>
      <c r="Q491" s="2" t="s">
        <v>718</v>
      </c>
      <c r="R491">
        <v>0.48599999999999999</v>
      </c>
      <c r="S491">
        <v>14780.201489999999</v>
      </c>
      <c r="T491">
        <v>0</v>
      </c>
      <c r="U491">
        <v>0</v>
      </c>
      <c r="V491">
        <v>1.173</v>
      </c>
      <c r="W491">
        <v>2947.3807099999999</v>
      </c>
      <c r="X491">
        <v>0.83</v>
      </c>
      <c r="Y491">
        <v>3494.8450800000001</v>
      </c>
      <c r="Z491" s="2">
        <f t="shared" si="21"/>
        <v>0</v>
      </c>
      <c r="AA491" s="2">
        <f t="shared" si="22"/>
        <v>0</v>
      </c>
      <c r="AB491" s="2">
        <v>0</v>
      </c>
      <c r="AC491" s="36">
        <f t="shared" si="23"/>
        <v>0</v>
      </c>
    </row>
    <row r="492" spans="1:29">
      <c r="A492">
        <v>2</v>
      </c>
      <c r="B492" s="2" t="s">
        <v>136</v>
      </c>
      <c r="C492" s="2">
        <v>11</v>
      </c>
      <c r="D492" t="s">
        <v>2209</v>
      </c>
      <c r="E492" s="2" t="s">
        <v>3507</v>
      </c>
      <c r="F492" s="2" t="s">
        <v>699</v>
      </c>
      <c r="G492" s="2" t="s">
        <v>1679</v>
      </c>
      <c r="H492" s="2" t="s">
        <v>2199</v>
      </c>
      <c r="I492" t="s">
        <v>2198</v>
      </c>
      <c r="J492" s="5" t="s">
        <v>3533</v>
      </c>
      <c r="K492" s="2">
        <v>408.16199999999998</v>
      </c>
      <c r="L492" s="2" t="s">
        <v>3280</v>
      </c>
      <c r="M492" s="2" t="s">
        <v>3297</v>
      </c>
      <c r="N492" t="s">
        <v>1138</v>
      </c>
      <c r="O492" s="2">
        <v>3</v>
      </c>
      <c r="P492" t="s">
        <v>1186</v>
      </c>
      <c r="Q492" s="2" t="s">
        <v>719</v>
      </c>
      <c r="R492">
        <v>0.48699999999999999</v>
      </c>
      <c r="S492">
        <v>6764.97073</v>
      </c>
      <c r="T492">
        <v>0.68300000000000005</v>
      </c>
      <c r="U492">
        <v>7084.4562400000004</v>
      </c>
      <c r="V492">
        <v>1.173</v>
      </c>
      <c r="W492">
        <v>2921.2396600000002</v>
      </c>
      <c r="X492">
        <v>0.83099999999999996</v>
      </c>
      <c r="Y492">
        <v>924.18158000000005</v>
      </c>
      <c r="Z492" s="2">
        <f t="shared" si="21"/>
        <v>2.4251540662706188</v>
      </c>
      <c r="AA492" s="2">
        <f t="shared" si="22"/>
        <v>48</v>
      </c>
      <c r="AB492" s="2">
        <v>19.2</v>
      </c>
      <c r="AC492" s="36">
        <f t="shared" si="23"/>
        <v>19.2</v>
      </c>
    </row>
    <row r="493" spans="1:29">
      <c r="A493">
        <v>2</v>
      </c>
      <c r="B493" s="2" t="s">
        <v>136</v>
      </c>
      <c r="C493" s="2">
        <v>12</v>
      </c>
      <c r="D493" t="s">
        <v>2210</v>
      </c>
      <c r="E493" s="2" t="s">
        <v>3507</v>
      </c>
      <c r="F493" s="2" t="s">
        <v>699</v>
      </c>
      <c r="G493" s="2" t="s">
        <v>1679</v>
      </c>
      <c r="H493" s="2" t="s">
        <v>2199</v>
      </c>
      <c r="I493" t="s">
        <v>2198</v>
      </c>
      <c r="J493" s="5" t="s">
        <v>3533</v>
      </c>
      <c r="K493" s="2">
        <v>408.16199999999998</v>
      </c>
      <c r="L493" s="2" t="s">
        <v>3280</v>
      </c>
      <c r="M493" s="2" t="s">
        <v>3297</v>
      </c>
      <c r="N493" t="s">
        <v>1138</v>
      </c>
      <c r="O493" s="2">
        <v>3</v>
      </c>
      <c r="P493" t="s">
        <v>1186</v>
      </c>
      <c r="Q493" s="2" t="s">
        <v>720</v>
      </c>
      <c r="R493">
        <v>0</v>
      </c>
      <c r="S493">
        <v>0</v>
      </c>
      <c r="T493">
        <v>0.68</v>
      </c>
      <c r="U493">
        <v>16473.28011</v>
      </c>
      <c r="V493">
        <v>1.173</v>
      </c>
      <c r="W493">
        <v>3018.51532</v>
      </c>
      <c r="X493">
        <v>0</v>
      </c>
      <c r="Y493">
        <v>0</v>
      </c>
      <c r="Z493" s="2">
        <f t="shared" si="21"/>
        <v>5.4574114634607849</v>
      </c>
      <c r="AA493" s="2">
        <f t="shared" si="22"/>
        <v>100</v>
      </c>
      <c r="AB493" s="2">
        <v>50.3</v>
      </c>
      <c r="AC493" s="36">
        <f t="shared" si="23"/>
        <v>50.3</v>
      </c>
    </row>
    <row r="494" spans="1:29">
      <c r="A494">
        <v>2</v>
      </c>
      <c r="B494" s="2" t="s">
        <v>136</v>
      </c>
      <c r="C494" s="2">
        <v>13</v>
      </c>
      <c r="D494" t="s">
        <v>2211</v>
      </c>
      <c r="E494" s="2" t="s">
        <v>3507</v>
      </c>
      <c r="F494" s="2" t="s">
        <v>699</v>
      </c>
      <c r="G494" s="2" t="s">
        <v>1679</v>
      </c>
      <c r="H494" s="2" t="s">
        <v>2199</v>
      </c>
      <c r="I494" t="s">
        <v>2198</v>
      </c>
      <c r="J494" s="5" t="s">
        <v>3533</v>
      </c>
      <c r="K494" s="2">
        <v>408.16199999999998</v>
      </c>
      <c r="L494" s="2" t="s">
        <v>3280</v>
      </c>
      <c r="M494" s="2" t="s">
        <v>3297</v>
      </c>
      <c r="N494" t="s">
        <v>1138</v>
      </c>
      <c r="O494" s="2">
        <v>4</v>
      </c>
      <c r="P494" t="s">
        <v>1187</v>
      </c>
      <c r="Q494" s="2" t="s">
        <v>717</v>
      </c>
      <c r="R494">
        <v>0</v>
      </c>
      <c r="S494">
        <v>0</v>
      </c>
      <c r="T494">
        <v>0.68300000000000005</v>
      </c>
      <c r="U494">
        <v>2465.1552799999999</v>
      </c>
      <c r="V494">
        <v>1.1739999999999999</v>
      </c>
      <c r="W494">
        <v>2910.6704100000002</v>
      </c>
      <c r="X494">
        <v>0</v>
      </c>
      <c r="Y494">
        <v>0</v>
      </c>
      <c r="Z494" s="2">
        <f t="shared" si="21"/>
        <v>0.84693727999248114</v>
      </c>
      <c r="AA494" s="2">
        <f t="shared" si="22"/>
        <v>100</v>
      </c>
      <c r="AB494" s="2">
        <v>3.9</v>
      </c>
      <c r="AC494" s="36">
        <f t="shared" si="23"/>
        <v>3.9</v>
      </c>
    </row>
    <row r="495" spans="1:29">
      <c r="A495">
        <v>2</v>
      </c>
      <c r="B495" s="2" t="s">
        <v>136</v>
      </c>
      <c r="C495" s="2">
        <v>14</v>
      </c>
      <c r="D495" t="s">
        <v>2212</v>
      </c>
      <c r="E495" s="2" t="s">
        <v>3507</v>
      </c>
      <c r="F495" s="2" t="s">
        <v>699</v>
      </c>
      <c r="G495" s="2" t="s">
        <v>1679</v>
      </c>
      <c r="H495" s="2" t="s">
        <v>2199</v>
      </c>
      <c r="I495" t="s">
        <v>2198</v>
      </c>
      <c r="J495" s="5" t="s">
        <v>3533</v>
      </c>
      <c r="K495" s="2">
        <v>408.16199999999998</v>
      </c>
      <c r="L495" s="2" t="s">
        <v>3280</v>
      </c>
      <c r="M495" s="2" t="s">
        <v>3297</v>
      </c>
      <c r="N495" t="s">
        <v>1138</v>
      </c>
      <c r="O495" s="2">
        <v>4</v>
      </c>
      <c r="P495" t="s">
        <v>1187</v>
      </c>
      <c r="Q495" s="2" t="s">
        <v>718</v>
      </c>
      <c r="R495">
        <v>0.48699999999999999</v>
      </c>
      <c r="S495">
        <v>13465.50166</v>
      </c>
      <c r="T495">
        <v>0.68300000000000005</v>
      </c>
      <c r="U495">
        <v>451.74970999999999</v>
      </c>
      <c r="V495">
        <v>1.173</v>
      </c>
      <c r="W495">
        <v>3059.3324400000001</v>
      </c>
      <c r="X495">
        <v>0.83</v>
      </c>
      <c r="Y495">
        <v>3226.3006300000002</v>
      </c>
      <c r="Z495" s="2">
        <f t="shared" si="21"/>
        <v>0.14766283784445472</v>
      </c>
      <c r="AA495" s="2">
        <f t="shared" si="22"/>
        <v>3</v>
      </c>
      <c r="AB495" s="2">
        <v>-2.8</v>
      </c>
      <c r="AC495" s="36" t="str">
        <f t="shared" si="23"/>
        <v>0</v>
      </c>
    </row>
    <row r="496" spans="1:29">
      <c r="A496">
        <v>2</v>
      </c>
      <c r="B496" s="2" t="s">
        <v>136</v>
      </c>
      <c r="C496" s="2">
        <v>15</v>
      </c>
      <c r="D496" t="s">
        <v>2213</v>
      </c>
      <c r="E496" s="2" t="s">
        <v>3507</v>
      </c>
      <c r="F496" s="2" t="s">
        <v>699</v>
      </c>
      <c r="G496" s="2" t="s">
        <v>1679</v>
      </c>
      <c r="H496" s="2" t="s">
        <v>2199</v>
      </c>
      <c r="I496" t="s">
        <v>2198</v>
      </c>
      <c r="J496" s="5" t="s">
        <v>3533</v>
      </c>
      <c r="K496" s="2">
        <v>408.16199999999998</v>
      </c>
      <c r="L496" s="2" t="s">
        <v>3280</v>
      </c>
      <c r="M496" s="2" t="s">
        <v>3297</v>
      </c>
      <c r="N496" t="s">
        <v>1138</v>
      </c>
      <c r="O496" s="2">
        <v>4</v>
      </c>
      <c r="P496" t="s">
        <v>1187</v>
      </c>
      <c r="Q496" s="2" t="s">
        <v>719</v>
      </c>
      <c r="R496">
        <v>0.48899999999999999</v>
      </c>
      <c r="S496">
        <v>3771.5567599999999</v>
      </c>
      <c r="T496">
        <v>0.68300000000000005</v>
      </c>
      <c r="U496">
        <v>4426.7701399999996</v>
      </c>
      <c r="V496">
        <v>1.173</v>
      </c>
      <c r="W496">
        <v>2927.5599499999998</v>
      </c>
      <c r="X496">
        <v>0.83099999999999996</v>
      </c>
      <c r="Y496">
        <v>949.10248000000001</v>
      </c>
      <c r="Z496" s="2">
        <f t="shared" si="21"/>
        <v>1.5121023021236508</v>
      </c>
      <c r="AA496" s="2">
        <f t="shared" si="22"/>
        <v>48</v>
      </c>
      <c r="AB496" s="2">
        <v>10.4</v>
      </c>
      <c r="AC496" s="36">
        <f t="shared" si="23"/>
        <v>10.4</v>
      </c>
    </row>
    <row r="497" spans="1:29">
      <c r="A497">
        <v>2</v>
      </c>
      <c r="B497" s="2" t="s">
        <v>136</v>
      </c>
      <c r="C497" s="2">
        <v>16</v>
      </c>
      <c r="D497" t="s">
        <v>2214</v>
      </c>
      <c r="E497" s="2" t="s">
        <v>3507</v>
      </c>
      <c r="F497" s="2" t="s">
        <v>699</v>
      </c>
      <c r="G497" s="2" t="s">
        <v>1679</v>
      </c>
      <c r="H497" s="2" t="s">
        <v>2199</v>
      </c>
      <c r="I497" t="s">
        <v>2198</v>
      </c>
      <c r="J497" s="5" t="s">
        <v>3533</v>
      </c>
      <c r="K497" s="2">
        <v>408.16199999999998</v>
      </c>
      <c r="L497" s="2" t="s">
        <v>3280</v>
      </c>
      <c r="M497" s="2" t="s">
        <v>3297</v>
      </c>
      <c r="N497" t="s">
        <v>1138</v>
      </c>
      <c r="O497" s="2">
        <v>4</v>
      </c>
      <c r="P497" t="s">
        <v>1187</v>
      </c>
      <c r="Q497" s="2" t="s">
        <v>720</v>
      </c>
      <c r="R497">
        <v>0</v>
      </c>
      <c r="S497">
        <v>0</v>
      </c>
      <c r="T497">
        <v>0.68300000000000005</v>
      </c>
      <c r="U497">
        <v>7421.8473299999996</v>
      </c>
      <c r="V497">
        <v>1.173</v>
      </c>
      <c r="W497">
        <v>2911.1125299999999</v>
      </c>
      <c r="X497">
        <v>0</v>
      </c>
      <c r="Y497">
        <v>0</v>
      </c>
      <c r="Z497" s="2">
        <f t="shared" si="21"/>
        <v>2.5494882982074212</v>
      </c>
      <c r="AA497" s="2">
        <f t="shared" si="22"/>
        <v>100</v>
      </c>
      <c r="AB497" s="2">
        <v>20.3</v>
      </c>
      <c r="AC497" s="36">
        <f t="shared" si="23"/>
        <v>20.3</v>
      </c>
    </row>
    <row r="498" spans="1:29">
      <c r="A498">
        <v>2</v>
      </c>
      <c r="B498" s="2" t="s">
        <v>136</v>
      </c>
      <c r="C498" s="2">
        <v>17</v>
      </c>
      <c r="D498" t="s">
        <v>2215</v>
      </c>
      <c r="E498" s="2" t="s">
        <v>3507</v>
      </c>
      <c r="F498" s="2" t="s">
        <v>699</v>
      </c>
      <c r="G498" s="2" t="s">
        <v>1679</v>
      </c>
      <c r="H498" s="2" t="s">
        <v>2199</v>
      </c>
      <c r="I498" t="s">
        <v>2198</v>
      </c>
      <c r="J498" s="5" t="s">
        <v>3533</v>
      </c>
      <c r="K498" s="2">
        <v>408.16199999999998</v>
      </c>
      <c r="L498" s="2" t="s">
        <v>3280</v>
      </c>
      <c r="M498" s="2" t="s">
        <v>3297</v>
      </c>
      <c r="N498" t="s">
        <v>1138</v>
      </c>
      <c r="O498" s="2">
        <v>5</v>
      </c>
      <c r="P498" t="s">
        <v>1188</v>
      </c>
      <c r="Q498" s="2" t="s">
        <v>717</v>
      </c>
      <c r="R498">
        <v>0</v>
      </c>
      <c r="S498">
        <v>0</v>
      </c>
      <c r="T498">
        <v>0.68300000000000005</v>
      </c>
      <c r="U498">
        <v>1822.1389799999999</v>
      </c>
      <c r="V498">
        <v>1.173</v>
      </c>
      <c r="W498">
        <v>2985.64201</v>
      </c>
      <c r="X498">
        <v>0.83699999999999997</v>
      </c>
      <c r="Y498">
        <v>227.05161000000001</v>
      </c>
      <c r="Z498" s="2">
        <f t="shared" si="21"/>
        <v>0.61030055642873271</v>
      </c>
      <c r="AA498" s="2">
        <f t="shared" si="22"/>
        <v>89</v>
      </c>
      <c r="AB498" s="2">
        <v>1.7</v>
      </c>
      <c r="AC498" s="36">
        <f t="shared" si="23"/>
        <v>1.7</v>
      </c>
    </row>
    <row r="499" spans="1:29">
      <c r="A499">
        <v>2</v>
      </c>
      <c r="B499" s="2" t="s">
        <v>136</v>
      </c>
      <c r="C499" s="2">
        <v>18</v>
      </c>
      <c r="D499" t="s">
        <v>2216</v>
      </c>
      <c r="E499" s="2" t="s">
        <v>3507</v>
      </c>
      <c r="F499" s="2" t="s">
        <v>699</v>
      </c>
      <c r="G499" s="2" t="s">
        <v>1679</v>
      </c>
      <c r="H499" s="2" t="s">
        <v>2199</v>
      </c>
      <c r="I499" t="s">
        <v>2198</v>
      </c>
      <c r="J499" s="5" t="s">
        <v>3533</v>
      </c>
      <c r="K499" s="2">
        <v>408.16199999999998</v>
      </c>
      <c r="L499" s="2" t="s">
        <v>3280</v>
      </c>
      <c r="M499" s="2" t="s">
        <v>3297</v>
      </c>
      <c r="N499" t="s">
        <v>1138</v>
      </c>
      <c r="O499" s="2">
        <v>5</v>
      </c>
      <c r="P499" t="s">
        <v>1188</v>
      </c>
      <c r="Q499" s="2" t="s">
        <v>718</v>
      </c>
      <c r="R499">
        <v>0.48799999999999999</v>
      </c>
      <c r="S499">
        <v>14081.43298</v>
      </c>
      <c r="T499">
        <v>0</v>
      </c>
      <c r="U499">
        <v>0</v>
      </c>
      <c r="V499">
        <v>1.173</v>
      </c>
      <c r="W499">
        <v>3064.3574600000002</v>
      </c>
      <c r="X499">
        <v>0.83</v>
      </c>
      <c r="Y499">
        <v>3397.5943600000001</v>
      </c>
      <c r="Z499" s="2">
        <f t="shared" si="21"/>
        <v>0</v>
      </c>
      <c r="AA499" s="2">
        <f t="shared" si="22"/>
        <v>0</v>
      </c>
      <c r="AB499" s="2">
        <v>0</v>
      </c>
      <c r="AC499" s="36">
        <f t="shared" si="23"/>
        <v>0</v>
      </c>
    </row>
    <row r="500" spans="1:29">
      <c r="A500">
        <v>2</v>
      </c>
      <c r="B500" s="2" t="s">
        <v>136</v>
      </c>
      <c r="C500" s="2">
        <v>19</v>
      </c>
      <c r="D500" t="s">
        <v>2217</v>
      </c>
      <c r="E500" s="2" t="s">
        <v>3507</v>
      </c>
      <c r="F500" s="2" t="s">
        <v>699</v>
      </c>
      <c r="G500" s="2" t="s">
        <v>1679</v>
      </c>
      <c r="H500" s="2" t="s">
        <v>2199</v>
      </c>
      <c r="I500" t="s">
        <v>2198</v>
      </c>
      <c r="J500" s="5" t="s">
        <v>3533</v>
      </c>
      <c r="K500" s="2">
        <v>408.16199999999998</v>
      </c>
      <c r="L500" s="2" t="s">
        <v>3280</v>
      </c>
      <c r="M500" s="2" t="s">
        <v>3297</v>
      </c>
      <c r="N500" t="s">
        <v>1138</v>
      </c>
      <c r="O500" s="2">
        <v>5</v>
      </c>
      <c r="P500" t="s">
        <v>1188</v>
      </c>
      <c r="Q500" s="2" t="s">
        <v>719</v>
      </c>
      <c r="R500">
        <v>0.48799999999999999</v>
      </c>
      <c r="S500">
        <v>6368.7162399999997</v>
      </c>
      <c r="T500">
        <v>0.68300000000000005</v>
      </c>
      <c r="U500">
        <v>6557.2069799999999</v>
      </c>
      <c r="V500">
        <v>1.173</v>
      </c>
      <c r="W500">
        <v>2833.8859200000002</v>
      </c>
      <c r="X500">
        <v>0.83099999999999996</v>
      </c>
      <c r="Y500">
        <v>1184.85484</v>
      </c>
      <c r="Z500" s="2">
        <f t="shared" si="21"/>
        <v>2.3138570729763179</v>
      </c>
      <c r="AA500" s="2">
        <f t="shared" si="22"/>
        <v>46</v>
      </c>
      <c r="AB500" s="2">
        <v>17.399999999999999</v>
      </c>
      <c r="AC500" s="36">
        <f t="shared" si="23"/>
        <v>17.399999999999999</v>
      </c>
    </row>
    <row r="501" spans="1:29">
      <c r="A501">
        <v>2</v>
      </c>
      <c r="B501" s="2" t="s">
        <v>136</v>
      </c>
      <c r="C501" s="2">
        <v>20</v>
      </c>
      <c r="D501" t="s">
        <v>2218</v>
      </c>
      <c r="E501" s="2" t="s">
        <v>3507</v>
      </c>
      <c r="F501" s="2" t="s">
        <v>699</v>
      </c>
      <c r="G501" s="2" t="s">
        <v>1679</v>
      </c>
      <c r="H501" s="2" t="s">
        <v>2199</v>
      </c>
      <c r="I501" t="s">
        <v>2198</v>
      </c>
      <c r="J501" s="5" t="s">
        <v>3533</v>
      </c>
      <c r="K501" s="2">
        <v>408.16199999999998</v>
      </c>
      <c r="L501" s="2" t="s">
        <v>3280</v>
      </c>
      <c r="M501" s="2" t="s">
        <v>3297</v>
      </c>
      <c r="N501" t="s">
        <v>1138</v>
      </c>
      <c r="O501" s="2">
        <v>5</v>
      </c>
      <c r="P501" t="s">
        <v>1188</v>
      </c>
      <c r="Q501" s="2" t="s">
        <v>720</v>
      </c>
      <c r="R501">
        <v>0.48799999999999999</v>
      </c>
      <c r="S501">
        <v>1473.2255500000001</v>
      </c>
      <c r="T501">
        <v>0.68200000000000005</v>
      </c>
      <c r="U501">
        <v>12228.96738</v>
      </c>
      <c r="V501">
        <v>1.173</v>
      </c>
      <c r="W501">
        <v>2838.1669400000001</v>
      </c>
      <c r="X501">
        <v>0.83399999999999996</v>
      </c>
      <c r="Y501">
        <v>398.71258</v>
      </c>
      <c r="Z501" s="2">
        <f t="shared" si="21"/>
        <v>4.3087554884985027</v>
      </c>
      <c r="AA501" s="2">
        <f t="shared" si="22"/>
        <v>87</v>
      </c>
      <c r="AB501" s="2">
        <v>36.200000000000003</v>
      </c>
      <c r="AC501" s="36">
        <f t="shared" si="23"/>
        <v>36.200000000000003</v>
      </c>
    </row>
    <row r="502" spans="1:29">
      <c r="A502">
        <v>2</v>
      </c>
      <c r="B502" s="2" t="s">
        <v>136</v>
      </c>
      <c r="C502" s="2">
        <v>21</v>
      </c>
      <c r="D502" t="s">
        <v>2219</v>
      </c>
      <c r="E502" s="2" t="s">
        <v>3507</v>
      </c>
      <c r="F502" s="2" t="s">
        <v>699</v>
      </c>
      <c r="G502" s="2" t="s">
        <v>1679</v>
      </c>
      <c r="H502" s="2" t="s">
        <v>2199</v>
      </c>
      <c r="I502" t="s">
        <v>2198</v>
      </c>
      <c r="J502" s="5" t="s">
        <v>3533</v>
      </c>
      <c r="K502" s="2">
        <v>408.16199999999998</v>
      </c>
      <c r="L502" s="2" t="s">
        <v>3280</v>
      </c>
      <c r="M502" s="2" t="s">
        <v>3297</v>
      </c>
      <c r="N502" t="s">
        <v>1138</v>
      </c>
      <c r="O502" s="2">
        <v>6</v>
      </c>
      <c r="P502" t="s">
        <v>710</v>
      </c>
      <c r="Q502" s="2" t="s">
        <v>717</v>
      </c>
      <c r="R502">
        <v>0</v>
      </c>
      <c r="S502">
        <v>0</v>
      </c>
      <c r="T502">
        <v>0</v>
      </c>
      <c r="U502">
        <v>0</v>
      </c>
      <c r="V502">
        <v>1.1739999999999999</v>
      </c>
      <c r="W502">
        <v>3144.99134</v>
      </c>
      <c r="X502">
        <v>0.83099999999999996</v>
      </c>
      <c r="Y502">
        <v>474.18284</v>
      </c>
      <c r="Z502" s="2">
        <f t="shared" si="21"/>
        <v>0</v>
      </c>
      <c r="AA502" s="2">
        <f t="shared" si="22"/>
        <v>0</v>
      </c>
      <c r="AB502" s="2">
        <v>0</v>
      </c>
      <c r="AC502" s="36">
        <f t="shared" si="23"/>
        <v>0</v>
      </c>
    </row>
    <row r="503" spans="1:29">
      <c r="A503">
        <v>2</v>
      </c>
      <c r="B503" s="2" t="s">
        <v>136</v>
      </c>
      <c r="C503" s="2">
        <v>22</v>
      </c>
      <c r="D503" t="s">
        <v>2220</v>
      </c>
      <c r="E503" s="2" t="s">
        <v>3507</v>
      </c>
      <c r="F503" s="2" t="s">
        <v>699</v>
      </c>
      <c r="G503" s="2" t="s">
        <v>1679</v>
      </c>
      <c r="H503" s="2" t="s">
        <v>2199</v>
      </c>
      <c r="I503" t="s">
        <v>2198</v>
      </c>
      <c r="J503" s="5" t="s">
        <v>3533</v>
      </c>
      <c r="K503" s="2">
        <v>408.16199999999998</v>
      </c>
      <c r="L503" s="2" t="s">
        <v>3280</v>
      </c>
      <c r="M503" s="2" t="s">
        <v>3297</v>
      </c>
      <c r="N503" t="s">
        <v>1138</v>
      </c>
      <c r="O503" s="2">
        <v>6</v>
      </c>
      <c r="P503" t="s">
        <v>710</v>
      </c>
      <c r="Q503" s="2" t="s">
        <v>718</v>
      </c>
      <c r="R503">
        <v>0.48799999999999999</v>
      </c>
      <c r="S503">
        <v>11843.042799999999</v>
      </c>
      <c r="T503">
        <v>0</v>
      </c>
      <c r="U503">
        <v>0</v>
      </c>
      <c r="V503">
        <v>1.173</v>
      </c>
      <c r="W503">
        <v>3089.7270699999999</v>
      </c>
      <c r="X503">
        <v>0</v>
      </c>
      <c r="Y503">
        <v>0</v>
      </c>
      <c r="Z503" s="2">
        <f t="shared" si="21"/>
        <v>0</v>
      </c>
      <c r="AA503" s="2">
        <f t="shared" si="22"/>
        <v>0</v>
      </c>
      <c r="AB503" s="2">
        <v>0</v>
      </c>
      <c r="AC503" s="36">
        <f t="shared" si="23"/>
        <v>0</v>
      </c>
    </row>
    <row r="504" spans="1:29">
      <c r="A504">
        <v>2</v>
      </c>
      <c r="B504" s="2" t="s">
        <v>136</v>
      </c>
      <c r="C504" s="2">
        <v>23</v>
      </c>
      <c r="D504" t="s">
        <v>2221</v>
      </c>
      <c r="E504" s="2" t="s">
        <v>3507</v>
      </c>
      <c r="F504" s="2" t="s">
        <v>699</v>
      </c>
      <c r="G504" s="2" t="s">
        <v>1679</v>
      </c>
      <c r="H504" s="2" t="s">
        <v>2199</v>
      </c>
      <c r="I504" t="s">
        <v>2198</v>
      </c>
      <c r="J504" s="5" t="s">
        <v>3533</v>
      </c>
      <c r="K504" s="2">
        <v>408.16199999999998</v>
      </c>
      <c r="L504" s="2" t="s">
        <v>3280</v>
      </c>
      <c r="M504" s="2" t="s">
        <v>3297</v>
      </c>
      <c r="N504" t="s">
        <v>1138</v>
      </c>
      <c r="O504" s="2">
        <v>6</v>
      </c>
      <c r="P504" t="s">
        <v>710</v>
      </c>
      <c r="Q504" s="2" t="s">
        <v>719</v>
      </c>
      <c r="R504">
        <v>0.48799999999999999</v>
      </c>
      <c r="S504">
        <v>5460.9227899999996</v>
      </c>
      <c r="T504">
        <v>0.68400000000000005</v>
      </c>
      <c r="U504">
        <v>3211.5772000000002</v>
      </c>
      <c r="V504">
        <v>1.173</v>
      </c>
      <c r="W504">
        <v>3142.337</v>
      </c>
      <c r="X504">
        <v>0</v>
      </c>
      <c r="Y504">
        <v>0</v>
      </c>
      <c r="Z504" s="2">
        <f t="shared" si="21"/>
        <v>1.0220346194567929</v>
      </c>
      <c r="AA504" s="2">
        <f t="shared" si="22"/>
        <v>37</v>
      </c>
      <c r="AB504" s="2">
        <v>6.3</v>
      </c>
      <c r="AC504" s="36">
        <f t="shared" si="23"/>
        <v>6.3</v>
      </c>
    </row>
    <row r="505" spans="1:29">
      <c r="A505">
        <v>2</v>
      </c>
      <c r="B505" s="2" t="s">
        <v>136</v>
      </c>
      <c r="C505" s="2">
        <v>24</v>
      </c>
      <c r="D505" t="s">
        <v>2222</v>
      </c>
      <c r="E505" s="2" t="s">
        <v>3507</v>
      </c>
      <c r="F505" s="2" t="s">
        <v>699</v>
      </c>
      <c r="G505" s="2" t="s">
        <v>1679</v>
      </c>
      <c r="H505" s="2" t="s">
        <v>2199</v>
      </c>
      <c r="I505" t="s">
        <v>2198</v>
      </c>
      <c r="J505" s="5" t="s">
        <v>3533</v>
      </c>
      <c r="K505" s="2">
        <v>408.16199999999998</v>
      </c>
      <c r="L505" s="2" t="s">
        <v>3280</v>
      </c>
      <c r="M505" s="2" t="s">
        <v>3297</v>
      </c>
      <c r="N505" t="s">
        <v>1138</v>
      </c>
      <c r="O505" s="2">
        <v>6</v>
      </c>
      <c r="P505" t="s">
        <v>710</v>
      </c>
      <c r="Q505" s="2" t="s">
        <v>720</v>
      </c>
      <c r="R505">
        <v>0.48799999999999999</v>
      </c>
      <c r="S505">
        <v>4001.5848900000001</v>
      </c>
      <c r="T505">
        <v>0.68300000000000005</v>
      </c>
      <c r="U505">
        <v>6406.41842</v>
      </c>
      <c r="V505">
        <v>1.173</v>
      </c>
      <c r="W505">
        <v>2963.4136100000001</v>
      </c>
      <c r="X505">
        <v>0.83099999999999996</v>
      </c>
      <c r="Y505">
        <v>892.86816999999996</v>
      </c>
      <c r="Z505" s="2">
        <f t="shared" si="21"/>
        <v>2.1618374156012599</v>
      </c>
      <c r="AA505" s="2">
        <f t="shared" si="22"/>
        <v>57</v>
      </c>
      <c r="AB505" s="2">
        <v>16.899999999999999</v>
      </c>
      <c r="AC505" s="36">
        <f t="shared" si="23"/>
        <v>16.899999999999999</v>
      </c>
    </row>
    <row r="506" spans="1:29">
      <c r="A506">
        <v>3</v>
      </c>
      <c r="B506" s="2" t="s">
        <v>136</v>
      </c>
      <c r="C506" s="2">
        <v>1</v>
      </c>
      <c r="D506" t="s">
        <v>2223</v>
      </c>
      <c r="E506" s="2" t="s">
        <v>3507</v>
      </c>
      <c r="F506" s="2" t="s">
        <v>699</v>
      </c>
      <c r="G506" s="2" t="s">
        <v>1679</v>
      </c>
      <c r="H506" s="2" t="s">
        <v>2199</v>
      </c>
      <c r="I506" t="s">
        <v>2198</v>
      </c>
      <c r="J506" s="5" t="s">
        <v>3533</v>
      </c>
      <c r="K506" s="2">
        <v>408.16199999999998</v>
      </c>
      <c r="L506" s="2" t="s">
        <v>3280</v>
      </c>
      <c r="M506" s="2" t="s">
        <v>3297</v>
      </c>
      <c r="N506" t="s">
        <v>1138</v>
      </c>
      <c r="O506" s="2">
        <v>7</v>
      </c>
      <c r="P506" t="s">
        <v>712</v>
      </c>
      <c r="Q506" s="2" t="s">
        <v>717</v>
      </c>
      <c r="R506">
        <v>0.48799999999999999</v>
      </c>
      <c r="S506">
        <v>232.02776</v>
      </c>
      <c r="T506">
        <v>0</v>
      </c>
      <c r="U506">
        <v>0</v>
      </c>
      <c r="V506">
        <v>1.173</v>
      </c>
      <c r="W506">
        <v>2976.7736300000001</v>
      </c>
      <c r="X506">
        <v>0</v>
      </c>
      <c r="Y506">
        <v>0</v>
      </c>
      <c r="Z506" s="2">
        <f t="shared" si="21"/>
        <v>0</v>
      </c>
      <c r="AA506" s="2">
        <f t="shared" si="22"/>
        <v>0</v>
      </c>
      <c r="AB506" s="2">
        <v>0</v>
      </c>
      <c r="AC506" s="36">
        <f t="shared" si="23"/>
        <v>0</v>
      </c>
    </row>
    <row r="507" spans="1:29">
      <c r="A507">
        <v>3</v>
      </c>
      <c r="B507" s="2" t="s">
        <v>136</v>
      </c>
      <c r="C507" s="2">
        <v>2</v>
      </c>
      <c r="D507" t="s">
        <v>2224</v>
      </c>
      <c r="E507" s="2" t="s">
        <v>3507</v>
      </c>
      <c r="F507" s="2" t="s">
        <v>699</v>
      </c>
      <c r="G507" s="2" t="s">
        <v>1679</v>
      </c>
      <c r="H507" s="2" t="s">
        <v>2199</v>
      </c>
      <c r="I507" t="s">
        <v>2198</v>
      </c>
      <c r="J507" s="5" t="s">
        <v>3533</v>
      </c>
      <c r="K507" s="2">
        <v>408.16199999999998</v>
      </c>
      <c r="L507" s="2" t="s">
        <v>3280</v>
      </c>
      <c r="M507" s="2" t="s">
        <v>3297</v>
      </c>
      <c r="N507" t="s">
        <v>1138</v>
      </c>
      <c r="O507" s="2">
        <v>7</v>
      </c>
      <c r="P507" t="s">
        <v>712</v>
      </c>
      <c r="Q507" s="2" t="s">
        <v>718</v>
      </c>
      <c r="R507">
        <v>0.48799999999999999</v>
      </c>
      <c r="S507">
        <v>14414.15416</v>
      </c>
      <c r="T507">
        <v>0</v>
      </c>
      <c r="U507">
        <v>0</v>
      </c>
      <c r="V507">
        <v>1.175</v>
      </c>
      <c r="W507">
        <v>2976.04603</v>
      </c>
      <c r="X507">
        <v>0.83199999999999996</v>
      </c>
      <c r="Y507">
        <v>2800.2561300000002</v>
      </c>
      <c r="Z507" s="2">
        <f t="shared" si="21"/>
        <v>0</v>
      </c>
      <c r="AA507" s="2">
        <f t="shared" si="22"/>
        <v>0</v>
      </c>
      <c r="AB507" s="2">
        <v>0</v>
      </c>
      <c r="AC507" s="36">
        <f t="shared" si="23"/>
        <v>0</v>
      </c>
    </row>
    <row r="508" spans="1:29">
      <c r="A508">
        <v>3</v>
      </c>
      <c r="B508" s="2" t="s">
        <v>136</v>
      </c>
      <c r="C508" s="2">
        <v>3</v>
      </c>
      <c r="D508" t="s">
        <v>2225</v>
      </c>
      <c r="E508" s="2" t="s">
        <v>3507</v>
      </c>
      <c r="F508" s="2" t="s">
        <v>699</v>
      </c>
      <c r="G508" s="2" t="s">
        <v>1679</v>
      </c>
      <c r="H508" s="2" t="s">
        <v>2199</v>
      </c>
      <c r="I508" t="s">
        <v>2198</v>
      </c>
      <c r="J508" s="5" t="s">
        <v>3533</v>
      </c>
      <c r="K508" s="2">
        <v>408.16199999999998</v>
      </c>
      <c r="L508" s="2" t="s">
        <v>3280</v>
      </c>
      <c r="M508" s="2" t="s">
        <v>3297</v>
      </c>
      <c r="N508" t="s">
        <v>1138</v>
      </c>
      <c r="O508" s="2">
        <v>7</v>
      </c>
      <c r="P508" t="s">
        <v>712</v>
      </c>
      <c r="Q508" s="2" t="s">
        <v>719</v>
      </c>
      <c r="R508">
        <v>0.48899999999999999</v>
      </c>
      <c r="S508">
        <v>12259.51014</v>
      </c>
      <c r="T508">
        <v>0.68700000000000006</v>
      </c>
      <c r="U508">
        <v>415.90904999999998</v>
      </c>
      <c r="V508">
        <v>1.175</v>
      </c>
      <c r="W508">
        <v>2913.5743900000002</v>
      </c>
      <c r="X508">
        <v>0.83199999999999996</v>
      </c>
      <c r="Y508">
        <v>2064.78035</v>
      </c>
      <c r="Z508" s="2">
        <f t="shared" si="21"/>
        <v>0.14274873208231348</v>
      </c>
      <c r="AA508" s="2">
        <f t="shared" si="22"/>
        <v>3</v>
      </c>
      <c r="AB508" s="2">
        <v>-2.9</v>
      </c>
      <c r="AC508" s="36" t="str">
        <f t="shared" si="23"/>
        <v>0</v>
      </c>
    </row>
    <row r="509" spans="1:29">
      <c r="A509">
        <v>3</v>
      </c>
      <c r="B509" s="2" t="s">
        <v>136</v>
      </c>
      <c r="C509" s="2">
        <v>4</v>
      </c>
      <c r="D509" t="s">
        <v>2226</v>
      </c>
      <c r="E509" s="2" t="s">
        <v>3507</v>
      </c>
      <c r="F509" s="2" t="s">
        <v>699</v>
      </c>
      <c r="G509" s="2" t="s">
        <v>1679</v>
      </c>
      <c r="H509" s="2" t="s">
        <v>2199</v>
      </c>
      <c r="I509" t="s">
        <v>2198</v>
      </c>
      <c r="J509" s="5" t="s">
        <v>3533</v>
      </c>
      <c r="K509" s="2">
        <v>408.16199999999998</v>
      </c>
      <c r="L509" s="2" t="s">
        <v>3280</v>
      </c>
      <c r="M509" s="2" t="s">
        <v>3297</v>
      </c>
      <c r="N509" t="s">
        <v>1138</v>
      </c>
      <c r="O509" s="2">
        <v>7</v>
      </c>
      <c r="P509" t="s">
        <v>712</v>
      </c>
      <c r="Q509" s="2" t="s">
        <v>720</v>
      </c>
      <c r="R509">
        <v>0.48899999999999999</v>
      </c>
      <c r="S509">
        <v>10896.9161</v>
      </c>
      <c r="T509">
        <v>0.68799999999999994</v>
      </c>
      <c r="U509">
        <v>530.49228000000005</v>
      </c>
      <c r="V509">
        <v>1.175</v>
      </c>
      <c r="W509">
        <v>3016.7964000000002</v>
      </c>
      <c r="X509">
        <v>0.83299999999999996</v>
      </c>
      <c r="Y509">
        <v>1640.03163</v>
      </c>
      <c r="Z509" s="2">
        <f t="shared" si="21"/>
        <v>0.17584623211563102</v>
      </c>
      <c r="AA509" s="2">
        <f t="shared" si="22"/>
        <v>4</v>
      </c>
      <c r="AB509" s="2">
        <v>-2.5</v>
      </c>
      <c r="AC509" s="36" t="str">
        <f t="shared" si="23"/>
        <v>0</v>
      </c>
    </row>
    <row r="510" spans="1:29">
      <c r="A510">
        <v>3</v>
      </c>
      <c r="B510" s="2" t="s">
        <v>136</v>
      </c>
      <c r="C510" s="2">
        <v>5</v>
      </c>
      <c r="D510" t="s">
        <v>2227</v>
      </c>
      <c r="E510" s="2" t="s">
        <v>3507</v>
      </c>
      <c r="F510" s="2" t="s">
        <v>699</v>
      </c>
      <c r="G510" s="2" t="s">
        <v>1679</v>
      </c>
      <c r="H510" s="2" t="s">
        <v>2199</v>
      </c>
      <c r="I510" t="s">
        <v>2198</v>
      </c>
      <c r="J510" s="5" t="s">
        <v>3533</v>
      </c>
      <c r="K510" s="2">
        <v>408.16199999999998</v>
      </c>
      <c r="L510" s="2" t="s">
        <v>3280</v>
      </c>
      <c r="M510" s="2" t="s">
        <v>3297</v>
      </c>
      <c r="N510" t="s">
        <v>1138</v>
      </c>
      <c r="O510" s="2">
        <v>8</v>
      </c>
      <c r="P510" t="s">
        <v>1693</v>
      </c>
      <c r="Q510" s="2" t="s">
        <v>717</v>
      </c>
      <c r="R510">
        <v>0</v>
      </c>
      <c r="S510">
        <v>0</v>
      </c>
      <c r="T510">
        <v>0.68300000000000005</v>
      </c>
      <c r="U510">
        <v>1961.0676000000001</v>
      </c>
      <c r="V510">
        <v>1.1739999999999999</v>
      </c>
      <c r="W510">
        <v>3279.1831400000001</v>
      </c>
      <c r="X510">
        <v>0</v>
      </c>
      <c r="Y510">
        <v>0</v>
      </c>
      <c r="Z510" s="2">
        <f t="shared" si="21"/>
        <v>0.59803539975507436</v>
      </c>
      <c r="AA510" s="2">
        <f t="shared" si="22"/>
        <v>100</v>
      </c>
      <c r="AB510" s="2">
        <v>2.2000000000000002</v>
      </c>
      <c r="AC510" s="36">
        <f t="shared" si="23"/>
        <v>2.2000000000000002</v>
      </c>
    </row>
    <row r="511" spans="1:29">
      <c r="A511">
        <v>3</v>
      </c>
      <c r="B511" s="2" t="s">
        <v>136</v>
      </c>
      <c r="C511" s="2">
        <v>6</v>
      </c>
      <c r="D511" t="s">
        <v>2228</v>
      </c>
      <c r="E511" s="2" t="s">
        <v>3507</v>
      </c>
      <c r="F511" s="2" t="s">
        <v>699</v>
      </c>
      <c r="G511" s="2" t="s">
        <v>1679</v>
      </c>
      <c r="H511" s="2" t="s">
        <v>2199</v>
      </c>
      <c r="I511" t="s">
        <v>2198</v>
      </c>
      <c r="J511" s="5" t="s">
        <v>3533</v>
      </c>
      <c r="K511" s="2">
        <v>408.16199999999998</v>
      </c>
      <c r="L511" s="2" t="s">
        <v>3280</v>
      </c>
      <c r="M511" s="2" t="s">
        <v>3297</v>
      </c>
      <c r="N511" t="s">
        <v>1138</v>
      </c>
      <c r="O511" s="2">
        <v>8</v>
      </c>
      <c r="P511" t="s">
        <v>1693</v>
      </c>
      <c r="Q511" s="2" t="s">
        <v>718</v>
      </c>
      <c r="R511">
        <v>0.48799999999999999</v>
      </c>
      <c r="S511">
        <v>14300.02779</v>
      </c>
      <c r="T511">
        <v>0</v>
      </c>
      <c r="U511">
        <v>0</v>
      </c>
      <c r="V511">
        <v>1.173</v>
      </c>
      <c r="W511">
        <v>2689.3535200000001</v>
      </c>
      <c r="X511">
        <v>0.83</v>
      </c>
      <c r="Y511">
        <v>3017.9979699999999</v>
      </c>
      <c r="Z511" s="2">
        <f t="shared" si="21"/>
        <v>0</v>
      </c>
      <c r="AA511" s="2">
        <f t="shared" si="22"/>
        <v>0</v>
      </c>
      <c r="AB511" s="2">
        <v>0</v>
      </c>
      <c r="AC511" s="36">
        <f t="shared" si="23"/>
        <v>0</v>
      </c>
    </row>
    <row r="512" spans="1:29">
      <c r="A512">
        <v>3</v>
      </c>
      <c r="B512" s="2" t="s">
        <v>136</v>
      </c>
      <c r="C512" s="2">
        <v>7</v>
      </c>
      <c r="D512" t="s">
        <v>2229</v>
      </c>
      <c r="E512" s="2" t="s">
        <v>3507</v>
      </c>
      <c r="F512" s="2" t="s">
        <v>699</v>
      </c>
      <c r="G512" s="2" t="s">
        <v>1679</v>
      </c>
      <c r="H512" s="2" t="s">
        <v>2199</v>
      </c>
      <c r="I512" t="s">
        <v>2198</v>
      </c>
      <c r="J512" s="5" t="s">
        <v>3533</v>
      </c>
      <c r="K512" s="2">
        <v>408.16199999999998</v>
      </c>
      <c r="L512" s="2" t="s">
        <v>3280</v>
      </c>
      <c r="M512" s="2" t="s">
        <v>3297</v>
      </c>
      <c r="N512" t="s">
        <v>1138</v>
      </c>
      <c r="O512" s="2">
        <v>8</v>
      </c>
      <c r="P512" t="s">
        <v>1693</v>
      </c>
      <c r="Q512" s="2" t="s">
        <v>719</v>
      </c>
      <c r="R512">
        <v>0.48699999999999999</v>
      </c>
      <c r="S512">
        <v>13632.999599999999</v>
      </c>
      <c r="T512">
        <v>0</v>
      </c>
      <c r="U512">
        <v>0</v>
      </c>
      <c r="V512">
        <v>1.173</v>
      </c>
      <c r="W512">
        <v>2945.0294399999998</v>
      </c>
      <c r="X512">
        <v>0.83</v>
      </c>
      <c r="Y512">
        <v>2499.7864800000002</v>
      </c>
      <c r="Z512" s="2">
        <f t="shared" si="21"/>
        <v>0</v>
      </c>
      <c r="AA512" s="2">
        <f t="shared" si="22"/>
        <v>0</v>
      </c>
      <c r="AB512" s="2">
        <v>0</v>
      </c>
      <c r="AC512" s="36">
        <f t="shared" si="23"/>
        <v>0</v>
      </c>
    </row>
    <row r="513" spans="1:29">
      <c r="A513">
        <v>3</v>
      </c>
      <c r="B513" s="2" t="s">
        <v>136</v>
      </c>
      <c r="C513" s="2">
        <v>8</v>
      </c>
      <c r="D513" t="s">
        <v>2230</v>
      </c>
      <c r="E513" s="2" t="s">
        <v>3507</v>
      </c>
      <c r="F513" s="2" t="s">
        <v>699</v>
      </c>
      <c r="G513" s="2" t="s">
        <v>1679</v>
      </c>
      <c r="H513" s="2" t="s">
        <v>2199</v>
      </c>
      <c r="I513" t="s">
        <v>2198</v>
      </c>
      <c r="J513" s="5" t="s">
        <v>3533</v>
      </c>
      <c r="K513" s="2">
        <v>408.16199999999998</v>
      </c>
      <c r="L513" s="2" t="s">
        <v>3280</v>
      </c>
      <c r="M513" s="2" t="s">
        <v>3297</v>
      </c>
      <c r="N513" t="s">
        <v>1138</v>
      </c>
      <c r="O513" s="2">
        <v>8</v>
      </c>
      <c r="P513" t="s">
        <v>1693</v>
      </c>
      <c r="Q513" s="2" t="s">
        <v>720</v>
      </c>
      <c r="R513">
        <v>0.48699999999999999</v>
      </c>
      <c r="S513">
        <v>14397.182360000001</v>
      </c>
      <c r="T513">
        <v>0</v>
      </c>
      <c r="U513">
        <v>0</v>
      </c>
      <c r="V513">
        <v>1.173</v>
      </c>
      <c r="W513">
        <v>2954.9059900000002</v>
      </c>
      <c r="X513">
        <v>0.83</v>
      </c>
      <c r="Y513">
        <v>2670.31124</v>
      </c>
      <c r="Z513" s="2">
        <f t="shared" si="21"/>
        <v>0</v>
      </c>
      <c r="AA513" s="2">
        <f t="shared" si="22"/>
        <v>0</v>
      </c>
      <c r="AB513" s="2">
        <v>0</v>
      </c>
      <c r="AC513" s="36">
        <f t="shared" si="23"/>
        <v>0</v>
      </c>
    </row>
    <row r="514" spans="1:29">
      <c r="A514">
        <v>3</v>
      </c>
      <c r="B514" s="2" t="s">
        <v>136</v>
      </c>
      <c r="C514" s="2">
        <v>9</v>
      </c>
      <c r="D514" t="s">
        <v>2231</v>
      </c>
      <c r="E514" s="2" t="s">
        <v>3507</v>
      </c>
      <c r="F514" s="2" t="s">
        <v>699</v>
      </c>
      <c r="G514" s="2" t="s">
        <v>1679</v>
      </c>
      <c r="H514" s="2" t="s">
        <v>2199</v>
      </c>
      <c r="I514" t="s">
        <v>2198</v>
      </c>
      <c r="J514" s="5" t="s">
        <v>3533</v>
      </c>
      <c r="K514" s="2">
        <v>408.16199999999998</v>
      </c>
      <c r="L514" s="2" t="s">
        <v>3280</v>
      </c>
      <c r="M514" s="2" t="s">
        <v>3297</v>
      </c>
      <c r="N514" t="s">
        <v>706</v>
      </c>
      <c r="O514" s="2">
        <v>1</v>
      </c>
      <c r="P514" t="s">
        <v>3503</v>
      </c>
      <c r="Q514" s="2" t="s">
        <v>717</v>
      </c>
      <c r="R514">
        <v>0.47899999999999998</v>
      </c>
      <c r="S514">
        <v>2085.5146399999999</v>
      </c>
      <c r="T514">
        <v>0.68400000000000005</v>
      </c>
      <c r="U514">
        <v>1775.8027500000001</v>
      </c>
      <c r="V514">
        <v>1.175</v>
      </c>
      <c r="W514">
        <v>2818.9557500000001</v>
      </c>
      <c r="X514">
        <v>0</v>
      </c>
      <c r="Y514">
        <v>0</v>
      </c>
      <c r="Z514" s="2">
        <f t="shared" ref="Z514:Z577" si="24">U514/W514</f>
        <v>0.62995055881952033</v>
      </c>
      <c r="AA514" s="2">
        <f t="shared" si="22"/>
        <v>46</v>
      </c>
      <c r="AB514" s="2">
        <v>1.6</v>
      </c>
      <c r="AC514" s="36">
        <f t="shared" si="23"/>
        <v>1.6</v>
      </c>
    </row>
    <row r="515" spans="1:29">
      <c r="A515">
        <v>3</v>
      </c>
      <c r="B515" s="2" t="s">
        <v>136</v>
      </c>
      <c r="C515" s="2">
        <v>10</v>
      </c>
      <c r="D515" t="s">
        <v>2232</v>
      </c>
      <c r="E515" s="2" t="s">
        <v>3507</v>
      </c>
      <c r="F515" s="2" t="s">
        <v>699</v>
      </c>
      <c r="G515" s="2" t="s">
        <v>1679</v>
      </c>
      <c r="H515" s="2" t="s">
        <v>2199</v>
      </c>
      <c r="I515" t="s">
        <v>2198</v>
      </c>
      <c r="J515" s="5" t="s">
        <v>3533</v>
      </c>
      <c r="K515" s="2">
        <v>408.16199999999998</v>
      </c>
      <c r="L515" s="2" t="s">
        <v>3280</v>
      </c>
      <c r="M515" s="2" t="s">
        <v>3297</v>
      </c>
      <c r="N515" t="s">
        <v>706</v>
      </c>
      <c r="O515" s="2">
        <v>1</v>
      </c>
      <c r="P515" t="s">
        <v>3503</v>
      </c>
      <c r="Q515" s="2" t="s">
        <v>718</v>
      </c>
      <c r="R515">
        <v>0.48699999999999999</v>
      </c>
      <c r="S515">
        <v>16446.907179999998</v>
      </c>
      <c r="T515">
        <v>0</v>
      </c>
      <c r="U515">
        <v>0</v>
      </c>
      <c r="V515">
        <v>1.173</v>
      </c>
      <c r="W515">
        <v>3008.45919</v>
      </c>
      <c r="X515">
        <v>0</v>
      </c>
      <c r="Y515">
        <v>0</v>
      </c>
      <c r="Z515" s="2">
        <f t="shared" si="24"/>
        <v>0</v>
      </c>
      <c r="AA515" s="2">
        <f t="shared" ref="AA515:AA578" si="25">ROUND(U515/(S515+U515+Y515)*100,0)</f>
        <v>0</v>
      </c>
      <c r="AB515" s="2">
        <v>0</v>
      </c>
      <c r="AC515" s="36">
        <f t="shared" ref="AC515:AC578" si="26">IF(AB515&lt;0,"0",AB515)</f>
        <v>0</v>
      </c>
    </row>
    <row r="516" spans="1:29">
      <c r="A516">
        <v>3</v>
      </c>
      <c r="B516" s="2" t="s">
        <v>136</v>
      </c>
      <c r="C516" s="2">
        <v>11</v>
      </c>
      <c r="D516" t="s">
        <v>2233</v>
      </c>
      <c r="E516" s="2" t="s">
        <v>3507</v>
      </c>
      <c r="F516" s="2" t="s">
        <v>699</v>
      </c>
      <c r="G516" s="2" t="s">
        <v>1679</v>
      </c>
      <c r="H516" s="2" t="s">
        <v>2199</v>
      </c>
      <c r="I516" t="s">
        <v>2198</v>
      </c>
      <c r="J516" s="5" t="s">
        <v>3533</v>
      </c>
      <c r="K516" s="2">
        <v>408.16199999999998</v>
      </c>
      <c r="L516" s="2" t="s">
        <v>3280</v>
      </c>
      <c r="M516" s="2" t="s">
        <v>3297</v>
      </c>
      <c r="N516" t="s">
        <v>706</v>
      </c>
      <c r="O516" s="2">
        <v>1</v>
      </c>
      <c r="P516" t="s">
        <v>3503</v>
      </c>
      <c r="Q516" s="2" t="s">
        <v>719</v>
      </c>
      <c r="R516">
        <v>0.48799999999999999</v>
      </c>
      <c r="S516">
        <v>17171.24972</v>
      </c>
      <c r="T516">
        <v>0</v>
      </c>
      <c r="U516">
        <v>0</v>
      </c>
      <c r="V516">
        <v>1.173</v>
      </c>
      <c r="W516">
        <v>3211.1483199999998</v>
      </c>
      <c r="X516">
        <v>0.83</v>
      </c>
      <c r="Y516">
        <v>2943.2857899999999</v>
      </c>
      <c r="Z516" s="2">
        <f t="shared" si="24"/>
        <v>0</v>
      </c>
      <c r="AA516" s="2">
        <f t="shared" si="25"/>
        <v>0</v>
      </c>
      <c r="AB516" s="2">
        <v>0</v>
      </c>
      <c r="AC516" s="36">
        <f t="shared" si="26"/>
        <v>0</v>
      </c>
    </row>
    <row r="517" spans="1:29">
      <c r="A517">
        <v>3</v>
      </c>
      <c r="B517" s="2" t="s">
        <v>136</v>
      </c>
      <c r="C517" s="2">
        <v>12</v>
      </c>
      <c r="D517" t="s">
        <v>2234</v>
      </c>
      <c r="E517" s="2" t="s">
        <v>3507</v>
      </c>
      <c r="F517" s="2" t="s">
        <v>699</v>
      </c>
      <c r="G517" s="2" t="s">
        <v>1679</v>
      </c>
      <c r="H517" s="2" t="s">
        <v>2199</v>
      </c>
      <c r="I517" t="s">
        <v>2198</v>
      </c>
      <c r="J517" s="5" t="s">
        <v>3533</v>
      </c>
      <c r="K517" s="2">
        <v>408.16199999999998</v>
      </c>
      <c r="L517" s="2" t="s">
        <v>3280</v>
      </c>
      <c r="M517" s="2" t="s">
        <v>3297</v>
      </c>
      <c r="N517" t="s">
        <v>706</v>
      </c>
      <c r="O517" s="2">
        <v>1</v>
      </c>
      <c r="P517" t="s">
        <v>3503</v>
      </c>
      <c r="Q517" s="2" t="s">
        <v>720</v>
      </c>
      <c r="R517">
        <v>0.48699999999999999</v>
      </c>
      <c r="S517">
        <v>16502.890889999999</v>
      </c>
      <c r="T517">
        <v>0</v>
      </c>
      <c r="U517">
        <v>0</v>
      </c>
      <c r="V517">
        <v>1.1739999999999999</v>
      </c>
      <c r="W517">
        <v>2991.0468599999999</v>
      </c>
      <c r="X517">
        <v>0</v>
      </c>
      <c r="Y517">
        <v>0</v>
      </c>
      <c r="Z517" s="2">
        <f t="shared" si="24"/>
        <v>0</v>
      </c>
      <c r="AA517" s="2">
        <f t="shared" si="25"/>
        <v>0</v>
      </c>
      <c r="AB517" s="2">
        <v>0</v>
      </c>
      <c r="AC517" s="36">
        <f t="shared" si="26"/>
        <v>0</v>
      </c>
    </row>
    <row r="518" spans="1:29">
      <c r="A518">
        <v>3</v>
      </c>
      <c r="B518" s="2" t="s">
        <v>136</v>
      </c>
      <c r="C518" s="2">
        <v>13</v>
      </c>
      <c r="D518" t="s">
        <v>2235</v>
      </c>
      <c r="E518" s="2" t="s">
        <v>3507</v>
      </c>
      <c r="F518" s="2" t="s">
        <v>699</v>
      </c>
      <c r="G518" s="2" t="s">
        <v>1679</v>
      </c>
      <c r="H518" s="2" t="s">
        <v>2199</v>
      </c>
      <c r="I518" t="s">
        <v>2198</v>
      </c>
      <c r="J518" s="5" t="s">
        <v>3533</v>
      </c>
      <c r="K518" s="2">
        <v>408.16199999999998</v>
      </c>
      <c r="L518" s="2" t="s">
        <v>3280</v>
      </c>
      <c r="M518" s="2" t="s">
        <v>3297</v>
      </c>
      <c r="N518" t="s">
        <v>706</v>
      </c>
      <c r="O518" s="2">
        <v>2</v>
      </c>
      <c r="P518" t="s">
        <v>714</v>
      </c>
      <c r="Q518" s="2" t="s">
        <v>717</v>
      </c>
      <c r="R518">
        <v>0</v>
      </c>
      <c r="S518">
        <v>0</v>
      </c>
      <c r="T518">
        <v>0</v>
      </c>
      <c r="U518">
        <v>0</v>
      </c>
      <c r="V518">
        <v>1.173</v>
      </c>
      <c r="W518">
        <v>3024.0514899999998</v>
      </c>
      <c r="X518">
        <v>0</v>
      </c>
      <c r="Y518">
        <v>0</v>
      </c>
      <c r="Z518" s="2">
        <f t="shared" si="24"/>
        <v>0</v>
      </c>
      <c r="AA518" s="2" t="e">
        <f t="shared" si="25"/>
        <v>#DIV/0!</v>
      </c>
      <c r="AB518" s="2">
        <v>0</v>
      </c>
      <c r="AC518" s="36">
        <f t="shared" si="26"/>
        <v>0</v>
      </c>
    </row>
    <row r="519" spans="1:29">
      <c r="A519">
        <v>3</v>
      </c>
      <c r="B519" s="2" t="s">
        <v>136</v>
      </c>
      <c r="C519" s="2">
        <v>14</v>
      </c>
      <c r="D519" t="s">
        <v>2236</v>
      </c>
      <c r="E519" s="2" t="s">
        <v>3507</v>
      </c>
      <c r="F519" s="2" t="s">
        <v>699</v>
      </c>
      <c r="G519" s="2" t="s">
        <v>1679</v>
      </c>
      <c r="H519" s="2" t="s">
        <v>2199</v>
      </c>
      <c r="I519" t="s">
        <v>2198</v>
      </c>
      <c r="J519" s="5" t="s">
        <v>3533</v>
      </c>
      <c r="K519" s="2">
        <v>408.16199999999998</v>
      </c>
      <c r="L519" s="2" t="s">
        <v>3280</v>
      </c>
      <c r="M519" s="2" t="s">
        <v>3297</v>
      </c>
      <c r="N519" t="s">
        <v>706</v>
      </c>
      <c r="O519" s="2">
        <v>2</v>
      </c>
      <c r="P519" t="s">
        <v>714</v>
      </c>
      <c r="Q519" s="2" t="s">
        <v>718</v>
      </c>
      <c r="R519">
        <v>0.48799999999999999</v>
      </c>
      <c r="S519">
        <v>5699.8508899999997</v>
      </c>
      <c r="T519">
        <v>0.97599999999999998</v>
      </c>
      <c r="U519">
        <v>1017.5906199999999</v>
      </c>
      <c r="V519">
        <v>1.173</v>
      </c>
      <c r="W519">
        <v>3070.8507100000002</v>
      </c>
      <c r="X519">
        <v>0</v>
      </c>
      <c r="Y519">
        <v>0</v>
      </c>
      <c r="Z519" s="2">
        <f t="shared" si="24"/>
        <v>0.33137091838632554</v>
      </c>
      <c r="AA519" s="2">
        <f t="shared" si="25"/>
        <v>15</v>
      </c>
      <c r="AB519" s="2">
        <v>-0.9</v>
      </c>
      <c r="AC519" s="36" t="str">
        <f t="shared" si="26"/>
        <v>0</v>
      </c>
    </row>
    <row r="520" spans="1:29">
      <c r="A520">
        <v>3</v>
      </c>
      <c r="B520" s="2" t="s">
        <v>136</v>
      </c>
      <c r="C520" s="2">
        <v>15</v>
      </c>
      <c r="D520" t="s">
        <v>2237</v>
      </c>
      <c r="E520" s="2" t="s">
        <v>3507</v>
      </c>
      <c r="F520" s="2" t="s">
        <v>699</v>
      </c>
      <c r="G520" s="2" t="s">
        <v>1679</v>
      </c>
      <c r="H520" s="2" t="s">
        <v>2199</v>
      </c>
      <c r="I520" t="s">
        <v>2198</v>
      </c>
      <c r="J520" s="5" t="s">
        <v>3533</v>
      </c>
      <c r="K520" s="2">
        <v>408.16199999999998</v>
      </c>
      <c r="L520" s="2" t="s">
        <v>3280</v>
      </c>
      <c r="M520" s="2" t="s">
        <v>3297</v>
      </c>
      <c r="N520" t="s">
        <v>706</v>
      </c>
      <c r="O520" s="2">
        <v>2</v>
      </c>
      <c r="P520" t="s">
        <v>714</v>
      </c>
      <c r="Q520" s="2" t="s">
        <v>719</v>
      </c>
      <c r="R520">
        <v>0.48899999999999999</v>
      </c>
      <c r="S520">
        <v>6161.1572100000003</v>
      </c>
      <c r="T520">
        <v>0</v>
      </c>
      <c r="U520">
        <v>0</v>
      </c>
      <c r="V520">
        <v>1.175</v>
      </c>
      <c r="W520">
        <v>3176.6860299999998</v>
      </c>
      <c r="X520">
        <v>0.83199999999999996</v>
      </c>
      <c r="Y520">
        <v>2611.6467200000002</v>
      </c>
      <c r="Z520" s="2">
        <f t="shared" si="24"/>
        <v>0</v>
      </c>
      <c r="AA520" s="2">
        <f t="shared" si="25"/>
        <v>0</v>
      </c>
      <c r="AB520" s="2">
        <v>0</v>
      </c>
      <c r="AC520" s="36">
        <f t="shared" si="26"/>
        <v>0</v>
      </c>
    </row>
    <row r="521" spans="1:29">
      <c r="A521">
        <v>3</v>
      </c>
      <c r="B521" s="2" t="s">
        <v>136</v>
      </c>
      <c r="C521" s="2">
        <v>16</v>
      </c>
      <c r="D521" t="s">
        <v>2238</v>
      </c>
      <c r="E521" s="2" t="s">
        <v>3507</v>
      </c>
      <c r="F521" s="2" t="s">
        <v>699</v>
      </c>
      <c r="G521" s="2" t="s">
        <v>1679</v>
      </c>
      <c r="H521" s="2" t="s">
        <v>2199</v>
      </c>
      <c r="I521" t="s">
        <v>2198</v>
      </c>
      <c r="J521" s="5" t="s">
        <v>3533</v>
      </c>
      <c r="K521" s="2">
        <v>408.16199999999998</v>
      </c>
      <c r="L521" s="2" t="s">
        <v>3280</v>
      </c>
      <c r="M521" s="2" t="s">
        <v>3297</v>
      </c>
      <c r="N521" t="s">
        <v>706</v>
      </c>
      <c r="O521" s="2">
        <v>2</v>
      </c>
      <c r="P521" t="s">
        <v>714</v>
      </c>
      <c r="Q521" s="2" t="s">
        <v>720</v>
      </c>
      <c r="R521">
        <v>0.48899999999999999</v>
      </c>
      <c r="S521">
        <v>9676.70399</v>
      </c>
      <c r="T521">
        <v>0</v>
      </c>
      <c r="U521">
        <v>0</v>
      </c>
      <c r="V521">
        <v>1.1759999999999999</v>
      </c>
      <c r="W521">
        <v>3004.5099</v>
      </c>
      <c r="X521">
        <v>0.83299999999999996</v>
      </c>
      <c r="Y521">
        <v>2559.6661399999998</v>
      </c>
      <c r="Z521" s="2">
        <f t="shared" si="24"/>
        <v>0</v>
      </c>
      <c r="AA521" s="2">
        <f t="shared" si="25"/>
        <v>0</v>
      </c>
      <c r="AB521" s="2">
        <v>0</v>
      </c>
      <c r="AC521" s="36">
        <f t="shared" si="26"/>
        <v>0</v>
      </c>
    </row>
    <row r="522" spans="1:29">
      <c r="A522">
        <v>3</v>
      </c>
      <c r="B522" s="2" t="s">
        <v>136</v>
      </c>
      <c r="C522" s="2">
        <v>17</v>
      </c>
      <c r="D522" t="s">
        <v>2239</v>
      </c>
      <c r="E522" s="2" t="s">
        <v>3507</v>
      </c>
      <c r="F522" s="2" t="s">
        <v>699</v>
      </c>
      <c r="G522" s="2" t="s">
        <v>1679</v>
      </c>
      <c r="H522" s="2" t="s">
        <v>2199</v>
      </c>
      <c r="I522" t="s">
        <v>2198</v>
      </c>
      <c r="J522" s="5" t="s">
        <v>3533</v>
      </c>
      <c r="K522" s="2">
        <v>408.16199999999998</v>
      </c>
      <c r="L522" s="2" t="s">
        <v>3280</v>
      </c>
      <c r="M522" s="2" t="s">
        <v>3297</v>
      </c>
      <c r="N522" t="s">
        <v>706</v>
      </c>
      <c r="O522" s="2">
        <v>3</v>
      </c>
      <c r="P522" t="s">
        <v>1186</v>
      </c>
      <c r="Q522" s="2" t="s">
        <v>717</v>
      </c>
      <c r="R522">
        <v>0.48899999999999999</v>
      </c>
      <c r="S522">
        <v>708.96649000000002</v>
      </c>
      <c r="T522">
        <v>0.68500000000000005</v>
      </c>
      <c r="U522">
        <v>3722.4750399999998</v>
      </c>
      <c r="V522">
        <v>1.1759999999999999</v>
      </c>
      <c r="W522">
        <v>2907.6719699999999</v>
      </c>
      <c r="X522">
        <v>0</v>
      </c>
      <c r="Y522">
        <v>0</v>
      </c>
      <c r="Z522" s="2">
        <f t="shared" si="24"/>
        <v>1.2802252380621877</v>
      </c>
      <c r="AA522" s="2">
        <f t="shared" si="25"/>
        <v>84</v>
      </c>
      <c r="AB522" s="2">
        <v>8</v>
      </c>
      <c r="AC522" s="36">
        <f t="shared" si="26"/>
        <v>8</v>
      </c>
    </row>
    <row r="523" spans="1:29">
      <c r="A523">
        <v>3</v>
      </c>
      <c r="B523" s="2" t="s">
        <v>136</v>
      </c>
      <c r="C523" s="2">
        <v>18</v>
      </c>
      <c r="D523" t="s">
        <v>2240</v>
      </c>
      <c r="E523" s="2" t="s">
        <v>3507</v>
      </c>
      <c r="F523" s="2" t="s">
        <v>699</v>
      </c>
      <c r="G523" s="2" t="s">
        <v>1679</v>
      </c>
      <c r="H523" s="2" t="s">
        <v>2199</v>
      </c>
      <c r="I523" t="s">
        <v>2198</v>
      </c>
      <c r="J523" s="5" t="s">
        <v>3533</v>
      </c>
      <c r="K523" s="2">
        <v>408.16199999999998</v>
      </c>
      <c r="L523" s="2" t="s">
        <v>3280</v>
      </c>
      <c r="M523" s="2" t="s">
        <v>3297</v>
      </c>
      <c r="N523" t="s">
        <v>706</v>
      </c>
      <c r="O523" s="2">
        <v>3</v>
      </c>
      <c r="P523" t="s">
        <v>1186</v>
      </c>
      <c r="Q523" s="2" t="s">
        <v>718</v>
      </c>
      <c r="R523">
        <v>0.49099999999999999</v>
      </c>
      <c r="S523">
        <v>1613.26163</v>
      </c>
      <c r="T523">
        <v>0.68300000000000005</v>
      </c>
      <c r="U523">
        <v>14637.94016</v>
      </c>
      <c r="V523">
        <v>1.1759999999999999</v>
      </c>
      <c r="W523">
        <v>2599.81205</v>
      </c>
      <c r="X523">
        <v>0</v>
      </c>
      <c r="Y523">
        <v>0</v>
      </c>
      <c r="Z523" s="2">
        <f t="shared" si="24"/>
        <v>5.6303839964123563</v>
      </c>
      <c r="AA523" s="2">
        <f t="shared" si="25"/>
        <v>90</v>
      </c>
      <c r="AB523" s="2">
        <v>44.2</v>
      </c>
      <c r="AC523" s="36">
        <f t="shared" si="26"/>
        <v>44.2</v>
      </c>
    </row>
    <row r="524" spans="1:29">
      <c r="A524">
        <v>3</v>
      </c>
      <c r="B524" s="2" t="s">
        <v>136</v>
      </c>
      <c r="C524" s="2">
        <v>19</v>
      </c>
      <c r="D524" t="s">
        <v>2241</v>
      </c>
      <c r="E524" s="2" t="s">
        <v>3507</v>
      </c>
      <c r="F524" s="2" t="s">
        <v>699</v>
      </c>
      <c r="G524" s="2" t="s">
        <v>1679</v>
      </c>
      <c r="H524" s="2" t="s">
        <v>2199</v>
      </c>
      <c r="I524" t="s">
        <v>2198</v>
      </c>
      <c r="J524" s="5" t="s">
        <v>3533</v>
      </c>
      <c r="K524" s="2">
        <v>408.16199999999998</v>
      </c>
      <c r="L524" s="2" t="s">
        <v>3280</v>
      </c>
      <c r="M524" s="2" t="s">
        <v>3297</v>
      </c>
      <c r="N524" t="s">
        <v>706</v>
      </c>
      <c r="O524" s="2">
        <v>3</v>
      </c>
      <c r="P524" t="s">
        <v>1186</v>
      </c>
      <c r="Q524" s="2" t="s">
        <v>719</v>
      </c>
      <c r="R524">
        <v>0.48799999999999999</v>
      </c>
      <c r="S524">
        <v>12674.843510000001</v>
      </c>
      <c r="T524">
        <v>0.68300000000000005</v>
      </c>
      <c r="U524">
        <v>8364.7747500000005</v>
      </c>
      <c r="V524">
        <v>1.173</v>
      </c>
      <c r="W524">
        <v>2707.20145</v>
      </c>
      <c r="X524">
        <v>0.83099999999999996</v>
      </c>
      <c r="Y524">
        <v>1971.93138</v>
      </c>
      <c r="Z524" s="2">
        <f t="shared" si="24"/>
        <v>3.0898235334500135</v>
      </c>
      <c r="AA524" s="2">
        <f t="shared" si="25"/>
        <v>36</v>
      </c>
      <c r="AB524" s="2">
        <v>23.4</v>
      </c>
      <c r="AC524" s="36">
        <f t="shared" si="26"/>
        <v>23.4</v>
      </c>
    </row>
    <row r="525" spans="1:29">
      <c r="A525">
        <v>3</v>
      </c>
      <c r="B525" s="2" t="s">
        <v>136</v>
      </c>
      <c r="C525" s="2">
        <v>20</v>
      </c>
      <c r="D525" t="s">
        <v>2242</v>
      </c>
      <c r="E525" s="2" t="s">
        <v>3507</v>
      </c>
      <c r="F525" s="2" t="s">
        <v>699</v>
      </c>
      <c r="G525" s="2" t="s">
        <v>1679</v>
      </c>
      <c r="H525" s="2" t="s">
        <v>2199</v>
      </c>
      <c r="I525" t="s">
        <v>2198</v>
      </c>
      <c r="J525" s="5" t="s">
        <v>3533</v>
      </c>
      <c r="K525" s="2">
        <v>408.16199999999998</v>
      </c>
      <c r="L525" s="2" t="s">
        <v>3280</v>
      </c>
      <c r="M525" s="2" t="s">
        <v>3297</v>
      </c>
      <c r="N525" t="s">
        <v>706</v>
      </c>
      <c r="O525" s="2">
        <v>3</v>
      </c>
      <c r="P525" t="s">
        <v>1186</v>
      </c>
      <c r="Q525" s="2" t="s">
        <v>720</v>
      </c>
      <c r="R525">
        <v>0.48799999999999999</v>
      </c>
      <c r="S525">
        <v>12598.178029999999</v>
      </c>
      <c r="T525">
        <v>0.68400000000000005</v>
      </c>
      <c r="U525">
        <v>7161.0119800000002</v>
      </c>
      <c r="V525">
        <v>1.175</v>
      </c>
      <c r="W525">
        <v>2752.3735099999999</v>
      </c>
      <c r="X525">
        <v>0.83299999999999996</v>
      </c>
      <c r="Y525">
        <v>1899.43878</v>
      </c>
      <c r="Z525" s="2">
        <f t="shared" si="24"/>
        <v>2.6017587925412058</v>
      </c>
      <c r="AA525" s="2">
        <f t="shared" si="25"/>
        <v>33</v>
      </c>
      <c r="AB525" s="2">
        <v>19.399999999999999</v>
      </c>
      <c r="AC525" s="36">
        <f t="shared" si="26"/>
        <v>19.399999999999999</v>
      </c>
    </row>
    <row r="526" spans="1:29">
      <c r="A526">
        <v>3</v>
      </c>
      <c r="B526" s="2" t="s">
        <v>136</v>
      </c>
      <c r="C526" s="2">
        <v>21</v>
      </c>
      <c r="D526" t="s">
        <v>2243</v>
      </c>
      <c r="E526" s="2" t="s">
        <v>3507</v>
      </c>
      <c r="F526" s="2" t="s">
        <v>699</v>
      </c>
      <c r="G526" s="2" t="s">
        <v>1679</v>
      </c>
      <c r="H526" s="2" t="s">
        <v>2199</v>
      </c>
      <c r="I526" t="s">
        <v>2198</v>
      </c>
      <c r="J526" s="5" t="s">
        <v>3533</v>
      </c>
      <c r="K526" s="2">
        <v>408.16199999999998</v>
      </c>
      <c r="L526" s="2" t="s">
        <v>3280</v>
      </c>
      <c r="M526" s="2" t="s">
        <v>3297</v>
      </c>
      <c r="N526" t="s">
        <v>706</v>
      </c>
      <c r="O526" s="2">
        <v>4</v>
      </c>
      <c r="P526" t="s">
        <v>1187</v>
      </c>
      <c r="Q526" s="2" t="s">
        <v>717</v>
      </c>
      <c r="R526">
        <v>0</v>
      </c>
      <c r="S526">
        <v>0</v>
      </c>
      <c r="T526">
        <v>0.68300000000000005</v>
      </c>
      <c r="U526">
        <v>3433.00459</v>
      </c>
      <c r="V526">
        <v>1.1739999999999999</v>
      </c>
      <c r="W526">
        <v>2975.8479600000001</v>
      </c>
      <c r="X526">
        <v>0</v>
      </c>
      <c r="Y526">
        <v>0</v>
      </c>
      <c r="Z526" s="2">
        <f t="shared" si="24"/>
        <v>1.1536223073708376</v>
      </c>
      <c r="AA526" s="2">
        <f t="shared" si="25"/>
        <v>100</v>
      </c>
      <c r="AB526" s="2">
        <v>7.1</v>
      </c>
      <c r="AC526" s="36">
        <f t="shared" si="26"/>
        <v>7.1</v>
      </c>
    </row>
    <row r="527" spans="1:29">
      <c r="A527">
        <v>3</v>
      </c>
      <c r="B527" s="2" t="s">
        <v>136</v>
      </c>
      <c r="C527" s="2">
        <v>22</v>
      </c>
      <c r="D527" t="s">
        <v>2244</v>
      </c>
      <c r="E527" s="2" t="s">
        <v>3507</v>
      </c>
      <c r="F527" s="2" t="s">
        <v>699</v>
      </c>
      <c r="G527" s="2" t="s">
        <v>1679</v>
      </c>
      <c r="H527" s="2" t="s">
        <v>2199</v>
      </c>
      <c r="I527" t="s">
        <v>2198</v>
      </c>
      <c r="J527" s="5" t="s">
        <v>3533</v>
      </c>
      <c r="K527" s="2">
        <v>408.16199999999998</v>
      </c>
      <c r="L527" s="2" t="s">
        <v>3280</v>
      </c>
      <c r="M527" s="2" t="s">
        <v>3297</v>
      </c>
      <c r="N527" t="s">
        <v>706</v>
      </c>
      <c r="O527" s="2">
        <v>4</v>
      </c>
      <c r="P527" t="s">
        <v>1187</v>
      </c>
      <c r="Q527" s="2" t="s">
        <v>718</v>
      </c>
      <c r="R527">
        <v>0.49</v>
      </c>
      <c r="S527">
        <v>2056.9463799999999</v>
      </c>
      <c r="T527">
        <v>0.68300000000000005</v>
      </c>
      <c r="U527">
        <v>5862.8597200000004</v>
      </c>
      <c r="V527">
        <v>1.173</v>
      </c>
      <c r="W527">
        <v>3118.6754099999998</v>
      </c>
      <c r="X527">
        <v>0.83299999999999996</v>
      </c>
      <c r="Y527">
        <v>649.37976000000003</v>
      </c>
      <c r="Z527" s="2">
        <f t="shared" si="24"/>
        <v>1.8799198214731814</v>
      </c>
      <c r="AA527" s="2">
        <f t="shared" si="25"/>
        <v>68</v>
      </c>
      <c r="AB527" s="2">
        <v>15.1</v>
      </c>
      <c r="AC527" s="36">
        <f t="shared" si="26"/>
        <v>15.1</v>
      </c>
    </row>
    <row r="528" spans="1:29">
      <c r="A528">
        <v>3</v>
      </c>
      <c r="B528" s="2" t="s">
        <v>136</v>
      </c>
      <c r="C528" s="2">
        <v>23</v>
      </c>
      <c r="D528" t="s">
        <v>2245</v>
      </c>
      <c r="E528" s="2" t="s">
        <v>3507</v>
      </c>
      <c r="F528" s="2" t="s">
        <v>699</v>
      </c>
      <c r="G528" s="2" t="s">
        <v>1679</v>
      </c>
      <c r="H528" s="2" t="s">
        <v>2199</v>
      </c>
      <c r="I528" t="s">
        <v>2198</v>
      </c>
      <c r="J528" s="5" t="s">
        <v>3533</v>
      </c>
      <c r="K528" s="2">
        <v>408.16199999999998</v>
      </c>
      <c r="L528" s="2" t="s">
        <v>3280</v>
      </c>
      <c r="M528" s="2" t="s">
        <v>3297</v>
      </c>
      <c r="N528" t="s">
        <v>706</v>
      </c>
      <c r="O528" s="2">
        <v>4</v>
      </c>
      <c r="P528" t="s">
        <v>1187</v>
      </c>
      <c r="Q528" s="2" t="s">
        <v>719</v>
      </c>
      <c r="R528">
        <v>0.48799999999999999</v>
      </c>
      <c r="S528">
        <v>2420.4150399999999</v>
      </c>
      <c r="T528">
        <v>0.68300000000000005</v>
      </c>
      <c r="U528">
        <v>4841.0562</v>
      </c>
      <c r="V528">
        <v>1.173</v>
      </c>
      <c r="W528">
        <v>2972.5744599999998</v>
      </c>
      <c r="X528">
        <v>0.83199999999999996</v>
      </c>
      <c r="Y528">
        <v>513.33533</v>
      </c>
      <c r="Z528" s="2">
        <f t="shared" si="24"/>
        <v>1.6285735698610557</v>
      </c>
      <c r="AA528" s="2">
        <f t="shared" si="25"/>
        <v>62</v>
      </c>
      <c r="AB528" s="2">
        <v>11.7</v>
      </c>
      <c r="AC528" s="36">
        <f t="shared" si="26"/>
        <v>11.7</v>
      </c>
    </row>
    <row r="529" spans="1:29">
      <c r="A529">
        <v>3</v>
      </c>
      <c r="B529" s="2" t="s">
        <v>136</v>
      </c>
      <c r="C529" s="2">
        <v>24</v>
      </c>
      <c r="D529" t="s">
        <v>2246</v>
      </c>
      <c r="E529" s="2" t="s">
        <v>3507</v>
      </c>
      <c r="F529" s="2" t="s">
        <v>699</v>
      </c>
      <c r="G529" s="2" t="s">
        <v>1679</v>
      </c>
      <c r="H529" s="2" t="s">
        <v>2199</v>
      </c>
      <c r="I529" t="s">
        <v>2198</v>
      </c>
      <c r="J529" s="5" t="s">
        <v>3533</v>
      </c>
      <c r="K529" s="2">
        <v>408.16199999999998</v>
      </c>
      <c r="L529" s="2" t="s">
        <v>3280</v>
      </c>
      <c r="M529" s="2" t="s">
        <v>3297</v>
      </c>
      <c r="N529" t="s">
        <v>706</v>
      </c>
      <c r="O529" s="2">
        <v>4</v>
      </c>
      <c r="P529" t="s">
        <v>1187</v>
      </c>
      <c r="Q529" s="2" t="s">
        <v>720</v>
      </c>
      <c r="R529">
        <v>0.48799999999999999</v>
      </c>
      <c r="S529">
        <v>962.47150999999997</v>
      </c>
      <c r="T529">
        <v>0.68300000000000005</v>
      </c>
      <c r="U529">
        <v>4524.8400899999997</v>
      </c>
      <c r="V529">
        <v>1.173</v>
      </c>
      <c r="W529">
        <v>3283.5762199999999</v>
      </c>
      <c r="X529">
        <v>0</v>
      </c>
      <c r="Y529">
        <v>0</v>
      </c>
      <c r="Z529" s="2">
        <f t="shared" si="24"/>
        <v>1.3780219452314098</v>
      </c>
      <c r="AA529" s="2">
        <f t="shared" si="25"/>
        <v>82</v>
      </c>
      <c r="AB529" s="2">
        <v>10.7</v>
      </c>
      <c r="AC529" s="36">
        <f t="shared" si="26"/>
        <v>10.7</v>
      </c>
    </row>
    <row r="530" spans="1:29">
      <c r="A530">
        <v>9</v>
      </c>
      <c r="B530" s="2" t="s">
        <v>136</v>
      </c>
      <c r="C530" s="2">
        <v>1</v>
      </c>
      <c r="D530" t="s">
        <v>2247</v>
      </c>
      <c r="E530" s="2" t="s">
        <v>3507</v>
      </c>
      <c r="F530" s="2" t="s">
        <v>699</v>
      </c>
      <c r="G530" s="2" t="s">
        <v>1679</v>
      </c>
      <c r="H530" s="2" t="s">
        <v>2199</v>
      </c>
      <c r="I530" t="s">
        <v>2198</v>
      </c>
      <c r="J530" s="5" t="s">
        <v>3533</v>
      </c>
      <c r="K530" s="2">
        <v>408.16199999999998</v>
      </c>
      <c r="L530" s="2" t="s">
        <v>3280</v>
      </c>
      <c r="M530" s="2" t="s">
        <v>3297</v>
      </c>
      <c r="N530" t="s">
        <v>706</v>
      </c>
      <c r="O530" s="2">
        <v>5</v>
      </c>
      <c r="P530" t="s">
        <v>1188</v>
      </c>
      <c r="Q530" s="2" t="s">
        <v>717</v>
      </c>
      <c r="R530">
        <v>0</v>
      </c>
      <c r="S530">
        <v>0</v>
      </c>
      <c r="T530">
        <v>0.67800000000000005</v>
      </c>
      <c r="U530">
        <v>3129.08367</v>
      </c>
      <c r="V530">
        <v>1.167</v>
      </c>
      <c r="W530">
        <v>2903.7259300000001</v>
      </c>
      <c r="X530">
        <v>0</v>
      </c>
      <c r="Y530">
        <v>0</v>
      </c>
      <c r="Z530" s="2">
        <f t="shared" si="24"/>
        <v>1.0776098521116282</v>
      </c>
      <c r="AA530" s="2">
        <f t="shared" si="25"/>
        <v>100</v>
      </c>
      <c r="AB530" s="2">
        <v>6.1</v>
      </c>
      <c r="AC530" s="36">
        <f t="shared" si="26"/>
        <v>6.1</v>
      </c>
    </row>
    <row r="531" spans="1:29">
      <c r="A531">
        <v>9</v>
      </c>
      <c r="B531" s="2" t="s">
        <v>136</v>
      </c>
      <c r="C531" s="2">
        <v>2</v>
      </c>
      <c r="D531" t="s">
        <v>2248</v>
      </c>
      <c r="E531" s="2" t="s">
        <v>3507</v>
      </c>
      <c r="F531" s="2" t="s">
        <v>699</v>
      </c>
      <c r="G531" s="2" t="s">
        <v>1679</v>
      </c>
      <c r="H531" s="2" t="s">
        <v>2199</v>
      </c>
      <c r="I531" t="s">
        <v>2198</v>
      </c>
      <c r="J531" s="5" t="s">
        <v>3533</v>
      </c>
      <c r="K531" s="2">
        <v>408.16199999999998</v>
      </c>
      <c r="L531" s="2" t="s">
        <v>3280</v>
      </c>
      <c r="M531" s="2" t="s">
        <v>3297</v>
      </c>
      <c r="N531" t="s">
        <v>706</v>
      </c>
      <c r="O531" s="2">
        <v>5</v>
      </c>
      <c r="P531" t="s">
        <v>1188</v>
      </c>
      <c r="Q531" s="2" t="s">
        <v>718</v>
      </c>
      <c r="R531">
        <v>0.48399999999999999</v>
      </c>
      <c r="S531">
        <v>5082.3551799999996</v>
      </c>
      <c r="T531">
        <v>0.67900000000000005</v>
      </c>
      <c r="U531">
        <v>7378.1811100000004</v>
      </c>
      <c r="V531">
        <v>1.167</v>
      </c>
      <c r="W531">
        <v>3029.24116</v>
      </c>
      <c r="X531">
        <v>0</v>
      </c>
      <c r="Y531">
        <v>0</v>
      </c>
      <c r="Z531" s="2">
        <f t="shared" si="24"/>
        <v>2.4356532610959243</v>
      </c>
      <c r="AA531" s="2">
        <f t="shared" si="25"/>
        <v>59</v>
      </c>
      <c r="AB531" s="2">
        <v>20.100000000000001</v>
      </c>
      <c r="AC531" s="36">
        <f t="shared" si="26"/>
        <v>20.100000000000001</v>
      </c>
    </row>
    <row r="532" spans="1:29">
      <c r="A532">
        <v>9</v>
      </c>
      <c r="B532" s="2" t="s">
        <v>136</v>
      </c>
      <c r="C532" s="2">
        <v>3</v>
      </c>
      <c r="D532" t="s">
        <v>2249</v>
      </c>
      <c r="E532" s="2" t="s">
        <v>3507</v>
      </c>
      <c r="F532" s="2" t="s">
        <v>699</v>
      </c>
      <c r="G532" s="2" t="s">
        <v>1679</v>
      </c>
      <c r="H532" s="2" t="s">
        <v>2199</v>
      </c>
      <c r="I532" t="s">
        <v>2198</v>
      </c>
      <c r="J532" s="5" t="s">
        <v>3533</v>
      </c>
      <c r="K532" s="2">
        <v>408.16199999999998</v>
      </c>
      <c r="L532" s="2" t="s">
        <v>3280</v>
      </c>
      <c r="M532" s="2" t="s">
        <v>3297</v>
      </c>
      <c r="N532" t="s">
        <v>706</v>
      </c>
      <c r="O532" s="2">
        <v>5</v>
      </c>
      <c r="P532" t="s">
        <v>1188</v>
      </c>
      <c r="Q532" s="2" t="s">
        <v>719</v>
      </c>
      <c r="R532">
        <v>0.48399999999999999</v>
      </c>
      <c r="S532">
        <v>8846.5265199999994</v>
      </c>
      <c r="T532">
        <v>0.67900000000000005</v>
      </c>
      <c r="U532">
        <v>6876.49125</v>
      </c>
      <c r="V532">
        <v>1.167</v>
      </c>
      <c r="W532">
        <v>3081.9678199999998</v>
      </c>
      <c r="X532">
        <v>0.83199999999999996</v>
      </c>
      <c r="Y532">
        <v>641.78141000000005</v>
      </c>
      <c r="Z532" s="2">
        <f t="shared" si="24"/>
        <v>2.2312015087814903</v>
      </c>
      <c r="AA532" s="2">
        <f t="shared" si="25"/>
        <v>42</v>
      </c>
      <c r="AB532" s="2">
        <v>18.5</v>
      </c>
      <c r="AC532" s="36">
        <f t="shared" si="26"/>
        <v>18.5</v>
      </c>
    </row>
    <row r="533" spans="1:29">
      <c r="A533">
        <v>9</v>
      </c>
      <c r="B533" s="2" t="s">
        <v>136</v>
      </c>
      <c r="C533" s="2">
        <v>4</v>
      </c>
      <c r="D533" t="s">
        <v>2250</v>
      </c>
      <c r="E533" s="2" t="s">
        <v>3507</v>
      </c>
      <c r="F533" s="2" t="s">
        <v>699</v>
      </c>
      <c r="G533" s="2" t="s">
        <v>1679</v>
      </c>
      <c r="H533" s="2" t="s">
        <v>2199</v>
      </c>
      <c r="I533" t="s">
        <v>2198</v>
      </c>
      <c r="J533" s="5" t="s">
        <v>3533</v>
      </c>
      <c r="K533" s="2">
        <v>408.16199999999998</v>
      </c>
      <c r="L533" s="2" t="s">
        <v>3280</v>
      </c>
      <c r="M533" s="2" t="s">
        <v>3297</v>
      </c>
      <c r="N533" t="s">
        <v>706</v>
      </c>
      <c r="O533" s="2">
        <v>5</v>
      </c>
      <c r="P533" t="s">
        <v>1188</v>
      </c>
      <c r="Q533" s="2" t="s">
        <v>720</v>
      </c>
      <c r="R533">
        <v>0.48499999999999999</v>
      </c>
      <c r="S533">
        <v>7750.7707099999998</v>
      </c>
      <c r="T533">
        <v>0.68</v>
      </c>
      <c r="U533">
        <v>4948.7099399999997</v>
      </c>
      <c r="V533">
        <v>1.167</v>
      </c>
      <c r="W533">
        <v>3314.61843</v>
      </c>
      <c r="X533">
        <v>0</v>
      </c>
      <c r="Y533">
        <v>0</v>
      </c>
      <c r="Z533" s="2">
        <f t="shared" si="24"/>
        <v>1.492995361158358</v>
      </c>
      <c r="AA533" s="2">
        <f t="shared" si="25"/>
        <v>39</v>
      </c>
      <c r="AB533" s="2">
        <v>12.1</v>
      </c>
      <c r="AC533" s="36">
        <f t="shared" si="26"/>
        <v>12.1</v>
      </c>
    </row>
    <row r="534" spans="1:29">
      <c r="A534">
        <v>9</v>
      </c>
      <c r="B534" s="2" t="s">
        <v>136</v>
      </c>
      <c r="C534" s="2">
        <v>5</v>
      </c>
      <c r="D534" t="s">
        <v>2251</v>
      </c>
      <c r="E534" s="2" t="s">
        <v>3507</v>
      </c>
      <c r="F534" s="2" t="s">
        <v>699</v>
      </c>
      <c r="G534" s="2" t="s">
        <v>1679</v>
      </c>
      <c r="H534" s="2" t="s">
        <v>2199</v>
      </c>
      <c r="I534" t="s">
        <v>2198</v>
      </c>
      <c r="J534" s="5" t="s">
        <v>3533</v>
      </c>
      <c r="K534" s="2">
        <v>408.16199999999998</v>
      </c>
      <c r="L534" s="2" t="s">
        <v>3280</v>
      </c>
      <c r="M534" s="2" t="s">
        <v>3297</v>
      </c>
      <c r="N534" t="s">
        <v>706</v>
      </c>
      <c r="O534" s="2">
        <v>6</v>
      </c>
      <c r="P534" t="s">
        <v>710</v>
      </c>
      <c r="Q534" s="2" t="s">
        <v>717</v>
      </c>
      <c r="R534">
        <v>0</v>
      </c>
      <c r="S534">
        <v>0</v>
      </c>
      <c r="T534">
        <v>0.67900000000000005</v>
      </c>
      <c r="U534">
        <v>898.23635000000002</v>
      </c>
      <c r="V534">
        <v>1.167</v>
      </c>
      <c r="W534">
        <v>3240.2104800000002</v>
      </c>
      <c r="X534">
        <v>0</v>
      </c>
      <c r="Y534">
        <v>0</v>
      </c>
      <c r="Z534" s="2">
        <f t="shared" si="24"/>
        <v>0.27721543262214249</v>
      </c>
      <c r="AA534" s="2">
        <f t="shared" si="25"/>
        <v>100</v>
      </c>
      <c r="AB534" s="2">
        <v>-1.3</v>
      </c>
      <c r="AC534" s="36" t="str">
        <f t="shared" si="26"/>
        <v>0</v>
      </c>
    </row>
    <row r="535" spans="1:29">
      <c r="A535">
        <v>9</v>
      </c>
      <c r="B535" s="2" t="s">
        <v>136</v>
      </c>
      <c r="C535" s="2">
        <v>6</v>
      </c>
      <c r="D535" t="s">
        <v>2252</v>
      </c>
      <c r="E535" s="2" t="s">
        <v>3507</v>
      </c>
      <c r="F535" s="2" t="s">
        <v>699</v>
      </c>
      <c r="G535" s="2" t="s">
        <v>1679</v>
      </c>
      <c r="H535" s="2" t="s">
        <v>2199</v>
      </c>
      <c r="I535" t="s">
        <v>2198</v>
      </c>
      <c r="J535" s="5" t="s">
        <v>3533</v>
      </c>
      <c r="K535" s="2">
        <v>408.16199999999998</v>
      </c>
      <c r="L535" s="2" t="s">
        <v>3280</v>
      </c>
      <c r="M535" s="2" t="s">
        <v>3297</v>
      </c>
      <c r="N535" t="s">
        <v>706</v>
      </c>
      <c r="O535" s="2">
        <v>6</v>
      </c>
      <c r="P535" t="s">
        <v>710</v>
      </c>
      <c r="Q535" s="2" t="s">
        <v>718</v>
      </c>
      <c r="R535">
        <v>0.48599999999999999</v>
      </c>
      <c r="S535">
        <v>3320.6719899999998</v>
      </c>
      <c r="T535">
        <v>0.68200000000000005</v>
      </c>
      <c r="U535">
        <v>1465.36366</v>
      </c>
      <c r="V535">
        <v>1.1679999999999999</v>
      </c>
      <c r="W535">
        <v>3446.3788399999999</v>
      </c>
      <c r="X535">
        <v>0.82899999999999996</v>
      </c>
      <c r="Y535">
        <v>457.24853999999999</v>
      </c>
      <c r="Z535" s="2">
        <f t="shared" si="24"/>
        <v>0.42518937355128378</v>
      </c>
      <c r="AA535" s="2">
        <f t="shared" si="25"/>
        <v>28</v>
      </c>
      <c r="AB535" s="2">
        <v>0.5</v>
      </c>
      <c r="AC535" s="36">
        <f t="shared" si="26"/>
        <v>0.5</v>
      </c>
    </row>
    <row r="536" spans="1:29">
      <c r="A536">
        <v>9</v>
      </c>
      <c r="B536" s="2" t="s">
        <v>136</v>
      </c>
      <c r="C536" s="2">
        <v>7</v>
      </c>
      <c r="D536" t="s">
        <v>2253</v>
      </c>
      <c r="E536" s="2" t="s">
        <v>3507</v>
      </c>
      <c r="F536" s="2" t="s">
        <v>699</v>
      </c>
      <c r="G536" s="2" t="s">
        <v>1679</v>
      </c>
      <c r="H536" s="2" t="s">
        <v>2199</v>
      </c>
      <c r="I536" t="s">
        <v>2198</v>
      </c>
      <c r="J536" s="5" t="s">
        <v>3533</v>
      </c>
      <c r="K536" s="2">
        <v>408.16199999999998</v>
      </c>
      <c r="L536" s="2" t="s">
        <v>3280</v>
      </c>
      <c r="M536" s="2" t="s">
        <v>3297</v>
      </c>
      <c r="N536" t="s">
        <v>706</v>
      </c>
      <c r="O536" s="2">
        <v>6</v>
      </c>
      <c r="P536" t="s">
        <v>710</v>
      </c>
      <c r="Q536" s="2" t="s">
        <v>719</v>
      </c>
      <c r="R536">
        <v>0.48399999999999999</v>
      </c>
      <c r="S536">
        <v>4165.3285599999999</v>
      </c>
      <c r="T536">
        <v>0</v>
      </c>
      <c r="U536">
        <v>0</v>
      </c>
      <c r="V536">
        <v>1.167</v>
      </c>
      <c r="W536">
        <v>3356.3410399999998</v>
      </c>
      <c r="X536">
        <v>0.82699999999999996</v>
      </c>
      <c r="Y536">
        <v>383.98725999999999</v>
      </c>
      <c r="Z536" s="2">
        <f t="shared" si="24"/>
        <v>0</v>
      </c>
      <c r="AA536" s="2">
        <f t="shared" si="25"/>
        <v>0</v>
      </c>
      <c r="AB536" s="2">
        <v>0</v>
      </c>
      <c r="AC536" s="36">
        <f t="shared" si="26"/>
        <v>0</v>
      </c>
    </row>
    <row r="537" spans="1:29">
      <c r="A537">
        <v>9</v>
      </c>
      <c r="B537" s="2" t="s">
        <v>136</v>
      </c>
      <c r="C537" s="2">
        <v>8</v>
      </c>
      <c r="D537" t="s">
        <v>2254</v>
      </c>
      <c r="E537" s="2" t="s">
        <v>3507</v>
      </c>
      <c r="F537" s="2" t="s">
        <v>699</v>
      </c>
      <c r="G537" s="2" t="s">
        <v>1679</v>
      </c>
      <c r="H537" s="2" t="s">
        <v>2199</v>
      </c>
      <c r="I537" t="s">
        <v>2198</v>
      </c>
      <c r="J537" s="5" t="s">
        <v>3533</v>
      </c>
      <c r="K537" s="2">
        <v>408.16199999999998</v>
      </c>
      <c r="L537" s="2" t="s">
        <v>3280</v>
      </c>
      <c r="M537" s="2" t="s">
        <v>3297</v>
      </c>
      <c r="N537" t="s">
        <v>706</v>
      </c>
      <c r="O537" s="2">
        <v>6</v>
      </c>
      <c r="P537" t="s">
        <v>710</v>
      </c>
      <c r="Q537" s="2" t="s">
        <v>720</v>
      </c>
      <c r="R537">
        <v>0.48399999999999999</v>
      </c>
      <c r="S537">
        <v>3984.6882000000001</v>
      </c>
      <c r="T537">
        <v>0</v>
      </c>
      <c r="U537">
        <v>0</v>
      </c>
      <c r="V537">
        <v>1.167</v>
      </c>
      <c r="W537">
        <v>3198.6789800000001</v>
      </c>
      <c r="X537">
        <v>0.82599999999999996</v>
      </c>
      <c r="Y537">
        <v>495.29629999999997</v>
      </c>
      <c r="Z537" s="2">
        <f t="shared" si="24"/>
        <v>0</v>
      </c>
      <c r="AA537" s="2">
        <f t="shared" si="25"/>
        <v>0</v>
      </c>
      <c r="AB537" s="2">
        <v>0</v>
      </c>
      <c r="AC537" s="36">
        <f t="shared" si="26"/>
        <v>0</v>
      </c>
    </row>
    <row r="538" spans="1:29">
      <c r="A538">
        <v>9</v>
      </c>
      <c r="B538" s="2" t="s">
        <v>136</v>
      </c>
      <c r="C538" s="2">
        <v>9</v>
      </c>
      <c r="D538" t="s">
        <v>2255</v>
      </c>
      <c r="E538" s="2" t="s">
        <v>3507</v>
      </c>
      <c r="F538" s="2" t="s">
        <v>699</v>
      </c>
      <c r="G538" s="2" t="s">
        <v>1679</v>
      </c>
      <c r="H538" s="2" t="s">
        <v>2199</v>
      </c>
      <c r="I538" t="s">
        <v>2198</v>
      </c>
      <c r="J538" s="5" t="s">
        <v>3533</v>
      </c>
      <c r="K538" s="2">
        <v>408.16199999999998</v>
      </c>
      <c r="L538" s="2" t="s">
        <v>3280</v>
      </c>
      <c r="M538" s="2" t="s">
        <v>3297</v>
      </c>
      <c r="N538" t="s">
        <v>706</v>
      </c>
      <c r="O538" s="2">
        <v>7</v>
      </c>
      <c r="P538" t="s">
        <v>712</v>
      </c>
      <c r="Q538" s="2" t="s">
        <v>717</v>
      </c>
      <c r="R538">
        <v>0</v>
      </c>
      <c r="S538">
        <v>0</v>
      </c>
      <c r="T538">
        <v>0</v>
      </c>
      <c r="U538">
        <v>0</v>
      </c>
      <c r="V538">
        <v>1.167</v>
      </c>
      <c r="W538">
        <v>3209.9442899999999</v>
      </c>
      <c r="X538">
        <v>0</v>
      </c>
      <c r="Y538">
        <v>0</v>
      </c>
      <c r="Z538" s="2">
        <f t="shared" si="24"/>
        <v>0</v>
      </c>
      <c r="AA538" s="2" t="e">
        <f t="shared" si="25"/>
        <v>#DIV/0!</v>
      </c>
      <c r="AB538" s="2">
        <v>0</v>
      </c>
      <c r="AC538" s="36">
        <f t="shared" si="26"/>
        <v>0</v>
      </c>
    </row>
    <row r="539" spans="1:29">
      <c r="A539">
        <v>9</v>
      </c>
      <c r="B539" s="2" t="s">
        <v>136</v>
      </c>
      <c r="C539" s="2">
        <v>10</v>
      </c>
      <c r="D539" t="s">
        <v>2256</v>
      </c>
      <c r="E539" s="2" t="s">
        <v>3507</v>
      </c>
      <c r="F539" s="2" t="s">
        <v>699</v>
      </c>
      <c r="G539" s="2" t="s">
        <v>1679</v>
      </c>
      <c r="H539" s="2" t="s">
        <v>2199</v>
      </c>
      <c r="I539" t="s">
        <v>2198</v>
      </c>
      <c r="J539" s="5" t="s">
        <v>3533</v>
      </c>
      <c r="K539" s="2">
        <v>408.16199999999998</v>
      </c>
      <c r="L539" s="2" t="s">
        <v>3280</v>
      </c>
      <c r="M539" s="2" t="s">
        <v>3297</v>
      </c>
      <c r="N539" t="s">
        <v>706</v>
      </c>
      <c r="O539" s="2">
        <v>7</v>
      </c>
      <c r="P539" t="s">
        <v>712</v>
      </c>
      <c r="Q539" s="2" t="s">
        <v>718</v>
      </c>
      <c r="R539">
        <v>0.48399999999999999</v>
      </c>
      <c r="S539">
        <v>8513.3754900000004</v>
      </c>
      <c r="T539">
        <v>0.68200000000000005</v>
      </c>
      <c r="U539">
        <v>425.97685000000001</v>
      </c>
      <c r="V539">
        <v>1.167</v>
      </c>
      <c r="W539">
        <v>3122.4736200000002</v>
      </c>
      <c r="X539">
        <v>0.82599999999999996</v>
      </c>
      <c r="Y539">
        <v>596.42943000000002</v>
      </c>
      <c r="Z539" s="2">
        <f t="shared" si="24"/>
        <v>0.13642288193294647</v>
      </c>
      <c r="AA539" s="2">
        <f t="shared" si="25"/>
        <v>4</v>
      </c>
      <c r="AB539" s="2">
        <v>-2.9</v>
      </c>
      <c r="AC539" s="36" t="str">
        <f t="shared" si="26"/>
        <v>0</v>
      </c>
    </row>
    <row r="540" spans="1:29">
      <c r="A540">
        <v>9</v>
      </c>
      <c r="B540" s="2" t="s">
        <v>136</v>
      </c>
      <c r="C540" s="2">
        <v>11</v>
      </c>
      <c r="D540" t="s">
        <v>2257</v>
      </c>
      <c r="E540" s="2" t="s">
        <v>3507</v>
      </c>
      <c r="F540" s="2" t="s">
        <v>699</v>
      </c>
      <c r="G540" s="2" t="s">
        <v>1679</v>
      </c>
      <c r="H540" s="2" t="s">
        <v>2199</v>
      </c>
      <c r="I540" t="s">
        <v>2198</v>
      </c>
      <c r="J540" s="5" t="s">
        <v>3533</v>
      </c>
      <c r="K540" s="2">
        <v>408.16199999999998</v>
      </c>
      <c r="L540" s="2" t="s">
        <v>3280</v>
      </c>
      <c r="M540" s="2" t="s">
        <v>3297</v>
      </c>
      <c r="N540" t="s">
        <v>706</v>
      </c>
      <c r="O540" s="2">
        <v>7</v>
      </c>
      <c r="P540" t="s">
        <v>712</v>
      </c>
      <c r="Q540" s="2" t="s">
        <v>719</v>
      </c>
      <c r="R540">
        <v>0.48399999999999999</v>
      </c>
      <c r="S540">
        <v>9897.1028299999998</v>
      </c>
      <c r="T540">
        <v>0</v>
      </c>
      <c r="U540">
        <v>0</v>
      </c>
      <c r="V540">
        <v>1.167</v>
      </c>
      <c r="W540">
        <v>3304.5249600000002</v>
      </c>
      <c r="X540">
        <v>0.82699999999999996</v>
      </c>
      <c r="Y540">
        <v>429.24498999999997</v>
      </c>
      <c r="Z540" s="2">
        <f t="shared" si="24"/>
        <v>0</v>
      </c>
      <c r="AA540" s="2">
        <f t="shared" si="25"/>
        <v>0</v>
      </c>
      <c r="AB540" s="2">
        <v>0</v>
      </c>
      <c r="AC540" s="36">
        <f t="shared" si="26"/>
        <v>0</v>
      </c>
    </row>
    <row r="541" spans="1:29">
      <c r="A541">
        <v>9</v>
      </c>
      <c r="B541" s="2" t="s">
        <v>136</v>
      </c>
      <c r="C541" s="2">
        <v>12</v>
      </c>
      <c r="D541" t="s">
        <v>2258</v>
      </c>
      <c r="E541" s="2" t="s">
        <v>3507</v>
      </c>
      <c r="F541" s="2" t="s">
        <v>699</v>
      </c>
      <c r="G541" s="2" t="s">
        <v>1679</v>
      </c>
      <c r="H541" s="2" t="s">
        <v>2199</v>
      </c>
      <c r="I541" t="s">
        <v>2198</v>
      </c>
      <c r="J541" s="5" t="s">
        <v>3533</v>
      </c>
      <c r="K541" s="2">
        <v>408.16199999999998</v>
      </c>
      <c r="L541" s="2" t="s">
        <v>3280</v>
      </c>
      <c r="M541" s="2" t="s">
        <v>3297</v>
      </c>
      <c r="N541" t="s">
        <v>706</v>
      </c>
      <c r="O541" s="2">
        <v>7</v>
      </c>
      <c r="P541" t="s">
        <v>712</v>
      </c>
      <c r="Q541" s="2" t="s">
        <v>720</v>
      </c>
      <c r="R541">
        <v>0.48399999999999999</v>
      </c>
      <c r="S541">
        <v>10976.32366</v>
      </c>
      <c r="T541">
        <v>0</v>
      </c>
      <c r="U541">
        <v>0</v>
      </c>
      <c r="V541">
        <v>1.167</v>
      </c>
      <c r="W541">
        <v>2972.4936200000002</v>
      </c>
      <c r="X541">
        <v>0.82699999999999996</v>
      </c>
      <c r="Y541">
        <v>656.74046999999996</v>
      </c>
      <c r="Z541" s="2">
        <f t="shared" si="24"/>
        <v>0</v>
      </c>
      <c r="AA541" s="2">
        <f t="shared" si="25"/>
        <v>0</v>
      </c>
      <c r="AB541" s="2">
        <v>0</v>
      </c>
      <c r="AC541" s="36">
        <f t="shared" si="26"/>
        <v>0</v>
      </c>
    </row>
    <row r="542" spans="1:29">
      <c r="A542">
        <v>9</v>
      </c>
      <c r="B542" s="2" t="s">
        <v>136</v>
      </c>
      <c r="C542" s="2">
        <v>13</v>
      </c>
      <c r="D542" t="s">
        <v>2259</v>
      </c>
      <c r="E542" s="2" t="s">
        <v>3507</v>
      </c>
      <c r="F542" s="2" t="s">
        <v>699</v>
      </c>
      <c r="G542" s="2" t="s">
        <v>1679</v>
      </c>
      <c r="H542" s="2" t="s">
        <v>2199</v>
      </c>
      <c r="I542" t="s">
        <v>2198</v>
      </c>
      <c r="J542" s="5" t="s">
        <v>3533</v>
      </c>
      <c r="K542" s="2">
        <v>408.16199999999998</v>
      </c>
      <c r="L542" s="2" t="s">
        <v>3280</v>
      </c>
      <c r="M542" s="2" t="s">
        <v>3297</v>
      </c>
      <c r="N542" t="s">
        <v>706</v>
      </c>
      <c r="O542" s="2">
        <v>8</v>
      </c>
      <c r="P542" t="s">
        <v>1693</v>
      </c>
      <c r="Q542" s="2" t="s">
        <v>717</v>
      </c>
      <c r="R542">
        <v>0</v>
      </c>
      <c r="S542">
        <v>0</v>
      </c>
      <c r="T542">
        <v>0.67800000000000005</v>
      </c>
      <c r="U542">
        <v>4713.03298</v>
      </c>
      <c r="V542">
        <v>1.167</v>
      </c>
      <c r="W542">
        <v>3183.20093</v>
      </c>
      <c r="X542">
        <v>0</v>
      </c>
      <c r="Y542">
        <v>0</v>
      </c>
      <c r="Z542" s="2">
        <f t="shared" si="24"/>
        <v>1.480595502339213</v>
      </c>
      <c r="AA542" s="2">
        <f t="shared" si="25"/>
        <v>100</v>
      </c>
      <c r="AB542" s="2">
        <v>11.3</v>
      </c>
      <c r="AC542" s="36">
        <f t="shared" si="26"/>
        <v>11.3</v>
      </c>
    </row>
    <row r="543" spans="1:29">
      <c r="A543">
        <v>9</v>
      </c>
      <c r="B543" s="2" t="s">
        <v>136</v>
      </c>
      <c r="C543" s="2">
        <v>14</v>
      </c>
      <c r="D543" t="s">
        <v>2260</v>
      </c>
      <c r="E543" s="2" t="s">
        <v>3507</v>
      </c>
      <c r="F543" s="2" t="s">
        <v>699</v>
      </c>
      <c r="G543" s="2" t="s">
        <v>1679</v>
      </c>
      <c r="H543" s="2" t="s">
        <v>2199</v>
      </c>
      <c r="I543" t="s">
        <v>2198</v>
      </c>
      <c r="J543" s="5" t="s">
        <v>3533</v>
      </c>
      <c r="K543" s="2">
        <v>408.16199999999998</v>
      </c>
      <c r="L543" s="2" t="s">
        <v>3280</v>
      </c>
      <c r="M543" s="2" t="s">
        <v>3297</v>
      </c>
      <c r="N543" t="s">
        <v>706</v>
      </c>
      <c r="O543" s="2">
        <v>8</v>
      </c>
      <c r="P543" t="s">
        <v>1693</v>
      </c>
      <c r="Q543" s="2" t="s">
        <v>718</v>
      </c>
      <c r="R543">
        <v>0.48399999999999999</v>
      </c>
      <c r="S543">
        <v>14013.98985</v>
      </c>
      <c r="T543">
        <v>0</v>
      </c>
      <c r="U543">
        <v>0</v>
      </c>
      <c r="V543">
        <v>1.1679999999999999</v>
      </c>
      <c r="W543">
        <v>3150.26802</v>
      </c>
      <c r="X543">
        <v>0.82799999999999996</v>
      </c>
      <c r="Y543">
        <v>774.02966000000004</v>
      </c>
      <c r="Z543" s="2">
        <f t="shared" si="24"/>
        <v>0</v>
      </c>
      <c r="AA543" s="2">
        <f t="shared" si="25"/>
        <v>0</v>
      </c>
      <c r="AB543" s="2">
        <v>0</v>
      </c>
      <c r="AC543" s="36">
        <f t="shared" si="26"/>
        <v>0</v>
      </c>
    </row>
    <row r="544" spans="1:29">
      <c r="A544">
        <v>9</v>
      </c>
      <c r="B544" s="2" t="s">
        <v>136</v>
      </c>
      <c r="C544" s="2">
        <v>15</v>
      </c>
      <c r="D544" t="s">
        <v>2261</v>
      </c>
      <c r="E544" s="2" t="s">
        <v>3507</v>
      </c>
      <c r="F544" s="2" t="s">
        <v>699</v>
      </c>
      <c r="G544" s="2" t="s">
        <v>1679</v>
      </c>
      <c r="H544" s="2" t="s">
        <v>2199</v>
      </c>
      <c r="I544" t="s">
        <v>2198</v>
      </c>
      <c r="J544" s="5" t="s">
        <v>3533</v>
      </c>
      <c r="K544" s="2">
        <v>408.16199999999998</v>
      </c>
      <c r="L544" s="2" t="s">
        <v>3280</v>
      </c>
      <c r="M544" s="2" t="s">
        <v>3297</v>
      </c>
      <c r="N544" t="s">
        <v>706</v>
      </c>
      <c r="O544" s="2">
        <v>8</v>
      </c>
      <c r="P544" t="s">
        <v>1693</v>
      </c>
      <c r="Q544" s="2" t="s">
        <v>719</v>
      </c>
      <c r="R544">
        <v>0.48299999999999998</v>
      </c>
      <c r="S544">
        <v>14970.86045</v>
      </c>
      <c r="T544">
        <v>0</v>
      </c>
      <c r="U544">
        <v>0</v>
      </c>
      <c r="V544">
        <v>1.167</v>
      </c>
      <c r="W544">
        <v>3327.0525600000001</v>
      </c>
      <c r="X544">
        <v>0.82699999999999996</v>
      </c>
      <c r="Y544">
        <v>821.34798000000001</v>
      </c>
      <c r="Z544" s="2">
        <f t="shared" si="24"/>
        <v>0</v>
      </c>
      <c r="AA544" s="2">
        <f t="shared" si="25"/>
        <v>0</v>
      </c>
      <c r="AB544" s="2">
        <v>0</v>
      </c>
      <c r="AC544" s="36">
        <f t="shared" si="26"/>
        <v>0</v>
      </c>
    </row>
    <row r="545" spans="1:29">
      <c r="A545">
        <v>9</v>
      </c>
      <c r="B545" s="2" t="s">
        <v>136</v>
      </c>
      <c r="C545" s="2">
        <v>16</v>
      </c>
      <c r="D545" t="s">
        <v>2262</v>
      </c>
      <c r="E545" s="2" t="s">
        <v>3507</v>
      </c>
      <c r="F545" s="2" t="s">
        <v>699</v>
      </c>
      <c r="G545" s="2" t="s">
        <v>1679</v>
      </c>
      <c r="H545" s="2" t="s">
        <v>2199</v>
      </c>
      <c r="I545" t="s">
        <v>2198</v>
      </c>
      <c r="J545" s="5" t="s">
        <v>3533</v>
      </c>
      <c r="K545" s="2">
        <v>408.16199999999998</v>
      </c>
      <c r="L545" s="2" t="s">
        <v>3280</v>
      </c>
      <c r="M545" s="2" t="s">
        <v>3297</v>
      </c>
      <c r="N545" t="s">
        <v>706</v>
      </c>
      <c r="O545" s="2">
        <v>8</v>
      </c>
      <c r="P545" t="s">
        <v>1693</v>
      </c>
      <c r="Q545" s="2" t="s">
        <v>720</v>
      </c>
      <c r="R545">
        <v>0.48299999999999998</v>
      </c>
      <c r="S545">
        <v>14586.539769999999</v>
      </c>
      <c r="T545">
        <v>0</v>
      </c>
      <c r="U545">
        <v>0</v>
      </c>
      <c r="V545">
        <v>1.167</v>
      </c>
      <c r="W545">
        <v>2932.0421000000001</v>
      </c>
      <c r="X545">
        <v>0.82599999999999996</v>
      </c>
      <c r="Y545">
        <v>773.61589000000004</v>
      </c>
      <c r="Z545" s="2">
        <f t="shared" si="24"/>
        <v>0</v>
      </c>
      <c r="AA545" s="2">
        <f t="shared" si="25"/>
        <v>0</v>
      </c>
      <c r="AB545" s="2">
        <v>0</v>
      </c>
      <c r="AC545" s="36">
        <f t="shared" si="26"/>
        <v>0</v>
      </c>
    </row>
    <row r="546" spans="1:29">
      <c r="A546">
        <v>9</v>
      </c>
      <c r="B546" s="2" t="s">
        <v>136</v>
      </c>
      <c r="C546" s="2">
        <v>17</v>
      </c>
      <c r="D546" t="s">
        <v>2263</v>
      </c>
      <c r="E546" s="2" t="s">
        <v>3507</v>
      </c>
      <c r="F546" s="2" t="s">
        <v>699</v>
      </c>
      <c r="G546" s="2" t="s">
        <v>1679</v>
      </c>
      <c r="H546" s="2" t="s">
        <v>2199</v>
      </c>
      <c r="I546" t="s">
        <v>2198</v>
      </c>
      <c r="J546" s="5" t="s">
        <v>3533</v>
      </c>
      <c r="K546" s="2">
        <v>408.16199999999998</v>
      </c>
      <c r="L546" s="2" t="s">
        <v>3280</v>
      </c>
      <c r="M546" s="2" t="s">
        <v>3297</v>
      </c>
      <c r="N546" t="s">
        <v>1151</v>
      </c>
      <c r="O546" s="2">
        <v>1</v>
      </c>
      <c r="P546" t="s">
        <v>3503</v>
      </c>
      <c r="Q546" s="2" t="s">
        <v>717</v>
      </c>
      <c r="R546">
        <v>0</v>
      </c>
      <c r="S546">
        <v>0</v>
      </c>
      <c r="T546">
        <v>0.67800000000000005</v>
      </c>
      <c r="U546">
        <v>606.41355999999996</v>
      </c>
      <c r="V546">
        <v>1.167</v>
      </c>
      <c r="W546">
        <v>3676.1198800000002</v>
      </c>
      <c r="X546">
        <v>0</v>
      </c>
      <c r="Y546">
        <v>0</v>
      </c>
      <c r="Z546" s="2">
        <f t="shared" si="24"/>
        <v>0.16496022431129204</v>
      </c>
      <c r="AA546" s="2">
        <f t="shared" si="25"/>
        <v>100</v>
      </c>
      <c r="AB546" s="2">
        <v>-2.2999999999999998</v>
      </c>
      <c r="AC546" s="36" t="str">
        <f t="shared" si="26"/>
        <v>0</v>
      </c>
    </row>
    <row r="547" spans="1:29">
      <c r="A547">
        <v>9</v>
      </c>
      <c r="B547" s="2" t="s">
        <v>136</v>
      </c>
      <c r="C547" s="2">
        <v>18</v>
      </c>
      <c r="D547" t="s">
        <v>2264</v>
      </c>
      <c r="E547" s="2" t="s">
        <v>3507</v>
      </c>
      <c r="F547" s="2" t="s">
        <v>699</v>
      </c>
      <c r="G547" s="2" t="s">
        <v>1679</v>
      </c>
      <c r="H547" s="2" t="s">
        <v>2199</v>
      </c>
      <c r="I547" t="s">
        <v>2198</v>
      </c>
      <c r="J547" s="5" t="s">
        <v>3533</v>
      </c>
      <c r="K547" s="2">
        <v>408.16199999999998</v>
      </c>
      <c r="L547" s="2" t="s">
        <v>3280</v>
      </c>
      <c r="M547" s="2" t="s">
        <v>3297</v>
      </c>
      <c r="N547" t="s">
        <v>1151</v>
      </c>
      <c r="O547" s="2">
        <v>1</v>
      </c>
      <c r="P547" t="s">
        <v>3503</v>
      </c>
      <c r="Q547" s="2" t="s">
        <v>718</v>
      </c>
      <c r="R547">
        <v>0.48299999999999998</v>
      </c>
      <c r="S547">
        <v>16636.735949999998</v>
      </c>
      <c r="T547">
        <v>0.68100000000000005</v>
      </c>
      <c r="U547">
        <v>755.21936000000005</v>
      </c>
      <c r="V547">
        <v>1.167</v>
      </c>
      <c r="W547">
        <v>3599.1923999999999</v>
      </c>
      <c r="X547">
        <v>0.82699999999999996</v>
      </c>
      <c r="Y547">
        <v>868.36717999999996</v>
      </c>
      <c r="Z547" s="2">
        <f t="shared" si="24"/>
        <v>0.209830227469918</v>
      </c>
      <c r="AA547" s="2">
        <f t="shared" si="25"/>
        <v>4</v>
      </c>
      <c r="AB547" s="2">
        <v>-1.8</v>
      </c>
      <c r="AC547" s="36" t="str">
        <f t="shared" si="26"/>
        <v>0</v>
      </c>
    </row>
    <row r="548" spans="1:29">
      <c r="A548">
        <v>9</v>
      </c>
      <c r="B548" s="2" t="s">
        <v>136</v>
      </c>
      <c r="C548" s="2">
        <v>19</v>
      </c>
      <c r="D548" t="s">
        <v>2265</v>
      </c>
      <c r="E548" s="2" t="s">
        <v>3507</v>
      </c>
      <c r="F548" s="2" t="s">
        <v>699</v>
      </c>
      <c r="G548" s="2" t="s">
        <v>1679</v>
      </c>
      <c r="H548" s="2" t="s">
        <v>2199</v>
      </c>
      <c r="I548" t="s">
        <v>2198</v>
      </c>
      <c r="J548" s="5" t="s">
        <v>3533</v>
      </c>
      <c r="K548" s="2">
        <v>408.16199999999998</v>
      </c>
      <c r="L548" s="2" t="s">
        <v>3280</v>
      </c>
      <c r="M548" s="2" t="s">
        <v>3297</v>
      </c>
      <c r="N548" t="s">
        <v>1151</v>
      </c>
      <c r="O548" s="2">
        <v>1</v>
      </c>
      <c r="P548" t="s">
        <v>3503</v>
      </c>
      <c r="Q548" s="2" t="s">
        <v>719</v>
      </c>
      <c r="R548">
        <v>0.48299999999999998</v>
      </c>
      <c r="S548">
        <v>16419.939569999999</v>
      </c>
      <c r="T548">
        <v>0</v>
      </c>
      <c r="U548">
        <v>0</v>
      </c>
      <c r="V548">
        <v>1.167</v>
      </c>
      <c r="W548">
        <v>3667.3781600000002</v>
      </c>
      <c r="X548">
        <v>0.82699999999999996</v>
      </c>
      <c r="Y548">
        <v>752.70488</v>
      </c>
      <c r="Z548" s="2">
        <f t="shared" si="24"/>
        <v>0</v>
      </c>
      <c r="AA548" s="2">
        <f t="shared" si="25"/>
        <v>0</v>
      </c>
      <c r="AB548" s="2">
        <v>0</v>
      </c>
      <c r="AC548" s="36">
        <f t="shared" si="26"/>
        <v>0</v>
      </c>
    </row>
    <row r="549" spans="1:29">
      <c r="A549">
        <v>9</v>
      </c>
      <c r="B549" s="2" t="s">
        <v>136</v>
      </c>
      <c r="C549" s="2">
        <v>20</v>
      </c>
      <c r="D549" t="s">
        <v>2266</v>
      </c>
      <c r="E549" s="2" t="s">
        <v>3507</v>
      </c>
      <c r="F549" s="2" t="s">
        <v>699</v>
      </c>
      <c r="G549" s="2" t="s">
        <v>1679</v>
      </c>
      <c r="H549" s="2" t="s">
        <v>2199</v>
      </c>
      <c r="I549" t="s">
        <v>2198</v>
      </c>
      <c r="J549" s="5" t="s">
        <v>3533</v>
      </c>
      <c r="K549" s="2">
        <v>408.16199999999998</v>
      </c>
      <c r="L549" s="2" t="s">
        <v>3280</v>
      </c>
      <c r="M549" s="2" t="s">
        <v>3297</v>
      </c>
      <c r="N549" t="s">
        <v>1151</v>
      </c>
      <c r="O549" s="2">
        <v>1</v>
      </c>
      <c r="P549" t="s">
        <v>3503</v>
      </c>
      <c r="Q549" s="2" t="s">
        <v>720</v>
      </c>
      <c r="R549">
        <v>0.48399999999999999</v>
      </c>
      <c r="S549">
        <v>15156.43132</v>
      </c>
      <c r="T549">
        <v>0</v>
      </c>
      <c r="U549">
        <v>0</v>
      </c>
      <c r="V549">
        <v>1.167</v>
      </c>
      <c r="W549">
        <v>3542.51467</v>
      </c>
      <c r="X549">
        <v>0.82799999999999996</v>
      </c>
      <c r="Y549">
        <v>662.54664000000002</v>
      </c>
      <c r="Z549" s="2">
        <f t="shared" si="24"/>
        <v>0</v>
      </c>
      <c r="AA549" s="2">
        <f t="shared" si="25"/>
        <v>0</v>
      </c>
      <c r="AB549" s="2">
        <v>0</v>
      </c>
      <c r="AC549" s="36">
        <f t="shared" si="26"/>
        <v>0</v>
      </c>
    </row>
    <row r="550" spans="1:29">
      <c r="A550">
        <v>9</v>
      </c>
      <c r="B550" s="2" t="s">
        <v>136</v>
      </c>
      <c r="C550" s="2">
        <v>21</v>
      </c>
      <c r="D550" t="s">
        <v>2267</v>
      </c>
      <c r="E550" s="2" t="s">
        <v>3507</v>
      </c>
      <c r="F550" s="2" t="s">
        <v>699</v>
      </c>
      <c r="G550" s="2" t="s">
        <v>1679</v>
      </c>
      <c r="H550" s="2" t="s">
        <v>2199</v>
      </c>
      <c r="I550" t="s">
        <v>2198</v>
      </c>
      <c r="J550" s="5" t="s">
        <v>3533</v>
      </c>
      <c r="K550" s="2">
        <v>408.16199999999998</v>
      </c>
      <c r="L550" s="2" t="s">
        <v>3280</v>
      </c>
      <c r="M550" s="2" t="s">
        <v>3297</v>
      </c>
      <c r="N550" t="s">
        <v>1151</v>
      </c>
      <c r="O550" s="2">
        <v>2</v>
      </c>
      <c r="P550" t="s">
        <v>714</v>
      </c>
      <c r="Q550" s="2" t="s">
        <v>717</v>
      </c>
      <c r="R550">
        <v>0</v>
      </c>
      <c r="S550">
        <v>0</v>
      </c>
      <c r="T550">
        <v>0</v>
      </c>
      <c r="U550">
        <v>0</v>
      </c>
      <c r="V550">
        <v>1.167</v>
      </c>
      <c r="W550">
        <v>3526.6008900000002</v>
      </c>
      <c r="X550">
        <v>0</v>
      </c>
      <c r="Y550">
        <v>0</v>
      </c>
      <c r="Z550" s="2">
        <f t="shared" si="24"/>
        <v>0</v>
      </c>
      <c r="AA550" s="2" t="e">
        <f t="shared" si="25"/>
        <v>#DIV/0!</v>
      </c>
      <c r="AB550" s="2">
        <v>0</v>
      </c>
      <c r="AC550" s="36">
        <f t="shared" si="26"/>
        <v>0</v>
      </c>
    </row>
    <row r="551" spans="1:29">
      <c r="A551">
        <v>9</v>
      </c>
      <c r="B551" s="2" t="s">
        <v>136</v>
      </c>
      <c r="C551" s="2">
        <v>22</v>
      </c>
      <c r="D551" t="s">
        <v>2268</v>
      </c>
      <c r="E551" s="2" t="s">
        <v>3507</v>
      </c>
      <c r="F551" s="2" t="s">
        <v>699</v>
      </c>
      <c r="G551" s="2" t="s">
        <v>1679</v>
      </c>
      <c r="H551" s="2" t="s">
        <v>2199</v>
      </c>
      <c r="I551" t="s">
        <v>2198</v>
      </c>
      <c r="J551" s="5" t="s">
        <v>3533</v>
      </c>
      <c r="K551" s="2">
        <v>408.16199999999998</v>
      </c>
      <c r="L551" s="2" t="s">
        <v>3280</v>
      </c>
      <c r="M551" s="2" t="s">
        <v>3297</v>
      </c>
      <c r="N551" t="s">
        <v>1151</v>
      </c>
      <c r="O551" s="2">
        <v>2</v>
      </c>
      <c r="P551" t="s">
        <v>714</v>
      </c>
      <c r="Q551" s="2" t="s">
        <v>718</v>
      </c>
      <c r="R551">
        <v>0.48299999999999998</v>
      </c>
      <c r="S551">
        <v>6060.6190699999997</v>
      </c>
      <c r="T551">
        <v>0</v>
      </c>
      <c r="U551">
        <v>0</v>
      </c>
      <c r="V551">
        <v>1.167</v>
      </c>
      <c r="W551">
        <v>3541.5207999999998</v>
      </c>
      <c r="X551">
        <v>0.82699999999999996</v>
      </c>
      <c r="Y551">
        <v>908.85672999999997</v>
      </c>
      <c r="Z551" s="2">
        <f t="shared" si="24"/>
        <v>0</v>
      </c>
      <c r="AA551" s="2">
        <f t="shared" si="25"/>
        <v>0</v>
      </c>
      <c r="AB551" s="2">
        <v>0</v>
      </c>
      <c r="AC551" s="36">
        <f t="shared" si="26"/>
        <v>0</v>
      </c>
    </row>
    <row r="552" spans="1:29">
      <c r="A552">
        <v>9</v>
      </c>
      <c r="B552" s="2" t="s">
        <v>136</v>
      </c>
      <c r="C552" s="2">
        <v>23</v>
      </c>
      <c r="D552" t="s">
        <v>2269</v>
      </c>
      <c r="E552" s="2" t="s">
        <v>3507</v>
      </c>
      <c r="F552" s="2" t="s">
        <v>699</v>
      </c>
      <c r="G552" s="2" t="s">
        <v>1679</v>
      </c>
      <c r="H552" s="2" t="s">
        <v>2199</v>
      </c>
      <c r="I552" t="s">
        <v>2198</v>
      </c>
      <c r="J552" s="5" t="s">
        <v>3533</v>
      </c>
      <c r="K552" s="2">
        <v>408.16199999999998</v>
      </c>
      <c r="L552" s="2" t="s">
        <v>3280</v>
      </c>
      <c r="M552" s="2" t="s">
        <v>3297</v>
      </c>
      <c r="N552" t="s">
        <v>1151</v>
      </c>
      <c r="O552" s="2">
        <v>2</v>
      </c>
      <c r="P552" t="s">
        <v>714</v>
      </c>
      <c r="Q552" s="2" t="s">
        <v>719</v>
      </c>
      <c r="R552">
        <v>0.48499999999999999</v>
      </c>
      <c r="S552">
        <v>5022.5344100000002</v>
      </c>
      <c r="T552">
        <v>0.95699999999999996</v>
      </c>
      <c r="U552">
        <v>354.71908000000002</v>
      </c>
      <c r="V552">
        <v>1.167</v>
      </c>
      <c r="W552">
        <v>3828.9510300000002</v>
      </c>
      <c r="X552">
        <v>0.82699999999999996</v>
      </c>
      <c r="Y552">
        <v>576.29371000000003</v>
      </c>
      <c r="Z552" s="2">
        <f t="shared" si="24"/>
        <v>9.2641320617777662E-2</v>
      </c>
      <c r="AA552" s="2">
        <f t="shared" si="25"/>
        <v>6</v>
      </c>
      <c r="AB552" s="2">
        <v>-3.1</v>
      </c>
      <c r="AC552" s="36" t="str">
        <f t="shared" si="26"/>
        <v>0</v>
      </c>
    </row>
    <row r="553" spans="1:29">
      <c r="A553">
        <v>9</v>
      </c>
      <c r="B553" s="2" t="s">
        <v>136</v>
      </c>
      <c r="C553" s="2">
        <v>24</v>
      </c>
      <c r="D553" t="s">
        <v>2270</v>
      </c>
      <c r="E553" s="2" t="s">
        <v>3507</v>
      </c>
      <c r="F553" s="2" t="s">
        <v>699</v>
      </c>
      <c r="G553" s="2" t="s">
        <v>1679</v>
      </c>
      <c r="H553" s="2" t="s">
        <v>2199</v>
      </c>
      <c r="I553" t="s">
        <v>2198</v>
      </c>
      <c r="J553" s="5" t="s">
        <v>3533</v>
      </c>
      <c r="K553" s="2">
        <v>408.16199999999998</v>
      </c>
      <c r="L553" s="2" t="s">
        <v>3280</v>
      </c>
      <c r="M553" s="2" t="s">
        <v>3297</v>
      </c>
      <c r="N553" t="s">
        <v>1151</v>
      </c>
      <c r="O553" s="2">
        <v>2</v>
      </c>
      <c r="P553" t="s">
        <v>714</v>
      </c>
      <c r="Q553" s="2" t="s">
        <v>720</v>
      </c>
      <c r="R553">
        <v>0.48399999999999999</v>
      </c>
      <c r="S553">
        <v>6666.9959699999999</v>
      </c>
      <c r="T553">
        <v>0.68200000000000005</v>
      </c>
      <c r="U553">
        <v>487.10583000000003</v>
      </c>
      <c r="V553">
        <v>1.167</v>
      </c>
      <c r="W553">
        <v>3690.66176</v>
      </c>
      <c r="X553">
        <v>0.82699999999999996</v>
      </c>
      <c r="Y553">
        <v>601.84117000000003</v>
      </c>
      <c r="Z553" s="2">
        <f t="shared" si="24"/>
        <v>0.13198333027408071</v>
      </c>
      <c r="AA553" s="2">
        <f t="shared" si="25"/>
        <v>6</v>
      </c>
      <c r="AB553" s="2">
        <v>-2.7</v>
      </c>
      <c r="AC553" s="36" t="str">
        <f t="shared" si="26"/>
        <v>0</v>
      </c>
    </row>
    <row r="554" spans="1:29">
      <c r="A554">
        <v>10</v>
      </c>
      <c r="B554" s="2" t="s">
        <v>136</v>
      </c>
      <c r="C554" s="2">
        <v>1</v>
      </c>
      <c r="D554" t="s">
        <v>2271</v>
      </c>
      <c r="E554" s="2" t="s">
        <v>3507</v>
      </c>
      <c r="F554" s="2" t="s">
        <v>699</v>
      </c>
      <c r="G554" s="2" t="s">
        <v>1679</v>
      </c>
      <c r="H554" s="2" t="s">
        <v>2199</v>
      </c>
      <c r="I554" t="s">
        <v>2198</v>
      </c>
      <c r="J554" s="5" t="s">
        <v>3533</v>
      </c>
      <c r="K554" s="2">
        <v>408.16199999999998</v>
      </c>
      <c r="L554" s="2" t="s">
        <v>3280</v>
      </c>
      <c r="M554" s="2" t="s">
        <v>3297</v>
      </c>
      <c r="N554" t="s">
        <v>1151</v>
      </c>
      <c r="O554" s="2">
        <v>3</v>
      </c>
      <c r="P554" t="s">
        <v>1186</v>
      </c>
      <c r="Q554" s="2" t="s">
        <v>717</v>
      </c>
      <c r="R554">
        <v>0.48499999999999999</v>
      </c>
      <c r="S554">
        <v>281.00805000000003</v>
      </c>
      <c r="T554">
        <v>0.67800000000000005</v>
      </c>
      <c r="U554">
        <v>1021.22586</v>
      </c>
      <c r="V554">
        <v>1.167</v>
      </c>
      <c r="W554">
        <v>3609.6769800000002</v>
      </c>
      <c r="X554">
        <v>0</v>
      </c>
      <c r="Y554">
        <v>0</v>
      </c>
      <c r="Z554" s="2">
        <f t="shared" si="24"/>
        <v>0.28291336472993767</v>
      </c>
      <c r="AA554" s="2">
        <f t="shared" si="25"/>
        <v>78</v>
      </c>
      <c r="AB554" s="2">
        <v>-0.9</v>
      </c>
      <c r="AC554" s="36" t="str">
        <f t="shared" si="26"/>
        <v>0</v>
      </c>
    </row>
    <row r="555" spans="1:29">
      <c r="A555">
        <v>10</v>
      </c>
      <c r="B555" s="2" t="s">
        <v>136</v>
      </c>
      <c r="C555" s="2">
        <v>2</v>
      </c>
      <c r="D555" t="s">
        <v>2272</v>
      </c>
      <c r="E555" s="2" t="s">
        <v>3507</v>
      </c>
      <c r="F555" s="2" t="s">
        <v>699</v>
      </c>
      <c r="G555" s="2" t="s">
        <v>1679</v>
      </c>
      <c r="H555" s="2" t="s">
        <v>2199</v>
      </c>
      <c r="I555" t="s">
        <v>2198</v>
      </c>
      <c r="J555" s="5" t="s">
        <v>3533</v>
      </c>
      <c r="K555" s="2">
        <v>408.16199999999998</v>
      </c>
      <c r="L555" s="2" t="s">
        <v>3280</v>
      </c>
      <c r="M555" s="2" t="s">
        <v>3297</v>
      </c>
      <c r="N555" t="s">
        <v>1151</v>
      </c>
      <c r="O555" s="2">
        <v>3</v>
      </c>
      <c r="P555" t="s">
        <v>1186</v>
      </c>
      <c r="Q555" s="2" t="s">
        <v>718</v>
      </c>
      <c r="R555">
        <v>0.48299999999999998</v>
      </c>
      <c r="S555">
        <v>4302.0174999999999</v>
      </c>
      <c r="T555">
        <v>0</v>
      </c>
      <c r="U555">
        <v>0</v>
      </c>
      <c r="V555">
        <v>1.167</v>
      </c>
      <c r="W555">
        <v>3683.71621</v>
      </c>
      <c r="X555">
        <v>0</v>
      </c>
      <c r="Y555">
        <v>0</v>
      </c>
      <c r="Z555" s="2">
        <f t="shared" si="24"/>
        <v>0</v>
      </c>
      <c r="AA555" s="2">
        <f t="shared" si="25"/>
        <v>0</v>
      </c>
      <c r="AB555" s="2">
        <v>0</v>
      </c>
      <c r="AC555" s="36">
        <f t="shared" si="26"/>
        <v>0</v>
      </c>
    </row>
    <row r="556" spans="1:29">
      <c r="A556">
        <v>10</v>
      </c>
      <c r="B556" s="2" t="s">
        <v>136</v>
      </c>
      <c r="C556" s="2">
        <v>3</v>
      </c>
      <c r="D556" t="s">
        <v>2273</v>
      </c>
      <c r="E556" s="2" t="s">
        <v>3507</v>
      </c>
      <c r="F556" s="2" t="s">
        <v>699</v>
      </c>
      <c r="G556" s="2" t="s">
        <v>1679</v>
      </c>
      <c r="H556" s="2" t="s">
        <v>2199</v>
      </c>
      <c r="I556" t="s">
        <v>2198</v>
      </c>
      <c r="J556" s="5" t="s">
        <v>3533</v>
      </c>
      <c r="K556" s="2">
        <v>408.16199999999998</v>
      </c>
      <c r="L556" s="2" t="s">
        <v>3280</v>
      </c>
      <c r="M556" s="2" t="s">
        <v>3297</v>
      </c>
      <c r="N556" t="s">
        <v>1151</v>
      </c>
      <c r="O556" s="2">
        <v>3</v>
      </c>
      <c r="P556" t="s">
        <v>1186</v>
      </c>
      <c r="Q556" s="2" t="s">
        <v>719</v>
      </c>
      <c r="R556">
        <v>0.48499999999999999</v>
      </c>
      <c r="S556">
        <v>9676.4753899999996</v>
      </c>
      <c r="T556">
        <v>0.68100000000000005</v>
      </c>
      <c r="U556">
        <v>4438.4266799999996</v>
      </c>
      <c r="V556">
        <v>1.167</v>
      </c>
      <c r="W556">
        <v>3587.9475699999998</v>
      </c>
      <c r="X556">
        <v>0.82799999999999996</v>
      </c>
      <c r="Y556">
        <v>357.78366999999997</v>
      </c>
      <c r="Z556" s="2">
        <f t="shared" si="24"/>
        <v>1.2370377753318174</v>
      </c>
      <c r="AA556" s="2">
        <f t="shared" si="25"/>
        <v>31</v>
      </c>
      <c r="AB556" s="2">
        <v>10.4</v>
      </c>
      <c r="AC556" s="36">
        <f t="shared" si="26"/>
        <v>10.4</v>
      </c>
    </row>
    <row r="557" spans="1:29">
      <c r="A557">
        <v>10</v>
      </c>
      <c r="B557" s="2" t="s">
        <v>136</v>
      </c>
      <c r="C557" s="2">
        <v>4</v>
      </c>
      <c r="D557" t="s">
        <v>2274</v>
      </c>
      <c r="E557" s="2" t="s">
        <v>3507</v>
      </c>
      <c r="F557" s="2" t="s">
        <v>699</v>
      </c>
      <c r="G557" s="2" t="s">
        <v>1679</v>
      </c>
      <c r="H557" s="2" t="s">
        <v>2199</v>
      </c>
      <c r="I557" t="s">
        <v>2198</v>
      </c>
      <c r="J557" s="5" t="s">
        <v>3533</v>
      </c>
      <c r="K557" s="2">
        <v>408.16199999999998</v>
      </c>
      <c r="L557" s="2" t="s">
        <v>3280</v>
      </c>
      <c r="M557" s="2" t="s">
        <v>3297</v>
      </c>
      <c r="N557" t="s">
        <v>1151</v>
      </c>
      <c r="O557" s="2">
        <v>3</v>
      </c>
      <c r="P557" t="s">
        <v>1186</v>
      </c>
      <c r="Q557" s="2" t="s">
        <v>720</v>
      </c>
      <c r="R557">
        <v>0.48399999999999999</v>
      </c>
      <c r="S557">
        <v>7639.20561</v>
      </c>
      <c r="T557">
        <v>0.67800000000000005</v>
      </c>
      <c r="U557">
        <v>11073.041639999999</v>
      </c>
      <c r="V557">
        <v>1.167</v>
      </c>
      <c r="W557">
        <v>3597.5887499999999</v>
      </c>
      <c r="X557">
        <v>0</v>
      </c>
      <c r="Y557">
        <v>0</v>
      </c>
      <c r="Z557" s="2">
        <f t="shared" si="24"/>
        <v>3.077906456095072</v>
      </c>
      <c r="AA557" s="2">
        <f t="shared" si="25"/>
        <v>59</v>
      </c>
      <c r="AB557" s="2">
        <v>32.4</v>
      </c>
      <c r="AC557" s="36">
        <f t="shared" si="26"/>
        <v>32.4</v>
      </c>
    </row>
    <row r="558" spans="1:29">
      <c r="A558">
        <v>10</v>
      </c>
      <c r="B558" s="2" t="s">
        <v>136</v>
      </c>
      <c r="C558" s="2">
        <v>5</v>
      </c>
      <c r="D558" t="s">
        <v>2275</v>
      </c>
      <c r="E558" s="2" t="s">
        <v>3507</v>
      </c>
      <c r="F558" s="2" t="s">
        <v>699</v>
      </c>
      <c r="G558" s="2" t="s">
        <v>1679</v>
      </c>
      <c r="H558" s="2" t="s">
        <v>2199</v>
      </c>
      <c r="I558" t="s">
        <v>2198</v>
      </c>
      <c r="J558" s="5" t="s">
        <v>3533</v>
      </c>
      <c r="K558" s="2">
        <v>408.16199999999998</v>
      </c>
      <c r="L558" s="2" t="s">
        <v>3280</v>
      </c>
      <c r="M558" s="2" t="s">
        <v>3297</v>
      </c>
      <c r="N558" t="s">
        <v>1151</v>
      </c>
      <c r="O558" s="2">
        <v>4</v>
      </c>
      <c r="P558" t="s">
        <v>1187</v>
      </c>
      <c r="Q558" s="2" t="s">
        <v>717</v>
      </c>
      <c r="R558">
        <v>0.48899999999999999</v>
      </c>
      <c r="S558">
        <v>326.18963000000002</v>
      </c>
      <c r="T558">
        <v>0.68100000000000005</v>
      </c>
      <c r="U558">
        <v>1326.91841</v>
      </c>
      <c r="V558">
        <v>1.1679999999999999</v>
      </c>
      <c r="W558">
        <v>3617.0451600000001</v>
      </c>
      <c r="X558">
        <v>0</v>
      </c>
      <c r="Y558">
        <v>0</v>
      </c>
      <c r="Z558" s="2">
        <f t="shared" si="24"/>
        <v>0.36685149101096654</v>
      </c>
      <c r="AA558" s="2">
        <f t="shared" si="25"/>
        <v>80</v>
      </c>
      <c r="AB558" s="2">
        <v>0.1</v>
      </c>
      <c r="AC558" s="36">
        <f t="shared" si="26"/>
        <v>0.1</v>
      </c>
    </row>
    <row r="559" spans="1:29">
      <c r="A559">
        <v>10</v>
      </c>
      <c r="B559" s="2" t="s">
        <v>136</v>
      </c>
      <c r="C559" s="2">
        <v>6</v>
      </c>
      <c r="D559" t="s">
        <v>2276</v>
      </c>
      <c r="E559" s="2" t="s">
        <v>3507</v>
      </c>
      <c r="F559" s="2" t="s">
        <v>699</v>
      </c>
      <c r="G559" s="2" t="s">
        <v>1679</v>
      </c>
      <c r="H559" s="2" t="s">
        <v>2199</v>
      </c>
      <c r="I559" t="s">
        <v>2198</v>
      </c>
      <c r="J559" s="5" t="s">
        <v>3533</v>
      </c>
      <c r="K559" s="2">
        <v>408.16199999999998</v>
      </c>
      <c r="L559" s="2" t="s">
        <v>3280</v>
      </c>
      <c r="M559" s="2" t="s">
        <v>3297</v>
      </c>
      <c r="N559" t="s">
        <v>1151</v>
      </c>
      <c r="O559" s="2">
        <v>4</v>
      </c>
      <c r="P559" t="s">
        <v>1187</v>
      </c>
      <c r="Q559" s="2" t="s">
        <v>718</v>
      </c>
      <c r="R559">
        <v>0</v>
      </c>
      <c r="S559">
        <v>0</v>
      </c>
      <c r="T559">
        <v>0.68</v>
      </c>
      <c r="U559">
        <v>5921.0736999999999</v>
      </c>
      <c r="V559">
        <v>1.167</v>
      </c>
      <c r="W559">
        <v>3513.66471</v>
      </c>
      <c r="X559">
        <v>0</v>
      </c>
      <c r="Y559">
        <v>0</v>
      </c>
      <c r="Z559" s="2">
        <f t="shared" si="24"/>
        <v>1.6851561513961302</v>
      </c>
      <c r="AA559" s="2">
        <f t="shared" si="25"/>
        <v>100</v>
      </c>
      <c r="AB559" s="2">
        <v>15.3</v>
      </c>
      <c r="AC559" s="36">
        <f t="shared" si="26"/>
        <v>15.3</v>
      </c>
    </row>
    <row r="560" spans="1:29">
      <c r="A560">
        <v>10</v>
      </c>
      <c r="B560" s="2" t="s">
        <v>136</v>
      </c>
      <c r="C560" s="2">
        <v>7</v>
      </c>
      <c r="D560" t="s">
        <v>2277</v>
      </c>
      <c r="E560" s="2" t="s">
        <v>3507</v>
      </c>
      <c r="F560" s="2" t="s">
        <v>699</v>
      </c>
      <c r="G560" s="2" t="s">
        <v>1679</v>
      </c>
      <c r="H560" s="2" t="s">
        <v>2199</v>
      </c>
      <c r="I560" t="s">
        <v>2198</v>
      </c>
      <c r="J560" s="5" t="s">
        <v>3533</v>
      </c>
      <c r="K560" s="2">
        <v>408.16199999999998</v>
      </c>
      <c r="L560" s="2" t="s">
        <v>3280</v>
      </c>
      <c r="M560" s="2" t="s">
        <v>3297</v>
      </c>
      <c r="N560" t="s">
        <v>1151</v>
      </c>
      <c r="O560" s="2">
        <v>4</v>
      </c>
      <c r="P560" t="s">
        <v>1187</v>
      </c>
      <c r="Q560" s="2" t="s">
        <v>719</v>
      </c>
      <c r="R560">
        <v>0</v>
      </c>
      <c r="S560">
        <v>0</v>
      </c>
      <c r="T560">
        <v>0.67900000000000005</v>
      </c>
      <c r="U560">
        <v>6829.1892500000004</v>
      </c>
      <c r="V560">
        <v>1.167</v>
      </c>
      <c r="W560">
        <v>3493.78033</v>
      </c>
      <c r="X560">
        <v>0</v>
      </c>
      <c r="Y560">
        <v>0</v>
      </c>
      <c r="Z560" s="2">
        <f t="shared" si="24"/>
        <v>1.9546704729429856</v>
      </c>
      <c r="AA560" s="2">
        <f t="shared" si="25"/>
        <v>100</v>
      </c>
      <c r="AB560" s="2">
        <v>18.3</v>
      </c>
      <c r="AC560" s="36">
        <f t="shared" si="26"/>
        <v>18.3</v>
      </c>
    </row>
    <row r="561" spans="1:29">
      <c r="A561">
        <v>10</v>
      </c>
      <c r="B561" s="2" t="s">
        <v>136</v>
      </c>
      <c r="C561" s="2">
        <v>8</v>
      </c>
      <c r="D561" t="s">
        <v>2278</v>
      </c>
      <c r="E561" s="2" t="s">
        <v>3507</v>
      </c>
      <c r="F561" s="2" t="s">
        <v>699</v>
      </c>
      <c r="G561" s="2" t="s">
        <v>1679</v>
      </c>
      <c r="H561" s="2" t="s">
        <v>2199</v>
      </c>
      <c r="I561" t="s">
        <v>2198</v>
      </c>
      <c r="J561" s="5" t="s">
        <v>3533</v>
      </c>
      <c r="K561" s="2">
        <v>408.16199999999998</v>
      </c>
      <c r="L561" s="2" t="s">
        <v>3280</v>
      </c>
      <c r="M561" s="2" t="s">
        <v>3297</v>
      </c>
      <c r="N561" t="s">
        <v>1151</v>
      </c>
      <c r="O561" s="2">
        <v>4</v>
      </c>
      <c r="P561" t="s">
        <v>1187</v>
      </c>
      <c r="Q561" s="2" t="s">
        <v>720</v>
      </c>
      <c r="R561">
        <v>0</v>
      </c>
      <c r="S561">
        <v>0</v>
      </c>
      <c r="T561">
        <v>0.67800000000000005</v>
      </c>
      <c r="U561">
        <v>11554.288629999999</v>
      </c>
      <c r="V561">
        <v>1.167</v>
      </c>
      <c r="W561">
        <v>3291.82791</v>
      </c>
      <c r="X561">
        <v>0</v>
      </c>
      <c r="Y561">
        <v>0</v>
      </c>
      <c r="Z561" s="2">
        <f t="shared" si="24"/>
        <v>3.5099916963763755</v>
      </c>
      <c r="AA561" s="2">
        <f t="shared" si="25"/>
        <v>100</v>
      </c>
      <c r="AB561" s="2">
        <v>34</v>
      </c>
      <c r="AC561" s="36">
        <f t="shared" si="26"/>
        <v>34</v>
      </c>
    </row>
    <row r="562" spans="1:29">
      <c r="A562">
        <v>10</v>
      </c>
      <c r="B562" s="2" t="s">
        <v>136</v>
      </c>
      <c r="C562" s="2">
        <v>9</v>
      </c>
      <c r="D562" t="s">
        <v>2279</v>
      </c>
      <c r="E562" s="2" t="s">
        <v>3507</v>
      </c>
      <c r="F562" s="2" t="s">
        <v>699</v>
      </c>
      <c r="G562" s="2" t="s">
        <v>1679</v>
      </c>
      <c r="H562" s="2" t="s">
        <v>2199</v>
      </c>
      <c r="I562" t="s">
        <v>2198</v>
      </c>
      <c r="J562" s="5" t="s">
        <v>3533</v>
      </c>
      <c r="K562" s="2">
        <v>408.16199999999998</v>
      </c>
      <c r="L562" s="2" t="s">
        <v>3280</v>
      </c>
      <c r="M562" s="2" t="s">
        <v>3297</v>
      </c>
      <c r="N562" t="s">
        <v>1151</v>
      </c>
      <c r="O562" s="2">
        <v>5</v>
      </c>
      <c r="P562" t="s">
        <v>1188</v>
      </c>
      <c r="Q562" s="2" t="s">
        <v>717</v>
      </c>
      <c r="R562">
        <v>0</v>
      </c>
      <c r="S562">
        <v>0</v>
      </c>
      <c r="T562">
        <v>0.67900000000000005</v>
      </c>
      <c r="U562">
        <v>2940.1876400000001</v>
      </c>
      <c r="V562">
        <v>1.167</v>
      </c>
      <c r="W562">
        <v>3946.7464199999999</v>
      </c>
      <c r="X562">
        <v>0</v>
      </c>
      <c r="Y562">
        <v>0</v>
      </c>
      <c r="Z562" s="2">
        <f t="shared" si="24"/>
        <v>0.7449649222713427</v>
      </c>
      <c r="AA562" s="2">
        <f t="shared" si="25"/>
        <v>100</v>
      </c>
      <c r="AB562">
        <v>5.4</v>
      </c>
      <c r="AC562" s="36">
        <f t="shared" si="26"/>
        <v>5.4</v>
      </c>
    </row>
    <row r="563" spans="1:29">
      <c r="A563">
        <v>10</v>
      </c>
      <c r="B563" s="2" t="s">
        <v>136</v>
      </c>
      <c r="C563" s="2">
        <v>10</v>
      </c>
      <c r="D563" t="s">
        <v>2280</v>
      </c>
      <c r="E563" s="2" t="s">
        <v>3507</v>
      </c>
      <c r="F563" s="2" t="s">
        <v>699</v>
      </c>
      <c r="G563" s="2" t="s">
        <v>1679</v>
      </c>
      <c r="H563" s="2" t="s">
        <v>2199</v>
      </c>
      <c r="I563" t="s">
        <v>2198</v>
      </c>
      <c r="J563" s="5" t="s">
        <v>3533</v>
      </c>
      <c r="K563" s="2">
        <v>408.16199999999998</v>
      </c>
      <c r="L563" s="2" t="s">
        <v>3280</v>
      </c>
      <c r="M563" s="2" t="s">
        <v>3297</v>
      </c>
      <c r="N563" t="s">
        <v>1151</v>
      </c>
      <c r="O563" s="2">
        <v>5</v>
      </c>
      <c r="P563" t="s">
        <v>1188</v>
      </c>
      <c r="Q563" s="2" t="s">
        <v>718</v>
      </c>
      <c r="R563">
        <v>0.48299999999999998</v>
      </c>
      <c r="S563">
        <v>10478.98451</v>
      </c>
      <c r="T563">
        <v>0.67800000000000005</v>
      </c>
      <c r="U563">
        <v>8526.5378700000001</v>
      </c>
      <c r="V563">
        <v>1.167</v>
      </c>
      <c r="W563">
        <v>3312.15879</v>
      </c>
      <c r="X563">
        <v>0.83099999999999996</v>
      </c>
      <c r="Y563">
        <v>857.52117999999996</v>
      </c>
      <c r="Z563" s="2">
        <f t="shared" si="24"/>
        <v>2.5743143401648325</v>
      </c>
      <c r="AA563" s="2">
        <f t="shared" si="25"/>
        <v>43</v>
      </c>
      <c r="AB563">
        <v>23.9</v>
      </c>
      <c r="AC563" s="36">
        <f t="shared" si="26"/>
        <v>23.9</v>
      </c>
    </row>
    <row r="564" spans="1:29">
      <c r="A564">
        <v>10</v>
      </c>
      <c r="B564" s="2" t="s">
        <v>136</v>
      </c>
      <c r="C564" s="2">
        <v>11</v>
      </c>
      <c r="D564" t="s">
        <v>2281</v>
      </c>
      <c r="E564" s="2" t="s">
        <v>3507</v>
      </c>
      <c r="F564" s="2" t="s">
        <v>699</v>
      </c>
      <c r="G564" s="2" t="s">
        <v>1679</v>
      </c>
      <c r="H564" s="2" t="s">
        <v>2199</v>
      </c>
      <c r="I564" t="s">
        <v>2198</v>
      </c>
      <c r="J564" s="5" t="s">
        <v>3533</v>
      </c>
      <c r="K564" s="2">
        <v>408.16199999999998</v>
      </c>
      <c r="L564" s="2" t="s">
        <v>3280</v>
      </c>
      <c r="M564" s="2" t="s">
        <v>3297</v>
      </c>
      <c r="N564" t="s">
        <v>1151</v>
      </c>
      <c r="O564" s="2">
        <v>5</v>
      </c>
      <c r="P564" t="s">
        <v>1188</v>
      </c>
      <c r="Q564" s="2" t="s">
        <v>719</v>
      </c>
      <c r="R564">
        <v>0.48399999999999999</v>
      </c>
      <c r="S564">
        <v>13273.03715</v>
      </c>
      <c r="T564">
        <v>0.67800000000000005</v>
      </c>
      <c r="U564">
        <v>9611.8317499999994</v>
      </c>
      <c r="V564">
        <v>1.167</v>
      </c>
      <c r="W564">
        <v>3410.6386200000002</v>
      </c>
      <c r="X564">
        <v>0.82799999999999996</v>
      </c>
      <c r="Y564">
        <v>1082.13626</v>
      </c>
      <c r="Z564" s="2">
        <f t="shared" si="24"/>
        <v>2.8181912013885535</v>
      </c>
      <c r="AA564" s="2">
        <f t="shared" si="25"/>
        <v>40</v>
      </c>
      <c r="AB564">
        <v>27.5</v>
      </c>
      <c r="AC564" s="36">
        <f t="shared" si="26"/>
        <v>27.5</v>
      </c>
    </row>
    <row r="565" spans="1:29">
      <c r="A565">
        <v>10</v>
      </c>
      <c r="B565" s="2" t="s">
        <v>136</v>
      </c>
      <c r="C565" s="2">
        <v>12</v>
      </c>
      <c r="D565" t="s">
        <v>2282</v>
      </c>
      <c r="E565" s="2" t="s">
        <v>3507</v>
      </c>
      <c r="F565" s="2" t="s">
        <v>699</v>
      </c>
      <c r="G565" s="2" t="s">
        <v>1679</v>
      </c>
      <c r="H565" s="2" t="s">
        <v>2199</v>
      </c>
      <c r="I565" t="s">
        <v>2198</v>
      </c>
      <c r="J565" s="5" t="s">
        <v>3533</v>
      </c>
      <c r="K565" s="2">
        <v>408.16199999999998</v>
      </c>
      <c r="L565" s="2" t="s">
        <v>3280</v>
      </c>
      <c r="M565" s="2" t="s">
        <v>3297</v>
      </c>
      <c r="N565" t="s">
        <v>1151</v>
      </c>
      <c r="O565" s="2">
        <v>5</v>
      </c>
      <c r="P565" t="s">
        <v>1188</v>
      </c>
      <c r="Q565" s="2" t="s">
        <v>720</v>
      </c>
      <c r="R565">
        <v>0.48499999999999999</v>
      </c>
      <c r="S565">
        <v>9669.0176499999998</v>
      </c>
      <c r="T565">
        <v>0.67800000000000005</v>
      </c>
      <c r="U565">
        <v>11352.440850000001</v>
      </c>
      <c r="V565">
        <v>1.167</v>
      </c>
      <c r="W565">
        <v>3143.7075</v>
      </c>
      <c r="X565">
        <v>0.82799999999999996</v>
      </c>
      <c r="Y565">
        <v>883.03062</v>
      </c>
      <c r="Z565" s="2">
        <f t="shared" si="24"/>
        <v>3.6111632045920308</v>
      </c>
      <c r="AA565" s="2">
        <f t="shared" si="25"/>
        <v>52</v>
      </c>
      <c r="AB565">
        <v>33.299999999999997</v>
      </c>
      <c r="AC565" s="36">
        <f t="shared" si="26"/>
        <v>33.299999999999997</v>
      </c>
    </row>
    <row r="566" spans="1:29">
      <c r="A566">
        <v>10</v>
      </c>
      <c r="B566" s="2" t="s">
        <v>136</v>
      </c>
      <c r="C566" s="2">
        <v>13</v>
      </c>
      <c r="D566" t="s">
        <v>2283</v>
      </c>
      <c r="E566" s="2" t="s">
        <v>3507</v>
      </c>
      <c r="F566" s="2" t="s">
        <v>699</v>
      </c>
      <c r="G566" s="2" t="s">
        <v>1679</v>
      </c>
      <c r="H566" s="2" t="s">
        <v>2199</v>
      </c>
      <c r="I566" t="s">
        <v>2198</v>
      </c>
      <c r="J566" s="5" t="s">
        <v>3533</v>
      </c>
      <c r="K566" s="2">
        <v>408.16199999999998</v>
      </c>
      <c r="L566" s="2" t="s">
        <v>3280</v>
      </c>
      <c r="M566" s="2" t="s">
        <v>3297</v>
      </c>
      <c r="N566" t="s">
        <v>1151</v>
      </c>
      <c r="O566" s="2">
        <v>6</v>
      </c>
      <c r="P566" t="s">
        <v>710</v>
      </c>
      <c r="Q566" s="2" t="s">
        <v>717</v>
      </c>
      <c r="R566">
        <v>0</v>
      </c>
      <c r="S566">
        <v>0</v>
      </c>
      <c r="T566">
        <v>0</v>
      </c>
      <c r="U566">
        <v>0</v>
      </c>
      <c r="V566">
        <v>1.167</v>
      </c>
      <c r="W566">
        <v>3915.0430099999999</v>
      </c>
      <c r="X566">
        <v>0</v>
      </c>
      <c r="Y566">
        <v>0</v>
      </c>
      <c r="Z566" s="2">
        <f t="shared" si="24"/>
        <v>0</v>
      </c>
      <c r="AA566" s="2" t="e">
        <f t="shared" si="25"/>
        <v>#DIV/0!</v>
      </c>
      <c r="AB566">
        <v>0</v>
      </c>
      <c r="AC566" s="36">
        <f t="shared" si="26"/>
        <v>0</v>
      </c>
    </row>
    <row r="567" spans="1:29">
      <c r="A567">
        <v>10</v>
      </c>
      <c r="B567" s="2" t="s">
        <v>136</v>
      </c>
      <c r="C567" s="2">
        <v>14</v>
      </c>
      <c r="D567" t="s">
        <v>2284</v>
      </c>
      <c r="E567" s="2" t="s">
        <v>3507</v>
      </c>
      <c r="F567" s="2" t="s">
        <v>699</v>
      </c>
      <c r="G567" s="2" t="s">
        <v>1679</v>
      </c>
      <c r="H567" s="2" t="s">
        <v>2199</v>
      </c>
      <c r="I567" t="s">
        <v>2198</v>
      </c>
      <c r="J567" s="5" t="s">
        <v>3533</v>
      </c>
      <c r="K567" s="2">
        <v>408.16199999999998</v>
      </c>
      <c r="L567" s="2" t="s">
        <v>3280</v>
      </c>
      <c r="M567" s="2" t="s">
        <v>3297</v>
      </c>
      <c r="N567" t="s">
        <v>1151</v>
      </c>
      <c r="O567" s="2">
        <v>6</v>
      </c>
      <c r="P567" t="s">
        <v>710</v>
      </c>
      <c r="Q567" s="2" t="s">
        <v>718</v>
      </c>
      <c r="R567">
        <v>0.48299999999999998</v>
      </c>
      <c r="S567">
        <v>8864.8081600000005</v>
      </c>
      <c r="T567">
        <v>0</v>
      </c>
      <c r="U567">
        <v>0</v>
      </c>
      <c r="V567">
        <v>1.167</v>
      </c>
      <c r="W567">
        <v>3606.4137999999998</v>
      </c>
      <c r="X567">
        <v>0.82599999999999996</v>
      </c>
      <c r="Y567">
        <v>709.34204999999997</v>
      </c>
      <c r="Z567" s="2">
        <f t="shared" si="24"/>
        <v>0</v>
      </c>
      <c r="AA567" s="2">
        <f t="shared" si="25"/>
        <v>0</v>
      </c>
      <c r="AB567">
        <v>0</v>
      </c>
      <c r="AC567" s="36">
        <f t="shared" si="26"/>
        <v>0</v>
      </c>
    </row>
    <row r="568" spans="1:29">
      <c r="A568">
        <v>10</v>
      </c>
      <c r="B568" s="2" t="s">
        <v>136</v>
      </c>
      <c r="C568" s="2">
        <v>15</v>
      </c>
      <c r="D568" t="s">
        <v>2285</v>
      </c>
      <c r="E568" s="2" t="s">
        <v>3507</v>
      </c>
      <c r="F568" s="2" t="s">
        <v>699</v>
      </c>
      <c r="G568" s="2" t="s">
        <v>1679</v>
      </c>
      <c r="H568" s="2" t="s">
        <v>2199</v>
      </c>
      <c r="I568" t="s">
        <v>2198</v>
      </c>
      <c r="J568" s="5" t="s">
        <v>3533</v>
      </c>
      <c r="K568" s="2">
        <v>408.16199999999998</v>
      </c>
      <c r="L568" s="2" t="s">
        <v>3280</v>
      </c>
      <c r="M568" s="2" t="s">
        <v>3297</v>
      </c>
      <c r="N568" t="s">
        <v>1151</v>
      </c>
      <c r="O568" s="2">
        <v>6</v>
      </c>
      <c r="P568" t="s">
        <v>710</v>
      </c>
      <c r="Q568" s="2" t="s">
        <v>719</v>
      </c>
      <c r="R568">
        <v>0.48299999999999998</v>
      </c>
      <c r="S568">
        <v>6846.4207800000004</v>
      </c>
      <c r="T568">
        <v>0.67900000000000005</v>
      </c>
      <c r="U568">
        <v>6983.5479299999997</v>
      </c>
      <c r="V568">
        <v>1.167</v>
      </c>
      <c r="W568">
        <v>3712.1299300000001</v>
      </c>
      <c r="X568">
        <v>0.82699999999999996</v>
      </c>
      <c r="Y568">
        <v>525.86211000000003</v>
      </c>
      <c r="Z568" s="2">
        <f t="shared" si="24"/>
        <v>1.8812778813482964</v>
      </c>
      <c r="AA568" s="2">
        <f t="shared" si="25"/>
        <v>49</v>
      </c>
      <c r="AB568">
        <v>18.8</v>
      </c>
      <c r="AC568" s="36">
        <f t="shared" si="26"/>
        <v>18.8</v>
      </c>
    </row>
    <row r="569" spans="1:29">
      <c r="A569">
        <v>10</v>
      </c>
      <c r="B569" s="2" t="s">
        <v>136</v>
      </c>
      <c r="C569" s="2">
        <v>16</v>
      </c>
      <c r="D569" t="s">
        <v>2286</v>
      </c>
      <c r="E569" s="2" t="s">
        <v>3507</v>
      </c>
      <c r="F569" s="2" t="s">
        <v>699</v>
      </c>
      <c r="G569" s="2" t="s">
        <v>1679</v>
      </c>
      <c r="H569" s="2" t="s">
        <v>2199</v>
      </c>
      <c r="I569" t="s">
        <v>2198</v>
      </c>
      <c r="J569" s="5" t="s">
        <v>3533</v>
      </c>
      <c r="K569" s="2">
        <v>408.16199999999998</v>
      </c>
      <c r="L569" s="2" t="s">
        <v>3280</v>
      </c>
      <c r="M569" s="2" t="s">
        <v>3297</v>
      </c>
      <c r="N569" t="s">
        <v>1151</v>
      </c>
      <c r="O569" s="2">
        <v>6</v>
      </c>
      <c r="P569" t="s">
        <v>710</v>
      </c>
      <c r="Q569" s="2" t="s">
        <v>720</v>
      </c>
      <c r="R569">
        <v>0.48499999999999999</v>
      </c>
      <c r="S569">
        <v>5849.4499500000002</v>
      </c>
      <c r="T569">
        <v>0.67800000000000005</v>
      </c>
      <c r="U569">
        <v>10747.01885</v>
      </c>
      <c r="V569">
        <v>1.167</v>
      </c>
      <c r="W569">
        <v>3666.7595299999998</v>
      </c>
      <c r="X569">
        <v>0.82699999999999996</v>
      </c>
      <c r="Y569">
        <v>622.29542000000004</v>
      </c>
      <c r="Z569" s="2">
        <f t="shared" si="24"/>
        <v>2.9309309110870441</v>
      </c>
      <c r="AA569" s="2">
        <f t="shared" si="25"/>
        <v>62</v>
      </c>
      <c r="AB569">
        <v>31.3</v>
      </c>
      <c r="AC569" s="36">
        <f t="shared" si="26"/>
        <v>31.3</v>
      </c>
    </row>
    <row r="570" spans="1:29">
      <c r="A570">
        <v>10</v>
      </c>
      <c r="B570" s="2" t="s">
        <v>136</v>
      </c>
      <c r="C570" s="2">
        <v>17</v>
      </c>
      <c r="D570" t="s">
        <v>2287</v>
      </c>
      <c r="E570" s="2" t="s">
        <v>3507</v>
      </c>
      <c r="F570" s="2" t="s">
        <v>699</v>
      </c>
      <c r="G570" s="2" t="s">
        <v>1679</v>
      </c>
      <c r="H570" s="2" t="s">
        <v>2199</v>
      </c>
      <c r="I570" t="s">
        <v>2198</v>
      </c>
      <c r="J570" s="5" t="s">
        <v>3533</v>
      </c>
      <c r="K570" s="2">
        <v>408.16199999999998</v>
      </c>
      <c r="L570" s="2" t="s">
        <v>3280</v>
      </c>
      <c r="M570" s="2" t="s">
        <v>3297</v>
      </c>
      <c r="N570" t="s">
        <v>1151</v>
      </c>
      <c r="O570" s="2">
        <v>7</v>
      </c>
      <c r="P570" t="s">
        <v>712</v>
      </c>
      <c r="Q570" s="2" t="s">
        <v>717</v>
      </c>
      <c r="R570">
        <v>0</v>
      </c>
      <c r="S570">
        <v>0</v>
      </c>
      <c r="T570">
        <v>0.67700000000000005</v>
      </c>
      <c r="U570">
        <v>2118.3487399999999</v>
      </c>
      <c r="V570">
        <v>1.167</v>
      </c>
      <c r="W570">
        <v>3546.8071</v>
      </c>
      <c r="X570">
        <v>0</v>
      </c>
      <c r="Y570">
        <v>0</v>
      </c>
      <c r="Z570" s="2">
        <f t="shared" si="24"/>
        <v>0.59725513124184282</v>
      </c>
      <c r="AA570" s="2">
        <f t="shared" si="25"/>
        <v>100</v>
      </c>
      <c r="AB570">
        <v>2.7</v>
      </c>
      <c r="AC570" s="36">
        <f t="shared" si="26"/>
        <v>2.7</v>
      </c>
    </row>
    <row r="571" spans="1:29">
      <c r="A571">
        <v>10</v>
      </c>
      <c r="B571" s="2" t="s">
        <v>136</v>
      </c>
      <c r="C571" s="2">
        <v>18</v>
      </c>
      <c r="D571" t="s">
        <v>2288</v>
      </c>
      <c r="E571" s="2" t="s">
        <v>3507</v>
      </c>
      <c r="F571" s="2" t="s">
        <v>699</v>
      </c>
      <c r="G571" s="2" t="s">
        <v>1679</v>
      </c>
      <c r="H571" s="2" t="s">
        <v>2199</v>
      </c>
      <c r="I571" t="s">
        <v>2198</v>
      </c>
      <c r="J571" s="5" t="s">
        <v>3533</v>
      </c>
      <c r="K571" s="2">
        <v>408.16199999999998</v>
      </c>
      <c r="L571" s="2" t="s">
        <v>3280</v>
      </c>
      <c r="M571" s="2" t="s">
        <v>3297</v>
      </c>
      <c r="N571" t="s">
        <v>1151</v>
      </c>
      <c r="O571" s="2">
        <v>7</v>
      </c>
      <c r="P571" t="s">
        <v>712</v>
      </c>
      <c r="Q571" s="2" t="s">
        <v>718</v>
      </c>
      <c r="R571">
        <v>0.48399999999999999</v>
      </c>
      <c r="S571">
        <v>10353.42648</v>
      </c>
      <c r="T571">
        <v>0.68200000000000005</v>
      </c>
      <c r="U571">
        <v>774.56533000000002</v>
      </c>
      <c r="V571">
        <v>1.167</v>
      </c>
      <c r="W571">
        <v>4035.3708200000001</v>
      </c>
      <c r="X571">
        <v>0.82799999999999996</v>
      </c>
      <c r="Y571">
        <v>522.04399999999998</v>
      </c>
      <c r="Z571" s="2">
        <f t="shared" si="24"/>
        <v>0.191944028083149</v>
      </c>
      <c r="AA571" s="2">
        <f t="shared" si="25"/>
        <v>7</v>
      </c>
      <c r="AB571">
        <v>-1.7</v>
      </c>
      <c r="AC571" s="36" t="str">
        <f t="shared" si="26"/>
        <v>0</v>
      </c>
    </row>
    <row r="572" spans="1:29">
      <c r="A572">
        <v>10</v>
      </c>
      <c r="B572" s="2" t="s">
        <v>136</v>
      </c>
      <c r="C572" s="2">
        <v>19</v>
      </c>
      <c r="D572" t="s">
        <v>2289</v>
      </c>
      <c r="E572" s="2" t="s">
        <v>3507</v>
      </c>
      <c r="F572" s="2" t="s">
        <v>699</v>
      </c>
      <c r="G572" s="2" t="s">
        <v>1679</v>
      </c>
      <c r="H572" s="2" t="s">
        <v>2199</v>
      </c>
      <c r="I572" t="s">
        <v>2198</v>
      </c>
      <c r="J572" s="5" t="s">
        <v>3533</v>
      </c>
      <c r="K572" s="2">
        <v>408.16199999999998</v>
      </c>
      <c r="L572" s="2" t="s">
        <v>3280</v>
      </c>
      <c r="M572" s="2" t="s">
        <v>3297</v>
      </c>
      <c r="N572" t="s">
        <v>1151</v>
      </c>
      <c r="O572" s="2">
        <v>7</v>
      </c>
      <c r="P572" t="s">
        <v>712</v>
      </c>
      <c r="Q572" s="2" t="s">
        <v>719</v>
      </c>
      <c r="R572">
        <v>0.48599999999999999</v>
      </c>
      <c r="S572">
        <v>14404.056769999999</v>
      </c>
      <c r="T572">
        <v>0.68200000000000005</v>
      </c>
      <c r="U572">
        <v>825.36508000000003</v>
      </c>
      <c r="V572">
        <v>1.167</v>
      </c>
      <c r="W572">
        <v>3857.3947699999999</v>
      </c>
      <c r="X572">
        <v>0.82699999999999996</v>
      </c>
      <c r="Y572">
        <v>588.96272999999997</v>
      </c>
      <c r="Z572" s="2">
        <f t="shared" si="24"/>
        <v>0.21396956474848958</v>
      </c>
      <c r="AA572" s="2">
        <f t="shared" si="25"/>
        <v>5</v>
      </c>
      <c r="AB572">
        <v>-1.6</v>
      </c>
      <c r="AC572" s="36" t="str">
        <f t="shared" si="26"/>
        <v>0</v>
      </c>
    </row>
    <row r="573" spans="1:29">
      <c r="A573">
        <v>10</v>
      </c>
      <c r="B573" s="2" t="s">
        <v>136</v>
      </c>
      <c r="C573" s="2">
        <v>20</v>
      </c>
      <c r="D573" t="s">
        <v>2290</v>
      </c>
      <c r="E573" s="2" t="s">
        <v>3507</v>
      </c>
      <c r="F573" s="2" t="s">
        <v>699</v>
      </c>
      <c r="G573" s="2" t="s">
        <v>1679</v>
      </c>
      <c r="H573" s="2" t="s">
        <v>2199</v>
      </c>
      <c r="I573" t="s">
        <v>2198</v>
      </c>
      <c r="J573" s="5" t="s">
        <v>3533</v>
      </c>
      <c r="K573" s="2">
        <v>408.16199999999998</v>
      </c>
      <c r="L573" s="2" t="s">
        <v>3280</v>
      </c>
      <c r="M573" s="2" t="s">
        <v>3297</v>
      </c>
      <c r="N573" t="s">
        <v>1151</v>
      </c>
      <c r="O573" s="2">
        <v>7</v>
      </c>
      <c r="P573" t="s">
        <v>712</v>
      </c>
      <c r="Q573" s="2" t="s">
        <v>720</v>
      </c>
      <c r="R573">
        <v>0.48399999999999999</v>
      </c>
      <c r="S573">
        <v>11380.36816</v>
      </c>
      <c r="T573">
        <v>0.68100000000000005</v>
      </c>
      <c r="U573">
        <v>381.54151999999999</v>
      </c>
      <c r="V573">
        <v>1.167</v>
      </c>
      <c r="W573">
        <v>3500.7061199999998</v>
      </c>
      <c r="X573">
        <v>0.82699999999999996</v>
      </c>
      <c r="Y573">
        <v>782.73095999999998</v>
      </c>
      <c r="Z573" s="2">
        <f t="shared" si="24"/>
        <v>0.10898987430570151</v>
      </c>
      <c r="AA573" s="2">
        <f t="shared" si="25"/>
        <v>3</v>
      </c>
      <c r="AB573">
        <v>-3</v>
      </c>
      <c r="AC573" s="36" t="str">
        <f t="shared" si="26"/>
        <v>0</v>
      </c>
    </row>
    <row r="574" spans="1:29">
      <c r="A574">
        <v>10</v>
      </c>
      <c r="B574" s="2" t="s">
        <v>136</v>
      </c>
      <c r="C574" s="2">
        <v>21</v>
      </c>
      <c r="D574" t="s">
        <v>2291</v>
      </c>
      <c r="E574" s="2" t="s">
        <v>3507</v>
      </c>
      <c r="F574" s="2" t="s">
        <v>699</v>
      </c>
      <c r="G574" s="2" t="s">
        <v>1679</v>
      </c>
      <c r="H574" s="2" t="s">
        <v>2199</v>
      </c>
      <c r="I574" t="s">
        <v>2198</v>
      </c>
      <c r="J574" s="5" t="s">
        <v>3533</v>
      </c>
      <c r="K574" s="2">
        <v>408.16199999999998</v>
      </c>
      <c r="L574" s="2" t="s">
        <v>3280</v>
      </c>
      <c r="M574" s="2" t="s">
        <v>3297</v>
      </c>
      <c r="N574" t="s">
        <v>1151</v>
      </c>
      <c r="O574" s="2">
        <v>8</v>
      </c>
      <c r="P574" t="s">
        <v>1693</v>
      </c>
      <c r="Q574" s="2" t="s">
        <v>717</v>
      </c>
      <c r="R574">
        <v>0</v>
      </c>
      <c r="S574">
        <v>0</v>
      </c>
      <c r="T574">
        <v>0.67700000000000005</v>
      </c>
      <c r="U574">
        <v>5950.2215900000001</v>
      </c>
      <c r="V574">
        <v>1.167</v>
      </c>
      <c r="W574">
        <v>3824.90506</v>
      </c>
      <c r="X574">
        <v>1.3129999999999999</v>
      </c>
      <c r="Y574">
        <v>497.47581000000002</v>
      </c>
      <c r="Z574" s="2">
        <f t="shared" si="24"/>
        <v>1.555652100290301</v>
      </c>
      <c r="AA574" s="2">
        <f t="shared" si="25"/>
        <v>92</v>
      </c>
      <c r="AB574">
        <v>15.4</v>
      </c>
      <c r="AC574" s="36">
        <f t="shared" si="26"/>
        <v>15.4</v>
      </c>
    </row>
    <row r="575" spans="1:29">
      <c r="A575">
        <v>10</v>
      </c>
      <c r="B575" s="2" t="s">
        <v>136</v>
      </c>
      <c r="C575" s="2">
        <v>22</v>
      </c>
      <c r="D575" t="s">
        <v>2292</v>
      </c>
      <c r="E575" s="2" t="s">
        <v>3507</v>
      </c>
      <c r="F575" s="2" t="s">
        <v>699</v>
      </c>
      <c r="G575" s="2" t="s">
        <v>1679</v>
      </c>
      <c r="H575" s="2" t="s">
        <v>2199</v>
      </c>
      <c r="I575" t="s">
        <v>2198</v>
      </c>
      <c r="J575" s="5" t="s">
        <v>3533</v>
      </c>
      <c r="K575" s="2">
        <v>408.16199999999998</v>
      </c>
      <c r="L575" s="2" t="s">
        <v>3280</v>
      </c>
      <c r="M575" s="2" t="s">
        <v>3297</v>
      </c>
      <c r="N575" t="s">
        <v>1151</v>
      </c>
      <c r="O575" s="2">
        <v>8</v>
      </c>
      <c r="P575" t="s">
        <v>1693</v>
      </c>
      <c r="Q575" s="2" t="s">
        <v>718</v>
      </c>
      <c r="R575">
        <v>0.48299999999999998</v>
      </c>
      <c r="S575">
        <v>16872.894029999999</v>
      </c>
      <c r="T575">
        <v>0.68100000000000005</v>
      </c>
      <c r="U575">
        <v>572.60811000000001</v>
      </c>
      <c r="V575">
        <v>1.167</v>
      </c>
      <c r="W575">
        <v>3488.23738</v>
      </c>
      <c r="X575">
        <v>0.82699999999999996</v>
      </c>
      <c r="Y575">
        <v>880.58090000000004</v>
      </c>
      <c r="Z575" s="2">
        <f t="shared" si="24"/>
        <v>0.16415399745529932</v>
      </c>
      <c r="AA575" s="2">
        <f t="shared" si="25"/>
        <v>3</v>
      </c>
      <c r="AB575">
        <v>-2.4</v>
      </c>
      <c r="AC575" s="36" t="str">
        <f t="shared" si="26"/>
        <v>0</v>
      </c>
    </row>
    <row r="576" spans="1:29">
      <c r="A576">
        <v>10</v>
      </c>
      <c r="B576" s="2" t="s">
        <v>136</v>
      </c>
      <c r="C576" s="2">
        <v>23</v>
      </c>
      <c r="D576" t="s">
        <v>2293</v>
      </c>
      <c r="E576" s="2" t="s">
        <v>3507</v>
      </c>
      <c r="F576" s="2" t="s">
        <v>699</v>
      </c>
      <c r="G576" s="2" t="s">
        <v>1679</v>
      </c>
      <c r="H576" s="2" t="s">
        <v>2199</v>
      </c>
      <c r="I576" t="s">
        <v>2198</v>
      </c>
      <c r="J576" s="5" t="s">
        <v>3533</v>
      </c>
      <c r="K576" s="2">
        <v>408.16199999999998</v>
      </c>
      <c r="L576" s="2" t="s">
        <v>3280</v>
      </c>
      <c r="M576" s="2" t="s">
        <v>3297</v>
      </c>
      <c r="N576" t="s">
        <v>1151</v>
      </c>
      <c r="O576" s="2">
        <v>8</v>
      </c>
      <c r="P576" t="s">
        <v>1693</v>
      </c>
      <c r="Q576" s="2" t="s">
        <v>719</v>
      </c>
      <c r="R576">
        <v>0.48299999999999998</v>
      </c>
      <c r="S576">
        <v>18970.863160000001</v>
      </c>
      <c r="T576">
        <v>0.68100000000000005</v>
      </c>
      <c r="U576">
        <v>488.55988000000002</v>
      </c>
      <c r="V576">
        <v>1.167</v>
      </c>
      <c r="W576">
        <v>3418.6558</v>
      </c>
      <c r="X576">
        <v>0.82699999999999996</v>
      </c>
      <c r="Y576">
        <v>845.21735000000001</v>
      </c>
      <c r="Z576" s="2">
        <f t="shared" si="24"/>
        <v>0.14290993553665157</v>
      </c>
      <c r="AA576" s="2">
        <f t="shared" si="25"/>
        <v>2</v>
      </c>
      <c r="AB576">
        <v>-2.7</v>
      </c>
      <c r="AC576" s="36" t="str">
        <f t="shared" si="26"/>
        <v>0</v>
      </c>
    </row>
    <row r="577" spans="1:29">
      <c r="A577">
        <v>10</v>
      </c>
      <c r="B577" s="2" t="s">
        <v>136</v>
      </c>
      <c r="C577" s="2">
        <v>24</v>
      </c>
      <c r="D577" t="s">
        <v>2294</v>
      </c>
      <c r="E577" s="2" t="s">
        <v>3507</v>
      </c>
      <c r="F577" s="2" t="s">
        <v>699</v>
      </c>
      <c r="G577" s="2" t="s">
        <v>1679</v>
      </c>
      <c r="H577" s="2" t="s">
        <v>2199</v>
      </c>
      <c r="I577" t="s">
        <v>2198</v>
      </c>
      <c r="J577" s="5" t="s">
        <v>3533</v>
      </c>
      <c r="K577" s="2">
        <v>408.16199999999998</v>
      </c>
      <c r="L577" s="2" t="s">
        <v>3280</v>
      </c>
      <c r="M577" s="2" t="s">
        <v>3297</v>
      </c>
      <c r="N577" t="s">
        <v>1151</v>
      </c>
      <c r="O577" s="2">
        <v>8</v>
      </c>
      <c r="P577" t="s">
        <v>1693</v>
      </c>
      <c r="Q577" s="2" t="s">
        <v>720</v>
      </c>
      <c r="R577">
        <v>0.48299999999999998</v>
      </c>
      <c r="S577">
        <v>18683.603609999998</v>
      </c>
      <c r="T577">
        <v>0.68100000000000005</v>
      </c>
      <c r="U577">
        <v>803.56965000000002</v>
      </c>
      <c r="V577">
        <v>1.167</v>
      </c>
      <c r="W577">
        <v>3615.2761599999999</v>
      </c>
      <c r="X577">
        <v>0.82699999999999996</v>
      </c>
      <c r="Y577">
        <v>1086.8991100000001</v>
      </c>
      <c r="Z577" s="2">
        <f t="shared" si="24"/>
        <v>0.22227061348475244</v>
      </c>
      <c r="AA577" s="2">
        <f t="shared" si="25"/>
        <v>4</v>
      </c>
      <c r="AB577">
        <v>-1.6</v>
      </c>
      <c r="AC577" s="36" t="str">
        <f t="shared" si="26"/>
        <v>0</v>
      </c>
    </row>
    <row r="578" spans="1:29">
      <c r="A578">
        <v>2</v>
      </c>
      <c r="B578" s="2" t="s">
        <v>881</v>
      </c>
      <c r="C578" s="2">
        <v>1</v>
      </c>
      <c r="D578" t="s">
        <v>2295</v>
      </c>
      <c r="E578" s="2" t="s">
        <v>3507</v>
      </c>
      <c r="F578" s="2" t="s">
        <v>699</v>
      </c>
      <c r="G578" s="2" t="s">
        <v>1680</v>
      </c>
      <c r="H578" s="2" t="s">
        <v>2297</v>
      </c>
      <c r="I578" t="s">
        <v>2296</v>
      </c>
      <c r="J578" s="5" t="s">
        <v>3534</v>
      </c>
      <c r="K578" s="2">
        <v>409.15719999999999</v>
      </c>
      <c r="L578" s="2" t="s">
        <v>3281</v>
      </c>
      <c r="M578" s="2" t="s">
        <v>3298</v>
      </c>
      <c r="N578" t="s">
        <v>1138</v>
      </c>
      <c r="O578" s="2">
        <v>1</v>
      </c>
      <c r="P578" t="s">
        <v>3503</v>
      </c>
      <c r="Q578" s="2" t="s">
        <v>717</v>
      </c>
      <c r="R578">
        <v>0.48699999999999999</v>
      </c>
      <c r="S578">
        <v>1311.5762299999999</v>
      </c>
      <c r="T578">
        <v>0.46700000000000003</v>
      </c>
      <c r="U578">
        <v>13059.569380000001</v>
      </c>
      <c r="V578">
        <v>1.173</v>
      </c>
      <c r="W578">
        <v>3119.42731</v>
      </c>
      <c r="X578">
        <v>0</v>
      </c>
      <c r="Y578">
        <v>0</v>
      </c>
      <c r="Z578" s="2">
        <f t="shared" ref="Z578:Z641" si="27">U578/W578</f>
        <v>4.186527872643393</v>
      </c>
      <c r="AA578" s="2">
        <f t="shared" si="25"/>
        <v>91</v>
      </c>
      <c r="AB578">
        <v>64.599999999999994</v>
      </c>
      <c r="AC578" s="36">
        <f t="shared" si="26"/>
        <v>64.599999999999994</v>
      </c>
    </row>
    <row r="579" spans="1:29">
      <c r="A579">
        <v>2</v>
      </c>
      <c r="B579" s="2" t="s">
        <v>881</v>
      </c>
      <c r="C579" s="2">
        <v>2</v>
      </c>
      <c r="D579" t="s">
        <v>2298</v>
      </c>
      <c r="E579" s="2" t="s">
        <v>3507</v>
      </c>
      <c r="F579" s="2" t="s">
        <v>699</v>
      </c>
      <c r="G579" s="2" t="s">
        <v>1680</v>
      </c>
      <c r="H579" s="2" t="s">
        <v>2297</v>
      </c>
      <c r="I579" t="s">
        <v>2296</v>
      </c>
      <c r="J579" s="5" t="s">
        <v>3534</v>
      </c>
      <c r="K579" s="2">
        <v>409.15719999999999</v>
      </c>
      <c r="L579" s="2" t="s">
        <v>3281</v>
      </c>
      <c r="M579" s="2" t="s">
        <v>3298</v>
      </c>
      <c r="N579" t="s">
        <v>1138</v>
      </c>
      <c r="O579" s="2">
        <v>1</v>
      </c>
      <c r="P579" t="s">
        <v>3503</v>
      </c>
      <c r="Q579" s="2" t="s">
        <v>718</v>
      </c>
      <c r="R579">
        <v>0.48699999999999999</v>
      </c>
      <c r="S579">
        <v>16065.0159</v>
      </c>
      <c r="T579">
        <v>0</v>
      </c>
      <c r="U579">
        <v>0</v>
      </c>
      <c r="V579">
        <v>1.173</v>
      </c>
      <c r="W579">
        <v>3015.70361</v>
      </c>
      <c r="X579">
        <v>0</v>
      </c>
      <c r="Y579">
        <v>0</v>
      </c>
      <c r="Z579" s="2">
        <f t="shared" si="27"/>
        <v>0</v>
      </c>
      <c r="AA579" s="2">
        <f t="shared" ref="AA579:AA642" si="28">ROUND(U579/(S579+U579+Y579)*100,0)</f>
        <v>0</v>
      </c>
      <c r="AB579">
        <v>0</v>
      </c>
      <c r="AC579" s="36">
        <f t="shared" ref="AC579:AC642" si="29">IF(AB579&lt;0,"0",AB579)</f>
        <v>0</v>
      </c>
    </row>
    <row r="580" spans="1:29">
      <c r="A580">
        <v>2</v>
      </c>
      <c r="B580" s="2" t="s">
        <v>881</v>
      </c>
      <c r="C580" s="2">
        <v>3</v>
      </c>
      <c r="D580" t="s">
        <v>2299</v>
      </c>
      <c r="E580" s="2" t="s">
        <v>3507</v>
      </c>
      <c r="F580" s="2" t="s">
        <v>699</v>
      </c>
      <c r="G580" s="2" t="s">
        <v>1680</v>
      </c>
      <c r="H580" s="2" t="s">
        <v>2297</v>
      </c>
      <c r="I580" t="s">
        <v>2296</v>
      </c>
      <c r="J580" s="5" t="s">
        <v>3534</v>
      </c>
      <c r="K580" s="2">
        <v>409.15719999999999</v>
      </c>
      <c r="L580" s="2" t="s">
        <v>3281</v>
      </c>
      <c r="M580" s="2" t="s">
        <v>3298</v>
      </c>
      <c r="N580" t="s">
        <v>1138</v>
      </c>
      <c r="O580" s="2">
        <v>1</v>
      </c>
      <c r="P580" t="s">
        <v>3503</v>
      </c>
      <c r="Q580" s="2" t="s">
        <v>719</v>
      </c>
      <c r="R580">
        <v>0.48599999999999999</v>
      </c>
      <c r="S580">
        <v>16433.123970000001</v>
      </c>
      <c r="T580">
        <v>0</v>
      </c>
      <c r="U580">
        <v>0</v>
      </c>
      <c r="V580">
        <v>1.173</v>
      </c>
      <c r="W580">
        <v>3059.0593399999998</v>
      </c>
      <c r="X580">
        <v>0.82899999999999996</v>
      </c>
      <c r="Y580">
        <v>3713.96765</v>
      </c>
      <c r="Z580" s="2">
        <f t="shared" si="27"/>
        <v>0</v>
      </c>
      <c r="AA580" s="2">
        <f t="shared" si="28"/>
        <v>0</v>
      </c>
      <c r="AB580">
        <v>0</v>
      </c>
      <c r="AC580" s="36">
        <f t="shared" si="29"/>
        <v>0</v>
      </c>
    </row>
    <row r="581" spans="1:29">
      <c r="A581">
        <v>2</v>
      </c>
      <c r="B581" s="2" t="s">
        <v>881</v>
      </c>
      <c r="C581" s="2">
        <v>4</v>
      </c>
      <c r="D581" t="s">
        <v>2300</v>
      </c>
      <c r="E581" s="2" t="s">
        <v>3507</v>
      </c>
      <c r="F581" s="2" t="s">
        <v>699</v>
      </c>
      <c r="G581" s="2" t="s">
        <v>1680</v>
      </c>
      <c r="H581" s="2" t="s">
        <v>2297</v>
      </c>
      <c r="I581" t="s">
        <v>2296</v>
      </c>
      <c r="J581" s="5" t="s">
        <v>3534</v>
      </c>
      <c r="K581" s="2">
        <v>409.15719999999999</v>
      </c>
      <c r="L581" s="2" t="s">
        <v>3281</v>
      </c>
      <c r="M581" s="2" t="s">
        <v>3298</v>
      </c>
      <c r="N581" t="s">
        <v>1138</v>
      </c>
      <c r="O581" s="2">
        <v>1</v>
      </c>
      <c r="P581" t="s">
        <v>3503</v>
      </c>
      <c r="Q581" s="2" t="s">
        <v>720</v>
      </c>
      <c r="R581">
        <v>0.48799999999999999</v>
      </c>
      <c r="S581">
        <v>14975.26591</v>
      </c>
      <c r="T581">
        <v>0</v>
      </c>
      <c r="U581">
        <v>0</v>
      </c>
      <c r="V581">
        <v>1.173</v>
      </c>
      <c r="W581">
        <v>3165.7371600000001</v>
      </c>
      <c r="X581">
        <v>0</v>
      </c>
      <c r="Y581">
        <v>0</v>
      </c>
      <c r="Z581" s="2">
        <f t="shared" si="27"/>
        <v>0</v>
      </c>
      <c r="AA581" s="2">
        <f t="shared" si="28"/>
        <v>0</v>
      </c>
      <c r="AB581">
        <v>0</v>
      </c>
      <c r="AC581" s="36">
        <f t="shared" si="29"/>
        <v>0</v>
      </c>
    </row>
    <row r="582" spans="1:29">
      <c r="A582">
        <v>2</v>
      </c>
      <c r="B582" s="2" t="s">
        <v>881</v>
      </c>
      <c r="C582" s="2">
        <v>5</v>
      </c>
      <c r="D582" t="s">
        <v>2301</v>
      </c>
      <c r="E582" s="2" t="s">
        <v>3507</v>
      </c>
      <c r="F582" s="2" t="s">
        <v>699</v>
      </c>
      <c r="G582" s="2" t="s">
        <v>1680</v>
      </c>
      <c r="H582" s="2" t="s">
        <v>2297</v>
      </c>
      <c r="I582" t="s">
        <v>2296</v>
      </c>
      <c r="J582" s="5" t="s">
        <v>3534</v>
      </c>
      <c r="K582" s="2">
        <v>409.15719999999999</v>
      </c>
      <c r="L582" s="2" t="s">
        <v>3281</v>
      </c>
      <c r="M582" s="2" t="s">
        <v>3298</v>
      </c>
      <c r="N582" t="s">
        <v>1138</v>
      </c>
      <c r="O582" s="2">
        <v>2</v>
      </c>
      <c r="P582" t="s">
        <v>714</v>
      </c>
      <c r="Q582" s="2" t="s">
        <v>717</v>
      </c>
      <c r="R582">
        <v>0.48499999999999999</v>
      </c>
      <c r="S582">
        <v>776.86985000000004</v>
      </c>
      <c r="T582">
        <v>0.46600000000000003</v>
      </c>
      <c r="U582">
        <v>12627.10693</v>
      </c>
      <c r="V582">
        <v>1.173</v>
      </c>
      <c r="W582">
        <v>3128.7127799999998</v>
      </c>
      <c r="X582">
        <v>0.82799999999999996</v>
      </c>
      <c r="Y582">
        <v>351.50166000000002</v>
      </c>
      <c r="Z582" s="2">
        <f t="shared" si="27"/>
        <v>4.0358792314582486</v>
      </c>
      <c r="AA582" s="2">
        <f t="shared" si="28"/>
        <v>92</v>
      </c>
      <c r="AB582">
        <v>62.3</v>
      </c>
      <c r="AC582" s="36">
        <f t="shared" si="29"/>
        <v>62.3</v>
      </c>
    </row>
    <row r="583" spans="1:29">
      <c r="A583">
        <v>2</v>
      </c>
      <c r="B583" s="2" t="s">
        <v>881</v>
      </c>
      <c r="C583" s="2">
        <v>6</v>
      </c>
      <c r="D583" t="s">
        <v>2302</v>
      </c>
      <c r="E583" s="2" t="s">
        <v>3507</v>
      </c>
      <c r="F583" s="2" t="s">
        <v>699</v>
      </c>
      <c r="G583" s="2" t="s">
        <v>1680</v>
      </c>
      <c r="H583" s="2" t="s">
        <v>2297</v>
      </c>
      <c r="I583" t="s">
        <v>2296</v>
      </c>
      <c r="J583" s="5" t="s">
        <v>3534</v>
      </c>
      <c r="K583" s="2">
        <v>409.15719999999999</v>
      </c>
      <c r="L583" s="2" t="s">
        <v>3281</v>
      </c>
      <c r="M583" s="2" t="s">
        <v>3298</v>
      </c>
      <c r="N583" t="s">
        <v>1138</v>
      </c>
      <c r="O583" s="2">
        <v>2</v>
      </c>
      <c r="P583" t="s">
        <v>714</v>
      </c>
      <c r="Q583" s="2" t="s">
        <v>718</v>
      </c>
      <c r="R583">
        <v>0.48799999999999999</v>
      </c>
      <c r="S583">
        <v>13195.632509999999</v>
      </c>
      <c r="T583">
        <v>0.84799999999999998</v>
      </c>
      <c r="U583">
        <v>293.94907999999998</v>
      </c>
      <c r="V583">
        <v>1.173</v>
      </c>
      <c r="W583">
        <v>2952.74053</v>
      </c>
      <c r="X583">
        <v>0.83</v>
      </c>
      <c r="Y583">
        <v>2862.5828200000001</v>
      </c>
      <c r="Z583" s="2">
        <f t="shared" si="27"/>
        <v>9.9551273474069862E-2</v>
      </c>
      <c r="AA583" s="2">
        <f t="shared" si="28"/>
        <v>2</v>
      </c>
      <c r="AB583">
        <v>-3.4</v>
      </c>
      <c r="AC583" s="36" t="str">
        <f t="shared" si="29"/>
        <v>0</v>
      </c>
    </row>
    <row r="584" spans="1:29">
      <c r="A584">
        <v>2</v>
      </c>
      <c r="B584" s="2" t="s">
        <v>881</v>
      </c>
      <c r="C584" s="2">
        <v>7</v>
      </c>
      <c r="D584" t="s">
        <v>2303</v>
      </c>
      <c r="E584" s="2" t="s">
        <v>3507</v>
      </c>
      <c r="F584" s="2" t="s">
        <v>699</v>
      </c>
      <c r="G584" s="2" t="s">
        <v>1680</v>
      </c>
      <c r="H584" s="2" t="s">
        <v>2297</v>
      </c>
      <c r="I584" t="s">
        <v>2296</v>
      </c>
      <c r="J584" s="5" t="s">
        <v>3534</v>
      </c>
      <c r="K584" s="2">
        <v>409.15719999999999</v>
      </c>
      <c r="L584" s="2" t="s">
        <v>3281</v>
      </c>
      <c r="M584" s="2" t="s">
        <v>3298</v>
      </c>
      <c r="N584" t="s">
        <v>1138</v>
      </c>
      <c r="O584" s="2">
        <v>2</v>
      </c>
      <c r="P584" t="s">
        <v>714</v>
      </c>
      <c r="Q584" s="2" t="s">
        <v>719</v>
      </c>
      <c r="R584">
        <v>0.48799999999999999</v>
      </c>
      <c r="S584">
        <v>9236.3130700000002</v>
      </c>
      <c r="T584">
        <v>0</v>
      </c>
      <c r="U584">
        <v>0</v>
      </c>
      <c r="V584">
        <v>1.173</v>
      </c>
      <c r="W584">
        <v>3055.6083400000002</v>
      </c>
      <c r="X584">
        <v>0.82899999999999996</v>
      </c>
      <c r="Y584">
        <v>2636.3644199999999</v>
      </c>
      <c r="Z584" s="2">
        <f t="shared" si="27"/>
        <v>0</v>
      </c>
      <c r="AA584" s="2">
        <f t="shared" si="28"/>
        <v>0</v>
      </c>
      <c r="AB584">
        <v>0</v>
      </c>
      <c r="AC584" s="36">
        <f t="shared" si="29"/>
        <v>0</v>
      </c>
    </row>
    <row r="585" spans="1:29">
      <c r="A585">
        <v>2</v>
      </c>
      <c r="B585" s="2" t="s">
        <v>881</v>
      </c>
      <c r="C585" s="2">
        <v>8</v>
      </c>
      <c r="D585" t="s">
        <v>2304</v>
      </c>
      <c r="E585" s="2" t="s">
        <v>3507</v>
      </c>
      <c r="F585" s="2" t="s">
        <v>699</v>
      </c>
      <c r="G585" s="2" t="s">
        <v>1680</v>
      </c>
      <c r="H585" s="2" t="s">
        <v>2297</v>
      </c>
      <c r="I585" t="s">
        <v>2296</v>
      </c>
      <c r="J585" s="5" t="s">
        <v>3534</v>
      </c>
      <c r="K585" s="2">
        <v>409.15719999999999</v>
      </c>
      <c r="L585" s="2" t="s">
        <v>3281</v>
      </c>
      <c r="M585" s="2" t="s">
        <v>3298</v>
      </c>
      <c r="N585" t="s">
        <v>1138</v>
      </c>
      <c r="O585" s="2">
        <v>2</v>
      </c>
      <c r="P585" t="s">
        <v>714</v>
      </c>
      <c r="Q585" s="2" t="s">
        <v>720</v>
      </c>
      <c r="R585">
        <v>0.48799999999999999</v>
      </c>
      <c r="S585">
        <v>3917.03226</v>
      </c>
      <c r="T585">
        <v>0</v>
      </c>
      <c r="U585">
        <v>0</v>
      </c>
      <c r="V585">
        <v>1.173</v>
      </c>
      <c r="W585">
        <v>3001.0810000000001</v>
      </c>
      <c r="X585">
        <v>0.83</v>
      </c>
      <c r="Y585">
        <v>1719.1909700000001</v>
      </c>
      <c r="Z585" s="2">
        <f t="shared" si="27"/>
        <v>0</v>
      </c>
      <c r="AA585" s="2">
        <f t="shared" si="28"/>
        <v>0</v>
      </c>
      <c r="AB585">
        <v>0</v>
      </c>
      <c r="AC585" s="36">
        <f t="shared" si="29"/>
        <v>0</v>
      </c>
    </row>
    <row r="586" spans="1:29">
      <c r="A586">
        <v>2</v>
      </c>
      <c r="B586" s="2" t="s">
        <v>881</v>
      </c>
      <c r="C586" s="2">
        <v>9</v>
      </c>
      <c r="D586" t="s">
        <v>2305</v>
      </c>
      <c r="E586" s="2" t="s">
        <v>3507</v>
      </c>
      <c r="F586" s="2" t="s">
        <v>699</v>
      </c>
      <c r="G586" s="2" t="s">
        <v>1680</v>
      </c>
      <c r="H586" s="2" t="s">
        <v>2297</v>
      </c>
      <c r="I586" t="s">
        <v>2296</v>
      </c>
      <c r="J586" s="5" t="s">
        <v>3534</v>
      </c>
      <c r="K586" s="2">
        <v>409.15719999999999</v>
      </c>
      <c r="L586" s="2" t="s">
        <v>3281</v>
      </c>
      <c r="M586" s="2" t="s">
        <v>3298</v>
      </c>
      <c r="N586" t="s">
        <v>1138</v>
      </c>
      <c r="O586" s="2">
        <v>3</v>
      </c>
      <c r="P586" t="s">
        <v>1186</v>
      </c>
      <c r="Q586" s="2" t="s">
        <v>717</v>
      </c>
      <c r="R586">
        <v>0.48299999999999998</v>
      </c>
      <c r="S586">
        <v>357.57787999999999</v>
      </c>
      <c r="T586">
        <v>0.46899999999999997</v>
      </c>
      <c r="U586">
        <v>3656.18379</v>
      </c>
      <c r="V586">
        <v>1.1739999999999999</v>
      </c>
      <c r="W586">
        <v>3020.0218500000001</v>
      </c>
      <c r="X586">
        <v>0</v>
      </c>
      <c r="Y586">
        <v>0</v>
      </c>
      <c r="Z586" s="2">
        <f t="shared" si="27"/>
        <v>1.2106481249465133</v>
      </c>
      <c r="AA586" s="2">
        <f t="shared" si="28"/>
        <v>91</v>
      </c>
      <c r="AB586">
        <v>14.5</v>
      </c>
      <c r="AC586" s="36">
        <f t="shared" si="29"/>
        <v>14.5</v>
      </c>
    </row>
    <row r="587" spans="1:29">
      <c r="A587">
        <v>2</v>
      </c>
      <c r="B587" s="2" t="s">
        <v>881</v>
      </c>
      <c r="C587" s="2">
        <v>10</v>
      </c>
      <c r="D587" t="s">
        <v>2306</v>
      </c>
      <c r="E587" s="2" t="s">
        <v>3507</v>
      </c>
      <c r="F587" s="2" t="s">
        <v>699</v>
      </c>
      <c r="G587" s="2" t="s">
        <v>1680</v>
      </c>
      <c r="H587" s="2" t="s">
        <v>2297</v>
      </c>
      <c r="I587" t="s">
        <v>2296</v>
      </c>
      <c r="J587" s="5" t="s">
        <v>3534</v>
      </c>
      <c r="K587" s="2">
        <v>409.15719999999999</v>
      </c>
      <c r="L587" s="2" t="s">
        <v>3281</v>
      </c>
      <c r="M587" s="2" t="s">
        <v>3298</v>
      </c>
      <c r="N587" t="s">
        <v>1138</v>
      </c>
      <c r="O587" s="2">
        <v>3</v>
      </c>
      <c r="P587" t="s">
        <v>1186</v>
      </c>
      <c r="Q587" s="2" t="s">
        <v>718</v>
      </c>
      <c r="R587">
        <v>0.48699999999999999</v>
      </c>
      <c r="S587">
        <v>14810.774359999999</v>
      </c>
      <c r="T587">
        <v>0</v>
      </c>
      <c r="U587">
        <v>0</v>
      </c>
      <c r="V587">
        <v>1.173</v>
      </c>
      <c r="W587">
        <v>3127.6946699999999</v>
      </c>
      <c r="X587">
        <v>0.83</v>
      </c>
      <c r="Y587">
        <v>3204.31405</v>
      </c>
      <c r="Z587" s="2">
        <f t="shared" si="27"/>
        <v>0</v>
      </c>
      <c r="AA587" s="2">
        <f t="shared" si="28"/>
        <v>0</v>
      </c>
      <c r="AB587">
        <v>0</v>
      </c>
      <c r="AC587" s="36">
        <f t="shared" si="29"/>
        <v>0</v>
      </c>
    </row>
    <row r="588" spans="1:29">
      <c r="A588">
        <v>2</v>
      </c>
      <c r="B588" s="2" t="s">
        <v>881</v>
      </c>
      <c r="C588" s="2">
        <v>11</v>
      </c>
      <c r="D588" t="s">
        <v>2307</v>
      </c>
      <c r="E588" s="2" t="s">
        <v>3507</v>
      </c>
      <c r="F588" s="2" t="s">
        <v>699</v>
      </c>
      <c r="G588" s="2" t="s">
        <v>1680</v>
      </c>
      <c r="H588" s="2" t="s">
        <v>2297</v>
      </c>
      <c r="I588" t="s">
        <v>2296</v>
      </c>
      <c r="J588" s="5" t="s">
        <v>3534</v>
      </c>
      <c r="K588" s="2">
        <v>409.15719999999999</v>
      </c>
      <c r="L588" s="2" t="s">
        <v>3281</v>
      </c>
      <c r="M588" s="2" t="s">
        <v>3298</v>
      </c>
      <c r="N588" t="s">
        <v>1138</v>
      </c>
      <c r="O588" s="2">
        <v>3</v>
      </c>
      <c r="P588" t="s">
        <v>1186</v>
      </c>
      <c r="Q588" s="2" t="s">
        <v>719</v>
      </c>
      <c r="R588">
        <v>0.48799999999999999</v>
      </c>
      <c r="S588">
        <v>9879.1920300000002</v>
      </c>
      <c r="T588">
        <v>0</v>
      </c>
      <c r="U588">
        <v>0</v>
      </c>
      <c r="V588">
        <v>1.173</v>
      </c>
      <c r="W588">
        <v>3022.3629299999998</v>
      </c>
      <c r="X588">
        <v>0.83099999999999996</v>
      </c>
      <c r="Y588">
        <v>1491.09411</v>
      </c>
      <c r="Z588" s="2">
        <f t="shared" si="27"/>
        <v>0</v>
      </c>
      <c r="AA588" s="2">
        <f t="shared" si="28"/>
        <v>0</v>
      </c>
      <c r="AB588">
        <v>0</v>
      </c>
      <c r="AC588" s="36">
        <f t="shared" si="29"/>
        <v>0</v>
      </c>
    </row>
    <row r="589" spans="1:29">
      <c r="A589">
        <v>2</v>
      </c>
      <c r="B589" s="2" t="s">
        <v>881</v>
      </c>
      <c r="C589" s="2">
        <v>12</v>
      </c>
      <c r="D589" t="s">
        <v>2308</v>
      </c>
      <c r="E589" s="2" t="s">
        <v>3507</v>
      </c>
      <c r="F589" s="2" t="s">
        <v>699</v>
      </c>
      <c r="G589" s="2" t="s">
        <v>1680</v>
      </c>
      <c r="H589" s="2" t="s">
        <v>2297</v>
      </c>
      <c r="I589" t="s">
        <v>2296</v>
      </c>
      <c r="J589" s="5" t="s">
        <v>3534</v>
      </c>
      <c r="K589" s="2">
        <v>409.15719999999999</v>
      </c>
      <c r="L589" s="2" t="s">
        <v>3281</v>
      </c>
      <c r="M589" s="2" t="s">
        <v>3298</v>
      </c>
      <c r="N589" t="s">
        <v>1138</v>
      </c>
      <c r="O589" s="2">
        <v>3</v>
      </c>
      <c r="P589" t="s">
        <v>1186</v>
      </c>
      <c r="Q589" s="2" t="s">
        <v>720</v>
      </c>
      <c r="R589">
        <v>0.48799999999999999</v>
      </c>
      <c r="S589">
        <v>8753.8384999999998</v>
      </c>
      <c r="T589">
        <v>0</v>
      </c>
      <c r="U589">
        <v>0</v>
      </c>
      <c r="V589">
        <v>1.173</v>
      </c>
      <c r="W589">
        <v>2996.8368500000001</v>
      </c>
      <c r="X589">
        <v>0.83</v>
      </c>
      <c r="Y589">
        <v>919.63710000000003</v>
      </c>
      <c r="Z589" s="2">
        <f t="shared" si="27"/>
        <v>0</v>
      </c>
      <c r="AA589" s="2">
        <f t="shared" si="28"/>
        <v>0</v>
      </c>
      <c r="AB589">
        <v>0</v>
      </c>
      <c r="AC589" s="36">
        <f t="shared" si="29"/>
        <v>0</v>
      </c>
    </row>
    <row r="590" spans="1:29">
      <c r="A590">
        <v>2</v>
      </c>
      <c r="B590" s="2" t="s">
        <v>881</v>
      </c>
      <c r="C590" s="2">
        <v>13</v>
      </c>
      <c r="D590" t="s">
        <v>2309</v>
      </c>
      <c r="E590" s="2" t="s">
        <v>3507</v>
      </c>
      <c r="F590" s="2" t="s">
        <v>699</v>
      </c>
      <c r="G590" s="2" t="s">
        <v>1680</v>
      </c>
      <c r="H590" s="2" t="s">
        <v>2297</v>
      </c>
      <c r="I590" t="s">
        <v>2296</v>
      </c>
      <c r="J590" s="5" t="s">
        <v>3534</v>
      </c>
      <c r="K590" s="2">
        <v>409.15719999999999</v>
      </c>
      <c r="L590" s="2" t="s">
        <v>3281</v>
      </c>
      <c r="M590" s="2" t="s">
        <v>3298</v>
      </c>
      <c r="N590" t="s">
        <v>1138</v>
      </c>
      <c r="O590" s="2">
        <v>4</v>
      </c>
      <c r="P590" t="s">
        <v>1187</v>
      </c>
      <c r="Q590" s="2" t="s">
        <v>717</v>
      </c>
      <c r="R590">
        <v>0.49299999999999999</v>
      </c>
      <c r="S590">
        <v>200.30307999999999</v>
      </c>
      <c r="T590">
        <v>0.46800000000000003</v>
      </c>
      <c r="U590">
        <v>2294.2917699999998</v>
      </c>
      <c r="V590">
        <v>1.1719999999999999</v>
      </c>
      <c r="W590">
        <v>3098.7834699999999</v>
      </c>
      <c r="X590">
        <v>0</v>
      </c>
      <c r="Y590">
        <v>0</v>
      </c>
      <c r="Z590" s="2">
        <f t="shared" si="27"/>
        <v>0.74038466779351964</v>
      </c>
      <c r="AA590" s="2">
        <f t="shared" si="28"/>
        <v>92</v>
      </c>
      <c r="AB590">
        <v>7.3</v>
      </c>
      <c r="AC590" s="36">
        <f t="shared" si="29"/>
        <v>7.3</v>
      </c>
    </row>
    <row r="591" spans="1:29">
      <c r="A591">
        <v>2</v>
      </c>
      <c r="B591" s="2" t="s">
        <v>881</v>
      </c>
      <c r="C591" s="2">
        <v>14</v>
      </c>
      <c r="D591" t="s">
        <v>2310</v>
      </c>
      <c r="E591" s="2" t="s">
        <v>3507</v>
      </c>
      <c r="F591" s="2" t="s">
        <v>699</v>
      </c>
      <c r="G591" s="2" t="s">
        <v>1680</v>
      </c>
      <c r="H591" s="2" t="s">
        <v>2297</v>
      </c>
      <c r="I591" t="s">
        <v>2296</v>
      </c>
      <c r="J591" s="5" t="s">
        <v>3534</v>
      </c>
      <c r="K591" s="2">
        <v>409.15719999999999</v>
      </c>
      <c r="L591" s="2" t="s">
        <v>3281</v>
      </c>
      <c r="M591" s="2" t="s">
        <v>3298</v>
      </c>
      <c r="N591" t="s">
        <v>1138</v>
      </c>
      <c r="O591" s="2">
        <v>4</v>
      </c>
      <c r="P591" t="s">
        <v>1187</v>
      </c>
      <c r="Q591" s="2" t="s">
        <v>718</v>
      </c>
      <c r="R591">
        <v>0.48799999999999999</v>
      </c>
      <c r="S591">
        <v>14312.51297</v>
      </c>
      <c r="T591">
        <v>0</v>
      </c>
      <c r="U591">
        <v>0</v>
      </c>
      <c r="V591">
        <v>1.173</v>
      </c>
      <c r="W591">
        <v>3225.7767800000001</v>
      </c>
      <c r="X591">
        <v>0.83</v>
      </c>
      <c r="Y591">
        <v>3084.3264399999998</v>
      </c>
      <c r="Z591" s="2">
        <f t="shared" si="27"/>
        <v>0</v>
      </c>
      <c r="AA591" s="2">
        <f t="shared" si="28"/>
        <v>0</v>
      </c>
      <c r="AB591">
        <v>0</v>
      </c>
      <c r="AC591" s="36">
        <f t="shared" si="29"/>
        <v>0</v>
      </c>
    </row>
    <row r="592" spans="1:29">
      <c r="A592">
        <v>2</v>
      </c>
      <c r="B592" s="2" t="s">
        <v>881</v>
      </c>
      <c r="C592" s="2">
        <v>15</v>
      </c>
      <c r="D592" t="s">
        <v>2311</v>
      </c>
      <c r="E592" s="2" t="s">
        <v>3507</v>
      </c>
      <c r="F592" s="2" t="s">
        <v>699</v>
      </c>
      <c r="G592" s="2" t="s">
        <v>1680</v>
      </c>
      <c r="H592" s="2" t="s">
        <v>2297</v>
      </c>
      <c r="I592" t="s">
        <v>2296</v>
      </c>
      <c r="J592" s="5" t="s">
        <v>3534</v>
      </c>
      <c r="K592" s="2">
        <v>409.15719999999999</v>
      </c>
      <c r="L592" s="2" t="s">
        <v>3281</v>
      </c>
      <c r="M592" s="2" t="s">
        <v>3298</v>
      </c>
      <c r="N592" t="s">
        <v>1138</v>
      </c>
      <c r="O592" s="2">
        <v>4</v>
      </c>
      <c r="P592" t="s">
        <v>1187</v>
      </c>
      <c r="Q592" s="2" t="s">
        <v>719</v>
      </c>
      <c r="R592">
        <v>0.48699999999999999</v>
      </c>
      <c r="S592">
        <v>4524.6901200000002</v>
      </c>
      <c r="T592">
        <v>0</v>
      </c>
      <c r="U592">
        <v>0</v>
      </c>
      <c r="V592">
        <v>1.173</v>
      </c>
      <c r="W592">
        <v>3109.3025299999999</v>
      </c>
      <c r="X592">
        <v>0.82899999999999996</v>
      </c>
      <c r="Y592">
        <v>732.14919999999995</v>
      </c>
      <c r="Z592" s="2">
        <f t="shared" si="27"/>
        <v>0</v>
      </c>
      <c r="AA592" s="2">
        <f t="shared" si="28"/>
        <v>0</v>
      </c>
      <c r="AB592">
        <v>0</v>
      </c>
      <c r="AC592" s="36">
        <f t="shared" si="29"/>
        <v>0</v>
      </c>
    </row>
    <row r="593" spans="1:29">
      <c r="A593">
        <v>2</v>
      </c>
      <c r="B593" s="2" t="s">
        <v>881</v>
      </c>
      <c r="C593" s="2">
        <v>16</v>
      </c>
      <c r="D593" t="s">
        <v>2312</v>
      </c>
      <c r="E593" s="2" t="s">
        <v>3507</v>
      </c>
      <c r="F593" s="2" t="s">
        <v>699</v>
      </c>
      <c r="G593" s="2" t="s">
        <v>1680</v>
      </c>
      <c r="H593" s="2" t="s">
        <v>2297</v>
      </c>
      <c r="I593" t="s">
        <v>2296</v>
      </c>
      <c r="J593" s="5" t="s">
        <v>3534</v>
      </c>
      <c r="K593" s="2">
        <v>409.15719999999999</v>
      </c>
      <c r="L593" s="2" t="s">
        <v>3281</v>
      </c>
      <c r="M593" s="2" t="s">
        <v>3298</v>
      </c>
      <c r="N593" t="s">
        <v>1138</v>
      </c>
      <c r="O593" s="2">
        <v>4</v>
      </c>
      <c r="P593" t="s">
        <v>1187</v>
      </c>
      <c r="Q593" s="2" t="s">
        <v>720</v>
      </c>
      <c r="R593">
        <v>0.48699999999999999</v>
      </c>
      <c r="S593">
        <v>459.16001999999997</v>
      </c>
      <c r="T593">
        <v>0.46500000000000002</v>
      </c>
      <c r="U593">
        <v>333.94659999999999</v>
      </c>
      <c r="V593">
        <v>1.173</v>
      </c>
      <c r="W593">
        <v>3223.0430500000002</v>
      </c>
      <c r="X593">
        <v>0</v>
      </c>
      <c r="Y593">
        <v>0</v>
      </c>
      <c r="Z593" s="2">
        <f t="shared" si="27"/>
        <v>0.10361220586240695</v>
      </c>
      <c r="AA593" s="2">
        <f t="shared" si="28"/>
        <v>42</v>
      </c>
      <c r="AB593">
        <v>-3.1</v>
      </c>
      <c r="AC593" s="36" t="str">
        <f t="shared" si="29"/>
        <v>0</v>
      </c>
    </row>
    <row r="594" spans="1:29">
      <c r="A594">
        <v>2</v>
      </c>
      <c r="B594" s="2" t="s">
        <v>881</v>
      </c>
      <c r="C594" s="2">
        <v>17</v>
      </c>
      <c r="D594" t="s">
        <v>2313</v>
      </c>
      <c r="E594" s="2" t="s">
        <v>3507</v>
      </c>
      <c r="F594" s="2" t="s">
        <v>699</v>
      </c>
      <c r="G594" s="2" t="s">
        <v>1680</v>
      </c>
      <c r="H594" s="2" t="s">
        <v>2297</v>
      </c>
      <c r="I594" t="s">
        <v>2296</v>
      </c>
      <c r="J594" s="5" t="s">
        <v>3534</v>
      </c>
      <c r="K594" s="2">
        <v>409.15719999999999</v>
      </c>
      <c r="L594" s="2" t="s">
        <v>3281</v>
      </c>
      <c r="M594" s="2" t="s">
        <v>3298</v>
      </c>
      <c r="N594" t="s">
        <v>1138</v>
      </c>
      <c r="O594" s="2">
        <v>5</v>
      </c>
      <c r="P594" t="s">
        <v>1188</v>
      </c>
      <c r="Q594" s="2" t="s">
        <v>717</v>
      </c>
      <c r="R594">
        <v>0.48599999999999999</v>
      </c>
      <c r="S594">
        <v>435.75045</v>
      </c>
      <c r="T594">
        <v>0.46600000000000003</v>
      </c>
      <c r="U594">
        <v>4149.9454599999999</v>
      </c>
      <c r="V594">
        <v>1.173</v>
      </c>
      <c r="W594">
        <v>3036.1038899999999</v>
      </c>
      <c r="X594">
        <v>0.83599999999999997</v>
      </c>
      <c r="Y594">
        <v>412.54935999999998</v>
      </c>
      <c r="Z594" s="2">
        <f t="shared" si="27"/>
        <v>1.3668654335804036</v>
      </c>
      <c r="AA594" s="2">
        <f t="shared" si="28"/>
        <v>83</v>
      </c>
      <c r="AB594">
        <v>17.2</v>
      </c>
      <c r="AC594" s="36">
        <f t="shared" si="29"/>
        <v>17.2</v>
      </c>
    </row>
    <row r="595" spans="1:29">
      <c r="A595">
        <v>2</v>
      </c>
      <c r="B595" s="2" t="s">
        <v>881</v>
      </c>
      <c r="C595" s="2">
        <v>18</v>
      </c>
      <c r="D595" t="s">
        <v>2314</v>
      </c>
      <c r="E595" s="2" t="s">
        <v>3507</v>
      </c>
      <c r="F595" s="2" t="s">
        <v>699</v>
      </c>
      <c r="G595" s="2" t="s">
        <v>1680</v>
      </c>
      <c r="H595" s="2" t="s">
        <v>2297</v>
      </c>
      <c r="I595" t="s">
        <v>2296</v>
      </c>
      <c r="J595" s="5" t="s">
        <v>3534</v>
      </c>
      <c r="K595" s="2">
        <v>409.15719999999999</v>
      </c>
      <c r="L595" s="2" t="s">
        <v>3281</v>
      </c>
      <c r="M595" s="2" t="s">
        <v>3298</v>
      </c>
      <c r="N595" t="s">
        <v>1138</v>
      </c>
      <c r="O595" s="2">
        <v>5</v>
      </c>
      <c r="P595" t="s">
        <v>1188</v>
      </c>
      <c r="Q595" s="2" t="s">
        <v>718</v>
      </c>
      <c r="R595">
        <v>0.48699999999999999</v>
      </c>
      <c r="S595">
        <v>13938.73438</v>
      </c>
      <c r="T595">
        <v>0</v>
      </c>
      <c r="U595">
        <v>0</v>
      </c>
      <c r="V595">
        <v>1.173</v>
      </c>
      <c r="W595">
        <v>2910.9113000000002</v>
      </c>
      <c r="X595">
        <v>0.83</v>
      </c>
      <c r="Y595">
        <v>3009.3129300000001</v>
      </c>
      <c r="Z595" s="2">
        <f t="shared" si="27"/>
        <v>0</v>
      </c>
      <c r="AA595" s="2">
        <f t="shared" si="28"/>
        <v>0</v>
      </c>
      <c r="AB595">
        <v>0</v>
      </c>
      <c r="AC595" s="36">
        <f t="shared" si="29"/>
        <v>0</v>
      </c>
    </row>
    <row r="596" spans="1:29">
      <c r="A596">
        <v>2</v>
      </c>
      <c r="B596" s="2" t="s">
        <v>881</v>
      </c>
      <c r="C596" s="2">
        <v>19</v>
      </c>
      <c r="D596" t="s">
        <v>2315</v>
      </c>
      <c r="E596" s="2" t="s">
        <v>3507</v>
      </c>
      <c r="F596" s="2" t="s">
        <v>699</v>
      </c>
      <c r="G596" s="2" t="s">
        <v>1680</v>
      </c>
      <c r="H596" s="2" t="s">
        <v>2297</v>
      </c>
      <c r="I596" t="s">
        <v>2296</v>
      </c>
      <c r="J596" s="5" t="s">
        <v>3534</v>
      </c>
      <c r="K596" s="2">
        <v>409.15719999999999</v>
      </c>
      <c r="L596" s="2" t="s">
        <v>3281</v>
      </c>
      <c r="M596" s="2" t="s">
        <v>3298</v>
      </c>
      <c r="N596" t="s">
        <v>1138</v>
      </c>
      <c r="O596" s="2">
        <v>5</v>
      </c>
      <c r="P596" t="s">
        <v>1188</v>
      </c>
      <c r="Q596" s="2" t="s">
        <v>719</v>
      </c>
      <c r="R596">
        <v>0.48699999999999999</v>
      </c>
      <c r="S596">
        <v>9254.8998499999998</v>
      </c>
      <c r="T596">
        <v>0.46500000000000002</v>
      </c>
      <c r="U596">
        <v>341.42655999999999</v>
      </c>
      <c r="V596">
        <v>1.173</v>
      </c>
      <c r="W596">
        <v>2991.2384299999999</v>
      </c>
      <c r="X596">
        <v>0.83</v>
      </c>
      <c r="Y596">
        <v>1780.43678</v>
      </c>
      <c r="Z596" s="2">
        <f t="shared" si="27"/>
        <v>0.11414220831603852</v>
      </c>
      <c r="AA596" s="2">
        <f t="shared" si="28"/>
        <v>3</v>
      </c>
      <c r="AB596">
        <v>-3.1</v>
      </c>
      <c r="AC596" s="36" t="str">
        <f t="shared" si="29"/>
        <v>0</v>
      </c>
    </row>
    <row r="597" spans="1:29">
      <c r="A597">
        <v>2</v>
      </c>
      <c r="B597" s="2" t="s">
        <v>881</v>
      </c>
      <c r="C597" s="2">
        <v>20</v>
      </c>
      <c r="D597" t="s">
        <v>2316</v>
      </c>
      <c r="E597" s="2" t="s">
        <v>3507</v>
      </c>
      <c r="F597" s="2" t="s">
        <v>699</v>
      </c>
      <c r="G597" s="2" t="s">
        <v>1680</v>
      </c>
      <c r="H597" s="2" t="s">
        <v>2297</v>
      </c>
      <c r="I597" t="s">
        <v>2296</v>
      </c>
      <c r="J597" s="5" t="s">
        <v>3534</v>
      </c>
      <c r="K597" s="2">
        <v>409.15719999999999</v>
      </c>
      <c r="L597" s="2" t="s">
        <v>3281</v>
      </c>
      <c r="M597" s="2" t="s">
        <v>3298</v>
      </c>
      <c r="N597" t="s">
        <v>1138</v>
      </c>
      <c r="O597" s="2">
        <v>5</v>
      </c>
      <c r="P597" t="s">
        <v>1188</v>
      </c>
      <c r="Q597" s="2" t="s">
        <v>720</v>
      </c>
      <c r="R597">
        <v>0.48799999999999999</v>
      </c>
      <c r="S597">
        <v>7098.8976400000001</v>
      </c>
      <c r="T597">
        <v>0</v>
      </c>
      <c r="U597">
        <v>0</v>
      </c>
      <c r="V597">
        <v>1.173</v>
      </c>
      <c r="W597">
        <v>2904.19704</v>
      </c>
      <c r="X597">
        <v>0.83099999999999996</v>
      </c>
      <c r="Y597">
        <v>939.68400999999994</v>
      </c>
      <c r="Z597" s="2">
        <f t="shared" si="27"/>
        <v>0</v>
      </c>
      <c r="AA597" s="2">
        <f t="shared" si="28"/>
        <v>0</v>
      </c>
      <c r="AB597">
        <v>0</v>
      </c>
      <c r="AC597" s="36">
        <f t="shared" si="29"/>
        <v>0</v>
      </c>
    </row>
    <row r="598" spans="1:29">
      <c r="A598">
        <v>2</v>
      </c>
      <c r="B598" s="2" t="s">
        <v>881</v>
      </c>
      <c r="C598" s="2">
        <v>21</v>
      </c>
      <c r="D598" t="s">
        <v>2317</v>
      </c>
      <c r="E598" s="2" t="s">
        <v>3507</v>
      </c>
      <c r="F598" s="2" t="s">
        <v>699</v>
      </c>
      <c r="G598" s="2" t="s">
        <v>1680</v>
      </c>
      <c r="H598" s="2" t="s">
        <v>2297</v>
      </c>
      <c r="I598" t="s">
        <v>2296</v>
      </c>
      <c r="J598" s="5" t="s">
        <v>3534</v>
      </c>
      <c r="K598" s="2">
        <v>409.15719999999999</v>
      </c>
      <c r="L598" s="2" t="s">
        <v>3281</v>
      </c>
      <c r="M598" s="2" t="s">
        <v>3298</v>
      </c>
      <c r="N598" t="s">
        <v>1138</v>
      </c>
      <c r="O598" s="2">
        <v>6</v>
      </c>
      <c r="P598" t="s">
        <v>710</v>
      </c>
      <c r="Q598" s="2" t="s">
        <v>717</v>
      </c>
      <c r="R598">
        <v>0</v>
      </c>
      <c r="S598">
        <v>0</v>
      </c>
      <c r="T598">
        <v>0.46700000000000003</v>
      </c>
      <c r="U598">
        <v>8164.4239200000002</v>
      </c>
      <c r="V598">
        <v>1.173</v>
      </c>
      <c r="W598">
        <v>3168.7879200000002</v>
      </c>
      <c r="X598">
        <v>0.83099999999999996</v>
      </c>
      <c r="Y598">
        <v>593.25148000000002</v>
      </c>
      <c r="Z598" s="2">
        <f t="shared" si="27"/>
        <v>2.5765132050869468</v>
      </c>
      <c r="AA598" s="2">
        <f t="shared" si="28"/>
        <v>93</v>
      </c>
      <c r="AB598">
        <v>38.6</v>
      </c>
      <c r="AC598" s="36">
        <f t="shared" si="29"/>
        <v>38.6</v>
      </c>
    </row>
    <row r="599" spans="1:29">
      <c r="A599">
        <v>2</v>
      </c>
      <c r="B599" s="2" t="s">
        <v>881</v>
      </c>
      <c r="C599" s="2">
        <v>22</v>
      </c>
      <c r="D599" t="s">
        <v>2318</v>
      </c>
      <c r="E599" s="2" t="s">
        <v>3507</v>
      </c>
      <c r="F599" s="2" t="s">
        <v>699</v>
      </c>
      <c r="G599" s="2" t="s">
        <v>1680</v>
      </c>
      <c r="H599" s="2" t="s">
        <v>2297</v>
      </c>
      <c r="I599" t="s">
        <v>2296</v>
      </c>
      <c r="J599" s="5" t="s">
        <v>3534</v>
      </c>
      <c r="K599" s="2">
        <v>409.15719999999999</v>
      </c>
      <c r="L599" s="2" t="s">
        <v>3281</v>
      </c>
      <c r="M599" s="2" t="s">
        <v>3298</v>
      </c>
      <c r="N599" t="s">
        <v>1138</v>
      </c>
      <c r="O599" s="2">
        <v>6</v>
      </c>
      <c r="P599" t="s">
        <v>710</v>
      </c>
      <c r="Q599" s="2" t="s">
        <v>718</v>
      </c>
      <c r="R599">
        <v>0.48799999999999999</v>
      </c>
      <c r="S599">
        <v>11560.459860000001</v>
      </c>
      <c r="T599">
        <v>0.46800000000000003</v>
      </c>
      <c r="U599">
        <v>440.67045000000002</v>
      </c>
      <c r="V599">
        <v>1.175</v>
      </c>
      <c r="W599">
        <v>3053.0463800000002</v>
      </c>
      <c r="X599">
        <v>0.83199999999999996</v>
      </c>
      <c r="Y599">
        <v>2857.83799</v>
      </c>
      <c r="Z599" s="2">
        <f t="shared" si="27"/>
        <v>0.14433794811856085</v>
      </c>
      <c r="AA599" s="2">
        <f t="shared" si="28"/>
        <v>3</v>
      </c>
      <c r="AB599">
        <v>-2.6</v>
      </c>
      <c r="AC599" s="36" t="str">
        <f t="shared" si="29"/>
        <v>0</v>
      </c>
    </row>
    <row r="600" spans="1:29">
      <c r="A600">
        <v>2</v>
      </c>
      <c r="B600" s="2" t="s">
        <v>881</v>
      </c>
      <c r="C600" s="2">
        <v>23</v>
      </c>
      <c r="D600" t="s">
        <v>2319</v>
      </c>
      <c r="E600" s="2" t="s">
        <v>3507</v>
      </c>
      <c r="F600" s="2" t="s">
        <v>699</v>
      </c>
      <c r="G600" s="2" t="s">
        <v>1680</v>
      </c>
      <c r="H600" s="2" t="s">
        <v>2297</v>
      </c>
      <c r="I600" t="s">
        <v>2296</v>
      </c>
      <c r="J600" s="5" t="s">
        <v>3534</v>
      </c>
      <c r="K600" s="2">
        <v>409.15719999999999</v>
      </c>
      <c r="L600" s="2" t="s">
        <v>3281</v>
      </c>
      <c r="M600" s="2" t="s">
        <v>3298</v>
      </c>
      <c r="N600" t="s">
        <v>1138</v>
      </c>
      <c r="O600" s="2">
        <v>6</v>
      </c>
      <c r="P600" t="s">
        <v>710</v>
      </c>
      <c r="Q600" s="2" t="s">
        <v>719</v>
      </c>
      <c r="R600">
        <v>0.48699999999999999</v>
      </c>
      <c r="S600">
        <v>7495.2477099999996</v>
      </c>
      <c r="T600">
        <v>0</v>
      </c>
      <c r="U600">
        <v>0</v>
      </c>
      <c r="V600">
        <v>1.173</v>
      </c>
      <c r="W600">
        <v>3240.2378600000002</v>
      </c>
      <c r="X600">
        <v>0</v>
      </c>
      <c r="Y600">
        <v>0</v>
      </c>
      <c r="Z600" s="2">
        <f t="shared" si="27"/>
        <v>0</v>
      </c>
      <c r="AA600" s="2">
        <f t="shared" si="28"/>
        <v>0</v>
      </c>
      <c r="AB600">
        <v>0</v>
      </c>
      <c r="AC600" s="36">
        <f t="shared" si="29"/>
        <v>0</v>
      </c>
    </row>
    <row r="601" spans="1:29">
      <c r="A601">
        <v>2</v>
      </c>
      <c r="B601" s="2" t="s">
        <v>881</v>
      </c>
      <c r="C601" s="2">
        <v>24</v>
      </c>
      <c r="D601" t="s">
        <v>2320</v>
      </c>
      <c r="E601" s="2" t="s">
        <v>3507</v>
      </c>
      <c r="F601" s="2" t="s">
        <v>699</v>
      </c>
      <c r="G601" s="2" t="s">
        <v>1680</v>
      </c>
      <c r="H601" s="2" t="s">
        <v>2297</v>
      </c>
      <c r="I601" t="s">
        <v>2296</v>
      </c>
      <c r="J601" s="5" t="s">
        <v>3534</v>
      </c>
      <c r="K601" s="2">
        <v>409.15719999999999</v>
      </c>
      <c r="L601" s="2" t="s">
        <v>3281</v>
      </c>
      <c r="M601" s="2" t="s">
        <v>3298</v>
      </c>
      <c r="N601" t="s">
        <v>1138</v>
      </c>
      <c r="O601" s="2">
        <v>6</v>
      </c>
      <c r="P601" t="s">
        <v>710</v>
      </c>
      <c r="Q601" s="2" t="s">
        <v>720</v>
      </c>
      <c r="R601">
        <v>0.48799999999999999</v>
      </c>
      <c r="S601">
        <v>7268.6067400000002</v>
      </c>
      <c r="T601">
        <v>0</v>
      </c>
      <c r="U601">
        <v>0</v>
      </c>
      <c r="V601">
        <v>1.1739999999999999</v>
      </c>
      <c r="W601">
        <v>3139.7313899999999</v>
      </c>
      <c r="X601">
        <v>0.83099999999999996</v>
      </c>
      <c r="Y601">
        <v>1797.49225</v>
      </c>
      <c r="Z601" s="2">
        <f t="shared" si="27"/>
        <v>0</v>
      </c>
      <c r="AA601" s="2">
        <f t="shared" si="28"/>
        <v>0</v>
      </c>
      <c r="AB601">
        <v>0</v>
      </c>
      <c r="AC601" s="36">
        <f t="shared" si="29"/>
        <v>0</v>
      </c>
    </row>
    <row r="602" spans="1:29">
      <c r="A602">
        <v>3</v>
      </c>
      <c r="B602" s="2" t="s">
        <v>881</v>
      </c>
      <c r="C602" s="2">
        <v>1</v>
      </c>
      <c r="D602" t="s">
        <v>2321</v>
      </c>
      <c r="E602" s="2" t="s">
        <v>3507</v>
      </c>
      <c r="F602" s="2" t="s">
        <v>699</v>
      </c>
      <c r="G602" s="2" t="s">
        <v>1680</v>
      </c>
      <c r="H602" s="2" t="s">
        <v>2297</v>
      </c>
      <c r="I602" t="s">
        <v>2296</v>
      </c>
      <c r="J602" s="5" t="s">
        <v>3534</v>
      </c>
      <c r="K602" s="2">
        <v>409.15719999999999</v>
      </c>
      <c r="L602" s="2" t="s">
        <v>3281</v>
      </c>
      <c r="M602" s="2" t="s">
        <v>3298</v>
      </c>
      <c r="N602" t="s">
        <v>1138</v>
      </c>
      <c r="O602" s="2">
        <v>7</v>
      </c>
      <c r="P602" t="s">
        <v>712</v>
      </c>
      <c r="Q602" s="2" t="s">
        <v>717</v>
      </c>
      <c r="R602">
        <v>0.49099999999999999</v>
      </c>
      <c r="S602">
        <v>416.70517999999998</v>
      </c>
      <c r="T602">
        <v>0.46800000000000003</v>
      </c>
      <c r="U602">
        <v>6834.8724599999996</v>
      </c>
      <c r="V602">
        <v>1.1739999999999999</v>
      </c>
      <c r="W602">
        <v>3024.1516200000001</v>
      </c>
      <c r="X602">
        <v>0</v>
      </c>
      <c r="Y602">
        <v>0</v>
      </c>
      <c r="Z602" s="2">
        <f t="shared" si="27"/>
        <v>2.2600958281317918</v>
      </c>
      <c r="AA602" s="2">
        <f t="shared" si="28"/>
        <v>94</v>
      </c>
      <c r="AB602">
        <v>31.5</v>
      </c>
      <c r="AC602" s="36">
        <f t="shared" si="29"/>
        <v>31.5</v>
      </c>
    </row>
    <row r="603" spans="1:29">
      <c r="A603">
        <v>3</v>
      </c>
      <c r="B603" s="2" t="s">
        <v>881</v>
      </c>
      <c r="C603" s="2">
        <v>2</v>
      </c>
      <c r="D603" t="s">
        <v>2322</v>
      </c>
      <c r="E603" s="2" t="s">
        <v>3507</v>
      </c>
      <c r="F603" s="2" t="s">
        <v>699</v>
      </c>
      <c r="G603" s="2" t="s">
        <v>1680</v>
      </c>
      <c r="H603" s="2" t="s">
        <v>2297</v>
      </c>
      <c r="I603" t="s">
        <v>2296</v>
      </c>
      <c r="J603" s="5" t="s">
        <v>3534</v>
      </c>
      <c r="K603" s="2">
        <v>409.15719999999999</v>
      </c>
      <c r="L603" s="2" t="s">
        <v>3281</v>
      </c>
      <c r="M603" s="2" t="s">
        <v>3298</v>
      </c>
      <c r="N603" t="s">
        <v>1138</v>
      </c>
      <c r="O603" s="2">
        <v>7</v>
      </c>
      <c r="P603" t="s">
        <v>712</v>
      </c>
      <c r="Q603" s="2" t="s">
        <v>718</v>
      </c>
      <c r="R603">
        <v>0.48799999999999999</v>
      </c>
      <c r="S603">
        <v>13372.002270000001</v>
      </c>
      <c r="T603">
        <v>0.97599999999999998</v>
      </c>
      <c r="U603">
        <v>1045.06404</v>
      </c>
      <c r="V603">
        <v>1.173</v>
      </c>
      <c r="W603">
        <v>3128.4585699999998</v>
      </c>
      <c r="X603">
        <v>0.82899999999999996</v>
      </c>
      <c r="Y603">
        <v>2364.21623</v>
      </c>
      <c r="Z603" s="2">
        <f t="shared" si="27"/>
        <v>0.3340507846328935</v>
      </c>
      <c r="AA603" s="2">
        <f t="shared" si="28"/>
        <v>6</v>
      </c>
      <c r="AB603">
        <v>0.6</v>
      </c>
      <c r="AC603" s="36">
        <f t="shared" si="29"/>
        <v>0.6</v>
      </c>
    </row>
    <row r="604" spans="1:29">
      <c r="A604">
        <v>3</v>
      </c>
      <c r="B604" s="2" t="s">
        <v>881</v>
      </c>
      <c r="C604" s="2">
        <v>3</v>
      </c>
      <c r="D604" t="s">
        <v>2323</v>
      </c>
      <c r="E604" s="2" t="s">
        <v>3507</v>
      </c>
      <c r="F604" s="2" t="s">
        <v>699</v>
      </c>
      <c r="G604" s="2" t="s">
        <v>1680</v>
      </c>
      <c r="H604" s="2" t="s">
        <v>2297</v>
      </c>
      <c r="I604" t="s">
        <v>2296</v>
      </c>
      <c r="J604" s="5" t="s">
        <v>3534</v>
      </c>
      <c r="K604" s="2">
        <v>409.15719999999999</v>
      </c>
      <c r="L604" s="2" t="s">
        <v>3281</v>
      </c>
      <c r="M604" s="2" t="s">
        <v>3298</v>
      </c>
      <c r="N604" t="s">
        <v>1138</v>
      </c>
      <c r="O604" s="2">
        <v>7</v>
      </c>
      <c r="P604" t="s">
        <v>712</v>
      </c>
      <c r="Q604" s="2" t="s">
        <v>719</v>
      </c>
      <c r="R604">
        <v>0.48799999999999999</v>
      </c>
      <c r="S604">
        <v>12139.450720000001</v>
      </c>
      <c r="T604">
        <v>0</v>
      </c>
      <c r="U604">
        <v>0</v>
      </c>
      <c r="V604">
        <v>1.1739999999999999</v>
      </c>
      <c r="W604">
        <v>2885.0298600000001</v>
      </c>
      <c r="X604">
        <v>0.83099999999999996</v>
      </c>
      <c r="Y604">
        <v>1845.5565799999999</v>
      </c>
      <c r="Z604" s="2">
        <f t="shared" si="27"/>
        <v>0</v>
      </c>
      <c r="AA604" s="2">
        <f t="shared" si="28"/>
        <v>0</v>
      </c>
      <c r="AB604">
        <v>0</v>
      </c>
      <c r="AC604" s="36">
        <f t="shared" si="29"/>
        <v>0</v>
      </c>
    </row>
    <row r="605" spans="1:29">
      <c r="A605">
        <v>3</v>
      </c>
      <c r="B605" s="2" t="s">
        <v>881</v>
      </c>
      <c r="C605" s="2">
        <v>4</v>
      </c>
      <c r="D605" t="s">
        <v>2324</v>
      </c>
      <c r="E605" s="2" t="s">
        <v>3507</v>
      </c>
      <c r="F605" s="2" t="s">
        <v>699</v>
      </c>
      <c r="G605" s="2" t="s">
        <v>1680</v>
      </c>
      <c r="H605" s="2" t="s">
        <v>2297</v>
      </c>
      <c r="I605" t="s">
        <v>2296</v>
      </c>
      <c r="J605" s="5" t="s">
        <v>3534</v>
      </c>
      <c r="K605" s="2">
        <v>409.15719999999999</v>
      </c>
      <c r="L605" s="2" t="s">
        <v>3281</v>
      </c>
      <c r="M605" s="2" t="s">
        <v>3298</v>
      </c>
      <c r="N605" t="s">
        <v>1138</v>
      </c>
      <c r="O605" s="2">
        <v>7</v>
      </c>
      <c r="P605" t="s">
        <v>712</v>
      </c>
      <c r="Q605" s="2" t="s">
        <v>720</v>
      </c>
      <c r="R605">
        <v>0.48799999999999999</v>
      </c>
      <c r="S605">
        <v>10910.138730000001</v>
      </c>
      <c r="T605">
        <v>0.68300000000000005</v>
      </c>
      <c r="U605">
        <v>492.07688000000002</v>
      </c>
      <c r="V605">
        <v>1.173</v>
      </c>
      <c r="W605">
        <v>3017.9293200000002</v>
      </c>
      <c r="X605">
        <v>0.83</v>
      </c>
      <c r="Y605">
        <v>1582.3391899999999</v>
      </c>
      <c r="Z605" s="2">
        <f t="shared" si="27"/>
        <v>0.16305116118491469</v>
      </c>
      <c r="AA605" s="2">
        <f t="shared" si="28"/>
        <v>4</v>
      </c>
      <c r="AB605">
        <v>-2.2999999999999998</v>
      </c>
      <c r="AC605" s="36" t="str">
        <f t="shared" si="29"/>
        <v>0</v>
      </c>
    </row>
    <row r="606" spans="1:29">
      <c r="A606">
        <v>3</v>
      </c>
      <c r="B606" s="2" t="s">
        <v>881</v>
      </c>
      <c r="C606" s="2">
        <v>5</v>
      </c>
      <c r="D606" t="s">
        <v>2325</v>
      </c>
      <c r="E606" s="2" t="s">
        <v>3507</v>
      </c>
      <c r="F606" s="2" t="s">
        <v>699</v>
      </c>
      <c r="G606" s="2" t="s">
        <v>1680</v>
      </c>
      <c r="H606" s="2" t="s">
        <v>2297</v>
      </c>
      <c r="I606" t="s">
        <v>2296</v>
      </c>
      <c r="J606" s="5" t="s">
        <v>3534</v>
      </c>
      <c r="K606" s="2">
        <v>409.15719999999999</v>
      </c>
      <c r="L606" s="2" t="s">
        <v>3281</v>
      </c>
      <c r="M606" s="2" t="s">
        <v>3298</v>
      </c>
      <c r="N606" t="s">
        <v>1138</v>
      </c>
      <c r="O606" s="2">
        <v>8</v>
      </c>
      <c r="P606" t="s">
        <v>1693</v>
      </c>
      <c r="Q606" s="2" t="s">
        <v>717</v>
      </c>
      <c r="R606">
        <v>0</v>
      </c>
      <c r="S606">
        <v>0</v>
      </c>
      <c r="T606">
        <v>0.46899999999999997</v>
      </c>
      <c r="U606">
        <v>11548.48738</v>
      </c>
      <c r="V606">
        <v>1.1759999999999999</v>
      </c>
      <c r="W606">
        <v>2967.53703</v>
      </c>
      <c r="X606">
        <v>0.83099999999999996</v>
      </c>
      <c r="Y606">
        <v>248.14769000000001</v>
      </c>
      <c r="Z606" s="2">
        <f t="shared" si="27"/>
        <v>3.8916068319457504</v>
      </c>
      <c r="AA606" s="2">
        <f t="shared" si="28"/>
        <v>98</v>
      </c>
      <c r="AB606">
        <v>56.6</v>
      </c>
      <c r="AC606" s="36">
        <f t="shared" si="29"/>
        <v>56.6</v>
      </c>
    </row>
    <row r="607" spans="1:29">
      <c r="A607">
        <v>3</v>
      </c>
      <c r="B607" s="2" t="s">
        <v>881</v>
      </c>
      <c r="C607" s="2">
        <v>6</v>
      </c>
      <c r="D607" t="s">
        <v>2326</v>
      </c>
      <c r="E607" s="2" t="s">
        <v>3507</v>
      </c>
      <c r="F607" s="2" t="s">
        <v>699</v>
      </c>
      <c r="G607" s="2" t="s">
        <v>1680</v>
      </c>
      <c r="H607" s="2" t="s">
        <v>2297</v>
      </c>
      <c r="I607" t="s">
        <v>2296</v>
      </c>
      <c r="J607" s="5" t="s">
        <v>3534</v>
      </c>
      <c r="K607" s="2">
        <v>409.15719999999999</v>
      </c>
      <c r="L607" s="2" t="s">
        <v>3281</v>
      </c>
      <c r="M607" s="2" t="s">
        <v>3298</v>
      </c>
      <c r="N607" t="s">
        <v>1138</v>
      </c>
      <c r="O607" s="2">
        <v>8</v>
      </c>
      <c r="P607" t="s">
        <v>1693</v>
      </c>
      <c r="Q607" s="2" t="s">
        <v>718</v>
      </c>
      <c r="R607">
        <v>0.48799999999999999</v>
      </c>
      <c r="S607">
        <v>14978.11865</v>
      </c>
      <c r="T607">
        <v>0</v>
      </c>
      <c r="U607">
        <v>0</v>
      </c>
      <c r="V607">
        <v>1.173</v>
      </c>
      <c r="W607">
        <v>3044.79891</v>
      </c>
      <c r="X607">
        <v>0.82899999999999996</v>
      </c>
      <c r="Y607">
        <v>2952.4976799999999</v>
      </c>
      <c r="Z607" s="2">
        <f t="shared" si="27"/>
        <v>0</v>
      </c>
      <c r="AA607" s="2">
        <f t="shared" si="28"/>
        <v>0</v>
      </c>
      <c r="AB607">
        <v>0</v>
      </c>
      <c r="AC607" s="36">
        <f t="shared" si="29"/>
        <v>0</v>
      </c>
    </row>
    <row r="608" spans="1:29">
      <c r="A608">
        <v>3</v>
      </c>
      <c r="B608" s="2" t="s">
        <v>881</v>
      </c>
      <c r="C608" s="2">
        <v>7</v>
      </c>
      <c r="D608" t="s">
        <v>2327</v>
      </c>
      <c r="E608" s="2" t="s">
        <v>3507</v>
      </c>
      <c r="F608" s="2" t="s">
        <v>699</v>
      </c>
      <c r="G608" s="2" t="s">
        <v>1680</v>
      </c>
      <c r="H608" s="2" t="s">
        <v>2297</v>
      </c>
      <c r="I608" t="s">
        <v>2296</v>
      </c>
      <c r="J608" s="5" t="s">
        <v>3534</v>
      </c>
      <c r="K608" s="2">
        <v>409.15719999999999</v>
      </c>
      <c r="L608" s="2" t="s">
        <v>3281</v>
      </c>
      <c r="M608" s="2" t="s">
        <v>3298</v>
      </c>
      <c r="N608" t="s">
        <v>1138</v>
      </c>
      <c r="O608" s="2">
        <v>8</v>
      </c>
      <c r="P608" t="s">
        <v>1693</v>
      </c>
      <c r="Q608" s="2" t="s">
        <v>719</v>
      </c>
      <c r="R608">
        <v>0.48499999999999999</v>
      </c>
      <c r="S608">
        <v>13679.303019999999</v>
      </c>
      <c r="T608">
        <v>0</v>
      </c>
      <c r="U608">
        <v>0</v>
      </c>
      <c r="V608">
        <v>1.1719999999999999</v>
      </c>
      <c r="W608">
        <v>2957.2593900000002</v>
      </c>
      <c r="X608">
        <v>0</v>
      </c>
      <c r="Y608">
        <v>0</v>
      </c>
      <c r="Z608" s="2">
        <f t="shared" si="27"/>
        <v>0</v>
      </c>
      <c r="AA608" s="2">
        <f t="shared" si="28"/>
        <v>0</v>
      </c>
      <c r="AB608">
        <v>0</v>
      </c>
      <c r="AC608" s="36">
        <f t="shared" si="29"/>
        <v>0</v>
      </c>
    </row>
    <row r="609" spans="1:29">
      <c r="A609">
        <v>3</v>
      </c>
      <c r="B609" s="2" t="s">
        <v>881</v>
      </c>
      <c r="C609" s="2">
        <v>8</v>
      </c>
      <c r="D609" t="s">
        <v>2328</v>
      </c>
      <c r="E609" s="2" t="s">
        <v>3507</v>
      </c>
      <c r="F609" s="2" t="s">
        <v>699</v>
      </c>
      <c r="G609" s="2" t="s">
        <v>1680</v>
      </c>
      <c r="H609" s="2" t="s">
        <v>2297</v>
      </c>
      <c r="I609" t="s">
        <v>2296</v>
      </c>
      <c r="J609" s="5" t="s">
        <v>3534</v>
      </c>
      <c r="K609" s="2">
        <v>409.15719999999999</v>
      </c>
      <c r="L609" s="2" t="s">
        <v>3281</v>
      </c>
      <c r="M609" s="2" t="s">
        <v>3298</v>
      </c>
      <c r="N609" t="s">
        <v>1138</v>
      </c>
      <c r="O609" s="2">
        <v>8</v>
      </c>
      <c r="P609" t="s">
        <v>1693</v>
      </c>
      <c r="Q609" s="2" t="s">
        <v>720</v>
      </c>
      <c r="R609">
        <v>0.48699999999999999</v>
      </c>
      <c r="S609">
        <v>13415.926020000001</v>
      </c>
      <c r="T609">
        <v>0</v>
      </c>
      <c r="U609">
        <v>0</v>
      </c>
      <c r="V609">
        <v>1.173</v>
      </c>
      <c r="W609">
        <v>2959.0699199999999</v>
      </c>
      <c r="X609">
        <v>0.82899999999999996</v>
      </c>
      <c r="Y609">
        <v>2262.1412599999999</v>
      </c>
      <c r="Z609" s="2">
        <f t="shared" si="27"/>
        <v>0</v>
      </c>
      <c r="AA609" s="2">
        <f t="shared" si="28"/>
        <v>0</v>
      </c>
      <c r="AB609">
        <v>0</v>
      </c>
      <c r="AC609" s="36">
        <f t="shared" si="29"/>
        <v>0</v>
      </c>
    </row>
    <row r="610" spans="1:29">
      <c r="A610">
        <v>3</v>
      </c>
      <c r="B610" s="2" t="s">
        <v>881</v>
      </c>
      <c r="C610" s="2">
        <v>9</v>
      </c>
      <c r="D610" t="s">
        <v>2329</v>
      </c>
      <c r="E610" s="2" t="s">
        <v>3507</v>
      </c>
      <c r="F610" s="2" t="s">
        <v>699</v>
      </c>
      <c r="G610" s="2" t="s">
        <v>1680</v>
      </c>
      <c r="H610" s="2" t="s">
        <v>2297</v>
      </c>
      <c r="I610" t="s">
        <v>2296</v>
      </c>
      <c r="J610" s="5" t="s">
        <v>3534</v>
      </c>
      <c r="K610" s="2">
        <v>409.15719999999999</v>
      </c>
      <c r="L610" s="2" t="s">
        <v>3281</v>
      </c>
      <c r="M610" s="2" t="s">
        <v>3298</v>
      </c>
      <c r="N610" t="s">
        <v>706</v>
      </c>
      <c r="O610" s="2">
        <v>1</v>
      </c>
      <c r="P610" t="s">
        <v>3503</v>
      </c>
      <c r="Q610" s="2" t="s">
        <v>717</v>
      </c>
      <c r="R610">
        <v>0.48499999999999999</v>
      </c>
      <c r="S610">
        <v>1284.5346</v>
      </c>
      <c r="T610">
        <v>0.46700000000000003</v>
      </c>
      <c r="U610">
        <v>8900.9007299999994</v>
      </c>
      <c r="V610">
        <v>1.173</v>
      </c>
      <c r="W610">
        <v>3016.7457399999998</v>
      </c>
      <c r="X610">
        <v>0</v>
      </c>
      <c r="Y610">
        <v>0</v>
      </c>
      <c r="Z610" s="2">
        <f t="shared" si="27"/>
        <v>2.9504974887277045</v>
      </c>
      <c r="AA610" s="2">
        <f t="shared" si="28"/>
        <v>87</v>
      </c>
      <c r="AB610">
        <v>42.5</v>
      </c>
      <c r="AC610" s="36">
        <f t="shared" si="29"/>
        <v>42.5</v>
      </c>
    </row>
    <row r="611" spans="1:29">
      <c r="A611">
        <v>3</v>
      </c>
      <c r="B611" s="2" t="s">
        <v>881</v>
      </c>
      <c r="C611" s="2">
        <v>10</v>
      </c>
      <c r="D611" t="s">
        <v>2330</v>
      </c>
      <c r="E611" s="2" t="s">
        <v>3507</v>
      </c>
      <c r="F611" s="2" t="s">
        <v>699</v>
      </c>
      <c r="G611" s="2" t="s">
        <v>1680</v>
      </c>
      <c r="H611" s="2" t="s">
        <v>2297</v>
      </c>
      <c r="I611" t="s">
        <v>2296</v>
      </c>
      <c r="J611" s="5" t="s">
        <v>3534</v>
      </c>
      <c r="K611" s="2">
        <v>409.15719999999999</v>
      </c>
      <c r="L611" s="2" t="s">
        <v>3281</v>
      </c>
      <c r="M611" s="2" t="s">
        <v>3298</v>
      </c>
      <c r="N611" t="s">
        <v>706</v>
      </c>
      <c r="O611" s="2">
        <v>1</v>
      </c>
      <c r="P611" t="s">
        <v>3503</v>
      </c>
      <c r="Q611" s="2" t="s">
        <v>718</v>
      </c>
      <c r="R611">
        <v>0.48799999999999999</v>
      </c>
      <c r="S611">
        <v>15697.38992</v>
      </c>
      <c r="T611">
        <v>0</v>
      </c>
      <c r="U611">
        <v>0</v>
      </c>
      <c r="V611">
        <v>1.173</v>
      </c>
      <c r="W611">
        <v>3137.1960399999998</v>
      </c>
      <c r="X611">
        <v>0</v>
      </c>
      <c r="Y611">
        <v>0</v>
      </c>
      <c r="Z611" s="2">
        <f t="shared" si="27"/>
        <v>0</v>
      </c>
      <c r="AA611" s="2">
        <f t="shared" si="28"/>
        <v>0</v>
      </c>
      <c r="AB611">
        <v>0</v>
      </c>
      <c r="AC611" s="36">
        <f t="shared" si="29"/>
        <v>0</v>
      </c>
    </row>
    <row r="612" spans="1:29">
      <c r="A612">
        <v>3</v>
      </c>
      <c r="B612" s="2" t="s">
        <v>881</v>
      </c>
      <c r="C612" s="2">
        <v>11</v>
      </c>
      <c r="D612" t="s">
        <v>2331</v>
      </c>
      <c r="E612" s="2" t="s">
        <v>3507</v>
      </c>
      <c r="F612" s="2" t="s">
        <v>699</v>
      </c>
      <c r="G612" s="2" t="s">
        <v>1680</v>
      </c>
      <c r="H612" s="2" t="s">
        <v>2297</v>
      </c>
      <c r="I612" t="s">
        <v>2296</v>
      </c>
      <c r="J612" s="5" t="s">
        <v>3534</v>
      </c>
      <c r="K612" s="2">
        <v>409.15719999999999</v>
      </c>
      <c r="L612" s="2" t="s">
        <v>3281</v>
      </c>
      <c r="M612" s="2" t="s">
        <v>3298</v>
      </c>
      <c r="N612" t="s">
        <v>706</v>
      </c>
      <c r="O612" s="2">
        <v>1</v>
      </c>
      <c r="P612" t="s">
        <v>3503</v>
      </c>
      <c r="Q612" s="2" t="s">
        <v>719</v>
      </c>
      <c r="R612">
        <v>0.48599999999999999</v>
      </c>
      <c r="S612">
        <v>16529.266189999998</v>
      </c>
      <c r="T612">
        <v>0</v>
      </c>
      <c r="U612">
        <v>0</v>
      </c>
      <c r="V612">
        <v>1.173</v>
      </c>
      <c r="W612">
        <v>3319.8574899999999</v>
      </c>
      <c r="X612">
        <v>0</v>
      </c>
      <c r="Y612">
        <v>0</v>
      </c>
      <c r="Z612" s="2">
        <f t="shared" si="27"/>
        <v>0</v>
      </c>
      <c r="AA612" s="2">
        <f t="shared" si="28"/>
        <v>0</v>
      </c>
      <c r="AB612">
        <v>0</v>
      </c>
      <c r="AC612" s="36">
        <f t="shared" si="29"/>
        <v>0</v>
      </c>
    </row>
    <row r="613" spans="1:29">
      <c r="A613">
        <v>3</v>
      </c>
      <c r="B613" s="2" t="s">
        <v>881</v>
      </c>
      <c r="C613" s="2">
        <v>12</v>
      </c>
      <c r="D613" t="s">
        <v>2332</v>
      </c>
      <c r="E613" s="2" t="s">
        <v>3507</v>
      </c>
      <c r="F613" s="2" t="s">
        <v>699</v>
      </c>
      <c r="G613" s="2" t="s">
        <v>1680</v>
      </c>
      <c r="H613" s="2" t="s">
        <v>2297</v>
      </c>
      <c r="I613" t="s">
        <v>2296</v>
      </c>
      <c r="J613" s="5" t="s">
        <v>3534</v>
      </c>
      <c r="K613" s="2">
        <v>409.15719999999999</v>
      </c>
      <c r="L613" s="2" t="s">
        <v>3281</v>
      </c>
      <c r="M613" s="2" t="s">
        <v>3298</v>
      </c>
      <c r="N613" t="s">
        <v>706</v>
      </c>
      <c r="O613" s="2">
        <v>1</v>
      </c>
      <c r="P613" t="s">
        <v>3503</v>
      </c>
      <c r="Q613" s="2" t="s">
        <v>720</v>
      </c>
      <c r="R613">
        <v>0.48499999999999999</v>
      </c>
      <c r="S613">
        <v>15939.11472</v>
      </c>
      <c r="T613">
        <v>0</v>
      </c>
      <c r="U613">
        <v>0</v>
      </c>
      <c r="V613">
        <v>1.173</v>
      </c>
      <c r="W613">
        <v>3026.2978699999999</v>
      </c>
      <c r="X613">
        <v>0.82899999999999996</v>
      </c>
      <c r="Y613">
        <v>2367.7879800000001</v>
      </c>
      <c r="Z613" s="2">
        <f t="shared" si="27"/>
        <v>0</v>
      </c>
      <c r="AA613" s="2">
        <f t="shared" si="28"/>
        <v>0</v>
      </c>
      <c r="AB613">
        <v>0</v>
      </c>
      <c r="AC613" s="36">
        <f t="shared" si="29"/>
        <v>0</v>
      </c>
    </row>
    <row r="614" spans="1:29">
      <c r="A614">
        <v>3</v>
      </c>
      <c r="B614" s="2" t="s">
        <v>881</v>
      </c>
      <c r="C614" s="2">
        <v>13</v>
      </c>
      <c r="D614" t="s">
        <v>2333</v>
      </c>
      <c r="E614" s="2" t="s">
        <v>3507</v>
      </c>
      <c r="F614" s="2" t="s">
        <v>699</v>
      </c>
      <c r="G614" s="2" t="s">
        <v>1680</v>
      </c>
      <c r="H614" s="2" t="s">
        <v>2297</v>
      </c>
      <c r="I614" t="s">
        <v>2296</v>
      </c>
      <c r="J614" s="5" t="s">
        <v>3534</v>
      </c>
      <c r="K614" s="2">
        <v>409.15719999999999</v>
      </c>
      <c r="L614" s="2" t="s">
        <v>3281</v>
      </c>
      <c r="M614" s="2" t="s">
        <v>3298</v>
      </c>
      <c r="N614" t="s">
        <v>706</v>
      </c>
      <c r="O614" s="2">
        <v>2</v>
      </c>
      <c r="P614" t="s">
        <v>714</v>
      </c>
      <c r="Q614" s="2" t="s">
        <v>717</v>
      </c>
      <c r="R614">
        <v>0.48699999999999999</v>
      </c>
      <c r="S614">
        <v>1325.4550300000001</v>
      </c>
      <c r="T614">
        <v>0.46700000000000003</v>
      </c>
      <c r="U614">
        <v>8752.3718000000008</v>
      </c>
      <c r="V614">
        <v>1.173</v>
      </c>
      <c r="W614">
        <v>2947.00351</v>
      </c>
      <c r="X614">
        <v>0</v>
      </c>
      <c r="Y614">
        <v>0</v>
      </c>
      <c r="Z614" s="2">
        <f t="shared" si="27"/>
        <v>2.9699224213004078</v>
      </c>
      <c r="AA614" s="2">
        <f t="shared" si="28"/>
        <v>87</v>
      </c>
      <c r="AB614">
        <v>41.7</v>
      </c>
      <c r="AC614" s="36">
        <f t="shared" si="29"/>
        <v>41.7</v>
      </c>
    </row>
    <row r="615" spans="1:29">
      <c r="A615">
        <v>3</v>
      </c>
      <c r="B615" s="2" t="s">
        <v>881</v>
      </c>
      <c r="C615" s="2">
        <v>14</v>
      </c>
      <c r="D615" t="s">
        <v>2334</v>
      </c>
      <c r="E615" s="2" t="s">
        <v>3507</v>
      </c>
      <c r="F615" s="2" t="s">
        <v>699</v>
      </c>
      <c r="G615" s="2" t="s">
        <v>1680</v>
      </c>
      <c r="H615" s="2" t="s">
        <v>2297</v>
      </c>
      <c r="I615" t="s">
        <v>2296</v>
      </c>
      <c r="J615" s="5" t="s">
        <v>3534</v>
      </c>
      <c r="K615" s="2">
        <v>409.15719999999999</v>
      </c>
      <c r="L615" s="2" t="s">
        <v>3281</v>
      </c>
      <c r="M615" s="2" t="s">
        <v>3298</v>
      </c>
      <c r="N615" t="s">
        <v>706</v>
      </c>
      <c r="O615" s="2">
        <v>2</v>
      </c>
      <c r="P615" t="s">
        <v>714</v>
      </c>
      <c r="Q615" s="2" t="s">
        <v>718</v>
      </c>
      <c r="R615">
        <v>0.48799999999999999</v>
      </c>
      <c r="S615">
        <v>6803.8294100000003</v>
      </c>
      <c r="T615">
        <v>0</v>
      </c>
      <c r="U615">
        <v>0</v>
      </c>
      <c r="V615">
        <v>1.173</v>
      </c>
      <c r="W615">
        <v>2970.0913399999999</v>
      </c>
      <c r="X615">
        <v>0.83</v>
      </c>
      <c r="Y615">
        <v>2139.1810599999999</v>
      </c>
      <c r="Z615" s="2">
        <f t="shared" si="27"/>
        <v>0</v>
      </c>
      <c r="AA615" s="2">
        <f t="shared" si="28"/>
        <v>0</v>
      </c>
      <c r="AB615">
        <v>0</v>
      </c>
      <c r="AC615" s="36">
        <f t="shared" si="29"/>
        <v>0</v>
      </c>
    </row>
    <row r="616" spans="1:29">
      <c r="A616">
        <v>3</v>
      </c>
      <c r="B616" s="2" t="s">
        <v>881</v>
      </c>
      <c r="C616" s="2">
        <v>15</v>
      </c>
      <c r="D616" t="s">
        <v>2335</v>
      </c>
      <c r="E616" s="2" t="s">
        <v>3507</v>
      </c>
      <c r="F616" s="2" t="s">
        <v>699</v>
      </c>
      <c r="G616" s="2" t="s">
        <v>1680</v>
      </c>
      <c r="H616" s="2" t="s">
        <v>2297</v>
      </c>
      <c r="I616" t="s">
        <v>2296</v>
      </c>
      <c r="J616" s="5" t="s">
        <v>3534</v>
      </c>
      <c r="K616" s="2">
        <v>409.15719999999999</v>
      </c>
      <c r="L616" s="2" t="s">
        <v>3281</v>
      </c>
      <c r="M616" s="2" t="s">
        <v>3298</v>
      </c>
      <c r="N616" t="s">
        <v>706</v>
      </c>
      <c r="O616" s="2">
        <v>2</v>
      </c>
      <c r="P616" t="s">
        <v>714</v>
      </c>
      <c r="Q616" s="2" t="s">
        <v>719</v>
      </c>
      <c r="R616">
        <v>0.48699999999999999</v>
      </c>
      <c r="S616">
        <v>7158.64354</v>
      </c>
      <c r="T616">
        <v>0.96199999999999997</v>
      </c>
      <c r="U616">
        <v>439.45713000000001</v>
      </c>
      <c r="V616">
        <v>1.173</v>
      </c>
      <c r="W616">
        <v>3112.2108199999998</v>
      </c>
      <c r="X616">
        <v>0.82899999999999996</v>
      </c>
      <c r="Y616">
        <v>2398.92508</v>
      </c>
      <c r="Z616" s="2">
        <f t="shared" si="27"/>
        <v>0.14120416495435231</v>
      </c>
      <c r="AA616" s="2">
        <f t="shared" si="28"/>
        <v>4</v>
      </c>
      <c r="AB616">
        <v>-2.6</v>
      </c>
      <c r="AC616" s="36" t="str">
        <f t="shared" si="29"/>
        <v>0</v>
      </c>
    </row>
    <row r="617" spans="1:29">
      <c r="A617">
        <v>3</v>
      </c>
      <c r="B617" s="2" t="s">
        <v>881</v>
      </c>
      <c r="C617" s="2">
        <v>16</v>
      </c>
      <c r="D617" t="s">
        <v>2336</v>
      </c>
      <c r="E617" s="2" t="s">
        <v>3507</v>
      </c>
      <c r="F617" s="2" t="s">
        <v>699</v>
      </c>
      <c r="G617" s="2" t="s">
        <v>1680</v>
      </c>
      <c r="H617" s="2" t="s">
        <v>2297</v>
      </c>
      <c r="I617" t="s">
        <v>2296</v>
      </c>
      <c r="J617" s="5" t="s">
        <v>3534</v>
      </c>
      <c r="K617" s="2">
        <v>409.15719999999999</v>
      </c>
      <c r="L617" s="2" t="s">
        <v>3281</v>
      </c>
      <c r="M617" s="2" t="s">
        <v>3298</v>
      </c>
      <c r="N617" t="s">
        <v>706</v>
      </c>
      <c r="O617" s="2">
        <v>2</v>
      </c>
      <c r="P617" t="s">
        <v>714</v>
      </c>
      <c r="Q617" s="2" t="s">
        <v>720</v>
      </c>
      <c r="R617">
        <v>0.48799999999999999</v>
      </c>
      <c r="S617">
        <v>9346.6771100000005</v>
      </c>
      <c r="T617">
        <v>0</v>
      </c>
      <c r="U617">
        <v>0</v>
      </c>
      <c r="V617">
        <v>1.1739999999999999</v>
      </c>
      <c r="W617">
        <v>2997.6871299999998</v>
      </c>
      <c r="X617">
        <v>0.83099999999999996</v>
      </c>
      <c r="Y617">
        <v>2521.47012</v>
      </c>
      <c r="Z617" s="2">
        <f t="shared" si="27"/>
        <v>0</v>
      </c>
      <c r="AA617" s="2">
        <f t="shared" si="28"/>
        <v>0</v>
      </c>
      <c r="AB617">
        <v>0</v>
      </c>
      <c r="AC617" s="36">
        <f t="shared" si="29"/>
        <v>0</v>
      </c>
    </row>
    <row r="618" spans="1:29">
      <c r="A618">
        <v>3</v>
      </c>
      <c r="B618" s="2" t="s">
        <v>881</v>
      </c>
      <c r="C618" s="2">
        <v>17</v>
      </c>
      <c r="D618" t="s">
        <v>2337</v>
      </c>
      <c r="E618" s="2" t="s">
        <v>3507</v>
      </c>
      <c r="F618" s="2" t="s">
        <v>699</v>
      </c>
      <c r="G618" s="2" t="s">
        <v>1680</v>
      </c>
      <c r="H618" s="2" t="s">
        <v>2297</v>
      </c>
      <c r="I618" t="s">
        <v>2296</v>
      </c>
      <c r="J618" s="5" t="s">
        <v>3534</v>
      </c>
      <c r="K618" s="2">
        <v>409.15719999999999</v>
      </c>
      <c r="L618" s="2" t="s">
        <v>3281</v>
      </c>
      <c r="M618" s="2" t="s">
        <v>3298</v>
      </c>
      <c r="N618" t="s">
        <v>706</v>
      </c>
      <c r="O618" s="2">
        <v>3</v>
      </c>
      <c r="P618" t="s">
        <v>1186</v>
      </c>
      <c r="Q618" s="2" t="s">
        <v>717</v>
      </c>
      <c r="R618">
        <v>0.48899999999999999</v>
      </c>
      <c r="S618">
        <v>666.16003999999998</v>
      </c>
      <c r="T618">
        <v>0.46700000000000003</v>
      </c>
      <c r="U618">
        <v>4981.2912999999999</v>
      </c>
      <c r="V618">
        <v>1.173</v>
      </c>
      <c r="W618">
        <v>2913.8168500000002</v>
      </c>
      <c r="X618">
        <v>0</v>
      </c>
      <c r="Y618">
        <v>0</v>
      </c>
      <c r="Z618" s="2">
        <f t="shared" si="27"/>
        <v>1.7095416618240777</v>
      </c>
      <c r="AA618" s="2">
        <f t="shared" si="28"/>
        <v>88</v>
      </c>
      <c r="AB618">
        <v>21.6</v>
      </c>
      <c r="AC618" s="36">
        <f t="shared" si="29"/>
        <v>21.6</v>
      </c>
    </row>
    <row r="619" spans="1:29">
      <c r="A619">
        <v>3</v>
      </c>
      <c r="B619" s="2" t="s">
        <v>881</v>
      </c>
      <c r="C619" s="2">
        <v>18</v>
      </c>
      <c r="D619" t="s">
        <v>2338</v>
      </c>
      <c r="E619" s="2" t="s">
        <v>3507</v>
      </c>
      <c r="F619" s="2" t="s">
        <v>699</v>
      </c>
      <c r="G619" s="2" t="s">
        <v>1680</v>
      </c>
      <c r="H619" s="2" t="s">
        <v>2297</v>
      </c>
      <c r="I619" t="s">
        <v>2296</v>
      </c>
      <c r="J619" s="5" t="s">
        <v>3534</v>
      </c>
      <c r="K619" s="2">
        <v>409.15719999999999</v>
      </c>
      <c r="L619" s="2" t="s">
        <v>3281</v>
      </c>
      <c r="M619" s="2" t="s">
        <v>3298</v>
      </c>
      <c r="N619" t="s">
        <v>706</v>
      </c>
      <c r="O619" s="2">
        <v>3</v>
      </c>
      <c r="P619" t="s">
        <v>1186</v>
      </c>
      <c r="Q619" s="2" t="s">
        <v>718</v>
      </c>
      <c r="R619">
        <v>0.48799999999999999</v>
      </c>
      <c r="S619">
        <v>6649.8899600000004</v>
      </c>
      <c r="T619">
        <v>0</v>
      </c>
      <c r="U619">
        <v>0</v>
      </c>
      <c r="V619">
        <v>1.175</v>
      </c>
      <c r="W619">
        <v>2688.4785400000001</v>
      </c>
      <c r="X619">
        <v>0.83199999999999996</v>
      </c>
      <c r="Y619">
        <v>551.08420999999998</v>
      </c>
      <c r="Z619" s="2">
        <f t="shared" si="27"/>
        <v>0</v>
      </c>
      <c r="AA619" s="2">
        <f t="shared" si="28"/>
        <v>0</v>
      </c>
      <c r="AB619">
        <v>0</v>
      </c>
      <c r="AC619" s="36">
        <f t="shared" si="29"/>
        <v>0</v>
      </c>
    </row>
    <row r="620" spans="1:29">
      <c r="A620">
        <v>3</v>
      </c>
      <c r="B620" s="2" t="s">
        <v>881</v>
      </c>
      <c r="C620" s="2">
        <v>19</v>
      </c>
      <c r="D620" t="s">
        <v>2339</v>
      </c>
      <c r="E620" s="2" t="s">
        <v>3507</v>
      </c>
      <c r="F620" s="2" t="s">
        <v>699</v>
      </c>
      <c r="G620" s="2" t="s">
        <v>1680</v>
      </c>
      <c r="H620" s="2" t="s">
        <v>2297</v>
      </c>
      <c r="I620" t="s">
        <v>2296</v>
      </c>
      <c r="J620" s="5" t="s">
        <v>3534</v>
      </c>
      <c r="K620" s="2">
        <v>409.15719999999999</v>
      </c>
      <c r="L620" s="2" t="s">
        <v>3281</v>
      </c>
      <c r="M620" s="2" t="s">
        <v>3298</v>
      </c>
      <c r="N620" t="s">
        <v>706</v>
      </c>
      <c r="O620" s="2">
        <v>3</v>
      </c>
      <c r="P620" t="s">
        <v>1186</v>
      </c>
      <c r="Q620" s="2" t="s">
        <v>719</v>
      </c>
      <c r="R620">
        <v>0.48599999999999999</v>
      </c>
      <c r="S620">
        <v>16053.991900000001</v>
      </c>
      <c r="T620">
        <v>0</v>
      </c>
      <c r="U620">
        <v>0</v>
      </c>
      <c r="V620">
        <v>1.173</v>
      </c>
      <c r="W620">
        <v>2806.63346</v>
      </c>
      <c r="X620">
        <v>0.82899999999999996</v>
      </c>
      <c r="Y620">
        <v>2530.7372099999998</v>
      </c>
      <c r="Z620" s="2">
        <f t="shared" si="27"/>
        <v>0</v>
      </c>
      <c r="AA620" s="2">
        <f t="shared" si="28"/>
        <v>0</v>
      </c>
      <c r="AB620">
        <v>0</v>
      </c>
      <c r="AC620" s="36">
        <f t="shared" si="29"/>
        <v>0</v>
      </c>
    </row>
    <row r="621" spans="1:29">
      <c r="A621">
        <v>3</v>
      </c>
      <c r="B621" s="2" t="s">
        <v>881</v>
      </c>
      <c r="C621" s="2">
        <v>20</v>
      </c>
      <c r="D621" t="s">
        <v>2340</v>
      </c>
      <c r="E621" s="2" t="s">
        <v>3507</v>
      </c>
      <c r="F621" s="2" t="s">
        <v>699</v>
      </c>
      <c r="G621" s="2" t="s">
        <v>1680</v>
      </c>
      <c r="H621" s="2" t="s">
        <v>2297</v>
      </c>
      <c r="I621" t="s">
        <v>2296</v>
      </c>
      <c r="J621" s="5" t="s">
        <v>3534</v>
      </c>
      <c r="K621" s="2">
        <v>409.15719999999999</v>
      </c>
      <c r="L621" s="2" t="s">
        <v>3281</v>
      </c>
      <c r="M621" s="2" t="s">
        <v>3298</v>
      </c>
      <c r="N621" t="s">
        <v>706</v>
      </c>
      <c r="O621" s="2">
        <v>3</v>
      </c>
      <c r="P621" t="s">
        <v>1186</v>
      </c>
      <c r="Q621" s="2" t="s">
        <v>720</v>
      </c>
      <c r="R621">
        <v>0.48699999999999999</v>
      </c>
      <c r="S621">
        <v>16186.29617</v>
      </c>
      <c r="T621">
        <v>0</v>
      </c>
      <c r="U621">
        <v>0</v>
      </c>
      <c r="V621">
        <v>1.1739999999999999</v>
      </c>
      <c r="W621">
        <v>2738.3187600000001</v>
      </c>
      <c r="X621">
        <v>0.83099999999999996</v>
      </c>
      <c r="Y621">
        <v>2468.8586599999999</v>
      </c>
      <c r="Z621" s="2">
        <f t="shared" si="27"/>
        <v>0</v>
      </c>
      <c r="AA621" s="2">
        <f t="shared" si="28"/>
        <v>0</v>
      </c>
      <c r="AB621">
        <v>0</v>
      </c>
      <c r="AC621" s="36">
        <f t="shared" si="29"/>
        <v>0</v>
      </c>
    </row>
    <row r="622" spans="1:29">
      <c r="A622">
        <v>3</v>
      </c>
      <c r="B622" s="2" t="s">
        <v>881</v>
      </c>
      <c r="C622" s="2">
        <v>21</v>
      </c>
      <c r="D622" t="s">
        <v>2341</v>
      </c>
      <c r="E622" s="2" t="s">
        <v>3507</v>
      </c>
      <c r="F622" s="2" t="s">
        <v>699</v>
      </c>
      <c r="G622" s="2" t="s">
        <v>1680</v>
      </c>
      <c r="H622" s="2" t="s">
        <v>2297</v>
      </c>
      <c r="I622" t="s">
        <v>2296</v>
      </c>
      <c r="J622" s="5" t="s">
        <v>3534</v>
      </c>
      <c r="K622" s="2">
        <v>409.15719999999999</v>
      </c>
      <c r="L622" s="2" t="s">
        <v>3281</v>
      </c>
      <c r="M622" s="2" t="s">
        <v>3298</v>
      </c>
      <c r="N622" t="s">
        <v>706</v>
      </c>
      <c r="O622" s="2">
        <v>4</v>
      </c>
      <c r="P622" t="s">
        <v>1187</v>
      </c>
      <c r="Q622" s="2" t="s">
        <v>717</v>
      </c>
      <c r="R622">
        <v>0</v>
      </c>
      <c r="S622">
        <v>0</v>
      </c>
      <c r="T622">
        <v>0.46800000000000003</v>
      </c>
      <c r="U622">
        <v>2068.7984900000001</v>
      </c>
      <c r="V622">
        <v>1.1739999999999999</v>
      </c>
      <c r="W622">
        <v>3472.9521199999999</v>
      </c>
      <c r="X622">
        <v>0</v>
      </c>
      <c r="Y622">
        <v>0</v>
      </c>
      <c r="Z622" s="2">
        <f t="shared" si="27"/>
        <v>0.59568874505531633</v>
      </c>
      <c r="AA622" s="2">
        <f t="shared" si="28"/>
        <v>100</v>
      </c>
      <c r="AB622">
        <v>6.1</v>
      </c>
      <c r="AC622" s="36">
        <f t="shared" si="29"/>
        <v>6.1</v>
      </c>
    </row>
    <row r="623" spans="1:29">
      <c r="A623">
        <v>3</v>
      </c>
      <c r="B623" s="2" t="s">
        <v>881</v>
      </c>
      <c r="C623" s="2">
        <v>22</v>
      </c>
      <c r="D623" t="s">
        <v>2342</v>
      </c>
      <c r="E623" s="2" t="s">
        <v>3507</v>
      </c>
      <c r="F623" s="2" t="s">
        <v>699</v>
      </c>
      <c r="G623" s="2" t="s">
        <v>1680</v>
      </c>
      <c r="H623" s="2" t="s">
        <v>2297</v>
      </c>
      <c r="I623" t="s">
        <v>2296</v>
      </c>
      <c r="J623" s="5" t="s">
        <v>3534</v>
      </c>
      <c r="K623" s="2">
        <v>409.15719999999999</v>
      </c>
      <c r="L623" s="2" t="s">
        <v>3281</v>
      </c>
      <c r="M623" s="2" t="s">
        <v>3298</v>
      </c>
      <c r="N623" t="s">
        <v>706</v>
      </c>
      <c r="O623" s="2">
        <v>4</v>
      </c>
      <c r="P623" t="s">
        <v>1187</v>
      </c>
      <c r="Q623" s="2" t="s">
        <v>718</v>
      </c>
      <c r="R623">
        <v>0.48799999999999999</v>
      </c>
      <c r="S623">
        <v>3318.1757400000001</v>
      </c>
      <c r="T623">
        <v>0</v>
      </c>
      <c r="U623">
        <v>0</v>
      </c>
      <c r="V623">
        <v>1.1739999999999999</v>
      </c>
      <c r="W623">
        <v>3059.3087999999998</v>
      </c>
      <c r="X623">
        <v>0.83099999999999996</v>
      </c>
      <c r="Y623">
        <v>737.50414000000001</v>
      </c>
      <c r="Z623" s="2">
        <f t="shared" si="27"/>
        <v>0</v>
      </c>
      <c r="AA623" s="2">
        <f t="shared" si="28"/>
        <v>0</v>
      </c>
      <c r="AB623">
        <v>0</v>
      </c>
      <c r="AC623" s="36">
        <f t="shared" si="29"/>
        <v>0</v>
      </c>
    </row>
    <row r="624" spans="1:29">
      <c r="A624">
        <v>3</v>
      </c>
      <c r="B624" s="2" t="s">
        <v>881</v>
      </c>
      <c r="C624" s="2">
        <v>23</v>
      </c>
      <c r="D624" t="s">
        <v>2343</v>
      </c>
      <c r="E624" s="2" t="s">
        <v>3507</v>
      </c>
      <c r="F624" s="2" t="s">
        <v>699</v>
      </c>
      <c r="G624" s="2" t="s">
        <v>1680</v>
      </c>
      <c r="H624" s="2" t="s">
        <v>2297</v>
      </c>
      <c r="I624" t="s">
        <v>2296</v>
      </c>
      <c r="J624" s="5" t="s">
        <v>3534</v>
      </c>
      <c r="K624" s="2">
        <v>409.15719999999999</v>
      </c>
      <c r="L624" s="2" t="s">
        <v>3281</v>
      </c>
      <c r="M624" s="2" t="s">
        <v>3298</v>
      </c>
      <c r="N624" t="s">
        <v>706</v>
      </c>
      <c r="O624" s="2">
        <v>4</v>
      </c>
      <c r="P624" t="s">
        <v>1187</v>
      </c>
      <c r="Q624" s="2" t="s">
        <v>719</v>
      </c>
      <c r="R624">
        <v>0.48799999999999999</v>
      </c>
      <c r="S624">
        <v>4561.98603</v>
      </c>
      <c r="T624">
        <v>0</v>
      </c>
      <c r="U624">
        <v>0</v>
      </c>
      <c r="V624">
        <v>1.173</v>
      </c>
      <c r="W624">
        <v>3192.70712</v>
      </c>
      <c r="X624">
        <v>0.83199999999999996</v>
      </c>
      <c r="Y624">
        <v>808.20993999999996</v>
      </c>
      <c r="Z624" s="2">
        <f t="shared" si="27"/>
        <v>0</v>
      </c>
      <c r="AA624" s="2">
        <f t="shared" si="28"/>
        <v>0</v>
      </c>
      <c r="AB624">
        <v>0</v>
      </c>
      <c r="AC624" s="36">
        <f t="shared" si="29"/>
        <v>0</v>
      </c>
    </row>
    <row r="625" spans="1:29">
      <c r="A625">
        <v>3</v>
      </c>
      <c r="B625" s="2" t="s">
        <v>881</v>
      </c>
      <c r="C625" s="2">
        <v>24</v>
      </c>
      <c r="D625" t="s">
        <v>2344</v>
      </c>
      <c r="E625" s="2" t="s">
        <v>3507</v>
      </c>
      <c r="F625" s="2" t="s">
        <v>699</v>
      </c>
      <c r="G625" s="2" t="s">
        <v>1680</v>
      </c>
      <c r="H625" s="2" t="s">
        <v>2297</v>
      </c>
      <c r="I625" t="s">
        <v>2296</v>
      </c>
      <c r="J625" s="5" t="s">
        <v>3534</v>
      </c>
      <c r="K625" s="2">
        <v>409.15719999999999</v>
      </c>
      <c r="L625" s="2" t="s">
        <v>3281</v>
      </c>
      <c r="M625" s="2" t="s">
        <v>3298</v>
      </c>
      <c r="N625" t="s">
        <v>706</v>
      </c>
      <c r="O625" s="2">
        <v>4</v>
      </c>
      <c r="P625" t="s">
        <v>1187</v>
      </c>
      <c r="Q625" s="2" t="s">
        <v>720</v>
      </c>
      <c r="R625">
        <v>0.48799999999999999</v>
      </c>
      <c r="S625">
        <v>2234.8749400000002</v>
      </c>
      <c r="T625">
        <v>0</v>
      </c>
      <c r="U625">
        <v>0</v>
      </c>
      <c r="V625">
        <v>1.173</v>
      </c>
      <c r="W625">
        <v>3094.3134799999998</v>
      </c>
      <c r="X625">
        <v>0.83</v>
      </c>
      <c r="Y625">
        <v>471.90003000000002</v>
      </c>
      <c r="Z625" s="2">
        <f t="shared" si="27"/>
        <v>0</v>
      </c>
      <c r="AA625" s="2">
        <f t="shared" si="28"/>
        <v>0</v>
      </c>
      <c r="AB625">
        <v>0</v>
      </c>
      <c r="AC625" s="36">
        <f t="shared" si="29"/>
        <v>0</v>
      </c>
    </row>
    <row r="626" spans="1:29">
      <c r="A626">
        <v>9</v>
      </c>
      <c r="B626" s="2" t="s">
        <v>881</v>
      </c>
      <c r="C626" s="2">
        <v>1</v>
      </c>
      <c r="D626" t="s">
        <v>2345</v>
      </c>
      <c r="E626" s="2" t="s">
        <v>3507</v>
      </c>
      <c r="F626" s="2" t="s">
        <v>699</v>
      </c>
      <c r="G626" s="2" t="s">
        <v>1680</v>
      </c>
      <c r="H626" s="2" t="s">
        <v>2297</v>
      </c>
      <c r="I626" t="s">
        <v>2296</v>
      </c>
      <c r="J626" s="5" t="s">
        <v>3534</v>
      </c>
      <c r="K626" s="2">
        <v>409.15719999999999</v>
      </c>
      <c r="L626" s="2" t="s">
        <v>3281</v>
      </c>
      <c r="M626" s="2" t="s">
        <v>3298</v>
      </c>
      <c r="N626" t="s">
        <v>706</v>
      </c>
      <c r="O626" s="2">
        <v>5</v>
      </c>
      <c r="P626" t="s">
        <v>1188</v>
      </c>
      <c r="Q626" s="2" t="s">
        <v>717</v>
      </c>
      <c r="R626">
        <v>0</v>
      </c>
      <c r="S626">
        <v>0</v>
      </c>
      <c r="T626">
        <v>0.46600000000000003</v>
      </c>
      <c r="U626">
        <v>6073.3290800000004</v>
      </c>
      <c r="V626">
        <v>1.167</v>
      </c>
      <c r="W626">
        <v>3034.8027400000001</v>
      </c>
      <c r="X626">
        <v>0</v>
      </c>
      <c r="Y626">
        <v>0</v>
      </c>
      <c r="Z626" s="2">
        <f t="shared" si="27"/>
        <v>2.0012269660729252</v>
      </c>
      <c r="AA626" s="2">
        <f t="shared" si="28"/>
        <v>100</v>
      </c>
      <c r="AB626">
        <v>27.4</v>
      </c>
      <c r="AC626" s="36">
        <f t="shared" si="29"/>
        <v>27.4</v>
      </c>
    </row>
    <row r="627" spans="1:29">
      <c r="A627">
        <v>9</v>
      </c>
      <c r="B627" s="2" t="s">
        <v>881</v>
      </c>
      <c r="C627" s="2">
        <v>2</v>
      </c>
      <c r="D627" t="s">
        <v>2346</v>
      </c>
      <c r="E627" s="2" t="s">
        <v>3507</v>
      </c>
      <c r="F627" s="2" t="s">
        <v>699</v>
      </c>
      <c r="G627" s="2" t="s">
        <v>1680</v>
      </c>
      <c r="H627" s="2" t="s">
        <v>2297</v>
      </c>
      <c r="I627" t="s">
        <v>2296</v>
      </c>
      <c r="J627" s="5" t="s">
        <v>3534</v>
      </c>
      <c r="K627" s="2">
        <v>409.15719999999999</v>
      </c>
      <c r="L627" s="2" t="s">
        <v>3281</v>
      </c>
      <c r="M627" s="2" t="s">
        <v>3298</v>
      </c>
      <c r="N627" t="s">
        <v>706</v>
      </c>
      <c r="O627" s="2">
        <v>5</v>
      </c>
      <c r="P627" t="s">
        <v>1188</v>
      </c>
      <c r="Q627" s="2" t="s">
        <v>718</v>
      </c>
      <c r="R627">
        <v>0.48499999999999999</v>
      </c>
      <c r="S627">
        <v>6135.1194599999999</v>
      </c>
      <c r="T627">
        <v>0.46600000000000003</v>
      </c>
      <c r="U627">
        <v>487.03946999999999</v>
      </c>
      <c r="V627">
        <v>1.167</v>
      </c>
      <c r="W627">
        <v>3092.6451000000002</v>
      </c>
      <c r="X627">
        <v>0</v>
      </c>
      <c r="Y627">
        <v>0</v>
      </c>
      <c r="Z627" s="2">
        <f t="shared" si="27"/>
        <v>0.1574831428281247</v>
      </c>
      <c r="AA627" s="2">
        <f t="shared" si="28"/>
        <v>7</v>
      </c>
      <c r="AB627">
        <v>-2.2999999999999998</v>
      </c>
      <c r="AC627" s="36" t="str">
        <f t="shared" si="29"/>
        <v>0</v>
      </c>
    </row>
    <row r="628" spans="1:29">
      <c r="A628">
        <v>9</v>
      </c>
      <c r="B628" s="2" t="s">
        <v>881</v>
      </c>
      <c r="C628" s="2">
        <v>3</v>
      </c>
      <c r="D628" t="s">
        <v>2347</v>
      </c>
      <c r="E628" s="2" t="s">
        <v>3507</v>
      </c>
      <c r="F628" s="2" t="s">
        <v>699</v>
      </c>
      <c r="G628" s="2" t="s">
        <v>1680</v>
      </c>
      <c r="H628" s="2" t="s">
        <v>2297</v>
      </c>
      <c r="I628" t="s">
        <v>2296</v>
      </c>
      <c r="J628" s="5" t="s">
        <v>3534</v>
      </c>
      <c r="K628" s="2">
        <v>409.15719999999999</v>
      </c>
      <c r="L628" s="2" t="s">
        <v>3281</v>
      </c>
      <c r="M628" s="2" t="s">
        <v>3298</v>
      </c>
      <c r="N628" t="s">
        <v>706</v>
      </c>
      <c r="O628" s="2">
        <v>5</v>
      </c>
      <c r="P628" t="s">
        <v>1188</v>
      </c>
      <c r="Q628" s="2" t="s">
        <v>719</v>
      </c>
      <c r="R628">
        <v>0.48299999999999998</v>
      </c>
      <c r="S628">
        <v>12439.193020000001</v>
      </c>
      <c r="T628">
        <v>0.46200000000000002</v>
      </c>
      <c r="U628">
        <v>389.96422999999999</v>
      </c>
      <c r="V628">
        <v>1.167</v>
      </c>
      <c r="W628">
        <v>3525.5504500000002</v>
      </c>
      <c r="X628">
        <v>0</v>
      </c>
      <c r="Y628">
        <v>0</v>
      </c>
      <c r="Z628" s="2">
        <f t="shared" si="27"/>
        <v>0.11061087779923841</v>
      </c>
      <c r="AA628" s="2">
        <f t="shared" si="28"/>
        <v>3</v>
      </c>
      <c r="AB628">
        <v>-2.8</v>
      </c>
      <c r="AC628" s="36" t="str">
        <f t="shared" si="29"/>
        <v>0</v>
      </c>
    </row>
    <row r="629" spans="1:29">
      <c r="A629">
        <v>9</v>
      </c>
      <c r="B629" s="2" t="s">
        <v>881</v>
      </c>
      <c r="C629" s="2">
        <v>4</v>
      </c>
      <c r="D629" t="s">
        <v>2348</v>
      </c>
      <c r="E629" s="2" t="s">
        <v>3507</v>
      </c>
      <c r="F629" s="2" t="s">
        <v>699</v>
      </c>
      <c r="G629" s="2" t="s">
        <v>1680</v>
      </c>
      <c r="H629" s="2" t="s">
        <v>2297</v>
      </c>
      <c r="I629" t="s">
        <v>2296</v>
      </c>
      <c r="J629" s="5" t="s">
        <v>3534</v>
      </c>
      <c r="K629" s="2">
        <v>409.15719999999999</v>
      </c>
      <c r="L629" s="2" t="s">
        <v>3281</v>
      </c>
      <c r="M629" s="2" t="s">
        <v>3298</v>
      </c>
      <c r="N629" t="s">
        <v>706</v>
      </c>
      <c r="O629" s="2">
        <v>5</v>
      </c>
      <c r="P629" t="s">
        <v>1188</v>
      </c>
      <c r="Q629" s="2" t="s">
        <v>720</v>
      </c>
      <c r="R629">
        <v>0.48499999999999999</v>
      </c>
      <c r="S629">
        <v>9335.7022199999992</v>
      </c>
      <c r="T629">
        <v>0</v>
      </c>
      <c r="U629">
        <v>0</v>
      </c>
      <c r="V629">
        <v>1.167</v>
      </c>
      <c r="W629">
        <v>3254.2770500000001</v>
      </c>
      <c r="X629">
        <v>0</v>
      </c>
      <c r="Y629">
        <v>0</v>
      </c>
      <c r="Z629" s="2">
        <f t="shared" si="27"/>
        <v>0</v>
      </c>
      <c r="AA629" s="2">
        <f t="shared" si="28"/>
        <v>0</v>
      </c>
      <c r="AB629">
        <v>0</v>
      </c>
      <c r="AC629" s="36">
        <f t="shared" si="29"/>
        <v>0</v>
      </c>
    </row>
    <row r="630" spans="1:29">
      <c r="A630">
        <v>9</v>
      </c>
      <c r="B630" s="2" t="s">
        <v>881</v>
      </c>
      <c r="C630" s="2">
        <v>5</v>
      </c>
      <c r="D630" t="s">
        <v>2349</v>
      </c>
      <c r="E630" s="2" t="s">
        <v>3507</v>
      </c>
      <c r="F630" s="2" t="s">
        <v>699</v>
      </c>
      <c r="G630" s="2" t="s">
        <v>1680</v>
      </c>
      <c r="H630" s="2" t="s">
        <v>2297</v>
      </c>
      <c r="I630" t="s">
        <v>2296</v>
      </c>
      <c r="J630" s="5" t="s">
        <v>3534</v>
      </c>
      <c r="K630" s="2">
        <v>409.15719999999999</v>
      </c>
      <c r="L630" s="2" t="s">
        <v>3281</v>
      </c>
      <c r="M630" s="2" t="s">
        <v>3298</v>
      </c>
      <c r="N630" t="s">
        <v>706</v>
      </c>
      <c r="O630" s="2">
        <v>6</v>
      </c>
      <c r="P630" t="s">
        <v>710</v>
      </c>
      <c r="Q630" s="2" t="s">
        <v>717</v>
      </c>
      <c r="R630">
        <v>0.49099999999999999</v>
      </c>
      <c r="S630">
        <v>275.7276</v>
      </c>
      <c r="T630">
        <v>0.46600000000000003</v>
      </c>
      <c r="U630">
        <v>2869.74415</v>
      </c>
      <c r="V630">
        <v>1.1679999999999999</v>
      </c>
      <c r="W630">
        <v>3667.3728000000001</v>
      </c>
      <c r="X630">
        <v>0</v>
      </c>
      <c r="Y630">
        <v>0</v>
      </c>
      <c r="Z630" s="2">
        <f t="shared" si="27"/>
        <v>0.78250679887247898</v>
      </c>
      <c r="AA630" s="2">
        <f t="shared" si="28"/>
        <v>91</v>
      </c>
      <c r="AB630">
        <v>10.4</v>
      </c>
      <c r="AC630" s="36">
        <f t="shared" si="29"/>
        <v>10.4</v>
      </c>
    </row>
    <row r="631" spans="1:29">
      <c r="A631">
        <v>9</v>
      </c>
      <c r="B631" s="2" t="s">
        <v>881</v>
      </c>
      <c r="C631" s="2">
        <v>6</v>
      </c>
      <c r="D631" t="s">
        <v>2350</v>
      </c>
      <c r="E631" s="2" t="s">
        <v>3507</v>
      </c>
      <c r="F631" s="2" t="s">
        <v>699</v>
      </c>
      <c r="G631" s="2" t="s">
        <v>1680</v>
      </c>
      <c r="H631" s="2" t="s">
        <v>2297</v>
      </c>
      <c r="I631" t="s">
        <v>2296</v>
      </c>
      <c r="J631" s="5" t="s">
        <v>3534</v>
      </c>
      <c r="K631" s="2">
        <v>409.15719999999999</v>
      </c>
      <c r="L631" s="2" t="s">
        <v>3281</v>
      </c>
      <c r="M631" s="2" t="s">
        <v>3298</v>
      </c>
      <c r="N631" t="s">
        <v>706</v>
      </c>
      <c r="O631" s="2">
        <v>6</v>
      </c>
      <c r="P631" t="s">
        <v>710</v>
      </c>
      <c r="Q631" s="2" t="s">
        <v>718</v>
      </c>
      <c r="R631">
        <v>0.48599999999999999</v>
      </c>
      <c r="S631">
        <v>4048.9485599999998</v>
      </c>
      <c r="T631">
        <v>0.46400000000000002</v>
      </c>
      <c r="U631">
        <v>257.74029999999999</v>
      </c>
      <c r="V631">
        <v>1.167</v>
      </c>
      <c r="W631">
        <v>3391.6142799999998</v>
      </c>
      <c r="X631">
        <v>0.82699999999999996</v>
      </c>
      <c r="Y631">
        <v>451.92433999999997</v>
      </c>
      <c r="Z631" s="2">
        <f t="shared" si="27"/>
        <v>7.5993399815500254E-2</v>
      </c>
      <c r="AA631" s="2">
        <f t="shared" si="28"/>
        <v>5</v>
      </c>
      <c r="AB631">
        <v>-3.6</v>
      </c>
      <c r="AC631" s="36" t="str">
        <f t="shared" si="29"/>
        <v>0</v>
      </c>
    </row>
    <row r="632" spans="1:29">
      <c r="A632">
        <v>9</v>
      </c>
      <c r="B632" s="2" t="s">
        <v>881</v>
      </c>
      <c r="C632" s="2">
        <v>7</v>
      </c>
      <c r="D632" t="s">
        <v>2351</v>
      </c>
      <c r="E632" s="2" t="s">
        <v>3507</v>
      </c>
      <c r="F632" s="2" t="s">
        <v>699</v>
      </c>
      <c r="G632" s="2" t="s">
        <v>1680</v>
      </c>
      <c r="H632" s="2" t="s">
        <v>2297</v>
      </c>
      <c r="I632" t="s">
        <v>2296</v>
      </c>
      <c r="J632" s="5" t="s">
        <v>3534</v>
      </c>
      <c r="K632" s="2">
        <v>409.15719999999999</v>
      </c>
      <c r="L632" s="2" t="s">
        <v>3281</v>
      </c>
      <c r="M632" s="2" t="s">
        <v>3298</v>
      </c>
      <c r="N632" t="s">
        <v>706</v>
      </c>
      <c r="O632" s="2">
        <v>6</v>
      </c>
      <c r="P632" t="s">
        <v>710</v>
      </c>
      <c r="Q632" s="2" t="s">
        <v>719</v>
      </c>
      <c r="R632">
        <v>0.48399999999999999</v>
      </c>
      <c r="S632">
        <v>6858.1412700000001</v>
      </c>
      <c r="T632">
        <v>0.95599999999999996</v>
      </c>
      <c r="U632">
        <v>276.38112999999998</v>
      </c>
      <c r="V632">
        <v>1.167</v>
      </c>
      <c r="W632">
        <v>3928.5143600000001</v>
      </c>
      <c r="X632">
        <v>0.82699999999999996</v>
      </c>
      <c r="Y632">
        <v>503.24833999999998</v>
      </c>
      <c r="Z632" s="2">
        <f t="shared" si="27"/>
        <v>7.0352582343621614E-2</v>
      </c>
      <c r="AA632" s="2">
        <f t="shared" si="28"/>
        <v>4</v>
      </c>
      <c r="AB632">
        <v>-3.5</v>
      </c>
      <c r="AC632" s="36" t="str">
        <f t="shared" si="29"/>
        <v>0</v>
      </c>
    </row>
    <row r="633" spans="1:29">
      <c r="A633">
        <v>9</v>
      </c>
      <c r="B633" s="2" t="s">
        <v>881</v>
      </c>
      <c r="C633" s="2">
        <v>8</v>
      </c>
      <c r="D633" t="s">
        <v>2352</v>
      </c>
      <c r="E633" s="2" t="s">
        <v>3507</v>
      </c>
      <c r="F633" s="2" t="s">
        <v>699</v>
      </c>
      <c r="G633" s="2" t="s">
        <v>1680</v>
      </c>
      <c r="H633" s="2" t="s">
        <v>2297</v>
      </c>
      <c r="I633" t="s">
        <v>2296</v>
      </c>
      <c r="J633" s="5" t="s">
        <v>3534</v>
      </c>
      <c r="K633" s="2">
        <v>409.15719999999999</v>
      </c>
      <c r="L633" s="2" t="s">
        <v>3281</v>
      </c>
      <c r="M633" s="2" t="s">
        <v>3298</v>
      </c>
      <c r="N633" t="s">
        <v>706</v>
      </c>
      <c r="O633" s="2">
        <v>6</v>
      </c>
      <c r="P633" t="s">
        <v>710</v>
      </c>
      <c r="Q633" s="2" t="s">
        <v>720</v>
      </c>
      <c r="R633">
        <v>0.48499999999999999</v>
      </c>
      <c r="S633">
        <v>6285.0816299999997</v>
      </c>
      <c r="T633">
        <v>0.95699999999999996</v>
      </c>
      <c r="U633">
        <v>415.36075</v>
      </c>
      <c r="V633">
        <v>1.167</v>
      </c>
      <c r="W633">
        <v>3887.2929899999999</v>
      </c>
      <c r="X633">
        <v>0.82699999999999996</v>
      </c>
      <c r="Y633">
        <v>486.35829000000001</v>
      </c>
      <c r="Z633" s="2">
        <f t="shared" si="27"/>
        <v>0.10685089883075677</v>
      </c>
      <c r="AA633" s="2">
        <f t="shared" si="28"/>
        <v>6</v>
      </c>
      <c r="AB633">
        <v>-2.7</v>
      </c>
      <c r="AC633" s="36" t="str">
        <f t="shared" si="29"/>
        <v>0</v>
      </c>
    </row>
    <row r="634" spans="1:29">
      <c r="A634">
        <v>9</v>
      </c>
      <c r="B634" s="2" t="s">
        <v>881</v>
      </c>
      <c r="C634" s="2">
        <v>9</v>
      </c>
      <c r="D634" t="s">
        <v>2353</v>
      </c>
      <c r="E634" s="2" t="s">
        <v>3507</v>
      </c>
      <c r="F634" s="2" t="s">
        <v>699</v>
      </c>
      <c r="G634" s="2" t="s">
        <v>1680</v>
      </c>
      <c r="H634" s="2" t="s">
        <v>2297</v>
      </c>
      <c r="I634" t="s">
        <v>2296</v>
      </c>
      <c r="J634" s="5" t="s">
        <v>3534</v>
      </c>
      <c r="K634" s="2">
        <v>409.15719999999999</v>
      </c>
      <c r="L634" s="2" t="s">
        <v>3281</v>
      </c>
      <c r="M634" s="2" t="s">
        <v>3298</v>
      </c>
      <c r="N634" t="s">
        <v>706</v>
      </c>
      <c r="O634" s="2">
        <v>7</v>
      </c>
      <c r="P634" t="s">
        <v>712</v>
      </c>
      <c r="Q634" s="2" t="s">
        <v>717</v>
      </c>
      <c r="R634">
        <v>0.48599999999999999</v>
      </c>
      <c r="S634">
        <v>631.11832000000004</v>
      </c>
      <c r="T634">
        <v>0.46700000000000003</v>
      </c>
      <c r="U634">
        <v>6187.7212499999996</v>
      </c>
      <c r="V634">
        <v>1.167</v>
      </c>
      <c r="W634">
        <v>3362.5047399999999</v>
      </c>
      <c r="X634">
        <v>0</v>
      </c>
      <c r="Y634">
        <v>0</v>
      </c>
      <c r="Z634" s="2">
        <f t="shared" si="27"/>
        <v>1.8402119040581635</v>
      </c>
      <c r="AA634" s="2">
        <f t="shared" si="28"/>
        <v>91</v>
      </c>
      <c r="AB634">
        <v>28</v>
      </c>
      <c r="AC634" s="36">
        <f t="shared" si="29"/>
        <v>28</v>
      </c>
    </row>
    <row r="635" spans="1:29">
      <c r="A635">
        <v>9</v>
      </c>
      <c r="B635" s="2" t="s">
        <v>881</v>
      </c>
      <c r="C635" s="2">
        <v>10</v>
      </c>
      <c r="D635" t="s">
        <v>2354</v>
      </c>
      <c r="E635" s="2" t="s">
        <v>3507</v>
      </c>
      <c r="F635" s="2" t="s">
        <v>699</v>
      </c>
      <c r="G635" s="2" t="s">
        <v>1680</v>
      </c>
      <c r="H635" s="2" t="s">
        <v>2297</v>
      </c>
      <c r="I635" t="s">
        <v>2296</v>
      </c>
      <c r="J635" s="5" t="s">
        <v>3534</v>
      </c>
      <c r="K635" s="2">
        <v>409.15719999999999</v>
      </c>
      <c r="L635" s="2" t="s">
        <v>3281</v>
      </c>
      <c r="M635" s="2" t="s">
        <v>3298</v>
      </c>
      <c r="N635" t="s">
        <v>706</v>
      </c>
      <c r="O635" s="2">
        <v>7</v>
      </c>
      <c r="P635" t="s">
        <v>712</v>
      </c>
      <c r="Q635" s="2" t="s">
        <v>718</v>
      </c>
      <c r="R635">
        <v>0.48399999999999999</v>
      </c>
      <c r="S635">
        <v>9114.9144199999992</v>
      </c>
      <c r="T635">
        <v>0</v>
      </c>
      <c r="U635">
        <v>0</v>
      </c>
      <c r="V635">
        <v>1.167</v>
      </c>
      <c r="W635">
        <v>3774.1005700000001</v>
      </c>
      <c r="X635">
        <v>0.82699999999999996</v>
      </c>
      <c r="Y635">
        <v>322.19758000000002</v>
      </c>
      <c r="Z635" s="2">
        <f t="shared" si="27"/>
        <v>0</v>
      </c>
      <c r="AA635" s="2">
        <f t="shared" si="28"/>
        <v>0</v>
      </c>
      <c r="AB635">
        <v>0</v>
      </c>
      <c r="AC635" s="36">
        <f t="shared" si="29"/>
        <v>0</v>
      </c>
    </row>
    <row r="636" spans="1:29">
      <c r="A636">
        <v>9</v>
      </c>
      <c r="B636" s="2" t="s">
        <v>881</v>
      </c>
      <c r="C636" s="2">
        <v>11</v>
      </c>
      <c r="D636" t="s">
        <v>2355</v>
      </c>
      <c r="E636" s="2" t="s">
        <v>3507</v>
      </c>
      <c r="F636" s="2" t="s">
        <v>699</v>
      </c>
      <c r="G636" s="2" t="s">
        <v>1680</v>
      </c>
      <c r="H636" s="2" t="s">
        <v>2297</v>
      </c>
      <c r="I636" t="s">
        <v>2296</v>
      </c>
      <c r="J636" s="5" t="s">
        <v>3534</v>
      </c>
      <c r="K636" s="2">
        <v>409.15719999999999</v>
      </c>
      <c r="L636" s="2" t="s">
        <v>3281</v>
      </c>
      <c r="M636" s="2" t="s">
        <v>3298</v>
      </c>
      <c r="N636" t="s">
        <v>706</v>
      </c>
      <c r="O636" s="2">
        <v>7</v>
      </c>
      <c r="P636" t="s">
        <v>712</v>
      </c>
      <c r="Q636" s="2" t="s">
        <v>719</v>
      </c>
      <c r="R636">
        <v>0.48499999999999999</v>
      </c>
      <c r="S636">
        <v>9312.9040700000005</v>
      </c>
      <c r="T636">
        <v>0</v>
      </c>
      <c r="U636">
        <v>0</v>
      </c>
      <c r="V636">
        <v>1.167</v>
      </c>
      <c r="W636">
        <v>3127.9548199999999</v>
      </c>
      <c r="X636">
        <v>0.82699999999999996</v>
      </c>
      <c r="Y636">
        <v>345.94155999999998</v>
      </c>
      <c r="Z636" s="2">
        <f t="shared" si="27"/>
        <v>0</v>
      </c>
      <c r="AA636" s="2">
        <f t="shared" si="28"/>
        <v>0</v>
      </c>
      <c r="AB636">
        <v>0</v>
      </c>
      <c r="AC636" s="36">
        <f t="shared" si="29"/>
        <v>0</v>
      </c>
    </row>
    <row r="637" spans="1:29">
      <c r="A637">
        <v>9</v>
      </c>
      <c r="B637" s="2" t="s">
        <v>881</v>
      </c>
      <c r="C637" s="2">
        <v>12</v>
      </c>
      <c r="D637" t="s">
        <v>2356</v>
      </c>
      <c r="E637" s="2" t="s">
        <v>3507</v>
      </c>
      <c r="F637" s="2" t="s">
        <v>699</v>
      </c>
      <c r="G637" s="2" t="s">
        <v>1680</v>
      </c>
      <c r="H637" s="2" t="s">
        <v>2297</v>
      </c>
      <c r="I637" t="s">
        <v>2296</v>
      </c>
      <c r="J637" s="5" t="s">
        <v>3534</v>
      </c>
      <c r="K637" s="2">
        <v>409.15719999999999</v>
      </c>
      <c r="L637" s="2" t="s">
        <v>3281</v>
      </c>
      <c r="M637" s="2" t="s">
        <v>3298</v>
      </c>
      <c r="N637" t="s">
        <v>706</v>
      </c>
      <c r="O637" s="2">
        <v>7</v>
      </c>
      <c r="P637" t="s">
        <v>712</v>
      </c>
      <c r="Q637" s="2" t="s">
        <v>720</v>
      </c>
      <c r="R637">
        <v>0.48399999999999999</v>
      </c>
      <c r="S637">
        <v>10934.305050000001</v>
      </c>
      <c r="T637">
        <v>0</v>
      </c>
      <c r="U637">
        <v>0</v>
      </c>
      <c r="V637">
        <v>1.167</v>
      </c>
      <c r="W637">
        <v>3074.31943</v>
      </c>
      <c r="X637">
        <v>0.82699999999999996</v>
      </c>
      <c r="Y637">
        <v>550.11951999999997</v>
      </c>
      <c r="Z637" s="2">
        <f t="shared" si="27"/>
        <v>0</v>
      </c>
      <c r="AA637" s="2">
        <f t="shared" si="28"/>
        <v>0</v>
      </c>
      <c r="AB637">
        <v>0</v>
      </c>
      <c r="AC637" s="36">
        <f t="shared" si="29"/>
        <v>0</v>
      </c>
    </row>
    <row r="638" spans="1:29">
      <c r="A638">
        <v>9</v>
      </c>
      <c r="B638" s="2" t="s">
        <v>881</v>
      </c>
      <c r="C638" s="2">
        <v>13</v>
      </c>
      <c r="D638" t="s">
        <v>2357</v>
      </c>
      <c r="E638" s="2" t="s">
        <v>3507</v>
      </c>
      <c r="F638" s="2" t="s">
        <v>699</v>
      </c>
      <c r="G638" s="2" t="s">
        <v>1680</v>
      </c>
      <c r="H638" s="2" t="s">
        <v>2297</v>
      </c>
      <c r="I638" t="s">
        <v>2296</v>
      </c>
      <c r="J638" s="5" t="s">
        <v>3534</v>
      </c>
      <c r="K638" s="2">
        <v>409.15719999999999</v>
      </c>
      <c r="L638" s="2" t="s">
        <v>3281</v>
      </c>
      <c r="M638" s="2" t="s">
        <v>3298</v>
      </c>
      <c r="N638" t="s">
        <v>706</v>
      </c>
      <c r="O638" s="2">
        <v>8</v>
      </c>
      <c r="P638" t="s">
        <v>1693</v>
      </c>
      <c r="Q638" s="2" t="s">
        <v>717</v>
      </c>
      <c r="R638">
        <v>0.48199999999999998</v>
      </c>
      <c r="S638">
        <v>1107.5343600000001</v>
      </c>
      <c r="T638">
        <v>0.46600000000000003</v>
      </c>
      <c r="U638">
        <v>10329.02663</v>
      </c>
      <c r="V638">
        <v>1.167</v>
      </c>
      <c r="W638">
        <v>3464.8806100000002</v>
      </c>
      <c r="X638">
        <v>0</v>
      </c>
      <c r="Y638">
        <v>0</v>
      </c>
      <c r="Z638" s="2">
        <f t="shared" si="27"/>
        <v>2.9810627818428639</v>
      </c>
      <c r="AA638" s="2">
        <f t="shared" si="28"/>
        <v>90</v>
      </c>
      <c r="AB638">
        <v>50.1</v>
      </c>
      <c r="AC638" s="36">
        <f t="shared" si="29"/>
        <v>50.1</v>
      </c>
    </row>
    <row r="639" spans="1:29">
      <c r="A639">
        <v>9</v>
      </c>
      <c r="B639" s="2" t="s">
        <v>881</v>
      </c>
      <c r="C639" s="2">
        <v>14</v>
      </c>
      <c r="D639" t="s">
        <v>2358</v>
      </c>
      <c r="E639" s="2" t="s">
        <v>3507</v>
      </c>
      <c r="F639" s="2" t="s">
        <v>699</v>
      </c>
      <c r="G639" s="2" t="s">
        <v>1680</v>
      </c>
      <c r="H639" s="2" t="s">
        <v>2297</v>
      </c>
      <c r="I639" t="s">
        <v>2296</v>
      </c>
      <c r="J639" s="5" t="s">
        <v>3534</v>
      </c>
      <c r="K639" s="2">
        <v>409.15719999999999</v>
      </c>
      <c r="L639" s="2" t="s">
        <v>3281</v>
      </c>
      <c r="M639" s="2" t="s">
        <v>3298</v>
      </c>
      <c r="N639" t="s">
        <v>706</v>
      </c>
      <c r="O639" s="2">
        <v>8</v>
      </c>
      <c r="P639" t="s">
        <v>1693</v>
      </c>
      <c r="Q639" s="2" t="s">
        <v>718</v>
      </c>
      <c r="R639">
        <v>0.48399999999999999</v>
      </c>
      <c r="S639">
        <v>13921.175939999999</v>
      </c>
      <c r="T639">
        <v>0</v>
      </c>
      <c r="U639">
        <v>0</v>
      </c>
      <c r="V639">
        <v>1.167</v>
      </c>
      <c r="W639">
        <v>3054.4525100000001</v>
      </c>
      <c r="X639">
        <v>0.82699999999999996</v>
      </c>
      <c r="Y639">
        <v>705.11533999999995</v>
      </c>
      <c r="Z639" s="2">
        <f t="shared" si="27"/>
        <v>0</v>
      </c>
      <c r="AA639" s="2">
        <f t="shared" si="28"/>
        <v>0</v>
      </c>
      <c r="AB639">
        <v>0</v>
      </c>
      <c r="AC639" s="36">
        <f t="shared" si="29"/>
        <v>0</v>
      </c>
    </row>
    <row r="640" spans="1:29">
      <c r="A640">
        <v>9</v>
      </c>
      <c r="B640" s="2" t="s">
        <v>881</v>
      </c>
      <c r="C640" s="2">
        <v>15</v>
      </c>
      <c r="D640" t="s">
        <v>2359</v>
      </c>
      <c r="E640" s="2" t="s">
        <v>3507</v>
      </c>
      <c r="F640" s="2" t="s">
        <v>699</v>
      </c>
      <c r="G640" s="2" t="s">
        <v>1680</v>
      </c>
      <c r="H640" s="2" t="s">
        <v>2297</v>
      </c>
      <c r="I640" t="s">
        <v>2296</v>
      </c>
      <c r="J640" s="5" t="s">
        <v>3534</v>
      </c>
      <c r="K640" s="2">
        <v>409.15719999999999</v>
      </c>
      <c r="L640" s="2" t="s">
        <v>3281</v>
      </c>
      <c r="M640" s="2" t="s">
        <v>3298</v>
      </c>
      <c r="N640" t="s">
        <v>706</v>
      </c>
      <c r="O640" s="2">
        <v>8</v>
      </c>
      <c r="P640" t="s">
        <v>1693</v>
      </c>
      <c r="Q640" s="2" t="s">
        <v>719</v>
      </c>
      <c r="R640">
        <v>0.48299999999999998</v>
      </c>
      <c r="S640">
        <v>14716.2078</v>
      </c>
      <c r="T640">
        <v>0</v>
      </c>
      <c r="U640">
        <v>0</v>
      </c>
      <c r="V640">
        <v>1.167</v>
      </c>
      <c r="W640">
        <v>3110.21549</v>
      </c>
      <c r="X640">
        <v>0</v>
      </c>
      <c r="Y640">
        <v>0</v>
      </c>
      <c r="Z640" s="2">
        <f t="shared" si="27"/>
        <v>0</v>
      </c>
      <c r="AA640" s="2">
        <f t="shared" si="28"/>
        <v>0</v>
      </c>
      <c r="AB640">
        <v>0</v>
      </c>
      <c r="AC640" s="36">
        <f t="shared" si="29"/>
        <v>0</v>
      </c>
    </row>
    <row r="641" spans="1:29">
      <c r="A641">
        <v>9</v>
      </c>
      <c r="B641" s="2" t="s">
        <v>881</v>
      </c>
      <c r="C641" s="2">
        <v>16</v>
      </c>
      <c r="D641" t="s">
        <v>2360</v>
      </c>
      <c r="E641" s="2" t="s">
        <v>3507</v>
      </c>
      <c r="F641" s="2" t="s">
        <v>699</v>
      </c>
      <c r="G641" s="2" t="s">
        <v>1680</v>
      </c>
      <c r="H641" s="2" t="s">
        <v>2297</v>
      </c>
      <c r="I641" t="s">
        <v>2296</v>
      </c>
      <c r="J641" s="5" t="s">
        <v>3534</v>
      </c>
      <c r="K641" s="2">
        <v>409.15719999999999</v>
      </c>
      <c r="L641" s="2" t="s">
        <v>3281</v>
      </c>
      <c r="M641" s="2" t="s">
        <v>3298</v>
      </c>
      <c r="N641" t="s">
        <v>706</v>
      </c>
      <c r="O641" s="2">
        <v>8</v>
      </c>
      <c r="P641" t="s">
        <v>1693</v>
      </c>
      <c r="Q641" s="2" t="s">
        <v>720</v>
      </c>
      <c r="R641">
        <v>0.48299999999999998</v>
      </c>
      <c r="S641">
        <v>14653.5244</v>
      </c>
      <c r="T641">
        <v>0</v>
      </c>
      <c r="U641">
        <v>0</v>
      </c>
      <c r="V641">
        <v>1.167</v>
      </c>
      <c r="W641">
        <v>3090.1884700000001</v>
      </c>
      <c r="X641">
        <v>0</v>
      </c>
      <c r="Y641">
        <v>0</v>
      </c>
      <c r="Z641" s="2">
        <f t="shared" si="27"/>
        <v>0</v>
      </c>
      <c r="AA641" s="2">
        <f t="shared" si="28"/>
        <v>0</v>
      </c>
      <c r="AB641">
        <v>0</v>
      </c>
      <c r="AC641" s="36">
        <f t="shared" si="29"/>
        <v>0</v>
      </c>
    </row>
    <row r="642" spans="1:29">
      <c r="A642">
        <v>9</v>
      </c>
      <c r="B642" s="2" t="s">
        <v>881</v>
      </c>
      <c r="C642" s="2">
        <v>17</v>
      </c>
      <c r="D642" t="s">
        <v>2361</v>
      </c>
      <c r="E642" s="2" t="s">
        <v>3507</v>
      </c>
      <c r="F642" s="2" t="s">
        <v>699</v>
      </c>
      <c r="G642" s="2" t="s">
        <v>1680</v>
      </c>
      <c r="H642" s="2" t="s">
        <v>2297</v>
      </c>
      <c r="I642" t="s">
        <v>2296</v>
      </c>
      <c r="J642" s="5" t="s">
        <v>3534</v>
      </c>
      <c r="K642" s="2">
        <v>409.15719999999999</v>
      </c>
      <c r="L642" s="2" t="s">
        <v>3281</v>
      </c>
      <c r="M642" s="2" t="s">
        <v>3298</v>
      </c>
      <c r="N642" t="s">
        <v>1151</v>
      </c>
      <c r="O642" s="2">
        <v>1</v>
      </c>
      <c r="P642" t="s">
        <v>3503</v>
      </c>
      <c r="Q642" s="2" t="s">
        <v>717</v>
      </c>
      <c r="R642">
        <v>0.49</v>
      </c>
      <c r="S642">
        <v>1411.99623</v>
      </c>
      <c r="T642">
        <v>0.46600000000000003</v>
      </c>
      <c r="U642">
        <v>22051.127380000002</v>
      </c>
      <c r="V642">
        <v>1.167</v>
      </c>
      <c r="W642">
        <v>4083.6701499999999</v>
      </c>
      <c r="X642">
        <v>0</v>
      </c>
      <c r="Y642">
        <v>0</v>
      </c>
      <c r="Z642" s="2">
        <f t="shared" ref="Z642:Z705" si="30">U642/W642</f>
        <v>5.3998306841702197</v>
      </c>
      <c r="AA642" s="2">
        <f t="shared" si="28"/>
        <v>94</v>
      </c>
      <c r="AB642">
        <v>112.5</v>
      </c>
      <c r="AC642" s="36">
        <f t="shared" si="29"/>
        <v>112.5</v>
      </c>
    </row>
    <row r="643" spans="1:29">
      <c r="A643">
        <v>9</v>
      </c>
      <c r="B643" s="2" t="s">
        <v>881</v>
      </c>
      <c r="C643" s="2">
        <v>18</v>
      </c>
      <c r="D643" t="s">
        <v>2362</v>
      </c>
      <c r="E643" s="2" t="s">
        <v>3507</v>
      </c>
      <c r="F643" s="2" t="s">
        <v>699</v>
      </c>
      <c r="G643" s="2" t="s">
        <v>1680</v>
      </c>
      <c r="H643" s="2" t="s">
        <v>2297</v>
      </c>
      <c r="I643" t="s">
        <v>2296</v>
      </c>
      <c r="J643" s="5" t="s">
        <v>3534</v>
      </c>
      <c r="K643" s="2">
        <v>409.15719999999999</v>
      </c>
      <c r="L643" s="2" t="s">
        <v>3281</v>
      </c>
      <c r="M643" s="2" t="s">
        <v>3298</v>
      </c>
      <c r="N643" t="s">
        <v>1151</v>
      </c>
      <c r="O643" s="2">
        <v>1</v>
      </c>
      <c r="P643" t="s">
        <v>3503</v>
      </c>
      <c r="Q643" s="2" t="s">
        <v>718</v>
      </c>
      <c r="R643">
        <v>0.48499999999999999</v>
      </c>
      <c r="S643">
        <v>15559.32403</v>
      </c>
      <c r="T643">
        <v>0.46700000000000003</v>
      </c>
      <c r="U643">
        <v>595.69372999999996</v>
      </c>
      <c r="V643">
        <v>1.167</v>
      </c>
      <c r="W643">
        <v>3670.6585</v>
      </c>
      <c r="X643">
        <v>0</v>
      </c>
      <c r="Y643">
        <v>0</v>
      </c>
      <c r="Z643" s="2">
        <f t="shared" si="30"/>
        <v>0.16228524936329544</v>
      </c>
      <c r="AA643" s="2">
        <f t="shared" ref="AA643:AA706" si="31">ROUND(U643/(S643+U643+Y643)*100,0)</f>
        <v>4</v>
      </c>
      <c r="AB643">
        <v>-1.8</v>
      </c>
      <c r="AC643" s="36" t="str">
        <f t="shared" ref="AC643:AC706" si="32">IF(AB643&lt;0,"0",AB643)</f>
        <v>0</v>
      </c>
    </row>
    <row r="644" spans="1:29">
      <c r="A644">
        <v>9</v>
      </c>
      <c r="B644" s="2" t="s">
        <v>881</v>
      </c>
      <c r="C644" s="2">
        <v>19</v>
      </c>
      <c r="D644" t="s">
        <v>2363</v>
      </c>
      <c r="E644" s="2" t="s">
        <v>3507</v>
      </c>
      <c r="F644" s="2" t="s">
        <v>699</v>
      </c>
      <c r="G644" s="2" t="s">
        <v>1680</v>
      </c>
      <c r="H644" s="2" t="s">
        <v>2297</v>
      </c>
      <c r="I644" t="s">
        <v>2296</v>
      </c>
      <c r="J644" s="5" t="s">
        <v>3534</v>
      </c>
      <c r="K644" s="2">
        <v>409.15719999999999</v>
      </c>
      <c r="L644" s="2" t="s">
        <v>3281</v>
      </c>
      <c r="M644" s="2" t="s">
        <v>3298</v>
      </c>
      <c r="N644" t="s">
        <v>1151</v>
      </c>
      <c r="O644" s="2">
        <v>1</v>
      </c>
      <c r="P644" t="s">
        <v>3503</v>
      </c>
      <c r="Q644" s="2" t="s">
        <v>719</v>
      </c>
      <c r="R644">
        <v>0.48299999999999998</v>
      </c>
      <c r="S644">
        <v>17419.083719999999</v>
      </c>
      <c r="T644">
        <v>0.64700000000000002</v>
      </c>
      <c r="U644">
        <v>257.32684999999998</v>
      </c>
      <c r="V644">
        <v>1.167</v>
      </c>
      <c r="W644">
        <v>3998.9500400000002</v>
      </c>
      <c r="X644">
        <v>0</v>
      </c>
      <c r="Y644">
        <v>0</v>
      </c>
      <c r="Z644" s="2">
        <f t="shared" si="30"/>
        <v>6.4348603364897242E-2</v>
      </c>
      <c r="AA644" s="2">
        <f t="shared" si="31"/>
        <v>1</v>
      </c>
      <c r="AB644">
        <v>-3.6</v>
      </c>
      <c r="AC644" s="36" t="str">
        <f t="shared" si="32"/>
        <v>0</v>
      </c>
    </row>
    <row r="645" spans="1:29">
      <c r="A645">
        <v>9</v>
      </c>
      <c r="B645" s="2" t="s">
        <v>881</v>
      </c>
      <c r="C645" s="2">
        <v>20</v>
      </c>
      <c r="D645" t="s">
        <v>2364</v>
      </c>
      <c r="E645" s="2" t="s">
        <v>3507</v>
      </c>
      <c r="F645" s="2" t="s">
        <v>699</v>
      </c>
      <c r="G645" s="2" t="s">
        <v>1680</v>
      </c>
      <c r="H645" s="2" t="s">
        <v>2297</v>
      </c>
      <c r="I645" t="s">
        <v>2296</v>
      </c>
      <c r="J645" s="5" t="s">
        <v>3534</v>
      </c>
      <c r="K645" s="2">
        <v>409.15719999999999</v>
      </c>
      <c r="L645" s="2" t="s">
        <v>3281</v>
      </c>
      <c r="M645" s="2" t="s">
        <v>3298</v>
      </c>
      <c r="N645" t="s">
        <v>1151</v>
      </c>
      <c r="O645" s="2">
        <v>1</v>
      </c>
      <c r="P645" t="s">
        <v>3503</v>
      </c>
      <c r="Q645" s="2" t="s">
        <v>720</v>
      </c>
      <c r="R645">
        <v>0.48399999999999999</v>
      </c>
      <c r="S645">
        <v>17000.937709999998</v>
      </c>
      <c r="T645">
        <v>0</v>
      </c>
      <c r="U645">
        <v>0</v>
      </c>
      <c r="V645">
        <v>1.167</v>
      </c>
      <c r="W645">
        <v>4072.1455500000002</v>
      </c>
      <c r="X645">
        <v>0.82699999999999996</v>
      </c>
      <c r="Y645">
        <v>672.37130000000002</v>
      </c>
      <c r="Z645" s="2">
        <f t="shared" si="30"/>
        <v>0</v>
      </c>
      <c r="AA645" s="2">
        <f t="shared" si="31"/>
        <v>0</v>
      </c>
      <c r="AB645">
        <v>0</v>
      </c>
      <c r="AC645" s="36">
        <f t="shared" si="32"/>
        <v>0</v>
      </c>
    </row>
    <row r="646" spans="1:29">
      <c r="A646">
        <v>9</v>
      </c>
      <c r="B646" s="2" t="s">
        <v>881</v>
      </c>
      <c r="C646" s="2">
        <v>21</v>
      </c>
      <c r="D646" t="s">
        <v>2365</v>
      </c>
      <c r="E646" s="2" t="s">
        <v>3507</v>
      </c>
      <c r="F646" s="2" t="s">
        <v>699</v>
      </c>
      <c r="G646" s="2" t="s">
        <v>1680</v>
      </c>
      <c r="H646" s="2" t="s">
        <v>2297</v>
      </c>
      <c r="I646" t="s">
        <v>2296</v>
      </c>
      <c r="J646" s="5" t="s">
        <v>3534</v>
      </c>
      <c r="K646" s="2">
        <v>409.15719999999999</v>
      </c>
      <c r="L646" s="2" t="s">
        <v>3281</v>
      </c>
      <c r="M646" s="2" t="s">
        <v>3298</v>
      </c>
      <c r="N646" t="s">
        <v>1151</v>
      </c>
      <c r="O646" s="2">
        <v>2</v>
      </c>
      <c r="P646" t="s">
        <v>714</v>
      </c>
      <c r="Q646" s="2" t="s">
        <v>717</v>
      </c>
      <c r="R646">
        <v>0</v>
      </c>
      <c r="S646">
        <v>0</v>
      </c>
      <c r="T646">
        <v>0.46700000000000003</v>
      </c>
      <c r="U646">
        <v>16823.193490000001</v>
      </c>
      <c r="V646">
        <v>1.167</v>
      </c>
      <c r="W646">
        <v>3998.42479</v>
      </c>
      <c r="X646">
        <v>0</v>
      </c>
      <c r="Y646">
        <v>0</v>
      </c>
      <c r="Z646" s="2">
        <f t="shared" si="30"/>
        <v>4.2074552789074726</v>
      </c>
      <c r="AA646" s="2">
        <f t="shared" si="31"/>
        <v>100</v>
      </c>
      <c r="AB646">
        <v>84.7</v>
      </c>
      <c r="AC646" s="36">
        <f t="shared" si="32"/>
        <v>84.7</v>
      </c>
    </row>
    <row r="647" spans="1:29">
      <c r="A647">
        <v>9</v>
      </c>
      <c r="B647" s="2" t="s">
        <v>881</v>
      </c>
      <c r="C647" s="2">
        <v>22</v>
      </c>
      <c r="D647" t="s">
        <v>2366</v>
      </c>
      <c r="E647" s="2" t="s">
        <v>3507</v>
      </c>
      <c r="F647" s="2" t="s">
        <v>699</v>
      </c>
      <c r="G647" s="2" t="s">
        <v>1680</v>
      </c>
      <c r="H647" s="2" t="s">
        <v>2297</v>
      </c>
      <c r="I647" t="s">
        <v>2296</v>
      </c>
      <c r="J647" s="5" t="s">
        <v>3534</v>
      </c>
      <c r="K647" s="2">
        <v>409.15719999999999</v>
      </c>
      <c r="L647" s="2" t="s">
        <v>3281</v>
      </c>
      <c r="M647" s="2" t="s">
        <v>3298</v>
      </c>
      <c r="N647" t="s">
        <v>1151</v>
      </c>
      <c r="O647" s="2">
        <v>2</v>
      </c>
      <c r="P647" t="s">
        <v>714</v>
      </c>
      <c r="Q647" s="2" t="s">
        <v>718</v>
      </c>
      <c r="R647">
        <v>0.48399999999999999</v>
      </c>
      <c r="S647">
        <v>6730.45928</v>
      </c>
      <c r="T647">
        <v>0.95699999999999996</v>
      </c>
      <c r="U647">
        <v>294.46695999999997</v>
      </c>
      <c r="V647">
        <v>1.167</v>
      </c>
      <c r="W647">
        <v>3526.2754199999999</v>
      </c>
      <c r="X647">
        <v>0</v>
      </c>
      <c r="Y647">
        <v>0</v>
      </c>
      <c r="Z647" s="2">
        <f t="shared" si="30"/>
        <v>8.3506511808428163E-2</v>
      </c>
      <c r="AA647" s="2">
        <f t="shared" si="31"/>
        <v>4</v>
      </c>
      <c r="AB647">
        <v>-3.4</v>
      </c>
      <c r="AC647" s="36" t="str">
        <f t="shared" si="32"/>
        <v>0</v>
      </c>
    </row>
    <row r="648" spans="1:29">
      <c r="A648">
        <v>9</v>
      </c>
      <c r="B648" s="2" t="s">
        <v>881</v>
      </c>
      <c r="C648" s="2">
        <v>23</v>
      </c>
      <c r="D648" t="s">
        <v>2367</v>
      </c>
      <c r="E648" s="2" t="s">
        <v>3507</v>
      </c>
      <c r="F648" s="2" t="s">
        <v>699</v>
      </c>
      <c r="G648" s="2" t="s">
        <v>1680</v>
      </c>
      <c r="H648" s="2" t="s">
        <v>2297</v>
      </c>
      <c r="I648" t="s">
        <v>2296</v>
      </c>
      <c r="J648" s="5" t="s">
        <v>3534</v>
      </c>
      <c r="K648" s="2">
        <v>409.15719999999999</v>
      </c>
      <c r="L648" s="2" t="s">
        <v>3281</v>
      </c>
      <c r="M648" s="2" t="s">
        <v>3298</v>
      </c>
      <c r="N648" t="s">
        <v>1151</v>
      </c>
      <c r="O648" s="2">
        <v>2</v>
      </c>
      <c r="P648" t="s">
        <v>714</v>
      </c>
      <c r="Q648" s="2" t="s">
        <v>719</v>
      </c>
      <c r="R648">
        <v>0.48699999999999999</v>
      </c>
      <c r="S648">
        <v>6308.2172700000001</v>
      </c>
      <c r="T648">
        <v>0</v>
      </c>
      <c r="U648">
        <v>0</v>
      </c>
      <c r="V648">
        <v>1.167</v>
      </c>
      <c r="W648">
        <v>3514.7553899999998</v>
      </c>
      <c r="X648">
        <v>0.82699999999999996</v>
      </c>
      <c r="Y648">
        <v>475.7174</v>
      </c>
      <c r="Z648" s="2">
        <f t="shared" si="30"/>
        <v>0</v>
      </c>
      <c r="AA648" s="2">
        <f t="shared" si="31"/>
        <v>0</v>
      </c>
      <c r="AB648">
        <v>0</v>
      </c>
      <c r="AC648" s="36">
        <f t="shared" si="32"/>
        <v>0</v>
      </c>
    </row>
    <row r="649" spans="1:29">
      <c r="A649">
        <v>9</v>
      </c>
      <c r="B649" s="2" t="s">
        <v>881</v>
      </c>
      <c r="C649" s="2">
        <v>24</v>
      </c>
      <c r="D649" t="s">
        <v>2368</v>
      </c>
      <c r="E649" s="2" t="s">
        <v>3507</v>
      </c>
      <c r="F649" s="2" t="s">
        <v>699</v>
      </c>
      <c r="G649" s="2" t="s">
        <v>1680</v>
      </c>
      <c r="H649" s="2" t="s">
        <v>2297</v>
      </c>
      <c r="I649" t="s">
        <v>2296</v>
      </c>
      <c r="J649" s="5" t="s">
        <v>3534</v>
      </c>
      <c r="K649" s="2">
        <v>409.15719999999999</v>
      </c>
      <c r="L649" s="2" t="s">
        <v>3281</v>
      </c>
      <c r="M649" s="2" t="s">
        <v>3298</v>
      </c>
      <c r="N649" t="s">
        <v>1151</v>
      </c>
      <c r="O649" s="2">
        <v>2</v>
      </c>
      <c r="P649" t="s">
        <v>714</v>
      </c>
      <c r="Q649" s="2" t="s">
        <v>720</v>
      </c>
      <c r="R649">
        <v>0.48399999999999999</v>
      </c>
      <c r="S649">
        <v>6724.3524100000004</v>
      </c>
      <c r="T649">
        <v>0</v>
      </c>
      <c r="U649">
        <v>0</v>
      </c>
      <c r="V649">
        <v>1.167</v>
      </c>
      <c r="W649">
        <v>4128.7861999999996</v>
      </c>
      <c r="X649">
        <v>0.82699999999999996</v>
      </c>
      <c r="Y649">
        <v>703.29124000000002</v>
      </c>
      <c r="Z649" s="2">
        <f t="shared" si="30"/>
        <v>0</v>
      </c>
      <c r="AA649" s="2">
        <f t="shared" si="31"/>
        <v>0</v>
      </c>
      <c r="AB649">
        <v>0</v>
      </c>
      <c r="AC649" s="36">
        <f t="shared" si="32"/>
        <v>0</v>
      </c>
    </row>
    <row r="650" spans="1:29">
      <c r="A650">
        <v>10</v>
      </c>
      <c r="B650" s="2" t="s">
        <v>881</v>
      </c>
      <c r="C650" s="2">
        <v>1</v>
      </c>
      <c r="D650" t="s">
        <v>2369</v>
      </c>
      <c r="E650" s="2" t="s">
        <v>3507</v>
      </c>
      <c r="F650" s="2" t="s">
        <v>699</v>
      </c>
      <c r="G650" s="2" t="s">
        <v>1680</v>
      </c>
      <c r="H650" s="2" t="s">
        <v>2297</v>
      </c>
      <c r="I650" t="s">
        <v>2296</v>
      </c>
      <c r="J650" s="5" t="s">
        <v>3534</v>
      </c>
      <c r="K650" s="2">
        <v>409.15719999999999</v>
      </c>
      <c r="L650" s="2" t="s">
        <v>3281</v>
      </c>
      <c r="M650" s="2" t="s">
        <v>3298</v>
      </c>
      <c r="N650" t="s">
        <v>1151</v>
      </c>
      <c r="O650" s="2">
        <v>3</v>
      </c>
      <c r="P650" t="s">
        <v>1186</v>
      </c>
      <c r="Q650" s="2" t="s">
        <v>717</v>
      </c>
      <c r="R650">
        <v>0.49099999999999999</v>
      </c>
      <c r="S650">
        <v>685.50010999999995</v>
      </c>
      <c r="T650">
        <v>0.46600000000000003</v>
      </c>
      <c r="U650">
        <v>9851.5904300000002</v>
      </c>
      <c r="V650">
        <v>1.167</v>
      </c>
      <c r="W650">
        <v>4044.9809599999999</v>
      </c>
      <c r="X650">
        <v>0.66600000000000004</v>
      </c>
      <c r="Y650">
        <v>244.9579</v>
      </c>
      <c r="Z650" s="2">
        <f t="shared" si="30"/>
        <v>2.435509716218788</v>
      </c>
      <c r="AA650" s="2">
        <f t="shared" si="31"/>
        <v>91</v>
      </c>
      <c r="AB650">
        <v>47.5</v>
      </c>
      <c r="AC650" s="36">
        <f t="shared" si="32"/>
        <v>47.5</v>
      </c>
    </row>
    <row r="651" spans="1:29">
      <c r="A651">
        <v>10</v>
      </c>
      <c r="B651" s="2" t="s">
        <v>881</v>
      </c>
      <c r="C651" s="2">
        <v>2</v>
      </c>
      <c r="D651" t="s">
        <v>2370</v>
      </c>
      <c r="E651" s="2" t="s">
        <v>3507</v>
      </c>
      <c r="F651" s="2" t="s">
        <v>699</v>
      </c>
      <c r="G651" s="2" t="s">
        <v>1680</v>
      </c>
      <c r="H651" s="2" t="s">
        <v>2297</v>
      </c>
      <c r="I651" t="s">
        <v>2296</v>
      </c>
      <c r="J651" s="5" t="s">
        <v>3534</v>
      </c>
      <c r="K651" s="2">
        <v>409.15719999999999</v>
      </c>
      <c r="L651" s="2" t="s">
        <v>3281</v>
      </c>
      <c r="M651" s="2" t="s">
        <v>3298</v>
      </c>
      <c r="N651" t="s">
        <v>1151</v>
      </c>
      <c r="O651" s="2">
        <v>3</v>
      </c>
      <c r="P651" t="s">
        <v>1186</v>
      </c>
      <c r="Q651" s="2" t="s">
        <v>718</v>
      </c>
      <c r="R651">
        <v>0.48499999999999999</v>
      </c>
      <c r="S651">
        <v>3153.5845100000001</v>
      </c>
      <c r="T651">
        <v>0</v>
      </c>
      <c r="U651">
        <v>0</v>
      </c>
      <c r="V651">
        <v>1.167</v>
      </c>
      <c r="W651">
        <v>4039.2282799999998</v>
      </c>
      <c r="X651">
        <v>0</v>
      </c>
      <c r="Y651">
        <v>0</v>
      </c>
      <c r="Z651" s="2">
        <f t="shared" si="30"/>
        <v>0</v>
      </c>
      <c r="AA651" s="2">
        <f t="shared" si="31"/>
        <v>0</v>
      </c>
      <c r="AB651">
        <v>0</v>
      </c>
      <c r="AC651" s="36">
        <f t="shared" si="32"/>
        <v>0</v>
      </c>
    </row>
    <row r="652" spans="1:29">
      <c r="A652">
        <v>10</v>
      </c>
      <c r="B652" s="2" t="s">
        <v>881</v>
      </c>
      <c r="C652" s="2">
        <v>3</v>
      </c>
      <c r="D652" t="s">
        <v>2371</v>
      </c>
      <c r="E652" s="2" t="s">
        <v>3507</v>
      </c>
      <c r="F652" s="2" t="s">
        <v>699</v>
      </c>
      <c r="G652" s="2" t="s">
        <v>1680</v>
      </c>
      <c r="H652" s="2" t="s">
        <v>2297</v>
      </c>
      <c r="I652" t="s">
        <v>2296</v>
      </c>
      <c r="J652" s="5" t="s">
        <v>3534</v>
      </c>
      <c r="K652" s="2">
        <v>409.15719999999999</v>
      </c>
      <c r="L652" s="2" t="s">
        <v>3281</v>
      </c>
      <c r="M652" s="2" t="s">
        <v>3298</v>
      </c>
      <c r="N652" t="s">
        <v>1151</v>
      </c>
      <c r="O652" s="2">
        <v>3</v>
      </c>
      <c r="P652" t="s">
        <v>1186</v>
      </c>
      <c r="Q652" s="2" t="s">
        <v>719</v>
      </c>
      <c r="R652">
        <v>0.48399999999999999</v>
      </c>
      <c r="S652">
        <v>10964.453149999999</v>
      </c>
      <c r="T652">
        <v>0.46500000000000002</v>
      </c>
      <c r="U652">
        <v>402.2466</v>
      </c>
      <c r="V652">
        <v>1.167</v>
      </c>
      <c r="W652">
        <v>3546.5371500000001</v>
      </c>
      <c r="X652">
        <v>0.82799999999999996</v>
      </c>
      <c r="Y652">
        <v>492.28669000000002</v>
      </c>
      <c r="Z652" s="2">
        <f t="shared" si="30"/>
        <v>0.11341953657527597</v>
      </c>
      <c r="AA652" s="2">
        <f t="shared" si="31"/>
        <v>3</v>
      </c>
      <c r="AB652">
        <v>-2.8</v>
      </c>
      <c r="AC652" s="36" t="str">
        <f t="shared" si="32"/>
        <v>0</v>
      </c>
    </row>
    <row r="653" spans="1:29">
      <c r="A653">
        <v>10</v>
      </c>
      <c r="B653" s="2" t="s">
        <v>881</v>
      </c>
      <c r="C653" s="2">
        <v>4</v>
      </c>
      <c r="D653" t="s">
        <v>2372</v>
      </c>
      <c r="E653" s="2" t="s">
        <v>3507</v>
      </c>
      <c r="F653" s="2" t="s">
        <v>699</v>
      </c>
      <c r="G653" s="2" t="s">
        <v>1680</v>
      </c>
      <c r="H653" s="2" t="s">
        <v>2297</v>
      </c>
      <c r="I653" t="s">
        <v>2296</v>
      </c>
      <c r="J653" s="5" t="s">
        <v>3534</v>
      </c>
      <c r="K653" s="2">
        <v>409.15719999999999</v>
      </c>
      <c r="L653" s="2" t="s">
        <v>3281</v>
      </c>
      <c r="M653" s="2" t="s">
        <v>3298</v>
      </c>
      <c r="N653" t="s">
        <v>1151</v>
      </c>
      <c r="O653" s="2">
        <v>3</v>
      </c>
      <c r="P653" t="s">
        <v>1186</v>
      </c>
      <c r="Q653" s="2" t="s">
        <v>720</v>
      </c>
      <c r="R653">
        <v>0.48299999999999998</v>
      </c>
      <c r="S653">
        <v>13390.80384</v>
      </c>
      <c r="T653">
        <v>0</v>
      </c>
      <c r="U653">
        <v>0</v>
      </c>
      <c r="V653">
        <v>1.167</v>
      </c>
      <c r="W653">
        <v>3727.7797500000001</v>
      </c>
      <c r="X653">
        <v>0.82799999999999996</v>
      </c>
      <c r="Y653">
        <v>610.38080000000002</v>
      </c>
      <c r="Z653" s="2">
        <f t="shared" si="30"/>
        <v>0</v>
      </c>
      <c r="AA653" s="2">
        <f t="shared" si="31"/>
        <v>0</v>
      </c>
      <c r="AB653">
        <v>0</v>
      </c>
      <c r="AC653" s="36">
        <f t="shared" si="32"/>
        <v>0</v>
      </c>
    </row>
    <row r="654" spans="1:29">
      <c r="A654">
        <v>10</v>
      </c>
      <c r="B654" s="2" t="s">
        <v>881</v>
      </c>
      <c r="C654" s="2">
        <v>5</v>
      </c>
      <c r="D654" t="s">
        <v>2373</v>
      </c>
      <c r="E654" s="2" t="s">
        <v>3507</v>
      </c>
      <c r="F654" s="2" t="s">
        <v>699</v>
      </c>
      <c r="G654" s="2" t="s">
        <v>1680</v>
      </c>
      <c r="H654" s="2" t="s">
        <v>2297</v>
      </c>
      <c r="I654" t="s">
        <v>2296</v>
      </c>
      <c r="J654" s="5" t="s">
        <v>3534</v>
      </c>
      <c r="K654" s="2">
        <v>409.15719999999999</v>
      </c>
      <c r="L654" s="2" t="s">
        <v>3281</v>
      </c>
      <c r="M654" s="2" t="s">
        <v>3298</v>
      </c>
      <c r="N654" t="s">
        <v>1151</v>
      </c>
      <c r="O654" s="2">
        <v>4</v>
      </c>
      <c r="P654" t="s">
        <v>1187</v>
      </c>
      <c r="Q654" s="2" t="s">
        <v>717</v>
      </c>
      <c r="R654">
        <v>0.48899999999999999</v>
      </c>
      <c r="S654">
        <v>443.94803000000002</v>
      </c>
      <c r="T654">
        <v>0.46600000000000003</v>
      </c>
      <c r="U654">
        <v>5543.4971800000003</v>
      </c>
      <c r="V654">
        <v>1.167</v>
      </c>
      <c r="W654">
        <v>3882.9526999999998</v>
      </c>
      <c r="X654">
        <v>0.67</v>
      </c>
      <c r="Y654">
        <v>281.58958000000001</v>
      </c>
      <c r="Z654" s="2">
        <f t="shared" si="30"/>
        <v>1.4276499376363767</v>
      </c>
      <c r="AA654" s="2">
        <f t="shared" si="31"/>
        <v>88</v>
      </c>
      <c r="AB654">
        <v>24.6</v>
      </c>
      <c r="AC654" s="36">
        <f t="shared" si="32"/>
        <v>24.6</v>
      </c>
    </row>
    <row r="655" spans="1:29">
      <c r="A655">
        <v>10</v>
      </c>
      <c r="B655" s="2" t="s">
        <v>881</v>
      </c>
      <c r="C655" s="2">
        <v>6</v>
      </c>
      <c r="D655" t="s">
        <v>2374</v>
      </c>
      <c r="E655" s="2" t="s">
        <v>3507</v>
      </c>
      <c r="F655" s="2" t="s">
        <v>699</v>
      </c>
      <c r="G655" s="2" t="s">
        <v>1680</v>
      </c>
      <c r="H655" s="2" t="s">
        <v>2297</v>
      </c>
      <c r="I655" t="s">
        <v>2296</v>
      </c>
      <c r="J655" s="5" t="s">
        <v>3534</v>
      </c>
      <c r="K655" s="2">
        <v>409.15719999999999</v>
      </c>
      <c r="L655" s="2" t="s">
        <v>3281</v>
      </c>
      <c r="M655" s="2" t="s">
        <v>3298</v>
      </c>
      <c r="N655" t="s">
        <v>1151</v>
      </c>
      <c r="O655" s="2">
        <v>4</v>
      </c>
      <c r="P655" t="s">
        <v>1187</v>
      </c>
      <c r="Q655" s="2" t="s">
        <v>718</v>
      </c>
      <c r="R655">
        <v>0</v>
      </c>
      <c r="S655">
        <v>0</v>
      </c>
      <c r="T655">
        <v>0</v>
      </c>
      <c r="U655">
        <v>0</v>
      </c>
      <c r="V655">
        <v>1.1679999999999999</v>
      </c>
      <c r="W655">
        <v>3481.5122700000002</v>
      </c>
      <c r="X655">
        <v>1.2509999999999999</v>
      </c>
      <c r="Y655">
        <v>1514.5215700000001</v>
      </c>
      <c r="Z655" s="2">
        <f t="shared" si="30"/>
        <v>0</v>
      </c>
      <c r="AA655" s="2">
        <f t="shared" si="31"/>
        <v>0</v>
      </c>
      <c r="AB655">
        <v>0</v>
      </c>
      <c r="AC655" s="36">
        <f t="shared" si="32"/>
        <v>0</v>
      </c>
    </row>
    <row r="656" spans="1:29">
      <c r="A656">
        <v>10</v>
      </c>
      <c r="B656" s="2" t="s">
        <v>881</v>
      </c>
      <c r="C656" s="2">
        <v>7</v>
      </c>
      <c r="D656" t="s">
        <v>2375</v>
      </c>
      <c r="E656" s="2" t="s">
        <v>3507</v>
      </c>
      <c r="F656" s="2" t="s">
        <v>699</v>
      </c>
      <c r="G656" s="2" t="s">
        <v>1680</v>
      </c>
      <c r="H656" s="2" t="s">
        <v>2297</v>
      </c>
      <c r="I656" t="s">
        <v>2296</v>
      </c>
      <c r="J656" s="5" t="s">
        <v>3534</v>
      </c>
      <c r="K656" s="2">
        <v>409.15719999999999</v>
      </c>
      <c r="L656" s="2" t="s">
        <v>3281</v>
      </c>
      <c r="M656" s="2" t="s">
        <v>3298</v>
      </c>
      <c r="N656" t="s">
        <v>1151</v>
      </c>
      <c r="O656" s="2">
        <v>4</v>
      </c>
      <c r="P656" t="s">
        <v>1187</v>
      </c>
      <c r="Q656" s="2" t="s">
        <v>719</v>
      </c>
      <c r="R656">
        <v>0.48699999999999999</v>
      </c>
      <c r="S656">
        <v>3310.30305</v>
      </c>
      <c r="T656">
        <v>0</v>
      </c>
      <c r="U656">
        <v>0</v>
      </c>
      <c r="V656">
        <v>1.167</v>
      </c>
      <c r="W656">
        <v>3621.5945200000001</v>
      </c>
      <c r="X656">
        <v>1.2669999999999999</v>
      </c>
      <c r="Y656">
        <v>400.60025000000002</v>
      </c>
      <c r="Z656" s="2">
        <f t="shared" si="30"/>
        <v>0</v>
      </c>
      <c r="AA656" s="2">
        <f t="shared" si="31"/>
        <v>0</v>
      </c>
      <c r="AB656">
        <v>0</v>
      </c>
      <c r="AC656" s="36">
        <f t="shared" si="32"/>
        <v>0</v>
      </c>
    </row>
    <row r="657" spans="1:29">
      <c r="A657">
        <v>10</v>
      </c>
      <c r="B657" s="2" t="s">
        <v>881</v>
      </c>
      <c r="C657" s="2">
        <v>8</v>
      </c>
      <c r="D657" t="s">
        <v>2376</v>
      </c>
      <c r="E657" s="2" t="s">
        <v>3507</v>
      </c>
      <c r="F657" s="2" t="s">
        <v>699</v>
      </c>
      <c r="G657" s="2" t="s">
        <v>1680</v>
      </c>
      <c r="H657" s="2" t="s">
        <v>2297</v>
      </c>
      <c r="I657" t="s">
        <v>2296</v>
      </c>
      <c r="J657" s="5" t="s">
        <v>3534</v>
      </c>
      <c r="K657" s="2">
        <v>409.15719999999999</v>
      </c>
      <c r="L657" s="2" t="s">
        <v>3281</v>
      </c>
      <c r="M657" s="2" t="s">
        <v>3298</v>
      </c>
      <c r="N657" t="s">
        <v>1151</v>
      </c>
      <c r="O657" s="2">
        <v>4</v>
      </c>
      <c r="P657" t="s">
        <v>1187</v>
      </c>
      <c r="Q657" s="2" t="s">
        <v>720</v>
      </c>
      <c r="R657">
        <v>0.49</v>
      </c>
      <c r="S657">
        <v>871.99586999999997</v>
      </c>
      <c r="T657">
        <v>0.46200000000000002</v>
      </c>
      <c r="U657">
        <v>341.03035</v>
      </c>
      <c r="V657">
        <v>1.167</v>
      </c>
      <c r="W657">
        <v>4093.8861000000002</v>
      </c>
      <c r="X657">
        <v>1.2509999999999999</v>
      </c>
      <c r="Y657">
        <v>822.55249000000003</v>
      </c>
      <c r="Z657" s="2">
        <f t="shared" si="30"/>
        <v>8.3302354210587334E-2</v>
      </c>
      <c r="AA657" s="2">
        <f t="shared" si="31"/>
        <v>17</v>
      </c>
      <c r="AB657">
        <v>-3.1</v>
      </c>
      <c r="AC657" s="36" t="str">
        <f t="shared" si="32"/>
        <v>0</v>
      </c>
    </row>
    <row r="658" spans="1:29">
      <c r="A658">
        <v>10</v>
      </c>
      <c r="B658" s="2" t="s">
        <v>881</v>
      </c>
      <c r="C658" s="2">
        <v>9</v>
      </c>
      <c r="D658" t="s">
        <v>2377</v>
      </c>
      <c r="E658" s="2" t="s">
        <v>3507</v>
      </c>
      <c r="F658" s="2" t="s">
        <v>699</v>
      </c>
      <c r="G658" s="2" t="s">
        <v>1680</v>
      </c>
      <c r="H658" s="2" t="s">
        <v>2297</v>
      </c>
      <c r="I658" t="s">
        <v>2296</v>
      </c>
      <c r="J658" s="5" t="s">
        <v>3534</v>
      </c>
      <c r="K658" s="2">
        <v>409.15719999999999</v>
      </c>
      <c r="L658" s="2" t="s">
        <v>3281</v>
      </c>
      <c r="M658" s="2" t="s">
        <v>3298</v>
      </c>
      <c r="N658" t="s">
        <v>1151</v>
      </c>
      <c r="O658" s="2">
        <v>5</v>
      </c>
      <c r="P658" t="s">
        <v>1188</v>
      </c>
      <c r="Q658" s="2" t="s">
        <v>717</v>
      </c>
      <c r="R658">
        <v>0.49099999999999999</v>
      </c>
      <c r="S658">
        <v>628.13196000000005</v>
      </c>
      <c r="T658">
        <v>0.46600000000000003</v>
      </c>
      <c r="U658">
        <v>13110.64762</v>
      </c>
      <c r="V658">
        <v>1.167</v>
      </c>
      <c r="W658">
        <v>3737.8118800000002</v>
      </c>
      <c r="X658">
        <v>0.66800000000000004</v>
      </c>
      <c r="Y658">
        <v>240.04848000000001</v>
      </c>
      <c r="Z658" s="2">
        <f t="shared" si="30"/>
        <v>3.5075728904794423</v>
      </c>
      <c r="AA658" s="2">
        <f t="shared" si="31"/>
        <v>94</v>
      </c>
      <c r="AB658">
        <v>64.900000000000006</v>
      </c>
      <c r="AC658" s="36">
        <f t="shared" si="32"/>
        <v>64.900000000000006</v>
      </c>
    </row>
    <row r="659" spans="1:29">
      <c r="A659">
        <v>10</v>
      </c>
      <c r="B659" s="2" t="s">
        <v>881</v>
      </c>
      <c r="C659" s="2">
        <v>10</v>
      </c>
      <c r="D659" t="s">
        <v>2378</v>
      </c>
      <c r="E659" s="2" t="s">
        <v>3507</v>
      </c>
      <c r="F659" s="2" t="s">
        <v>699</v>
      </c>
      <c r="G659" s="2" t="s">
        <v>1680</v>
      </c>
      <c r="H659" s="2" t="s">
        <v>2297</v>
      </c>
      <c r="I659" t="s">
        <v>2296</v>
      </c>
      <c r="J659" s="5" t="s">
        <v>3534</v>
      </c>
      <c r="K659" s="2">
        <v>409.15719999999999</v>
      </c>
      <c r="L659" s="2" t="s">
        <v>3281</v>
      </c>
      <c r="M659" s="2" t="s">
        <v>3298</v>
      </c>
      <c r="N659" t="s">
        <v>1151</v>
      </c>
      <c r="O659" s="2">
        <v>5</v>
      </c>
      <c r="P659" t="s">
        <v>1188</v>
      </c>
      <c r="Q659" s="2" t="s">
        <v>718</v>
      </c>
      <c r="R659">
        <v>0.48499999999999999</v>
      </c>
      <c r="S659">
        <v>12398.47352</v>
      </c>
      <c r="T659">
        <v>0</v>
      </c>
      <c r="U659">
        <v>0</v>
      </c>
      <c r="V659">
        <v>1.1679999999999999</v>
      </c>
      <c r="W659">
        <v>3307.3738699999999</v>
      </c>
      <c r="X659">
        <v>0.83</v>
      </c>
      <c r="Y659">
        <v>921.69889000000001</v>
      </c>
      <c r="Z659" s="2">
        <f t="shared" si="30"/>
        <v>0</v>
      </c>
      <c r="AA659" s="2">
        <f t="shared" si="31"/>
        <v>0</v>
      </c>
      <c r="AB659">
        <v>0</v>
      </c>
      <c r="AC659" s="36">
        <f t="shared" si="32"/>
        <v>0</v>
      </c>
    </row>
    <row r="660" spans="1:29">
      <c r="A660">
        <v>10</v>
      </c>
      <c r="B660" s="2" t="s">
        <v>881</v>
      </c>
      <c r="C660" s="2">
        <v>11</v>
      </c>
      <c r="D660" t="s">
        <v>2379</v>
      </c>
      <c r="E660" s="2" t="s">
        <v>3507</v>
      </c>
      <c r="F660" s="2" t="s">
        <v>699</v>
      </c>
      <c r="G660" s="2" t="s">
        <v>1680</v>
      </c>
      <c r="H660" s="2" t="s">
        <v>2297</v>
      </c>
      <c r="I660" t="s">
        <v>2296</v>
      </c>
      <c r="J660" s="5" t="s">
        <v>3534</v>
      </c>
      <c r="K660" s="2">
        <v>409.15719999999999</v>
      </c>
      <c r="L660" s="2" t="s">
        <v>3281</v>
      </c>
      <c r="M660" s="2" t="s">
        <v>3298</v>
      </c>
      <c r="N660" t="s">
        <v>1151</v>
      </c>
      <c r="O660" s="2">
        <v>5</v>
      </c>
      <c r="P660" t="s">
        <v>1188</v>
      </c>
      <c r="Q660" s="2" t="s">
        <v>719</v>
      </c>
      <c r="R660">
        <v>0.48299999999999998</v>
      </c>
      <c r="S660">
        <v>13830.97589</v>
      </c>
      <c r="T660">
        <v>0.45800000000000002</v>
      </c>
      <c r="U660">
        <v>485.31214999999997</v>
      </c>
      <c r="V660">
        <v>1.167</v>
      </c>
      <c r="W660">
        <v>4236.3394799999996</v>
      </c>
      <c r="X660">
        <v>0.82799999999999996</v>
      </c>
      <c r="Y660">
        <v>970.80220999999995</v>
      </c>
      <c r="Z660" s="2">
        <f t="shared" si="30"/>
        <v>0.11455931525109976</v>
      </c>
      <c r="AA660" s="2">
        <f t="shared" si="31"/>
        <v>3</v>
      </c>
      <c r="AB660">
        <v>-2.2999999999999998</v>
      </c>
      <c r="AC660" s="36" t="str">
        <f t="shared" si="32"/>
        <v>0</v>
      </c>
    </row>
    <row r="661" spans="1:29">
      <c r="A661">
        <v>10</v>
      </c>
      <c r="B661" s="2" t="s">
        <v>881</v>
      </c>
      <c r="C661" s="2">
        <v>12</v>
      </c>
      <c r="D661" t="s">
        <v>2380</v>
      </c>
      <c r="E661" s="2" t="s">
        <v>3507</v>
      </c>
      <c r="F661" s="2" t="s">
        <v>699</v>
      </c>
      <c r="G661" s="2" t="s">
        <v>1680</v>
      </c>
      <c r="H661" s="2" t="s">
        <v>2297</v>
      </c>
      <c r="I661" t="s">
        <v>2296</v>
      </c>
      <c r="J661" s="5" t="s">
        <v>3534</v>
      </c>
      <c r="K661" s="2">
        <v>409.15719999999999</v>
      </c>
      <c r="L661" s="2" t="s">
        <v>3281</v>
      </c>
      <c r="M661" s="2" t="s">
        <v>3298</v>
      </c>
      <c r="N661" t="s">
        <v>1151</v>
      </c>
      <c r="O661" s="2">
        <v>5</v>
      </c>
      <c r="P661" t="s">
        <v>1188</v>
      </c>
      <c r="Q661" s="2" t="s">
        <v>720</v>
      </c>
      <c r="R661">
        <v>0.48299999999999998</v>
      </c>
      <c r="S661">
        <v>15122.88962</v>
      </c>
      <c r="T661">
        <v>0</v>
      </c>
      <c r="U661">
        <v>0</v>
      </c>
      <c r="V661">
        <v>1.167</v>
      </c>
      <c r="W661">
        <v>4290.7972499999996</v>
      </c>
      <c r="X661">
        <v>0.82799999999999996</v>
      </c>
      <c r="Y661">
        <v>1154.0594900000001</v>
      </c>
      <c r="Z661" s="2">
        <f t="shared" si="30"/>
        <v>0</v>
      </c>
      <c r="AA661" s="2">
        <f t="shared" si="31"/>
        <v>0</v>
      </c>
      <c r="AB661">
        <v>0</v>
      </c>
      <c r="AC661" s="36">
        <f t="shared" si="32"/>
        <v>0</v>
      </c>
    </row>
    <row r="662" spans="1:29">
      <c r="A662">
        <v>10</v>
      </c>
      <c r="B662" s="2" t="s">
        <v>881</v>
      </c>
      <c r="C662" s="2">
        <v>13</v>
      </c>
      <c r="D662" t="s">
        <v>2381</v>
      </c>
      <c r="E662" s="2" t="s">
        <v>3507</v>
      </c>
      <c r="F662" s="2" t="s">
        <v>699</v>
      </c>
      <c r="G662" s="2" t="s">
        <v>1680</v>
      </c>
      <c r="H662" s="2" t="s">
        <v>2297</v>
      </c>
      <c r="I662" t="s">
        <v>2296</v>
      </c>
      <c r="J662" s="5" t="s">
        <v>3534</v>
      </c>
      <c r="K662" s="2">
        <v>409.15719999999999</v>
      </c>
      <c r="L662" s="2" t="s">
        <v>3281</v>
      </c>
      <c r="M662" s="2" t="s">
        <v>3298</v>
      </c>
      <c r="N662" t="s">
        <v>1151</v>
      </c>
      <c r="O662" s="2">
        <v>6</v>
      </c>
      <c r="P662" t="s">
        <v>710</v>
      </c>
      <c r="Q662" s="2" t="s">
        <v>717</v>
      </c>
      <c r="R662">
        <v>0</v>
      </c>
      <c r="S662">
        <v>0</v>
      </c>
      <c r="T662">
        <v>0.46600000000000003</v>
      </c>
      <c r="U662">
        <v>11289.12277</v>
      </c>
      <c r="V662">
        <v>1.167</v>
      </c>
      <c r="W662">
        <v>3705.0567599999999</v>
      </c>
      <c r="X662">
        <v>0</v>
      </c>
      <c r="Y662">
        <v>0</v>
      </c>
      <c r="Z662" s="2">
        <f t="shared" si="30"/>
        <v>3.0469500202744531</v>
      </c>
      <c r="AA662" s="2">
        <f t="shared" si="31"/>
        <v>100</v>
      </c>
      <c r="AB662">
        <v>55.2</v>
      </c>
      <c r="AC662" s="36">
        <f t="shared" si="32"/>
        <v>55.2</v>
      </c>
    </row>
    <row r="663" spans="1:29">
      <c r="A663">
        <v>10</v>
      </c>
      <c r="B663" s="2" t="s">
        <v>881</v>
      </c>
      <c r="C663" s="2">
        <v>14</v>
      </c>
      <c r="D663" t="s">
        <v>2382</v>
      </c>
      <c r="E663" s="2" t="s">
        <v>3507</v>
      </c>
      <c r="F663" s="2" t="s">
        <v>699</v>
      </c>
      <c r="G663" s="2" t="s">
        <v>1680</v>
      </c>
      <c r="H663" s="2" t="s">
        <v>2297</v>
      </c>
      <c r="I663" t="s">
        <v>2296</v>
      </c>
      <c r="J663" s="5" t="s">
        <v>3534</v>
      </c>
      <c r="K663" s="2">
        <v>409.15719999999999</v>
      </c>
      <c r="L663" s="2" t="s">
        <v>3281</v>
      </c>
      <c r="M663" s="2" t="s">
        <v>3298</v>
      </c>
      <c r="N663" t="s">
        <v>1151</v>
      </c>
      <c r="O663" s="2">
        <v>6</v>
      </c>
      <c r="P663" t="s">
        <v>710</v>
      </c>
      <c r="Q663" s="2" t="s">
        <v>718</v>
      </c>
      <c r="R663">
        <v>0.48299999999999998</v>
      </c>
      <c r="S663">
        <v>6414.2694700000002</v>
      </c>
      <c r="T663">
        <v>0</v>
      </c>
      <c r="U663">
        <v>0</v>
      </c>
      <c r="V663">
        <v>1.167</v>
      </c>
      <c r="W663">
        <v>4193.2185799999997</v>
      </c>
      <c r="X663">
        <v>0.82699999999999996</v>
      </c>
      <c r="Y663">
        <v>692.77131999999995</v>
      </c>
      <c r="Z663" s="2">
        <f t="shared" si="30"/>
        <v>0</v>
      </c>
      <c r="AA663" s="2">
        <f t="shared" si="31"/>
        <v>0</v>
      </c>
      <c r="AB663">
        <v>0</v>
      </c>
      <c r="AC663" s="36">
        <f t="shared" si="32"/>
        <v>0</v>
      </c>
    </row>
    <row r="664" spans="1:29">
      <c r="A664">
        <v>10</v>
      </c>
      <c r="B664" s="2" t="s">
        <v>881</v>
      </c>
      <c r="C664" s="2">
        <v>15</v>
      </c>
      <c r="D664" t="s">
        <v>2383</v>
      </c>
      <c r="E664" s="2" t="s">
        <v>3507</v>
      </c>
      <c r="F664" s="2" t="s">
        <v>699</v>
      </c>
      <c r="G664" s="2" t="s">
        <v>1680</v>
      </c>
      <c r="H664" s="2" t="s">
        <v>2297</v>
      </c>
      <c r="I664" t="s">
        <v>2296</v>
      </c>
      <c r="J664" s="5" t="s">
        <v>3534</v>
      </c>
      <c r="K664" s="2">
        <v>409.15719999999999</v>
      </c>
      <c r="L664" s="2" t="s">
        <v>3281</v>
      </c>
      <c r="M664" s="2" t="s">
        <v>3298</v>
      </c>
      <c r="N664" t="s">
        <v>1151</v>
      </c>
      <c r="O664" s="2">
        <v>6</v>
      </c>
      <c r="P664" t="s">
        <v>710</v>
      </c>
      <c r="Q664" s="2" t="s">
        <v>719</v>
      </c>
      <c r="R664">
        <v>0.48499999999999999</v>
      </c>
      <c r="S664">
        <v>7411.0420100000001</v>
      </c>
      <c r="T664">
        <v>0.46400000000000002</v>
      </c>
      <c r="U664">
        <v>376.00179000000003</v>
      </c>
      <c r="V664">
        <v>1.167</v>
      </c>
      <c r="W664">
        <v>3781.7054600000001</v>
      </c>
      <c r="X664">
        <v>0.82799999999999996</v>
      </c>
      <c r="Y664">
        <v>702.30403000000001</v>
      </c>
      <c r="Z664" s="2">
        <f t="shared" si="30"/>
        <v>9.9426513771910738E-2</v>
      </c>
      <c r="AA664" s="2">
        <f t="shared" si="31"/>
        <v>4</v>
      </c>
      <c r="AB664">
        <v>-2.9</v>
      </c>
      <c r="AC664" s="36" t="str">
        <f t="shared" si="32"/>
        <v>0</v>
      </c>
    </row>
    <row r="665" spans="1:29">
      <c r="A665">
        <v>10</v>
      </c>
      <c r="B665" s="2" t="s">
        <v>881</v>
      </c>
      <c r="C665" s="2">
        <v>16</v>
      </c>
      <c r="D665" t="s">
        <v>2384</v>
      </c>
      <c r="E665" s="2" t="s">
        <v>3507</v>
      </c>
      <c r="F665" s="2" t="s">
        <v>699</v>
      </c>
      <c r="G665" s="2" t="s">
        <v>1680</v>
      </c>
      <c r="H665" s="2" t="s">
        <v>2297</v>
      </c>
      <c r="I665" t="s">
        <v>2296</v>
      </c>
      <c r="J665" s="5" t="s">
        <v>3534</v>
      </c>
      <c r="K665" s="2">
        <v>409.15719999999999</v>
      </c>
      <c r="L665" s="2" t="s">
        <v>3281</v>
      </c>
      <c r="M665" s="2" t="s">
        <v>3298</v>
      </c>
      <c r="N665" t="s">
        <v>1151</v>
      </c>
      <c r="O665" s="2">
        <v>6</v>
      </c>
      <c r="P665" t="s">
        <v>710</v>
      </c>
      <c r="Q665" s="2" t="s">
        <v>720</v>
      </c>
      <c r="R665">
        <v>0.48499999999999999</v>
      </c>
      <c r="S665">
        <v>9169.3069400000004</v>
      </c>
      <c r="T665">
        <v>0</v>
      </c>
      <c r="U665">
        <v>0</v>
      </c>
      <c r="V665">
        <v>1.167</v>
      </c>
      <c r="W665">
        <v>4203.2954200000004</v>
      </c>
      <c r="X665">
        <v>0</v>
      </c>
      <c r="Y665">
        <v>0</v>
      </c>
      <c r="Z665" s="2">
        <f t="shared" si="30"/>
        <v>0</v>
      </c>
      <c r="AA665" s="2">
        <f t="shared" si="31"/>
        <v>0</v>
      </c>
      <c r="AB665">
        <v>0</v>
      </c>
      <c r="AC665" s="36">
        <f t="shared" si="32"/>
        <v>0</v>
      </c>
    </row>
    <row r="666" spans="1:29">
      <c r="A666">
        <v>10</v>
      </c>
      <c r="B666" s="2" t="s">
        <v>881</v>
      </c>
      <c r="C666" s="2">
        <v>17</v>
      </c>
      <c r="D666" t="s">
        <v>2385</v>
      </c>
      <c r="E666" s="2" t="s">
        <v>3507</v>
      </c>
      <c r="F666" s="2" t="s">
        <v>699</v>
      </c>
      <c r="G666" s="2" t="s">
        <v>1680</v>
      </c>
      <c r="H666" s="2" t="s">
        <v>2297</v>
      </c>
      <c r="I666" t="s">
        <v>2296</v>
      </c>
      <c r="J666" s="5" t="s">
        <v>3534</v>
      </c>
      <c r="K666" s="2">
        <v>409.15719999999999</v>
      </c>
      <c r="L666" s="2" t="s">
        <v>3281</v>
      </c>
      <c r="M666" s="2" t="s">
        <v>3298</v>
      </c>
      <c r="N666" t="s">
        <v>1151</v>
      </c>
      <c r="O666" s="2">
        <v>7</v>
      </c>
      <c r="P666" t="s">
        <v>712</v>
      </c>
      <c r="Q666" s="2" t="s">
        <v>717</v>
      </c>
      <c r="R666">
        <v>0.52500000000000002</v>
      </c>
      <c r="S666">
        <v>238.11410000000001</v>
      </c>
      <c r="T666">
        <v>0.46700000000000003</v>
      </c>
      <c r="U666">
        <v>14690.88488</v>
      </c>
      <c r="V666">
        <v>1.167</v>
      </c>
      <c r="W666">
        <v>3860.3586500000001</v>
      </c>
      <c r="X666">
        <v>0.67</v>
      </c>
      <c r="Y666">
        <v>388.67228</v>
      </c>
      <c r="Z666" s="2">
        <f t="shared" si="30"/>
        <v>3.8055751322483986</v>
      </c>
      <c r="AA666" s="2">
        <f t="shared" si="31"/>
        <v>96</v>
      </c>
      <c r="AB666">
        <v>73.3</v>
      </c>
      <c r="AC666" s="36">
        <f t="shared" si="32"/>
        <v>73.3</v>
      </c>
    </row>
    <row r="667" spans="1:29">
      <c r="A667">
        <v>10</v>
      </c>
      <c r="B667" s="2" t="s">
        <v>881</v>
      </c>
      <c r="C667" s="2">
        <v>18</v>
      </c>
      <c r="D667" t="s">
        <v>2386</v>
      </c>
      <c r="E667" s="2" t="s">
        <v>3507</v>
      </c>
      <c r="F667" s="2" t="s">
        <v>699</v>
      </c>
      <c r="G667" s="2" t="s">
        <v>1680</v>
      </c>
      <c r="H667" s="2" t="s">
        <v>2297</v>
      </c>
      <c r="I667" t="s">
        <v>2296</v>
      </c>
      <c r="J667" s="5" t="s">
        <v>3534</v>
      </c>
      <c r="K667" s="2">
        <v>409.15719999999999</v>
      </c>
      <c r="L667" s="2" t="s">
        <v>3281</v>
      </c>
      <c r="M667" s="2" t="s">
        <v>3298</v>
      </c>
      <c r="N667" t="s">
        <v>1151</v>
      </c>
      <c r="O667" s="2">
        <v>7</v>
      </c>
      <c r="P667" t="s">
        <v>712</v>
      </c>
      <c r="Q667" s="2" t="s">
        <v>718</v>
      </c>
      <c r="R667">
        <v>0.48399999999999999</v>
      </c>
      <c r="S667">
        <v>7690.86067</v>
      </c>
      <c r="T667">
        <v>0.46500000000000002</v>
      </c>
      <c r="U667">
        <v>399.00812999999999</v>
      </c>
      <c r="V667">
        <v>1.167</v>
      </c>
      <c r="W667">
        <v>3607.82044</v>
      </c>
      <c r="X667">
        <v>0</v>
      </c>
      <c r="Y667">
        <v>0</v>
      </c>
      <c r="Z667" s="2">
        <f t="shared" si="30"/>
        <v>0.1105953404931649</v>
      </c>
      <c r="AA667" s="2">
        <f t="shared" si="31"/>
        <v>5</v>
      </c>
      <c r="AB667">
        <v>-2.8</v>
      </c>
      <c r="AC667" s="36" t="str">
        <f t="shared" si="32"/>
        <v>0</v>
      </c>
    </row>
    <row r="668" spans="1:29">
      <c r="A668">
        <v>10</v>
      </c>
      <c r="B668" s="2" t="s">
        <v>881</v>
      </c>
      <c r="C668" s="2">
        <v>19</v>
      </c>
      <c r="D668" t="s">
        <v>2387</v>
      </c>
      <c r="E668" s="2" t="s">
        <v>3507</v>
      </c>
      <c r="F668" s="2" t="s">
        <v>699</v>
      </c>
      <c r="G668" s="2" t="s">
        <v>1680</v>
      </c>
      <c r="H668" s="2" t="s">
        <v>2297</v>
      </c>
      <c r="I668" t="s">
        <v>2296</v>
      </c>
      <c r="J668" s="5" t="s">
        <v>3534</v>
      </c>
      <c r="K668" s="2">
        <v>409.15719999999999</v>
      </c>
      <c r="L668" s="2" t="s">
        <v>3281</v>
      </c>
      <c r="M668" s="2" t="s">
        <v>3298</v>
      </c>
      <c r="N668" t="s">
        <v>1151</v>
      </c>
      <c r="O668" s="2">
        <v>7</v>
      </c>
      <c r="P668" t="s">
        <v>712</v>
      </c>
      <c r="Q668" s="2" t="s">
        <v>719</v>
      </c>
      <c r="R668">
        <v>0.48399999999999999</v>
      </c>
      <c r="S668">
        <v>11725.6517</v>
      </c>
      <c r="T668">
        <v>0</v>
      </c>
      <c r="U668">
        <v>0</v>
      </c>
      <c r="V668">
        <v>1.167</v>
      </c>
      <c r="W668">
        <v>4006.4531099999999</v>
      </c>
      <c r="X668">
        <v>0</v>
      </c>
      <c r="Y668">
        <v>0</v>
      </c>
      <c r="Z668" s="2">
        <f t="shared" si="30"/>
        <v>0</v>
      </c>
      <c r="AA668" s="2">
        <f t="shared" si="31"/>
        <v>0</v>
      </c>
      <c r="AB668">
        <v>0</v>
      </c>
      <c r="AC668" s="36">
        <f t="shared" si="32"/>
        <v>0</v>
      </c>
    </row>
    <row r="669" spans="1:29">
      <c r="A669">
        <v>10</v>
      </c>
      <c r="B669" s="2" t="s">
        <v>881</v>
      </c>
      <c r="C669" s="2">
        <v>20</v>
      </c>
      <c r="D669" t="s">
        <v>2388</v>
      </c>
      <c r="E669" s="2" t="s">
        <v>3507</v>
      </c>
      <c r="F669" s="2" t="s">
        <v>699</v>
      </c>
      <c r="G669" s="2" t="s">
        <v>1680</v>
      </c>
      <c r="H669" s="2" t="s">
        <v>2297</v>
      </c>
      <c r="I669" t="s">
        <v>2296</v>
      </c>
      <c r="J669" s="5" t="s">
        <v>3534</v>
      </c>
      <c r="K669" s="2">
        <v>409.15719999999999</v>
      </c>
      <c r="L669" s="2" t="s">
        <v>3281</v>
      </c>
      <c r="M669" s="2" t="s">
        <v>3298</v>
      </c>
      <c r="N669" t="s">
        <v>1151</v>
      </c>
      <c r="O669" s="2">
        <v>7</v>
      </c>
      <c r="P669" t="s">
        <v>712</v>
      </c>
      <c r="Q669" s="2" t="s">
        <v>720</v>
      </c>
      <c r="R669">
        <v>0.48399999999999999</v>
      </c>
      <c r="S669">
        <v>11326.555270000001</v>
      </c>
      <c r="T669">
        <v>0</v>
      </c>
      <c r="U669">
        <v>0</v>
      </c>
      <c r="V669">
        <v>1.167</v>
      </c>
      <c r="W669">
        <v>3971.93172</v>
      </c>
      <c r="X669">
        <v>0.82799999999999996</v>
      </c>
      <c r="Y669">
        <v>617.80668000000003</v>
      </c>
      <c r="Z669" s="2">
        <f t="shared" si="30"/>
        <v>0</v>
      </c>
      <c r="AA669" s="2">
        <f t="shared" si="31"/>
        <v>0</v>
      </c>
      <c r="AB669">
        <v>0</v>
      </c>
      <c r="AC669" s="36">
        <f t="shared" si="32"/>
        <v>0</v>
      </c>
    </row>
    <row r="670" spans="1:29">
      <c r="A670">
        <v>10</v>
      </c>
      <c r="B670" s="2" t="s">
        <v>881</v>
      </c>
      <c r="C670" s="2">
        <v>21</v>
      </c>
      <c r="D670" t="s">
        <v>2389</v>
      </c>
      <c r="E670" s="2" t="s">
        <v>3507</v>
      </c>
      <c r="F670" s="2" t="s">
        <v>699</v>
      </c>
      <c r="G670" s="2" t="s">
        <v>1680</v>
      </c>
      <c r="H670" s="2" t="s">
        <v>2297</v>
      </c>
      <c r="I670" t="s">
        <v>2296</v>
      </c>
      <c r="J670" s="5" t="s">
        <v>3534</v>
      </c>
      <c r="K670" s="2">
        <v>409.15719999999999</v>
      </c>
      <c r="L670" s="2" t="s">
        <v>3281</v>
      </c>
      <c r="M670" s="2" t="s">
        <v>3298</v>
      </c>
      <c r="N670" t="s">
        <v>1151</v>
      </c>
      <c r="O670" s="2">
        <v>8</v>
      </c>
      <c r="P670" t="s">
        <v>1693</v>
      </c>
      <c r="Q670" s="2" t="s">
        <v>717</v>
      </c>
      <c r="R670">
        <v>0.49</v>
      </c>
      <c r="S670">
        <v>873.63679999999999</v>
      </c>
      <c r="T670">
        <v>0.46600000000000003</v>
      </c>
      <c r="U670">
        <v>14751.066639999999</v>
      </c>
      <c r="V670">
        <v>1.167</v>
      </c>
      <c r="W670">
        <v>3335.1673999999998</v>
      </c>
      <c r="X670">
        <v>0</v>
      </c>
      <c r="Y670">
        <v>0</v>
      </c>
      <c r="Z670" s="2">
        <f t="shared" si="30"/>
        <v>4.4228864314276999</v>
      </c>
      <c r="AA670" s="2">
        <f t="shared" si="31"/>
        <v>94</v>
      </c>
      <c r="AB670">
        <v>73.599999999999994</v>
      </c>
      <c r="AC670" s="36">
        <f t="shared" si="32"/>
        <v>73.599999999999994</v>
      </c>
    </row>
    <row r="671" spans="1:29">
      <c r="A671">
        <v>10</v>
      </c>
      <c r="B671" s="2" t="s">
        <v>881</v>
      </c>
      <c r="C671" s="2">
        <v>22</v>
      </c>
      <c r="D671" t="s">
        <v>2390</v>
      </c>
      <c r="E671" s="2" t="s">
        <v>3507</v>
      </c>
      <c r="F671" s="2" t="s">
        <v>699</v>
      </c>
      <c r="G671" s="2" t="s">
        <v>1680</v>
      </c>
      <c r="H671" s="2" t="s">
        <v>2297</v>
      </c>
      <c r="I671" t="s">
        <v>2296</v>
      </c>
      <c r="J671" s="5" t="s">
        <v>3534</v>
      </c>
      <c r="K671" s="2">
        <v>409.15719999999999</v>
      </c>
      <c r="L671" s="2" t="s">
        <v>3281</v>
      </c>
      <c r="M671" s="2" t="s">
        <v>3298</v>
      </c>
      <c r="N671" t="s">
        <v>1151</v>
      </c>
      <c r="O671" s="2">
        <v>8</v>
      </c>
      <c r="P671" t="s">
        <v>1693</v>
      </c>
      <c r="Q671" s="2" t="s">
        <v>718</v>
      </c>
      <c r="R671">
        <v>0.48299999999999998</v>
      </c>
      <c r="S671">
        <v>15025.266659999999</v>
      </c>
      <c r="T671">
        <v>0</v>
      </c>
      <c r="U671">
        <v>0</v>
      </c>
      <c r="V671">
        <v>1.167</v>
      </c>
      <c r="W671">
        <v>4037.2128899999998</v>
      </c>
      <c r="X671">
        <v>0.82699999999999996</v>
      </c>
      <c r="Y671">
        <v>803.89916000000005</v>
      </c>
      <c r="Z671" s="2">
        <f t="shared" si="30"/>
        <v>0</v>
      </c>
      <c r="AA671" s="2">
        <f t="shared" si="31"/>
        <v>0</v>
      </c>
      <c r="AB671">
        <v>0</v>
      </c>
      <c r="AC671" s="36">
        <f t="shared" si="32"/>
        <v>0</v>
      </c>
    </row>
    <row r="672" spans="1:29">
      <c r="A672">
        <v>10</v>
      </c>
      <c r="B672" s="2" t="s">
        <v>881</v>
      </c>
      <c r="C672" s="2">
        <v>23</v>
      </c>
      <c r="D672" t="s">
        <v>2391</v>
      </c>
      <c r="E672" s="2" t="s">
        <v>3507</v>
      </c>
      <c r="F672" s="2" t="s">
        <v>699</v>
      </c>
      <c r="G672" s="2" t="s">
        <v>1680</v>
      </c>
      <c r="H672" s="2" t="s">
        <v>2297</v>
      </c>
      <c r="I672" t="s">
        <v>2296</v>
      </c>
      <c r="J672" s="5" t="s">
        <v>3534</v>
      </c>
      <c r="K672" s="2">
        <v>409.15719999999999</v>
      </c>
      <c r="L672" s="2" t="s">
        <v>3281</v>
      </c>
      <c r="M672" s="2" t="s">
        <v>3298</v>
      </c>
      <c r="N672" t="s">
        <v>1151</v>
      </c>
      <c r="O672" s="2">
        <v>8</v>
      </c>
      <c r="P672" t="s">
        <v>1693</v>
      </c>
      <c r="Q672" s="2" t="s">
        <v>719</v>
      </c>
      <c r="R672">
        <v>0.48299999999999998</v>
      </c>
      <c r="S672">
        <v>16046.187819999999</v>
      </c>
      <c r="T672">
        <v>0.97299999999999998</v>
      </c>
      <c r="U672">
        <v>1202.49765</v>
      </c>
      <c r="V672">
        <v>1.167</v>
      </c>
      <c r="W672">
        <v>4044.8664899999999</v>
      </c>
      <c r="X672">
        <v>0.82699999999999996</v>
      </c>
      <c r="Y672">
        <v>788.48076000000003</v>
      </c>
      <c r="Z672" s="2">
        <f t="shared" si="30"/>
        <v>0.29728982476254739</v>
      </c>
      <c r="AA672" s="2">
        <f t="shared" si="31"/>
        <v>7</v>
      </c>
      <c r="AB672">
        <v>1.5</v>
      </c>
      <c r="AC672" s="36">
        <f t="shared" si="32"/>
        <v>1.5</v>
      </c>
    </row>
    <row r="673" spans="1:29">
      <c r="A673">
        <v>10</v>
      </c>
      <c r="B673" s="2" t="s">
        <v>881</v>
      </c>
      <c r="C673" s="2">
        <v>24</v>
      </c>
      <c r="D673" t="s">
        <v>2392</v>
      </c>
      <c r="E673" s="2" t="s">
        <v>3507</v>
      </c>
      <c r="F673" s="2" t="s">
        <v>699</v>
      </c>
      <c r="G673" s="2" t="s">
        <v>1680</v>
      </c>
      <c r="H673" s="2" t="s">
        <v>2297</v>
      </c>
      <c r="I673" t="s">
        <v>2296</v>
      </c>
      <c r="J673" s="5" t="s">
        <v>3534</v>
      </c>
      <c r="K673" s="2">
        <v>409.15719999999999</v>
      </c>
      <c r="L673" s="2" t="s">
        <v>3281</v>
      </c>
      <c r="M673" s="2" t="s">
        <v>3298</v>
      </c>
      <c r="N673" t="s">
        <v>1151</v>
      </c>
      <c r="O673" s="2">
        <v>8</v>
      </c>
      <c r="P673" t="s">
        <v>1693</v>
      </c>
      <c r="Q673" s="2" t="s">
        <v>720</v>
      </c>
      <c r="R673">
        <v>0.48599999999999999</v>
      </c>
      <c r="S673">
        <v>13605.73101</v>
      </c>
      <c r="T673">
        <v>0</v>
      </c>
      <c r="U673">
        <v>0</v>
      </c>
      <c r="V673">
        <v>1.167</v>
      </c>
      <c r="W673">
        <v>3625.1501800000001</v>
      </c>
      <c r="X673">
        <v>0.82699999999999996</v>
      </c>
      <c r="Y673">
        <v>546.95132000000001</v>
      </c>
      <c r="Z673" s="2">
        <f t="shared" si="30"/>
        <v>0</v>
      </c>
      <c r="AA673" s="2">
        <f t="shared" si="31"/>
        <v>0</v>
      </c>
      <c r="AB673">
        <v>0</v>
      </c>
      <c r="AC673" s="36">
        <f t="shared" si="32"/>
        <v>0</v>
      </c>
    </row>
    <row r="674" spans="1:29">
      <c r="A674">
        <v>2</v>
      </c>
      <c r="B674" s="2" t="s">
        <v>906</v>
      </c>
      <c r="C674" s="2">
        <v>1</v>
      </c>
      <c r="D674" t="s">
        <v>2393</v>
      </c>
      <c r="E674" s="2" t="s">
        <v>3507</v>
      </c>
      <c r="F674" s="2" t="s">
        <v>699</v>
      </c>
      <c r="G674" s="2" t="s">
        <v>1681</v>
      </c>
      <c r="H674" s="2" t="s">
        <v>2395</v>
      </c>
      <c r="I674" t="s">
        <v>2394</v>
      </c>
      <c r="J674" s="5" t="s">
        <v>3535</v>
      </c>
      <c r="K674" s="2">
        <v>447.17290000000003</v>
      </c>
      <c r="L674" s="2" t="s">
        <v>3282</v>
      </c>
      <c r="M674" s="2" t="s">
        <v>3299</v>
      </c>
      <c r="N674" t="s">
        <v>1138</v>
      </c>
      <c r="O674" s="2">
        <v>1</v>
      </c>
      <c r="P674" t="s">
        <v>3503</v>
      </c>
      <c r="Q674" s="2" t="s">
        <v>717</v>
      </c>
      <c r="R674">
        <v>0</v>
      </c>
      <c r="S674">
        <v>0</v>
      </c>
      <c r="T674">
        <v>0.64800000000000002</v>
      </c>
      <c r="U674">
        <v>28522.39358</v>
      </c>
      <c r="V674">
        <v>1.173</v>
      </c>
      <c r="W674">
        <v>3107.9081000000001</v>
      </c>
      <c r="X674">
        <v>0.82599999999999996</v>
      </c>
      <c r="Y674">
        <v>372.44707</v>
      </c>
      <c r="Z674" s="2">
        <f t="shared" si="30"/>
        <v>9.1773606754974502</v>
      </c>
      <c r="AA674" s="2">
        <f t="shared" si="31"/>
        <v>99</v>
      </c>
      <c r="AB674">
        <v>110.6</v>
      </c>
      <c r="AC674" s="36">
        <f t="shared" si="32"/>
        <v>110.6</v>
      </c>
    </row>
    <row r="675" spans="1:29">
      <c r="A675">
        <v>2</v>
      </c>
      <c r="B675" s="2" t="s">
        <v>906</v>
      </c>
      <c r="C675" s="2">
        <v>2</v>
      </c>
      <c r="D675" t="s">
        <v>2396</v>
      </c>
      <c r="E675" s="2" t="s">
        <v>3507</v>
      </c>
      <c r="F675" s="2" t="s">
        <v>699</v>
      </c>
      <c r="G675" s="2" t="s">
        <v>1681</v>
      </c>
      <c r="H675" s="2" t="s">
        <v>2395</v>
      </c>
      <c r="I675" t="s">
        <v>2394</v>
      </c>
      <c r="J675" s="5" t="s">
        <v>3535</v>
      </c>
      <c r="K675" s="2">
        <v>447.17290000000003</v>
      </c>
      <c r="L675" s="2" t="s">
        <v>3282</v>
      </c>
      <c r="M675" s="2" t="s">
        <v>3299</v>
      </c>
      <c r="N675" t="s">
        <v>1138</v>
      </c>
      <c r="O675" s="2">
        <v>1</v>
      </c>
      <c r="P675" t="s">
        <v>3503</v>
      </c>
      <c r="Q675" s="2" t="s">
        <v>718</v>
      </c>
      <c r="R675">
        <v>0.48599999999999999</v>
      </c>
      <c r="S675">
        <v>14503.856400000001</v>
      </c>
      <c r="T675">
        <v>0.65100000000000002</v>
      </c>
      <c r="U675">
        <v>464.35865999999999</v>
      </c>
      <c r="V675">
        <v>1.173</v>
      </c>
      <c r="W675">
        <v>3328.1586499999999</v>
      </c>
      <c r="X675">
        <v>0</v>
      </c>
      <c r="Y675">
        <v>0</v>
      </c>
      <c r="Z675" s="2">
        <f t="shared" si="30"/>
        <v>0.13952419605958388</v>
      </c>
      <c r="AA675" s="2">
        <f t="shared" si="31"/>
        <v>3</v>
      </c>
      <c r="AB675">
        <v>-2.5</v>
      </c>
      <c r="AC675" s="36" t="str">
        <f t="shared" si="32"/>
        <v>0</v>
      </c>
    </row>
    <row r="676" spans="1:29">
      <c r="A676">
        <v>2</v>
      </c>
      <c r="B676" s="2" t="s">
        <v>906</v>
      </c>
      <c r="C676" s="2">
        <v>3</v>
      </c>
      <c r="D676" t="s">
        <v>2397</v>
      </c>
      <c r="E676" s="2" t="s">
        <v>3507</v>
      </c>
      <c r="F676" s="2" t="s">
        <v>699</v>
      </c>
      <c r="G676" s="2" t="s">
        <v>1681</v>
      </c>
      <c r="H676" s="2" t="s">
        <v>2395</v>
      </c>
      <c r="I676" t="s">
        <v>2394</v>
      </c>
      <c r="J676" s="5" t="s">
        <v>3535</v>
      </c>
      <c r="K676" s="2">
        <v>447.17290000000003</v>
      </c>
      <c r="L676" s="2" t="s">
        <v>3282</v>
      </c>
      <c r="M676" s="2" t="s">
        <v>3299</v>
      </c>
      <c r="N676" t="s">
        <v>1138</v>
      </c>
      <c r="O676" s="2">
        <v>1</v>
      </c>
      <c r="P676" t="s">
        <v>3503</v>
      </c>
      <c r="Q676" s="2" t="s">
        <v>719</v>
      </c>
      <c r="R676">
        <v>0.48899999999999999</v>
      </c>
      <c r="S676">
        <v>14650.846369999999</v>
      </c>
      <c r="T676">
        <v>0.65500000000000003</v>
      </c>
      <c r="U676">
        <v>3731.1384800000001</v>
      </c>
      <c r="V676">
        <v>1.1739999999999999</v>
      </c>
      <c r="W676">
        <v>3020.4338400000001</v>
      </c>
      <c r="X676">
        <v>0</v>
      </c>
      <c r="Y676">
        <v>0</v>
      </c>
      <c r="Z676" s="2">
        <f t="shared" si="30"/>
        <v>1.2352988602458512</v>
      </c>
      <c r="AA676" s="2">
        <f t="shared" si="31"/>
        <v>20</v>
      </c>
      <c r="AB676">
        <v>10.7</v>
      </c>
      <c r="AC676" s="36">
        <f t="shared" si="32"/>
        <v>10.7</v>
      </c>
    </row>
    <row r="677" spans="1:29">
      <c r="A677">
        <v>2</v>
      </c>
      <c r="B677" s="2" t="s">
        <v>906</v>
      </c>
      <c r="C677" s="2">
        <v>4</v>
      </c>
      <c r="D677" t="s">
        <v>2398</v>
      </c>
      <c r="E677" s="2" t="s">
        <v>3507</v>
      </c>
      <c r="F677" s="2" t="s">
        <v>699</v>
      </c>
      <c r="G677" s="2" t="s">
        <v>1681</v>
      </c>
      <c r="H677" s="2" t="s">
        <v>2395</v>
      </c>
      <c r="I677" t="s">
        <v>2394</v>
      </c>
      <c r="J677" s="5" t="s">
        <v>3535</v>
      </c>
      <c r="K677" s="2">
        <v>447.17290000000003</v>
      </c>
      <c r="L677" s="2" t="s">
        <v>3282</v>
      </c>
      <c r="M677" s="2" t="s">
        <v>3299</v>
      </c>
      <c r="N677" t="s">
        <v>1138</v>
      </c>
      <c r="O677" s="2">
        <v>1</v>
      </c>
      <c r="P677" t="s">
        <v>3503</v>
      </c>
      <c r="Q677" s="2" t="s">
        <v>720</v>
      </c>
      <c r="R677">
        <v>0.48599999999999999</v>
      </c>
      <c r="S677">
        <v>12704.62126</v>
      </c>
      <c r="T677">
        <v>0.65300000000000002</v>
      </c>
      <c r="U677">
        <v>7775.8470699999998</v>
      </c>
      <c r="V677">
        <v>1.173</v>
      </c>
      <c r="W677">
        <v>2975.7594100000001</v>
      </c>
      <c r="X677">
        <v>0.83</v>
      </c>
      <c r="Y677">
        <v>1594.7601</v>
      </c>
      <c r="Z677" s="2">
        <f t="shared" si="30"/>
        <v>2.613063086978527</v>
      </c>
      <c r="AA677" s="2">
        <f t="shared" si="31"/>
        <v>35</v>
      </c>
      <c r="AB677">
        <v>27</v>
      </c>
      <c r="AC677" s="36">
        <f t="shared" si="32"/>
        <v>27</v>
      </c>
    </row>
    <row r="678" spans="1:29">
      <c r="A678">
        <v>2</v>
      </c>
      <c r="B678" s="2" t="s">
        <v>906</v>
      </c>
      <c r="C678" s="2">
        <v>5</v>
      </c>
      <c r="D678" t="s">
        <v>2399</v>
      </c>
      <c r="E678" s="2" t="s">
        <v>3507</v>
      </c>
      <c r="F678" s="2" t="s">
        <v>699</v>
      </c>
      <c r="G678" s="2" t="s">
        <v>1681</v>
      </c>
      <c r="H678" s="2" t="s">
        <v>2395</v>
      </c>
      <c r="I678" t="s">
        <v>2394</v>
      </c>
      <c r="J678" s="5" t="s">
        <v>3535</v>
      </c>
      <c r="K678" s="2">
        <v>447.17290000000003</v>
      </c>
      <c r="L678" s="2" t="s">
        <v>3282</v>
      </c>
      <c r="M678" s="2" t="s">
        <v>3299</v>
      </c>
      <c r="N678" t="s">
        <v>1138</v>
      </c>
      <c r="O678" s="2">
        <v>2</v>
      </c>
      <c r="P678" t="s">
        <v>714</v>
      </c>
      <c r="Q678" s="2" t="s">
        <v>717</v>
      </c>
      <c r="R678">
        <v>0</v>
      </c>
      <c r="S678">
        <v>0</v>
      </c>
      <c r="T678">
        <v>0.65</v>
      </c>
      <c r="U678">
        <v>21668.483509999998</v>
      </c>
      <c r="V678">
        <v>1.173</v>
      </c>
      <c r="W678">
        <v>3145.71047</v>
      </c>
      <c r="X678">
        <v>1.087</v>
      </c>
      <c r="Y678">
        <v>1498.6386199999999</v>
      </c>
      <c r="Z678" s="2">
        <f t="shared" si="30"/>
        <v>6.8882637854462168</v>
      </c>
      <c r="AA678" s="2">
        <f t="shared" si="31"/>
        <v>94</v>
      </c>
      <c r="AB678">
        <v>83</v>
      </c>
      <c r="AC678" s="36">
        <f t="shared" si="32"/>
        <v>83</v>
      </c>
    </row>
    <row r="679" spans="1:29">
      <c r="A679">
        <v>2</v>
      </c>
      <c r="B679" s="2" t="s">
        <v>906</v>
      </c>
      <c r="C679" s="2">
        <v>6</v>
      </c>
      <c r="D679" t="s">
        <v>2400</v>
      </c>
      <c r="E679" s="2" t="s">
        <v>3507</v>
      </c>
      <c r="F679" s="2" t="s">
        <v>699</v>
      </c>
      <c r="G679" s="2" t="s">
        <v>1681</v>
      </c>
      <c r="H679" s="2" t="s">
        <v>2395</v>
      </c>
      <c r="I679" t="s">
        <v>2394</v>
      </c>
      <c r="J679" s="5" t="s">
        <v>3535</v>
      </c>
      <c r="K679" s="2">
        <v>447.17290000000003</v>
      </c>
      <c r="L679" s="2" t="s">
        <v>3282</v>
      </c>
      <c r="M679" s="2" t="s">
        <v>3299</v>
      </c>
      <c r="N679" t="s">
        <v>1138</v>
      </c>
      <c r="O679" s="2">
        <v>2</v>
      </c>
      <c r="P679" t="s">
        <v>714</v>
      </c>
      <c r="Q679" s="2" t="s">
        <v>718</v>
      </c>
      <c r="R679">
        <v>0.48799999999999999</v>
      </c>
      <c r="S679">
        <v>14542.377399999999</v>
      </c>
      <c r="T679">
        <v>0</v>
      </c>
      <c r="U679">
        <v>0</v>
      </c>
      <c r="V679">
        <v>1.173</v>
      </c>
      <c r="W679">
        <v>3167.0145600000001</v>
      </c>
      <c r="X679">
        <v>0.82899999999999996</v>
      </c>
      <c r="Y679">
        <v>3204.4300699999999</v>
      </c>
      <c r="Z679" s="2">
        <f t="shared" si="30"/>
        <v>0</v>
      </c>
      <c r="AA679" s="2">
        <f t="shared" si="31"/>
        <v>0</v>
      </c>
      <c r="AB679">
        <v>0</v>
      </c>
      <c r="AC679" s="36">
        <f t="shared" si="32"/>
        <v>0</v>
      </c>
    </row>
    <row r="680" spans="1:29">
      <c r="A680">
        <v>2</v>
      </c>
      <c r="B680" s="2" t="s">
        <v>906</v>
      </c>
      <c r="C680" s="2">
        <v>7</v>
      </c>
      <c r="D680" t="s">
        <v>2401</v>
      </c>
      <c r="E680" s="2" t="s">
        <v>3507</v>
      </c>
      <c r="F680" s="2" t="s">
        <v>699</v>
      </c>
      <c r="G680" s="2" t="s">
        <v>1681</v>
      </c>
      <c r="H680" s="2" t="s">
        <v>2395</v>
      </c>
      <c r="I680" t="s">
        <v>2394</v>
      </c>
      <c r="J680" s="5" t="s">
        <v>3535</v>
      </c>
      <c r="K680" s="2">
        <v>447.17290000000003</v>
      </c>
      <c r="L680" s="2" t="s">
        <v>3282</v>
      </c>
      <c r="M680" s="2" t="s">
        <v>3299</v>
      </c>
      <c r="N680" t="s">
        <v>1138</v>
      </c>
      <c r="O680" s="2">
        <v>2</v>
      </c>
      <c r="P680" t="s">
        <v>714</v>
      </c>
      <c r="Q680" s="2" t="s">
        <v>719</v>
      </c>
      <c r="R680">
        <v>0.48799999999999999</v>
      </c>
      <c r="S680">
        <v>8683.5451300000004</v>
      </c>
      <c r="T680">
        <v>0</v>
      </c>
      <c r="U680">
        <v>0</v>
      </c>
      <c r="V680">
        <v>1.1739999999999999</v>
      </c>
      <c r="W680">
        <v>3023.0251199999998</v>
      </c>
      <c r="X680">
        <v>0.83099999999999996</v>
      </c>
      <c r="Y680">
        <v>2228.7096799999999</v>
      </c>
      <c r="Z680" s="2">
        <f t="shared" si="30"/>
        <v>0</v>
      </c>
      <c r="AA680" s="2">
        <f t="shared" si="31"/>
        <v>0</v>
      </c>
      <c r="AB680">
        <v>0</v>
      </c>
      <c r="AC680" s="36">
        <f t="shared" si="32"/>
        <v>0</v>
      </c>
    </row>
    <row r="681" spans="1:29">
      <c r="A681">
        <v>2</v>
      </c>
      <c r="B681" s="2" t="s">
        <v>906</v>
      </c>
      <c r="C681" s="2">
        <v>8</v>
      </c>
      <c r="D681" t="s">
        <v>2402</v>
      </c>
      <c r="E681" s="2" t="s">
        <v>3507</v>
      </c>
      <c r="F681" s="2" t="s">
        <v>699</v>
      </c>
      <c r="G681" s="2" t="s">
        <v>1681</v>
      </c>
      <c r="H681" s="2" t="s">
        <v>2395</v>
      </c>
      <c r="I681" t="s">
        <v>2394</v>
      </c>
      <c r="J681" s="5" t="s">
        <v>3535</v>
      </c>
      <c r="K681" s="2">
        <v>447.17290000000003</v>
      </c>
      <c r="L681" s="2" t="s">
        <v>3282</v>
      </c>
      <c r="M681" s="2" t="s">
        <v>3299</v>
      </c>
      <c r="N681" t="s">
        <v>1138</v>
      </c>
      <c r="O681" s="2">
        <v>2</v>
      </c>
      <c r="P681" t="s">
        <v>714</v>
      </c>
      <c r="Q681" s="2" t="s">
        <v>720</v>
      </c>
      <c r="R681">
        <v>0.48899999999999999</v>
      </c>
      <c r="S681">
        <v>5222.0343899999998</v>
      </c>
      <c r="T681">
        <v>0</v>
      </c>
      <c r="U681">
        <v>0</v>
      </c>
      <c r="V681">
        <v>1.173</v>
      </c>
      <c r="W681">
        <v>3032.6220499999999</v>
      </c>
      <c r="X681">
        <v>0.83</v>
      </c>
      <c r="Y681">
        <v>1367.6853900000001</v>
      </c>
      <c r="Z681" s="2">
        <f t="shared" si="30"/>
        <v>0</v>
      </c>
      <c r="AA681" s="2">
        <f t="shared" si="31"/>
        <v>0</v>
      </c>
      <c r="AB681">
        <v>0</v>
      </c>
      <c r="AC681" s="36">
        <f t="shared" si="32"/>
        <v>0</v>
      </c>
    </row>
    <row r="682" spans="1:29">
      <c r="A682">
        <v>2</v>
      </c>
      <c r="B682" s="2" t="s">
        <v>906</v>
      </c>
      <c r="C682" s="2">
        <v>9</v>
      </c>
      <c r="D682" t="s">
        <v>2403</v>
      </c>
      <c r="E682" s="2" t="s">
        <v>3507</v>
      </c>
      <c r="F682" s="2" t="s">
        <v>699</v>
      </c>
      <c r="G682" s="2" t="s">
        <v>1681</v>
      </c>
      <c r="H682" s="2" t="s">
        <v>2395</v>
      </c>
      <c r="I682" t="s">
        <v>2394</v>
      </c>
      <c r="J682" s="5" t="s">
        <v>3535</v>
      </c>
      <c r="K682" s="2">
        <v>447.17290000000003</v>
      </c>
      <c r="L682" s="2" t="s">
        <v>3282</v>
      </c>
      <c r="M682" s="2" t="s">
        <v>3299</v>
      </c>
      <c r="N682" t="s">
        <v>1138</v>
      </c>
      <c r="O682" s="2">
        <v>3</v>
      </c>
      <c r="P682" t="s">
        <v>1186</v>
      </c>
      <c r="Q682" s="2" t="s">
        <v>717</v>
      </c>
      <c r="R682">
        <v>0</v>
      </c>
      <c r="S682">
        <v>0</v>
      </c>
      <c r="T682">
        <v>0.65200000000000002</v>
      </c>
      <c r="U682">
        <v>13253.46486</v>
      </c>
      <c r="V682">
        <v>1.173</v>
      </c>
      <c r="W682">
        <v>3210.0133000000001</v>
      </c>
      <c r="X682">
        <v>0.88100000000000001</v>
      </c>
      <c r="Y682">
        <v>940.38746000000003</v>
      </c>
      <c r="Z682" s="2">
        <f t="shared" si="30"/>
        <v>4.1287881455195219</v>
      </c>
      <c r="AA682" s="2">
        <f t="shared" si="31"/>
        <v>93</v>
      </c>
      <c r="AB682">
        <v>49.1</v>
      </c>
      <c r="AC682" s="36">
        <f t="shared" si="32"/>
        <v>49.1</v>
      </c>
    </row>
    <row r="683" spans="1:29">
      <c r="A683">
        <v>2</v>
      </c>
      <c r="B683" s="2" t="s">
        <v>906</v>
      </c>
      <c r="C683" s="2">
        <v>10</v>
      </c>
      <c r="D683" t="s">
        <v>2404</v>
      </c>
      <c r="E683" s="2" t="s">
        <v>3507</v>
      </c>
      <c r="F683" s="2" t="s">
        <v>699</v>
      </c>
      <c r="G683" s="2" t="s">
        <v>1681</v>
      </c>
      <c r="H683" s="2" t="s">
        <v>2395</v>
      </c>
      <c r="I683" t="s">
        <v>2394</v>
      </c>
      <c r="J683" s="5" t="s">
        <v>3535</v>
      </c>
      <c r="K683" s="2">
        <v>447.17290000000003</v>
      </c>
      <c r="L683" s="2" t="s">
        <v>3282</v>
      </c>
      <c r="M683" s="2" t="s">
        <v>3299</v>
      </c>
      <c r="N683" t="s">
        <v>1138</v>
      </c>
      <c r="O683" s="2">
        <v>3</v>
      </c>
      <c r="P683" t="s">
        <v>1186</v>
      </c>
      <c r="Q683" s="2" t="s">
        <v>718</v>
      </c>
      <c r="R683">
        <v>0.48699999999999999</v>
      </c>
      <c r="S683">
        <v>14993.525100000001</v>
      </c>
      <c r="T683">
        <v>0</v>
      </c>
      <c r="U683">
        <v>0</v>
      </c>
      <c r="V683">
        <v>1.173</v>
      </c>
      <c r="W683">
        <v>3213.3757300000002</v>
      </c>
      <c r="X683">
        <v>0.82899999999999996</v>
      </c>
      <c r="Y683">
        <v>3274.1763000000001</v>
      </c>
      <c r="Z683" s="2">
        <f t="shared" si="30"/>
        <v>0</v>
      </c>
      <c r="AA683" s="2">
        <f t="shared" si="31"/>
        <v>0</v>
      </c>
      <c r="AB683">
        <v>0</v>
      </c>
      <c r="AC683" s="36">
        <f t="shared" si="32"/>
        <v>0</v>
      </c>
    </row>
    <row r="684" spans="1:29">
      <c r="A684">
        <v>2</v>
      </c>
      <c r="B684" s="2" t="s">
        <v>906</v>
      </c>
      <c r="C684" s="2">
        <v>11</v>
      </c>
      <c r="D684" t="s">
        <v>2405</v>
      </c>
      <c r="E684" s="2" t="s">
        <v>3507</v>
      </c>
      <c r="F684" s="2" t="s">
        <v>699</v>
      </c>
      <c r="G684" s="2" t="s">
        <v>1681</v>
      </c>
      <c r="H684" s="2" t="s">
        <v>2395</v>
      </c>
      <c r="I684" t="s">
        <v>2394</v>
      </c>
      <c r="J684" s="5" t="s">
        <v>3535</v>
      </c>
      <c r="K684" s="2">
        <v>447.17290000000003</v>
      </c>
      <c r="L684" s="2" t="s">
        <v>3282</v>
      </c>
      <c r="M684" s="2" t="s">
        <v>3299</v>
      </c>
      <c r="N684" t="s">
        <v>1138</v>
      </c>
      <c r="O684" s="2">
        <v>3</v>
      </c>
      <c r="P684" t="s">
        <v>1186</v>
      </c>
      <c r="Q684" s="2" t="s">
        <v>719</v>
      </c>
      <c r="R684">
        <v>0.48799999999999999</v>
      </c>
      <c r="S684">
        <v>9593.1047699999999</v>
      </c>
      <c r="T684">
        <v>0.65500000000000003</v>
      </c>
      <c r="U684">
        <v>2441.1696099999999</v>
      </c>
      <c r="V684">
        <v>1.1739999999999999</v>
      </c>
      <c r="W684">
        <v>3097.2712099999999</v>
      </c>
      <c r="X684">
        <v>0.83099999999999996</v>
      </c>
      <c r="Y684">
        <v>1241.20598</v>
      </c>
      <c r="Z684" s="2">
        <f t="shared" si="30"/>
        <v>0.78816785631116881</v>
      </c>
      <c r="AA684" s="2">
        <f t="shared" si="31"/>
        <v>18</v>
      </c>
      <c r="AB684">
        <v>5.5</v>
      </c>
      <c r="AC684" s="36">
        <f t="shared" si="32"/>
        <v>5.5</v>
      </c>
    </row>
    <row r="685" spans="1:29">
      <c r="A685">
        <v>2</v>
      </c>
      <c r="B685" s="2" t="s">
        <v>906</v>
      </c>
      <c r="C685" s="2">
        <v>12</v>
      </c>
      <c r="D685" t="s">
        <v>2406</v>
      </c>
      <c r="E685" s="2" t="s">
        <v>3507</v>
      </c>
      <c r="F685" s="2" t="s">
        <v>699</v>
      </c>
      <c r="G685" s="2" t="s">
        <v>1681</v>
      </c>
      <c r="H685" s="2" t="s">
        <v>2395</v>
      </c>
      <c r="I685" t="s">
        <v>2394</v>
      </c>
      <c r="J685" s="5" t="s">
        <v>3535</v>
      </c>
      <c r="K685" s="2">
        <v>447.17290000000003</v>
      </c>
      <c r="L685" s="2" t="s">
        <v>3282</v>
      </c>
      <c r="M685" s="2" t="s">
        <v>3299</v>
      </c>
      <c r="N685" t="s">
        <v>1138</v>
      </c>
      <c r="O685" s="2">
        <v>3</v>
      </c>
      <c r="P685" t="s">
        <v>1186</v>
      </c>
      <c r="Q685" s="2" t="s">
        <v>720</v>
      </c>
      <c r="R685">
        <v>0.48599999999999999</v>
      </c>
      <c r="S685">
        <v>6543.5844399999996</v>
      </c>
      <c r="T685">
        <v>0.65300000000000002</v>
      </c>
      <c r="U685">
        <v>4138.3624200000004</v>
      </c>
      <c r="V685">
        <v>1.1719999999999999</v>
      </c>
      <c r="W685">
        <v>2818.3090299999999</v>
      </c>
      <c r="X685">
        <v>0.82899999999999996</v>
      </c>
      <c r="Y685">
        <v>759.0172</v>
      </c>
      <c r="Z685" s="2">
        <f t="shared" si="30"/>
        <v>1.4683848988696604</v>
      </c>
      <c r="AA685" s="2">
        <f t="shared" si="31"/>
        <v>36</v>
      </c>
      <c r="AB685">
        <v>12.3</v>
      </c>
      <c r="AC685" s="36">
        <f t="shared" si="32"/>
        <v>12.3</v>
      </c>
    </row>
    <row r="686" spans="1:29">
      <c r="A686">
        <v>2</v>
      </c>
      <c r="B686" s="2" t="s">
        <v>906</v>
      </c>
      <c r="C686" s="2">
        <v>13</v>
      </c>
      <c r="D686" t="s">
        <v>2407</v>
      </c>
      <c r="E686" s="2" t="s">
        <v>3507</v>
      </c>
      <c r="F686" s="2" t="s">
        <v>699</v>
      </c>
      <c r="G686" s="2" t="s">
        <v>1681</v>
      </c>
      <c r="H686" s="2" t="s">
        <v>2395</v>
      </c>
      <c r="I686" t="s">
        <v>2394</v>
      </c>
      <c r="J686" s="5" t="s">
        <v>3535</v>
      </c>
      <c r="K686" s="2">
        <v>447.17290000000003</v>
      </c>
      <c r="L686" s="2" t="s">
        <v>3282</v>
      </c>
      <c r="M686" s="2" t="s">
        <v>3299</v>
      </c>
      <c r="N686" t="s">
        <v>1138</v>
      </c>
      <c r="O686" s="2">
        <v>4</v>
      </c>
      <c r="P686" t="s">
        <v>1187</v>
      </c>
      <c r="Q686" s="2" t="s">
        <v>717</v>
      </c>
      <c r="R686">
        <v>0</v>
      </c>
      <c r="S686">
        <v>0</v>
      </c>
      <c r="T686">
        <v>0.65</v>
      </c>
      <c r="U686">
        <v>12424.15266</v>
      </c>
      <c r="V686">
        <v>1.173</v>
      </c>
      <c r="W686">
        <v>2819.0085600000002</v>
      </c>
      <c r="X686">
        <v>0</v>
      </c>
      <c r="Y686">
        <v>0</v>
      </c>
      <c r="Z686" s="2">
        <f t="shared" si="30"/>
        <v>4.4072773798175335</v>
      </c>
      <c r="AA686" s="2">
        <f t="shared" si="31"/>
        <v>100</v>
      </c>
      <c r="AB686">
        <v>45.7</v>
      </c>
      <c r="AC686" s="36">
        <f t="shared" si="32"/>
        <v>45.7</v>
      </c>
    </row>
    <row r="687" spans="1:29">
      <c r="A687">
        <v>2</v>
      </c>
      <c r="B687" s="2" t="s">
        <v>906</v>
      </c>
      <c r="C687" s="2">
        <v>14</v>
      </c>
      <c r="D687" t="s">
        <v>2408</v>
      </c>
      <c r="E687" s="2" t="s">
        <v>3507</v>
      </c>
      <c r="F687" s="2" t="s">
        <v>699</v>
      </c>
      <c r="G687" s="2" t="s">
        <v>1681</v>
      </c>
      <c r="H687" s="2" t="s">
        <v>2395</v>
      </c>
      <c r="I687" t="s">
        <v>2394</v>
      </c>
      <c r="J687" s="5" t="s">
        <v>3535</v>
      </c>
      <c r="K687" s="2">
        <v>447.17290000000003</v>
      </c>
      <c r="L687" s="2" t="s">
        <v>3282</v>
      </c>
      <c r="M687" s="2" t="s">
        <v>3299</v>
      </c>
      <c r="N687" t="s">
        <v>1138</v>
      </c>
      <c r="O687" s="2">
        <v>4</v>
      </c>
      <c r="P687" t="s">
        <v>1187</v>
      </c>
      <c r="Q687" s="2" t="s">
        <v>718</v>
      </c>
      <c r="R687">
        <v>0.48599999999999999</v>
      </c>
      <c r="S687">
        <v>14323.65861</v>
      </c>
      <c r="T687">
        <v>0</v>
      </c>
      <c r="U687">
        <v>0</v>
      </c>
      <c r="V687">
        <v>1.173</v>
      </c>
      <c r="W687">
        <v>3144.6375899999998</v>
      </c>
      <c r="X687">
        <v>0.82799999999999996</v>
      </c>
      <c r="Y687">
        <v>3146.3237300000001</v>
      </c>
      <c r="Z687" s="2">
        <f t="shared" si="30"/>
        <v>0</v>
      </c>
      <c r="AA687" s="2">
        <f t="shared" si="31"/>
        <v>0</v>
      </c>
      <c r="AB687">
        <v>0</v>
      </c>
      <c r="AC687" s="36">
        <f t="shared" si="32"/>
        <v>0</v>
      </c>
    </row>
    <row r="688" spans="1:29">
      <c r="A688">
        <v>2</v>
      </c>
      <c r="B688" s="2" t="s">
        <v>906</v>
      </c>
      <c r="C688" s="2">
        <v>15</v>
      </c>
      <c r="D688" t="s">
        <v>2409</v>
      </c>
      <c r="E688" s="2" t="s">
        <v>3507</v>
      </c>
      <c r="F688" s="2" t="s">
        <v>699</v>
      </c>
      <c r="G688" s="2" t="s">
        <v>1681</v>
      </c>
      <c r="H688" s="2" t="s">
        <v>2395</v>
      </c>
      <c r="I688" t="s">
        <v>2394</v>
      </c>
      <c r="J688" s="5" t="s">
        <v>3535</v>
      </c>
      <c r="K688" s="2">
        <v>447.17290000000003</v>
      </c>
      <c r="L688" s="2" t="s">
        <v>3282</v>
      </c>
      <c r="M688" s="2" t="s">
        <v>3299</v>
      </c>
      <c r="N688" t="s">
        <v>1138</v>
      </c>
      <c r="O688" s="2">
        <v>4</v>
      </c>
      <c r="P688" t="s">
        <v>1187</v>
      </c>
      <c r="Q688" s="2" t="s">
        <v>719</v>
      </c>
      <c r="R688">
        <v>0.48699999999999999</v>
      </c>
      <c r="S688">
        <v>6802.0412500000002</v>
      </c>
      <c r="T688">
        <v>0</v>
      </c>
      <c r="U688">
        <v>0</v>
      </c>
      <c r="V688">
        <v>1.173</v>
      </c>
      <c r="W688">
        <v>3084.3738400000002</v>
      </c>
      <c r="X688">
        <v>0.83</v>
      </c>
      <c r="Y688">
        <v>1374.751</v>
      </c>
      <c r="Z688" s="2">
        <f t="shared" si="30"/>
        <v>0</v>
      </c>
      <c r="AA688" s="2">
        <f t="shared" si="31"/>
        <v>0</v>
      </c>
      <c r="AB688">
        <v>0</v>
      </c>
      <c r="AC688" s="36">
        <f t="shared" si="32"/>
        <v>0</v>
      </c>
    </row>
    <row r="689" spans="1:29">
      <c r="A689">
        <v>2</v>
      </c>
      <c r="B689" s="2" t="s">
        <v>906</v>
      </c>
      <c r="C689" s="2">
        <v>16</v>
      </c>
      <c r="D689" t="s">
        <v>2410</v>
      </c>
      <c r="E689" s="2" t="s">
        <v>3507</v>
      </c>
      <c r="F689" s="2" t="s">
        <v>699</v>
      </c>
      <c r="G689" s="2" t="s">
        <v>1681</v>
      </c>
      <c r="H689" s="2" t="s">
        <v>2395</v>
      </c>
      <c r="I689" t="s">
        <v>2394</v>
      </c>
      <c r="J689" s="5" t="s">
        <v>3535</v>
      </c>
      <c r="K689" s="2">
        <v>447.17290000000003</v>
      </c>
      <c r="L689" s="2" t="s">
        <v>3282</v>
      </c>
      <c r="M689" s="2" t="s">
        <v>3299</v>
      </c>
      <c r="N689" t="s">
        <v>1138</v>
      </c>
      <c r="O689" s="2">
        <v>4</v>
      </c>
      <c r="P689" t="s">
        <v>1187</v>
      </c>
      <c r="Q689" s="2" t="s">
        <v>720</v>
      </c>
      <c r="R689">
        <v>0.48599999999999999</v>
      </c>
      <c r="S689">
        <v>394.21807999999999</v>
      </c>
      <c r="T689">
        <v>0</v>
      </c>
      <c r="U689">
        <v>0</v>
      </c>
      <c r="V689">
        <v>1.1739999999999999</v>
      </c>
      <c r="W689">
        <v>2864.70417</v>
      </c>
      <c r="X689">
        <v>0</v>
      </c>
      <c r="Y689">
        <v>0</v>
      </c>
      <c r="Z689" s="2">
        <f t="shared" si="30"/>
        <v>0</v>
      </c>
      <c r="AA689" s="2">
        <f t="shared" si="31"/>
        <v>0</v>
      </c>
      <c r="AB689">
        <v>0</v>
      </c>
      <c r="AC689" s="36">
        <f t="shared" si="32"/>
        <v>0</v>
      </c>
    </row>
    <row r="690" spans="1:29">
      <c r="A690">
        <v>2</v>
      </c>
      <c r="B690" s="2" t="s">
        <v>906</v>
      </c>
      <c r="C690" s="2">
        <v>17</v>
      </c>
      <c r="D690" t="s">
        <v>2411</v>
      </c>
      <c r="E690" s="2" t="s">
        <v>3507</v>
      </c>
      <c r="F690" s="2" t="s">
        <v>699</v>
      </c>
      <c r="G690" s="2" t="s">
        <v>1681</v>
      </c>
      <c r="H690" s="2" t="s">
        <v>2395</v>
      </c>
      <c r="I690" t="s">
        <v>2394</v>
      </c>
      <c r="J690" s="5" t="s">
        <v>3535</v>
      </c>
      <c r="K690" s="2">
        <v>447.17290000000003</v>
      </c>
      <c r="L690" s="2" t="s">
        <v>3282</v>
      </c>
      <c r="M690" s="2" t="s">
        <v>3299</v>
      </c>
      <c r="N690" t="s">
        <v>1138</v>
      </c>
      <c r="O690" s="2">
        <v>5</v>
      </c>
      <c r="P690" t="s">
        <v>1188</v>
      </c>
      <c r="Q690" s="2" t="s">
        <v>717</v>
      </c>
      <c r="R690">
        <v>0</v>
      </c>
      <c r="S690">
        <v>0</v>
      </c>
      <c r="T690">
        <v>0.64900000000000002</v>
      </c>
      <c r="U690">
        <v>15315.105579999999</v>
      </c>
      <c r="V690">
        <v>1.1719999999999999</v>
      </c>
      <c r="W690">
        <v>3076.6585700000001</v>
      </c>
      <c r="X690">
        <v>0</v>
      </c>
      <c r="Y690">
        <v>0</v>
      </c>
      <c r="Z690" s="2">
        <f t="shared" si="30"/>
        <v>4.9778372320331918</v>
      </c>
      <c r="AA690" s="2">
        <f t="shared" si="31"/>
        <v>100</v>
      </c>
      <c r="AB690">
        <v>57.4</v>
      </c>
      <c r="AC690" s="36">
        <f t="shared" si="32"/>
        <v>57.4</v>
      </c>
    </row>
    <row r="691" spans="1:29">
      <c r="A691">
        <v>2</v>
      </c>
      <c r="B691" s="2" t="s">
        <v>906</v>
      </c>
      <c r="C691" s="2">
        <v>18</v>
      </c>
      <c r="D691" t="s">
        <v>2412</v>
      </c>
      <c r="E691" s="2" t="s">
        <v>3507</v>
      </c>
      <c r="F691" s="2" t="s">
        <v>699</v>
      </c>
      <c r="G691" s="2" t="s">
        <v>1681</v>
      </c>
      <c r="H691" s="2" t="s">
        <v>2395</v>
      </c>
      <c r="I691" t="s">
        <v>2394</v>
      </c>
      <c r="J691" s="5" t="s">
        <v>3535</v>
      </c>
      <c r="K691" s="2">
        <v>447.17290000000003</v>
      </c>
      <c r="L691" s="2" t="s">
        <v>3282</v>
      </c>
      <c r="M691" s="2" t="s">
        <v>3299</v>
      </c>
      <c r="N691" t="s">
        <v>1138</v>
      </c>
      <c r="O691" s="2">
        <v>5</v>
      </c>
      <c r="P691" t="s">
        <v>1188</v>
      </c>
      <c r="Q691" s="2" t="s">
        <v>718</v>
      </c>
      <c r="R691">
        <v>0.48599999999999999</v>
      </c>
      <c r="S691">
        <v>13342.07316</v>
      </c>
      <c r="T691">
        <v>0</v>
      </c>
      <c r="U691">
        <v>0</v>
      </c>
      <c r="V691">
        <v>1.173</v>
      </c>
      <c r="W691">
        <v>3015.7414600000002</v>
      </c>
      <c r="X691">
        <v>0.83</v>
      </c>
      <c r="Y691">
        <v>2835.4206800000002</v>
      </c>
      <c r="Z691" s="2">
        <f t="shared" si="30"/>
        <v>0</v>
      </c>
      <c r="AA691" s="2">
        <f t="shared" si="31"/>
        <v>0</v>
      </c>
      <c r="AB691">
        <v>0</v>
      </c>
      <c r="AC691" s="36">
        <f t="shared" si="32"/>
        <v>0</v>
      </c>
    </row>
    <row r="692" spans="1:29">
      <c r="A692">
        <v>2</v>
      </c>
      <c r="B692" s="2" t="s">
        <v>906</v>
      </c>
      <c r="C692" s="2">
        <v>19</v>
      </c>
      <c r="D692" t="s">
        <v>2413</v>
      </c>
      <c r="E692" s="2" t="s">
        <v>3507</v>
      </c>
      <c r="F692" s="2" t="s">
        <v>699</v>
      </c>
      <c r="G692" s="2" t="s">
        <v>1681</v>
      </c>
      <c r="H692" s="2" t="s">
        <v>2395</v>
      </c>
      <c r="I692" t="s">
        <v>2394</v>
      </c>
      <c r="J692" s="5" t="s">
        <v>3535</v>
      </c>
      <c r="K692" s="2">
        <v>447.17290000000003</v>
      </c>
      <c r="L692" s="2" t="s">
        <v>3282</v>
      </c>
      <c r="M692" s="2" t="s">
        <v>3299</v>
      </c>
      <c r="N692" t="s">
        <v>1138</v>
      </c>
      <c r="O692" s="2">
        <v>5</v>
      </c>
      <c r="P692" t="s">
        <v>1188</v>
      </c>
      <c r="Q692" s="2" t="s">
        <v>719</v>
      </c>
      <c r="R692">
        <v>0.48599999999999999</v>
      </c>
      <c r="S692">
        <v>10105.19133</v>
      </c>
      <c r="T692">
        <v>0</v>
      </c>
      <c r="U692">
        <v>0</v>
      </c>
      <c r="V692">
        <v>1.173</v>
      </c>
      <c r="W692">
        <v>3221.4961800000001</v>
      </c>
      <c r="X692">
        <v>0.83199999999999996</v>
      </c>
      <c r="Y692">
        <v>1906.0245199999999</v>
      </c>
      <c r="Z692" s="2">
        <f t="shared" si="30"/>
        <v>0</v>
      </c>
      <c r="AA692" s="2">
        <f t="shared" si="31"/>
        <v>0</v>
      </c>
      <c r="AB692">
        <v>0</v>
      </c>
      <c r="AC692" s="36">
        <f t="shared" si="32"/>
        <v>0</v>
      </c>
    </row>
    <row r="693" spans="1:29">
      <c r="A693">
        <v>2</v>
      </c>
      <c r="B693" s="2" t="s">
        <v>906</v>
      </c>
      <c r="C693" s="2">
        <v>20</v>
      </c>
      <c r="D693" t="s">
        <v>2414</v>
      </c>
      <c r="E693" s="2" t="s">
        <v>3507</v>
      </c>
      <c r="F693" s="2" t="s">
        <v>699</v>
      </c>
      <c r="G693" s="2" t="s">
        <v>1681</v>
      </c>
      <c r="H693" s="2" t="s">
        <v>2395</v>
      </c>
      <c r="I693" t="s">
        <v>2394</v>
      </c>
      <c r="J693" s="5" t="s">
        <v>3535</v>
      </c>
      <c r="K693" s="2">
        <v>447.17290000000003</v>
      </c>
      <c r="L693" s="2" t="s">
        <v>3282</v>
      </c>
      <c r="M693" s="2" t="s">
        <v>3299</v>
      </c>
      <c r="N693" t="s">
        <v>1138</v>
      </c>
      <c r="O693" s="2">
        <v>5</v>
      </c>
      <c r="P693" t="s">
        <v>1188</v>
      </c>
      <c r="Q693" s="2" t="s">
        <v>720</v>
      </c>
      <c r="R693">
        <v>0.48699999999999999</v>
      </c>
      <c r="S693">
        <v>5958.8084200000003</v>
      </c>
      <c r="T693">
        <v>0.65300000000000002</v>
      </c>
      <c r="U693">
        <v>4469.1275599999999</v>
      </c>
      <c r="V693">
        <v>1.173</v>
      </c>
      <c r="W693">
        <v>3097.9708000000001</v>
      </c>
      <c r="X693">
        <v>0.83099999999999996</v>
      </c>
      <c r="Y693">
        <v>976.65545999999995</v>
      </c>
      <c r="Z693" s="2">
        <f t="shared" si="30"/>
        <v>1.4425983485706191</v>
      </c>
      <c r="AA693" s="2">
        <f t="shared" si="31"/>
        <v>39</v>
      </c>
      <c r="AB693">
        <v>13.7</v>
      </c>
      <c r="AC693" s="36">
        <f t="shared" si="32"/>
        <v>13.7</v>
      </c>
    </row>
    <row r="694" spans="1:29">
      <c r="A694">
        <v>2</v>
      </c>
      <c r="B694" s="2" t="s">
        <v>906</v>
      </c>
      <c r="C694" s="2">
        <v>21</v>
      </c>
      <c r="D694" t="s">
        <v>2415</v>
      </c>
      <c r="E694" s="2" t="s">
        <v>3507</v>
      </c>
      <c r="F694" s="2" t="s">
        <v>699</v>
      </c>
      <c r="G694" s="2" t="s">
        <v>1681</v>
      </c>
      <c r="H694" s="2" t="s">
        <v>2395</v>
      </c>
      <c r="I694" t="s">
        <v>2394</v>
      </c>
      <c r="J694" s="5" t="s">
        <v>3535</v>
      </c>
      <c r="K694" s="2">
        <v>447.17290000000003</v>
      </c>
      <c r="L694" s="2" t="s">
        <v>3282</v>
      </c>
      <c r="M694" s="2" t="s">
        <v>3299</v>
      </c>
      <c r="N694" t="s">
        <v>1138</v>
      </c>
      <c r="O694" s="2">
        <v>6</v>
      </c>
      <c r="P694" t="s">
        <v>710</v>
      </c>
      <c r="Q694" s="2" t="s">
        <v>717</v>
      </c>
      <c r="R694">
        <v>0</v>
      </c>
      <c r="S694">
        <v>0</v>
      </c>
      <c r="T694">
        <v>0.65300000000000002</v>
      </c>
      <c r="U694">
        <v>16268.3181</v>
      </c>
      <c r="V694">
        <v>1.175</v>
      </c>
      <c r="W694">
        <v>3238.2268800000002</v>
      </c>
      <c r="X694">
        <v>0</v>
      </c>
      <c r="Y694">
        <v>0</v>
      </c>
      <c r="Z694" s="2">
        <f t="shared" si="30"/>
        <v>5.0238351736491049</v>
      </c>
      <c r="AA694" s="2">
        <f t="shared" si="31"/>
        <v>100</v>
      </c>
      <c r="AB694">
        <v>61.2</v>
      </c>
      <c r="AC694" s="36">
        <f t="shared" si="32"/>
        <v>61.2</v>
      </c>
    </row>
    <row r="695" spans="1:29">
      <c r="A695">
        <v>2</v>
      </c>
      <c r="B695" s="2" t="s">
        <v>906</v>
      </c>
      <c r="C695" s="2">
        <v>22</v>
      </c>
      <c r="D695" t="s">
        <v>2416</v>
      </c>
      <c r="E695" s="2" t="s">
        <v>3507</v>
      </c>
      <c r="F695" s="2" t="s">
        <v>699</v>
      </c>
      <c r="G695" s="2" t="s">
        <v>1681</v>
      </c>
      <c r="H695" s="2" t="s">
        <v>2395</v>
      </c>
      <c r="I695" t="s">
        <v>2394</v>
      </c>
      <c r="J695" s="5" t="s">
        <v>3535</v>
      </c>
      <c r="K695" s="2">
        <v>447.17290000000003</v>
      </c>
      <c r="L695" s="2" t="s">
        <v>3282</v>
      </c>
      <c r="M695" s="2" t="s">
        <v>3299</v>
      </c>
      <c r="N695" t="s">
        <v>1138</v>
      </c>
      <c r="O695" s="2">
        <v>6</v>
      </c>
      <c r="P695" t="s">
        <v>710</v>
      </c>
      <c r="Q695" s="2" t="s">
        <v>718</v>
      </c>
      <c r="R695">
        <v>0.48799999999999999</v>
      </c>
      <c r="S695">
        <v>11264.658729999999</v>
      </c>
      <c r="T695">
        <v>0</v>
      </c>
      <c r="U695">
        <v>0</v>
      </c>
      <c r="V695">
        <v>1.1739999999999999</v>
      </c>
      <c r="W695">
        <v>3375.4313200000001</v>
      </c>
      <c r="X695">
        <v>0</v>
      </c>
      <c r="Y695">
        <v>0</v>
      </c>
      <c r="Z695" s="2">
        <f t="shared" si="30"/>
        <v>0</v>
      </c>
      <c r="AA695" s="2">
        <f t="shared" si="31"/>
        <v>0</v>
      </c>
      <c r="AB695">
        <v>0</v>
      </c>
      <c r="AC695" s="36">
        <f t="shared" si="32"/>
        <v>0</v>
      </c>
    </row>
    <row r="696" spans="1:29">
      <c r="A696">
        <v>2</v>
      </c>
      <c r="B696" s="2" t="s">
        <v>906</v>
      </c>
      <c r="C696" s="2">
        <v>23</v>
      </c>
      <c r="D696" t="s">
        <v>2417</v>
      </c>
      <c r="E696" s="2" t="s">
        <v>3507</v>
      </c>
      <c r="F696" s="2" t="s">
        <v>699</v>
      </c>
      <c r="G696" s="2" t="s">
        <v>1681</v>
      </c>
      <c r="H696" s="2" t="s">
        <v>2395</v>
      </c>
      <c r="I696" t="s">
        <v>2394</v>
      </c>
      <c r="J696" s="5" t="s">
        <v>3535</v>
      </c>
      <c r="K696" s="2">
        <v>447.17290000000003</v>
      </c>
      <c r="L696" s="2" t="s">
        <v>3282</v>
      </c>
      <c r="M696" s="2" t="s">
        <v>3299</v>
      </c>
      <c r="N696" t="s">
        <v>1138</v>
      </c>
      <c r="O696" s="2">
        <v>6</v>
      </c>
      <c r="P696" t="s">
        <v>710</v>
      </c>
      <c r="Q696" s="2" t="s">
        <v>719</v>
      </c>
      <c r="R696">
        <v>0.48699999999999999</v>
      </c>
      <c r="S696">
        <v>6685.3958300000004</v>
      </c>
      <c r="T696">
        <v>0.66800000000000004</v>
      </c>
      <c r="U696">
        <v>220.17061000000001</v>
      </c>
      <c r="V696">
        <v>1.173</v>
      </c>
      <c r="W696">
        <v>3159.2289999999998</v>
      </c>
      <c r="X696">
        <v>0</v>
      </c>
      <c r="Y696">
        <v>0</v>
      </c>
      <c r="Z696" s="2">
        <f t="shared" si="30"/>
        <v>6.9691247453096947E-2</v>
      </c>
      <c r="AA696" s="2">
        <f t="shared" si="31"/>
        <v>3</v>
      </c>
      <c r="AB696">
        <v>-3.5</v>
      </c>
      <c r="AC696" s="36" t="str">
        <f t="shared" si="32"/>
        <v>0</v>
      </c>
    </row>
    <row r="697" spans="1:29">
      <c r="A697">
        <v>2</v>
      </c>
      <c r="B697" s="2" t="s">
        <v>906</v>
      </c>
      <c r="C697" s="2">
        <v>24</v>
      </c>
      <c r="D697" t="s">
        <v>2418</v>
      </c>
      <c r="E697" s="2" t="s">
        <v>3507</v>
      </c>
      <c r="F697" s="2" t="s">
        <v>699</v>
      </c>
      <c r="G697" s="2" t="s">
        <v>1681</v>
      </c>
      <c r="H697" s="2" t="s">
        <v>2395</v>
      </c>
      <c r="I697" t="s">
        <v>2394</v>
      </c>
      <c r="J697" s="5" t="s">
        <v>3535</v>
      </c>
      <c r="K697" s="2">
        <v>447.17290000000003</v>
      </c>
      <c r="L697" s="2" t="s">
        <v>3282</v>
      </c>
      <c r="M697" s="2" t="s">
        <v>3299</v>
      </c>
      <c r="N697" t="s">
        <v>1138</v>
      </c>
      <c r="O697" s="2">
        <v>6</v>
      </c>
      <c r="P697" t="s">
        <v>710</v>
      </c>
      <c r="Q697" s="2" t="s">
        <v>720</v>
      </c>
      <c r="R697">
        <v>0.48599999999999999</v>
      </c>
      <c r="S697">
        <v>6485.6410599999999</v>
      </c>
      <c r="T697">
        <v>0.65300000000000002</v>
      </c>
      <c r="U697">
        <v>3420.4885100000001</v>
      </c>
      <c r="V697">
        <v>1.173</v>
      </c>
      <c r="W697">
        <v>3035.5357100000001</v>
      </c>
      <c r="X697">
        <v>0.82899999999999996</v>
      </c>
      <c r="Y697">
        <v>1288.31582</v>
      </c>
      <c r="Z697" s="2">
        <f t="shared" si="30"/>
        <v>1.1268154410873328</v>
      </c>
      <c r="AA697" s="2">
        <f t="shared" si="31"/>
        <v>31</v>
      </c>
      <c r="AB697">
        <v>9.4</v>
      </c>
      <c r="AC697" s="36">
        <f t="shared" si="32"/>
        <v>9.4</v>
      </c>
    </row>
    <row r="698" spans="1:29">
      <c r="A698">
        <v>3</v>
      </c>
      <c r="B698" s="2" t="s">
        <v>906</v>
      </c>
      <c r="C698" s="2">
        <v>1</v>
      </c>
      <c r="D698" t="s">
        <v>2419</v>
      </c>
      <c r="E698" s="2" t="s">
        <v>3507</v>
      </c>
      <c r="F698" s="2" t="s">
        <v>699</v>
      </c>
      <c r="G698" s="2" t="s">
        <v>1681</v>
      </c>
      <c r="H698" s="2" t="s">
        <v>2395</v>
      </c>
      <c r="I698" t="s">
        <v>2394</v>
      </c>
      <c r="J698" s="5" t="s">
        <v>3535</v>
      </c>
      <c r="K698" s="2">
        <v>447.17290000000003</v>
      </c>
      <c r="L698" s="2" t="s">
        <v>3282</v>
      </c>
      <c r="M698" s="2" t="s">
        <v>3299</v>
      </c>
      <c r="N698" t="s">
        <v>1138</v>
      </c>
      <c r="O698" s="2">
        <v>7</v>
      </c>
      <c r="P698" t="s">
        <v>712</v>
      </c>
      <c r="Q698" s="2" t="s">
        <v>717</v>
      </c>
      <c r="R698">
        <v>0</v>
      </c>
      <c r="S698">
        <v>0</v>
      </c>
      <c r="T698">
        <v>0.65200000000000002</v>
      </c>
      <c r="U698">
        <v>20477.740689999999</v>
      </c>
      <c r="V698">
        <v>1.175</v>
      </c>
      <c r="W698">
        <v>3141.0454599999998</v>
      </c>
      <c r="X698">
        <v>0</v>
      </c>
      <c r="Y698">
        <v>0</v>
      </c>
      <c r="Z698" s="2">
        <f t="shared" si="30"/>
        <v>6.5194028392062817</v>
      </c>
      <c r="AA698" s="2">
        <f t="shared" si="31"/>
        <v>100</v>
      </c>
      <c r="AB698">
        <v>78.2</v>
      </c>
      <c r="AC698" s="36">
        <f t="shared" si="32"/>
        <v>78.2</v>
      </c>
    </row>
    <row r="699" spans="1:29">
      <c r="A699">
        <v>3</v>
      </c>
      <c r="B699" s="2" t="s">
        <v>906</v>
      </c>
      <c r="C699" s="2">
        <v>2</v>
      </c>
      <c r="D699" t="s">
        <v>2420</v>
      </c>
      <c r="E699" s="2" t="s">
        <v>3507</v>
      </c>
      <c r="F699" s="2" t="s">
        <v>699</v>
      </c>
      <c r="G699" s="2" t="s">
        <v>1681</v>
      </c>
      <c r="H699" s="2" t="s">
        <v>2395</v>
      </c>
      <c r="I699" t="s">
        <v>2394</v>
      </c>
      <c r="J699" s="5" t="s">
        <v>3535</v>
      </c>
      <c r="K699" s="2">
        <v>447.17290000000003</v>
      </c>
      <c r="L699" s="2" t="s">
        <v>3282</v>
      </c>
      <c r="M699" s="2" t="s">
        <v>3299</v>
      </c>
      <c r="N699" t="s">
        <v>1138</v>
      </c>
      <c r="O699" s="2">
        <v>7</v>
      </c>
      <c r="P699" t="s">
        <v>712</v>
      </c>
      <c r="Q699" s="2" t="s">
        <v>718</v>
      </c>
      <c r="R699">
        <v>0.48799999999999999</v>
      </c>
      <c r="S699">
        <v>13860.56688</v>
      </c>
      <c r="T699">
        <v>0.65500000000000003</v>
      </c>
      <c r="U699">
        <v>2357.7030199999999</v>
      </c>
      <c r="V699">
        <v>1.1759999999999999</v>
      </c>
      <c r="W699">
        <v>2929.8139299999998</v>
      </c>
      <c r="X699">
        <v>0.83299999999999996</v>
      </c>
      <c r="Y699">
        <v>2293.2455799999998</v>
      </c>
      <c r="Z699" s="2">
        <f t="shared" si="30"/>
        <v>0.80472790297641872</v>
      </c>
      <c r="AA699" s="2">
        <f t="shared" si="31"/>
        <v>13</v>
      </c>
      <c r="AB699">
        <v>5.2</v>
      </c>
      <c r="AC699" s="36">
        <f t="shared" si="32"/>
        <v>5.2</v>
      </c>
    </row>
    <row r="700" spans="1:29">
      <c r="A700">
        <v>3</v>
      </c>
      <c r="B700" s="2" t="s">
        <v>906</v>
      </c>
      <c r="C700" s="2">
        <v>3</v>
      </c>
      <c r="D700" t="s">
        <v>2421</v>
      </c>
      <c r="E700" s="2" t="s">
        <v>3507</v>
      </c>
      <c r="F700" s="2" t="s">
        <v>699</v>
      </c>
      <c r="G700" s="2" t="s">
        <v>1681</v>
      </c>
      <c r="H700" s="2" t="s">
        <v>2395</v>
      </c>
      <c r="I700" t="s">
        <v>2394</v>
      </c>
      <c r="J700" s="5" t="s">
        <v>3535</v>
      </c>
      <c r="K700" s="2">
        <v>447.17290000000003</v>
      </c>
      <c r="L700" s="2" t="s">
        <v>3282</v>
      </c>
      <c r="M700" s="2" t="s">
        <v>3299</v>
      </c>
      <c r="N700" t="s">
        <v>1138</v>
      </c>
      <c r="O700" s="2">
        <v>7</v>
      </c>
      <c r="P700" t="s">
        <v>712</v>
      </c>
      <c r="Q700" s="2" t="s">
        <v>719</v>
      </c>
      <c r="R700">
        <v>0.48799999999999999</v>
      </c>
      <c r="S700">
        <v>6907.5249400000002</v>
      </c>
      <c r="T700">
        <v>0.65500000000000003</v>
      </c>
      <c r="U700">
        <v>5756.8445700000002</v>
      </c>
      <c r="V700">
        <v>1.1739999999999999</v>
      </c>
      <c r="W700">
        <v>3186.8073599999998</v>
      </c>
      <c r="X700">
        <v>0.83199999999999996</v>
      </c>
      <c r="Y700">
        <v>713.02955999999995</v>
      </c>
      <c r="Z700" s="2">
        <f t="shared" si="30"/>
        <v>1.8064614266486445</v>
      </c>
      <c r="AA700" s="2">
        <f t="shared" si="31"/>
        <v>43</v>
      </c>
      <c r="AB700">
        <v>18.899999999999999</v>
      </c>
      <c r="AC700" s="36">
        <f t="shared" si="32"/>
        <v>18.899999999999999</v>
      </c>
    </row>
    <row r="701" spans="1:29">
      <c r="A701">
        <v>3</v>
      </c>
      <c r="B701" s="2" t="s">
        <v>906</v>
      </c>
      <c r="C701" s="2">
        <v>4</v>
      </c>
      <c r="D701" t="s">
        <v>2422</v>
      </c>
      <c r="E701" s="2" t="s">
        <v>3507</v>
      </c>
      <c r="F701" s="2" t="s">
        <v>699</v>
      </c>
      <c r="G701" s="2" t="s">
        <v>1681</v>
      </c>
      <c r="H701" s="2" t="s">
        <v>2395</v>
      </c>
      <c r="I701" t="s">
        <v>2394</v>
      </c>
      <c r="J701" s="5" t="s">
        <v>3535</v>
      </c>
      <c r="K701" s="2">
        <v>447.17290000000003</v>
      </c>
      <c r="L701" s="2" t="s">
        <v>3282</v>
      </c>
      <c r="M701" s="2" t="s">
        <v>3299</v>
      </c>
      <c r="N701" t="s">
        <v>1138</v>
      </c>
      <c r="O701" s="2">
        <v>7</v>
      </c>
      <c r="P701" t="s">
        <v>712</v>
      </c>
      <c r="Q701" s="2" t="s">
        <v>720</v>
      </c>
      <c r="R701">
        <v>0.48799999999999999</v>
      </c>
      <c r="S701">
        <v>6697.2820400000001</v>
      </c>
      <c r="T701">
        <v>0.65300000000000002</v>
      </c>
      <c r="U701">
        <v>10434.31897</v>
      </c>
      <c r="V701">
        <v>1.173</v>
      </c>
      <c r="W701">
        <v>3124.7605199999998</v>
      </c>
      <c r="X701">
        <v>0.83099999999999996</v>
      </c>
      <c r="Y701">
        <v>591.14635999999996</v>
      </c>
      <c r="Z701" s="2">
        <f t="shared" si="30"/>
        <v>3.3392379682267621</v>
      </c>
      <c r="AA701" s="2">
        <f t="shared" si="31"/>
        <v>59</v>
      </c>
      <c r="AB701">
        <v>37.700000000000003</v>
      </c>
      <c r="AC701" s="36">
        <f t="shared" si="32"/>
        <v>37.700000000000003</v>
      </c>
    </row>
    <row r="702" spans="1:29">
      <c r="A702">
        <v>3</v>
      </c>
      <c r="B702" s="2" t="s">
        <v>906</v>
      </c>
      <c r="C702" s="2">
        <v>5</v>
      </c>
      <c r="D702" t="s">
        <v>2423</v>
      </c>
      <c r="E702" s="2" t="s">
        <v>3507</v>
      </c>
      <c r="F702" s="2" t="s">
        <v>699</v>
      </c>
      <c r="G702" s="2" t="s">
        <v>1681</v>
      </c>
      <c r="H702" s="2" t="s">
        <v>2395</v>
      </c>
      <c r="I702" t="s">
        <v>2394</v>
      </c>
      <c r="J702" s="5" t="s">
        <v>3535</v>
      </c>
      <c r="K702" s="2">
        <v>447.17290000000003</v>
      </c>
      <c r="L702" s="2" t="s">
        <v>3282</v>
      </c>
      <c r="M702" s="2" t="s">
        <v>3299</v>
      </c>
      <c r="N702" t="s">
        <v>1138</v>
      </c>
      <c r="O702" s="2">
        <v>8</v>
      </c>
      <c r="P702" t="s">
        <v>1693</v>
      </c>
      <c r="Q702" s="2" t="s">
        <v>717</v>
      </c>
      <c r="R702">
        <v>0</v>
      </c>
      <c r="S702">
        <v>0</v>
      </c>
      <c r="T702">
        <v>0.65200000000000002</v>
      </c>
      <c r="U702">
        <v>21341.891360000001</v>
      </c>
      <c r="V702">
        <v>1.175</v>
      </c>
      <c r="W702">
        <v>3018.8314399999999</v>
      </c>
      <c r="X702">
        <v>0</v>
      </c>
      <c r="Y702">
        <v>0</v>
      </c>
      <c r="Z702" s="2">
        <f t="shared" si="30"/>
        <v>7.0695869524931148</v>
      </c>
      <c r="AA702" s="2">
        <f t="shared" si="31"/>
        <v>100</v>
      </c>
      <c r="AB702">
        <v>81.7</v>
      </c>
      <c r="AC702" s="36">
        <f t="shared" si="32"/>
        <v>81.7</v>
      </c>
    </row>
    <row r="703" spans="1:29">
      <c r="A703">
        <v>3</v>
      </c>
      <c r="B703" s="2" t="s">
        <v>906</v>
      </c>
      <c r="C703" s="2">
        <v>6</v>
      </c>
      <c r="D703" t="s">
        <v>2424</v>
      </c>
      <c r="E703" s="2" t="s">
        <v>3507</v>
      </c>
      <c r="F703" s="2" t="s">
        <v>699</v>
      </c>
      <c r="G703" s="2" t="s">
        <v>1681</v>
      </c>
      <c r="H703" s="2" t="s">
        <v>2395</v>
      </c>
      <c r="I703" t="s">
        <v>2394</v>
      </c>
      <c r="J703" s="5" t="s">
        <v>3535</v>
      </c>
      <c r="K703" s="2">
        <v>447.17290000000003</v>
      </c>
      <c r="L703" s="2" t="s">
        <v>3282</v>
      </c>
      <c r="M703" s="2" t="s">
        <v>3299</v>
      </c>
      <c r="N703" t="s">
        <v>1138</v>
      </c>
      <c r="O703" s="2">
        <v>8</v>
      </c>
      <c r="P703" t="s">
        <v>1693</v>
      </c>
      <c r="Q703" s="2" t="s">
        <v>718</v>
      </c>
      <c r="R703">
        <v>0.48599999999999999</v>
      </c>
      <c r="S703">
        <v>14562.993409999999</v>
      </c>
      <c r="T703">
        <v>0.65200000000000002</v>
      </c>
      <c r="U703">
        <v>510.57459999999998</v>
      </c>
      <c r="V703">
        <v>1.173</v>
      </c>
      <c r="W703">
        <v>3089.9597199999998</v>
      </c>
      <c r="X703">
        <v>0.83</v>
      </c>
      <c r="Y703">
        <v>2769.1279300000001</v>
      </c>
      <c r="Z703" s="2">
        <f t="shared" si="30"/>
        <v>0.16523665234056836</v>
      </c>
      <c r="AA703" s="2">
        <f t="shared" si="31"/>
        <v>3</v>
      </c>
      <c r="AB703">
        <v>-2.2999999999999998</v>
      </c>
      <c r="AC703" s="36" t="str">
        <f t="shared" si="32"/>
        <v>0</v>
      </c>
    </row>
    <row r="704" spans="1:29">
      <c r="A704">
        <v>3</v>
      </c>
      <c r="B704" s="2" t="s">
        <v>906</v>
      </c>
      <c r="C704" s="2">
        <v>7</v>
      </c>
      <c r="D704" t="s">
        <v>2425</v>
      </c>
      <c r="E704" s="2" t="s">
        <v>3507</v>
      </c>
      <c r="F704" s="2" t="s">
        <v>699</v>
      </c>
      <c r="G704" s="2" t="s">
        <v>1681</v>
      </c>
      <c r="H704" s="2" t="s">
        <v>2395</v>
      </c>
      <c r="I704" t="s">
        <v>2394</v>
      </c>
      <c r="J704" s="5" t="s">
        <v>3535</v>
      </c>
      <c r="K704" s="2">
        <v>447.17290000000003</v>
      </c>
      <c r="L704" s="2" t="s">
        <v>3282</v>
      </c>
      <c r="M704" s="2" t="s">
        <v>3299</v>
      </c>
      <c r="N704" t="s">
        <v>1138</v>
      </c>
      <c r="O704" s="2">
        <v>8</v>
      </c>
      <c r="P704" t="s">
        <v>1693</v>
      </c>
      <c r="Q704" s="2" t="s">
        <v>719</v>
      </c>
      <c r="R704">
        <v>0.48699999999999999</v>
      </c>
      <c r="S704">
        <v>12641.76397</v>
      </c>
      <c r="T704">
        <v>0.65400000000000003</v>
      </c>
      <c r="U704">
        <v>3244.0086900000001</v>
      </c>
      <c r="V704">
        <v>1.1739999999999999</v>
      </c>
      <c r="W704">
        <v>2999.0877999999998</v>
      </c>
      <c r="X704">
        <v>0</v>
      </c>
      <c r="Y704">
        <v>0</v>
      </c>
      <c r="Z704" s="2">
        <f t="shared" si="30"/>
        <v>1.0816651283100149</v>
      </c>
      <c r="AA704" s="2">
        <f t="shared" si="31"/>
        <v>20</v>
      </c>
      <c r="AB704">
        <v>8.6999999999999993</v>
      </c>
      <c r="AC704" s="36">
        <f t="shared" si="32"/>
        <v>8.6999999999999993</v>
      </c>
    </row>
    <row r="705" spans="1:29">
      <c r="A705">
        <v>3</v>
      </c>
      <c r="B705" s="2" t="s">
        <v>906</v>
      </c>
      <c r="C705" s="2">
        <v>8</v>
      </c>
      <c r="D705" t="s">
        <v>2426</v>
      </c>
      <c r="E705" s="2" t="s">
        <v>3507</v>
      </c>
      <c r="F705" s="2" t="s">
        <v>699</v>
      </c>
      <c r="G705" s="2" t="s">
        <v>1681</v>
      </c>
      <c r="H705" s="2" t="s">
        <v>2395</v>
      </c>
      <c r="I705" t="s">
        <v>2394</v>
      </c>
      <c r="J705" s="5" t="s">
        <v>3535</v>
      </c>
      <c r="K705" s="2">
        <v>447.17290000000003</v>
      </c>
      <c r="L705" s="2" t="s">
        <v>3282</v>
      </c>
      <c r="M705" s="2" t="s">
        <v>3299</v>
      </c>
      <c r="N705" t="s">
        <v>1138</v>
      </c>
      <c r="O705" s="2">
        <v>8</v>
      </c>
      <c r="P705" t="s">
        <v>1693</v>
      </c>
      <c r="Q705" s="2" t="s">
        <v>720</v>
      </c>
      <c r="R705">
        <v>0.48599999999999999</v>
      </c>
      <c r="S705">
        <v>11062.69615</v>
      </c>
      <c r="T705">
        <v>0.65300000000000002</v>
      </c>
      <c r="U705">
        <v>6880.8660900000004</v>
      </c>
      <c r="V705">
        <v>1.173</v>
      </c>
      <c r="W705">
        <v>3102.5542399999999</v>
      </c>
      <c r="X705">
        <v>0.83</v>
      </c>
      <c r="Y705">
        <v>1352.3643199999999</v>
      </c>
      <c r="Z705" s="2">
        <f t="shared" si="30"/>
        <v>2.2178068641920023</v>
      </c>
      <c r="AA705" s="2">
        <f t="shared" si="31"/>
        <v>36</v>
      </c>
      <c r="AB705">
        <v>23.4</v>
      </c>
      <c r="AC705" s="36">
        <f t="shared" si="32"/>
        <v>23.4</v>
      </c>
    </row>
    <row r="706" spans="1:29">
      <c r="A706">
        <v>3</v>
      </c>
      <c r="B706" s="2" t="s">
        <v>906</v>
      </c>
      <c r="C706" s="2">
        <v>9</v>
      </c>
      <c r="D706" t="s">
        <v>2427</v>
      </c>
      <c r="E706" s="2" t="s">
        <v>3507</v>
      </c>
      <c r="F706" s="2" t="s">
        <v>699</v>
      </c>
      <c r="G706" s="2" t="s">
        <v>1681</v>
      </c>
      <c r="H706" s="2" t="s">
        <v>2395</v>
      </c>
      <c r="I706" t="s">
        <v>2394</v>
      </c>
      <c r="J706" s="5" t="s">
        <v>3535</v>
      </c>
      <c r="K706" s="2">
        <v>447.17290000000003</v>
      </c>
      <c r="L706" s="2" t="s">
        <v>3282</v>
      </c>
      <c r="M706" s="2" t="s">
        <v>3299</v>
      </c>
      <c r="N706" t="s">
        <v>706</v>
      </c>
      <c r="O706" s="2">
        <v>1</v>
      </c>
      <c r="P706" t="s">
        <v>3503</v>
      </c>
      <c r="Q706" s="2" t="s">
        <v>717</v>
      </c>
      <c r="R706">
        <v>0</v>
      </c>
      <c r="S706">
        <v>0</v>
      </c>
      <c r="T706">
        <v>0.64900000000000002</v>
      </c>
      <c r="U706">
        <v>20729.779439999998</v>
      </c>
      <c r="V706">
        <v>1.173</v>
      </c>
      <c r="W706">
        <v>3031.0341699999999</v>
      </c>
      <c r="X706">
        <v>0.67200000000000004</v>
      </c>
      <c r="Y706">
        <v>555.86711000000003</v>
      </c>
      <c r="Z706" s="2">
        <f t="shared" ref="Z706:Z769" si="33">U706/W706</f>
        <v>6.8391770852256668</v>
      </c>
      <c r="AA706" s="2">
        <f t="shared" si="31"/>
        <v>97</v>
      </c>
      <c r="AB706">
        <v>79.2</v>
      </c>
      <c r="AC706" s="36">
        <f t="shared" si="32"/>
        <v>79.2</v>
      </c>
    </row>
    <row r="707" spans="1:29">
      <c r="A707">
        <v>3</v>
      </c>
      <c r="B707" s="2" t="s">
        <v>906</v>
      </c>
      <c r="C707" s="2">
        <v>10</v>
      </c>
      <c r="D707" t="s">
        <v>2428</v>
      </c>
      <c r="E707" s="2" t="s">
        <v>3507</v>
      </c>
      <c r="F707" s="2" t="s">
        <v>699</v>
      </c>
      <c r="G707" s="2" t="s">
        <v>1681</v>
      </c>
      <c r="H707" s="2" t="s">
        <v>2395</v>
      </c>
      <c r="I707" t="s">
        <v>2394</v>
      </c>
      <c r="J707" s="5" t="s">
        <v>3535</v>
      </c>
      <c r="K707" s="2">
        <v>447.17290000000003</v>
      </c>
      <c r="L707" s="2" t="s">
        <v>3282</v>
      </c>
      <c r="M707" s="2" t="s">
        <v>3299</v>
      </c>
      <c r="N707" t="s">
        <v>706</v>
      </c>
      <c r="O707" s="2">
        <v>1</v>
      </c>
      <c r="P707" t="s">
        <v>3503</v>
      </c>
      <c r="Q707" s="2" t="s">
        <v>718</v>
      </c>
      <c r="R707">
        <v>0.48799999999999999</v>
      </c>
      <c r="S707">
        <v>8143.5121200000003</v>
      </c>
      <c r="T707">
        <v>0.65200000000000002</v>
      </c>
      <c r="U707">
        <v>15603.546060000001</v>
      </c>
      <c r="V707">
        <v>1.1739999999999999</v>
      </c>
      <c r="W707">
        <v>3082.5754000000002</v>
      </c>
      <c r="X707">
        <v>0.83099999999999996</v>
      </c>
      <c r="Y707">
        <v>448.6884</v>
      </c>
      <c r="Z707" s="2">
        <f t="shared" si="33"/>
        <v>5.0618538187257318</v>
      </c>
      <c r="AA707" s="2">
        <f t="shared" ref="AA707:AA770" si="34">ROUND(U707/(S707+U707+Y707)*100,0)</f>
        <v>64</v>
      </c>
      <c r="AB707">
        <v>58.5</v>
      </c>
      <c r="AC707" s="36">
        <f t="shared" ref="AC707:AC770" si="35">IF(AB707&lt;0,"0",AB707)</f>
        <v>58.5</v>
      </c>
    </row>
    <row r="708" spans="1:29">
      <c r="A708">
        <v>3</v>
      </c>
      <c r="B708" s="2" t="s">
        <v>906</v>
      </c>
      <c r="C708" s="2">
        <v>11</v>
      </c>
      <c r="D708" t="s">
        <v>2429</v>
      </c>
      <c r="E708" s="2" t="s">
        <v>3507</v>
      </c>
      <c r="F708" s="2" t="s">
        <v>699</v>
      </c>
      <c r="G708" s="2" t="s">
        <v>1681</v>
      </c>
      <c r="H708" s="2" t="s">
        <v>2395</v>
      </c>
      <c r="I708" t="s">
        <v>2394</v>
      </c>
      <c r="J708" s="5" t="s">
        <v>3535</v>
      </c>
      <c r="K708" s="2">
        <v>447.17290000000003</v>
      </c>
      <c r="L708" s="2" t="s">
        <v>3282</v>
      </c>
      <c r="M708" s="2" t="s">
        <v>3299</v>
      </c>
      <c r="N708" t="s">
        <v>706</v>
      </c>
      <c r="O708" s="2">
        <v>1</v>
      </c>
      <c r="P708" t="s">
        <v>3503</v>
      </c>
      <c r="Q708" s="2" t="s">
        <v>719</v>
      </c>
      <c r="R708">
        <v>0.48699999999999999</v>
      </c>
      <c r="S708">
        <v>14388.943799999999</v>
      </c>
      <c r="T708">
        <v>0.65400000000000003</v>
      </c>
      <c r="U708">
        <v>4795.7396399999998</v>
      </c>
      <c r="V708">
        <v>1.1739999999999999</v>
      </c>
      <c r="W708">
        <v>3166.84213</v>
      </c>
      <c r="X708">
        <v>0.83</v>
      </c>
      <c r="Y708">
        <v>1765.1368299999999</v>
      </c>
      <c r="Z708" s="2">
        <f t="shared" si="33"/>
        <v>1.5143601869411785</v>
      </c>
      <c r="AA708" s="2">
        <f t="shared" si="34"/>
        <v>23</v>
      </c>
      <c r="AB708">
        <v>15</v>
      </c>
      <c r="AC708" s="36">
        <f t="shared" si="35"/>
        <v>15</v>
      </c>
    </row>
    <row r="709" spans="1:29">
      <c r="A709">
        <v>3</v>
      </c>
      <c r="B709" s="2" t="s">
        <v>906</v>
      </c>
      <c r="C709" s="2">
        <v>12</v>
      </c>
      <c r="D709" t="s">
        <v>2430</v>
      </c>
      <c r="E709" s="2" t="s">
        <v>3507</v>
      </c>
      <c r="F709" s="2" t="s">
        <v>699</v>
      </c>
      <c r="G709" s="2" t="s">
        <v>1681</v>
      </c>
      <c r="H709" s="2" t="s">
        <v>2395</v>
      </c>
      <c r="I709" t="s">
        <v>2394</v>
      </c>
      <c r="J709" s="5" t="s">
        <v>3535</v>
      </c>
      <c r="K709" s="2">
        <v>447.17290000000003</v>
      </c>
      <c r="L709" s="2" t="s">
        <v>3282</v>
      </c>
      <c r="M709" s="2" t="s">
        <v>3299</v>
      </c>
      <c r="N709" t="s">
        <v>706</v>
      </c>
      <c r="O709" s="2">
        <v>1</v>
      </c>
      <c r="P709" t="s">
        <v>3503</v>
      </c>
      <c r="Q709" s="2" t="s">
        <v>720</v>
      </c>
      <c r="R709">
        <v>0.48599999999999999</v>
      </c>
      <c r="S709">
        <v>14813.784439999999</v>
      </c>
      <c r="T709">
        <v>0.65400000000000003</v>
      </c>
      <c r="U709">
        <v>3276.31583</v>
      </c>
      <c r="V709">
        <v>1.173</v>
      </c>
      <c r="W709">
        <v>3065.79468</v>
      </c>
      <c r="X709">
        <v>0</v>
      </c>
      <c r="Y709">
        <v>0</v>
      </c>
      <c r="Z709" s="2">
        <f t="shared" si="33"/>
        <v>1.0686677263070989</v>
      </c>
      <c r="AA709" s="2">
        <f t="shared" si="34"/>
        <v>18</v>
      </c>
      <c r="AB709">
        <v>8.9</v>
      </c>
      <c r="AC709" s="36">
        <f t="shared" si="35"/>
        <v>8.9</v>
      </c>
    </row>
    <row r="710" spans="1:29">
      <c r="A710">
        <v>3</v>
      </c>
      <c r="B710" s="2" t="s">
        <v>906</v>
      </c>
      <c r="C710" s="2">
        <v>13</v>
      </c>
      <c r="D710" t="s">
        <v>2431</v>
      </c>
      <c r="E710" s="2" t="s">
        <v>3507</v>
      </c>
      <c r="F710" s="2" t="s">
        <v>699</v>
      </c>
      <c r="G710" s="2" t="s">
        <v>1681</v>
      </c>
      <c r="H710" s="2" t="s">
        <v>2395</v>
      </c>
      <c r="I710" t="s">
        <v>2394</v>
      </c>
      <c r="J710" s="5" t="s">
        <v>3535</v>
      </c>
      <c r="K710" s="2">
        <v>447.17290000000003</v>
      </c>
      <c r="L710" s="2" t="s">
        <v>3282</v>
      </c>
      <c r="M710" s="2" t="s">
        <v>3299</v>
      </c>
      <c r="N710" t="s">
        <v>706</v>
      </c>
      <c r="O710" s="2">
        <v>2</v>
      </c>
      <c r="P710" t="s">
        <v>714</v>
      </c>
      <c r="Q710" s="2" t="s">
        <v>717</v>
      </c>
      <c r="R710">
        <v>0</v>
      </c>
      <c r="S710">
        <v>0</v>
      </c>
      <c r="T710">
        <v>0.65</v>
      </c>
      <c r="U710">
        <v>19089.619050000001</v>
      </c>
      <c r="V710">
        <v>1.173</v>
      </c>
      <c r="W710">
        <v>2904.4356600000001</v>
      </c>
      <c r="X710">
        <v>0</v>
      </c>
      <c r="Y710">
        <v>0</v>
      </c>
      <c r="Z710" s="2">
        <f t="shared" si="33"/>
        <v>6.5725742569900829</v>
      </c>
      <c r="AA710" s="2">
        <f t="shared" si="34"/>
        <v>100</v>
      </c>
      <c r="AB710">
        <v>72.599999999999994</v>
      </c>
      <c r="AC710" s="36">
        <f t="shared" si="35"/>
        <v>72.599999999999994</v>
      </c>
    </row>
    <row r="711" spans="1:29">
      <c r="A711">
        <v>3</v>
      </c>
      <c r="B711" s="2" t="s">
        <v>906</v>
      </c>
      <c r="C711" s="2">
        <v>14</v>
      </c>
      <c r="D711" t="s">
        <v>2432</v>
      </c>
      <c r="E711" s="2" t="s">
        <v>3507</v>
      </c>
      <c r="F711" s="2" t="s">
        <v>699</v>
      </c>
      <c r="G711" s="2" t="s">
        <v>1681</v>
      </c>
      <c r="H711" s="2" t="s">
        <v>2395</v>
      </c>
      <c r="I711" t="s">
        <v>2394</v>
      </c>
      <c r="J711" s="5" t="s">
        <v>3535</v>
      </c>
      <c r="K711" s="2">
        <v>447.17290000000003</v>
      </c>
      <c r="L711" s="2" t="s">
        <v>3282</v>
      </c>
      <c r="M711" s="2" t="s">
        <v>3299</v>
      </c>
      <c r="N711" t="s">
        <v>706</v>
      </c>
      <c r="O711" s="2">
        <v>2</v>
      </c>
      <c r="P711" t="s">
        <v>714</v>
      </c>
      <c r="Q711" s="2" t="s">
        <v>718</v>
      </c>
      <c r="R711">
        <v>0.48799999999999999</v>
      </c>
      <c r="S711">
        <v>4072.2584700000002</v>
      </c>
      <c r="T711">
        <v>0.65300000000000002</v>
      </c>
      <c r="U711">
        <v>9656.1788099999994</v>
      </c>
      <c r="V711">
        <v>1.1739999999999999</v>
      </c>
      <c r="W711">
        <v>3175.31754</v>
      </c>
      <c r="X711">
        <v>0.83099999999999996</v>
      </c>
      <c r="Y711">
        <v>568.02070000000003</v>
      </c>
      <c r="Z711" s="2">
        <f t="shared" si="33"/>
        <v>3.0410120211158471</v>
      </c>
      <c r="AA711" s="2">
        <f t="shared" si="34"/>
        <v>68</v>
      </c>
      <c r="AB711">
        <v>34.6</v>
      </c>
      <c r="AC711" s="36">
        <f t="shared" si="35"/>
        <v>34.6</v>
      </c>
    </row>
    <row r="712" spans="1:29">
      <c r="A712">
        <v>3</v>
      </c>
      <c r="B712" s="2" t="s">
        <v>906</v>
      </c>
      <c r="C712" s="2">
        <v>15</v>
      </c>
      <c r="D712" t="s">
        <v>2433</v>
      </c>
      <c r="E712" s="2" t="s">
        <v>3507</v>
      </c>
      <c r="F712" s="2" t="s">
        <v>699</v>
      </c>
      <c r="G712" s="2" t="s">
        <v>1681</v>
      </c>
      <c r="H712" s="2" t="s">
        <v>2395</v>
      </c>
      <c r="I712" t="s">
        <v>2394</v>
      </c>
      <c r="J712" s="5" t="s">
        <v>3535</v>
      </c>
      <c r="K712" s="2">
        <v>447.17290000000003</v>
      </c>
      <c r="L712" s="2" t="s">
        <v>3282</v>
      </c>
      <c r="M712" s="2" t="s">
        <v>3299</v>
      </c>
      <c r="N712" t="s">
        <v>706</v>
      </c>
      <c r="O712" s="2">
        <v>2</v>
      </c>
      <c r="P712" t="s">
        <v>714</v>
      </c>
      <c r="Q712" s="2" t="s">
        <v>719</v>
      </c>
      <c r="R712">
        <v>0.48799999999999999</v>
      </c>
      <c r="S712">
        <v>6563.1646600000004</v>
      </c>
      <c r="T712">
        <v>0.65500000000000003</v>
      </c>
      <c r="U712">
        <v>3191.7296200000001</v>
      </c>
      <c r="V712">
        <v>1.1739999999999999</v>
      </c>
      <c r="W712">
        <v>3130.81612</v>
      </c>
      <c r="X712">
        <v>0.83099999999999996</v>
      </c>
      <c r="Y712">
        <v>2045.03279</v>
      </c>
      <c r="Z712" s="2">
        <f t="shared" si="33"/>
        <v>1.019456109099119</v>
      </c>
      <c r="AA712" s="2">
        <f t="shared" si="34"/>
        <v>27</v>
      </c>
      <c r="AB712">
        <v>8.5</v>
      </c>
      <c r="AC712" s="36">
        <f t="shared" si="35"/>
        <v>8.5</v>
      </c>
    </row>
    <row r="713" spans="1:29">
      <c r="A713">
        <v>3</v>
      </c>
      <c r="B713" s="2" t="s">
        <v>906</v>
      </c>
      <c r="C713" s="2">
        <v>16</v>
      </c>
      <c r="D713" t="s">
        <v>2434</v>
      </c>
      <c r="E713" s="2" t="s">
        <v>3507</v>
      </c>
      <c r="F713" s="2" t="s">
        <v>699</v>
      </c>
      <c r="G713" s="2" t="s">
        <v>1681</v>
      </c>
      <c r="H713" s="2" t="s">
        <v>2395</v>
      </c>
      <c r="I713" t="s">
        <v>2394</v>
      </c>
      <c r="J713" s="5" t="s">
        <v>3535</v>
      </c>
      <c r="K713" s="2">
        <v>447.17290000000003</v>
      </c>
      <c r="L713" s="2" t="s">
        <v>3282</v>
      </c>
      <c r="M713" s="2" t="s">
        <v>3299</v>
      </c>
      <c r="N713" t="s">
        <v>706</v>
      </c>
      <c r="O713" s="2">
        <v>2</v>
      </c>
      <c r="P713" t="s">
        <v>714</v>
      </c>
      <c r="Q713" s="2" t="s">
        <v>720</v>
      </c>
      <c r="R713">
        <v>0.48699999999999999</v>
      </c>
      <c r="S713">
        <v>9449.5509199999997</v>
      </c>
      <c r="T713">
        <v>0.65400000000000003</v>
      </c>
      <c r="U713">
        <v>2308.1155199999998</v>
      </c>
      <c r="V713">
        <v>1.173</v>
      </c>
      <c r="W713">
        <v>3032.0290199999999</v>
      </c>
      <c r="X713">
        <v>0</v>
      </c>
      <c r="Y713">
        <v>0</v>
      </c>
      <c r="Z713" s="2">
        <f t="shared" si="33"/>
        <v>0.76124453452625596</v>
      </c>
      <c r="AA713" s="2">
        <f t="shared" si="34"/>
        <v>20</v>
      </c>
      <c r="AB713">
        <v>5</v>
      </c>
      <c r="AC713" s="36">
        <f t="shared" si="35"/>
        <v>5</v>
      </c>
    </row>
    <row r="714" spans="1:29">
      <c r="A714">
        <v>3</v>
      </c>
      <c r="B714" s="2" t="s">
        <v>906</v>
      </c>
      <c r="C714" s="2">
        <v>17</v>
      </c>
      <c r="D714" t="s">
        <v>2435</v>
      </c>
      <c r="E714" s="2" t="s">
        <v>3507</v>
      </c>
      <c r="F714" s="2" t="s">
        <v>699</v>
      </c>
      <c r="G714" s="2" t="s">
        <v>1681</v>
      </c>
      <c r="H714" s="2" t="s">
        <v>2395</v>
      </c>
      <c r="I714" t="s">
        <v>2394</v>
      </c>
      <c r="J714" s="5" t="s">
        <v>3535</v>
      </c>
      <c r="K714" s="2">
        <v>447.17290000000003</v>
      </c>
      <c r="L714" s="2" t="s">
        <v>3282</v>
      </c>
      <c r="M714" s="2" t="s">
        <v>3299</v>
      </c>
      <c r="N714" t="s">
        <v>706</v>
      </c>
      <c r="O714" s="2">
        <v>3</v>
      </c>
      <c r="P714" t="s">
        <v>1186</v>
      </c>
      <c r="Q714" s="2" t="s">
        <v>717</v>
      </c>
      <c r="R714">
        <v>0</v>
      </c>
      <c r="S714">
        <v>0</v>
      </c>
      <c r="T714">
        <v>0.65100000000000002</v>
      </c>
      <c r="U714">
        <v>13542.437819999999</v>
      </c>
      <c r="V714">
        <v>1.173</v>
      </c>
      <c r="W714">
        <v>2824.5599200000001</v>
      </c>
      <c r="X714">
        <v>0</v>
      </c>
      <c r="Y714">
        <v>0</v>
      </c>
      <c r="Z714" s="2">
        <f t="shared" si="33"/>
        <v>4.7945301935743672</v>
      </c>
      <c r="AA714" s="2">
        <f t="shared" si="34"/>
        <v>100</v>
      </c>
      <c r="AB714">
        <v>50.2</v>
      </c>
      <c r="AC714" s="36">
        <f t="shared" si="35"/>
        <v>50.2</v>
      </c>
    </row>
    <row r="715" spans="1:29">
      <c r="A715">
        <v>3</v>
      </c>
      <c r="B715" s="2" t="s">
        <v>906</v>
      </c>
      <c r="C715" s="2">
        <v>18</v>
      </c>
      <c r="D715" t="s">
        <v>2436</v>
      </c>
      <c r="E715" s="2" t="s">
        <v>3507</v>
      </c>
      <c r="F715" s="2" t="s">
        <v>699</v>
      </c>
      <c r="G715" s="2" t="s">
        <v>1681</v>
      </c>
      <c r="H715" s="2" t="s">
        <v>2395</v>
      </c>
      <c r="I715" t="s">
        <v>2394</v>
      </c>
      <c r="J715" s="5" t="s">
        <v>3535</v>
      </c>
      <c r="K715" s="2">
        <v>447.17290000000003</v>
      </c>
      <c r="L715" s="2" t="s">
        <v>3282</v>
      </c>
      <c r="M715" s="2" t="s">
        <v>3299</v>
      </c>
      <c r="N715" t="s">
        <v>706</v>
      </c>
      <c r="O715" s="2">
        <v>3</v>
      </c>
      <c r="P715" t="s">
        <v>1186</v>
      </c>
      <c r="Q715" s="2" t="s">
        <v>718</v>
      </c>
      <c r="R715">
        <v>0.48599999999999999</v>
      </c>
      <c r="S715">
        <v>8377.5892999999996</v>
      </c>
      <c r="T715">
        <v>0.65100000000000002</v>
      </c>
      <c r="U715">
        <v>7054.3438999999998</v>
      </c>
      <c r="V715">
        <v>1.173</v>
      </c>
      <c r="W715">
        <v>2770.0273200000001</v>
      </c>
      <c r="X715">
        <v>0.83</v>
      </c>
      <c r="Y715">
        <v>881.48221000000001</v>
      </c>
      <c r="Z715" s="2">
        <f t="shared" si="33"/>
        <v>2.5466694314047413</v>
      </c>
      <c r="AA715" s="2">
        <f t="shared" si="34"/>
        <v>43</v>
      </c>
      <c r="AB715">
        <v>24.1</v>
      </c>
      <c r="AC715" s="36">
        <f t="shared" si="35"/>
        <v>24.1</v>
      </c>
    </row>
    <row r="716" spans="1:29">
      <c r="A716">
        <v>3</v>
      </c>
      <c r="B716" s="2" t="s">
        <v>906</v>
      </c>
      <c r="C716" s="2">
        <v>19</v>
      </c>
      <c r="D716" t="s">
        <v>2437</v>
      </c>
      <c r="E716" s="2" t="s">
        <v>3507</v>
      </c>
      <c r="F716" s="2" t="s">
        <v>699</v>
      </c>
      <c r="G716" s="2" t="s">
        <v>1681</v>
      </c>
      <c r="H716" s="2" t="s">
        <v>2395</v>
      </c>
      <c r="I716" t="s">
        <v>2394</v>
      </c>
      <c r="J716" s="5" t="s">
        <v>3535</v>
      </c>
      <c r="K716" s="2">
        <v>447.17290000000003</v>
      </c>
      <c r="L716" s="2" t="s">
        <v>3282</v>
      </c>
      <c r="M716" s="2" t="s">
        <v>3299</v>
      </c>
      <c r="N716" t="s">
        <v>706</v>
      </c>
      <c r="O716" s="2">
        <v>3</v>
      </c>
      <c r="P716" t="s">
        <v>1186</v>
      </c>
      <c r="Q716" s="2" t="s">
        <v>719</v>
      </c>
      <c r="R716">
        <v>0.48599999999999999</v>
      </c>
      <c r="S716">
        <v>10688.8945</v>
      </c>
      <c r="T716">
        <v>0.65300000000000002</v>
      </c>
      <c r="U716">
        <v>3027.9928399999999</v>
      </c>
      <c r="V716">
        <v>1.173</v>
      </c>
      <c r="W716">
        <v>2905.7822999999999</v>
      </c>
      <c r="X716">
        <v>0.83</v>
      </c>
      <c r="Y716">
        <v>1300.6675700000001</v>
      </c>
      <c r="Z716" s="2">
        <f t="shared" si="33"/>
        <v>1.042057706800678</v>
      </c>
      <c r="AA716" s="2">
        <f t="shared" si="34"/>
        <v>20</v>
      </c>
      <c r="AB716">
        <v>7.9</v>
      </c>
      <c r="AC716" s="36">
        <f t="shared" si="35"/>
        <v>7.9</v>
      </c>
    </row>
    <row r="717" spans="1:29">
      <c r="A717">
        <v>3</v>
      </c>
      <c r="B717" s="2" t="s">
        <v>906</v>
      </c>
      <c r="C717" s="2">
        <v>20</v>
      </c>
      <c r="D717" t="s">
        <v>2438</v>
      </c>
      <c r="E717" s="2" t="s">
        <v>3507</v>
      </c>
      <c r="F717" s="2" t="s">
        <v>699</v>
      </c>
      <c r="G717" s="2" t="s">
        <v>1681</v>
      </c>
      <c r="H717" s="2" t="s">
        <v>2395</v>
      </c>
      <c r="I717" t="s">
        <v>2394</v>
      </c>
      <c r="J717" s="5" t="s">
        <v>3535</v>
      </c>
      <c r="K717" s="2">
        <v>447.17290000000003</v>
      </c>
      <c r="L717" s="2" t="s">
        <v>3282</v>
      </c>
      <c r="M717" s="2" t="s">
        <v>3299</v>
      </c>
      <c r="N717" t="s">
        <v>706</v>
      </c>
      <c r="O717" s="2">
        <v>3</v>
      </c>
      <c r="P717" t="s">
        <v>1186</v>
      </c>
      <c r="Q717" s="2" t="s">
        <v>720</v>
      </c>
      <c r="R717">
        <v>0.48699999999999999</v>
      </c>
      <c r="S717">
        <v>12462.914860000001</v>
      </c>
      <c r="T717">
        <v>0.65400000000000003</v>
      </c>
      <c r="U717">
        <v>2798.9421200000002</v>
      </c>
      <c r="V717">
        <v>1.173</v>
      </c>
      <c r="W717">
        <v>2925.7215200000001</v>
      </c>
      <c r="X717">
        <v>0.83</v>
      </c>
      <c r="Y717">
        <v>1766.8407099999999</v>
      </c>
      <c r="Z717" s="2">
        <f t="shared" si="33"/>
        <v>0.9566673044124856</v>
      </c>
      <c r="AA717" s="2">
        <f t="shared" si="34"/>
        <v>16</v>
      </c>
      <c r="AB717">
        <v>6.9</v>
      </c>
      <c r="AC717" s="36">
        <f t="shared" si="35"/>
        <v>6.9</v>
      </c>
    </row>
    <row r="718" spans="1:29">
      <c r="A718">
        <v>3</v>
      </c>
      <c r="B718" s="2" t="s">
        <v>906</v>
      </c>
      <c r="C718" s="2">
        <v>21</v>
      </c>
      <c r="D718" t="s">
        <v>2439</v>
      </c>
      <c r="E718" s="2" t="s">
        <v>3507</v>
      </c>
      <c r="F718" s="2" t="s">
        <v>699</v>
      </c>
      <c r="G718" s="2" t="s">
        <v>1681</v>
      </c>
      <c r="H718" s="2" t="s">
        <v>2395</v>
      </c>
      <c r="I718" t="s">
        <v>2394</v>
      </c>
      <c r="J718" s="5" t="s">
        <v>3535</v>
      </c>
      <c r="K718" s="2">
        <v>447.17290000000003</v>
      </c>
      <c r="L718" s="2" t="s">
        <v>3282</v>
      </c>
      <c r="M718" s="2" t="s">
        <v>3299</v>
      </c>
      <c r="N718" t="s">
        <v>706</v>
      </c>
      <c r="O718" s="2">
        <v>4</v>
      </c>
      <c r="P718" t="s">
        <v>1187</v>
      </c>
      <c r="Q718" s="2" t="s">
        <v>717</v>
      </c>
      <c r="R718">
        <v>0</v>
      </c>
      <c r="S718">
        <v>0</v>
      </c>
      <c r="T718">
        <v>0.65200000000000002</v>
      </c>
      <c r="U718">
        <v>14564.38068</v>
      </c>
      <c r="V718">
        <v>1.175</v>
      </c>
      <c r="W718">
        <v>2928.5514800000001</v>
      </c>
      <c r="X718">
        <v>0</v>
      </c>
      <c r="Y718">
        <v>0</v>
      </c>
      <c r="Z718" s="2">
        <f t="shared" si="33"/>
        <v>4.9732370352594932</v>
      </c>
      <c r="AA718" s="2">
        <f t="shared" si="34"/>
        <v>100</v>
      </c>
      <c r="AB718">
        <v>54.3</v>
      </c>
      <c r="AC718" s="36">
        <f t="shared" si="35"/>
        <v>54.3</v>
      </c>
    </row>
    <row r="719" spans="1:29">
      <c r="A719">
        <v>3</v>
      </c>
      <c r="B719" s="2" t="s">
        <v>906</v>
      </c>
      <c r="C719" s="2">
        <v>22</v>
      </c>
      <c r="D719" t="s">
        <v>2440</v>
      </c>
      <c r="E719" s="2" t="s">
        <v>3507</v>
      </c>
      <c r="F719" s="2" t="s">
        <v>699</v>
      </c>
      <c r="G719" s="2" t="s">
        <v>1681</v>
      </c>
      <c r="H719" s="2" t="s">
        <v>2395</v>
      </c>
      <c r="I719" t="s">
        <v>2394</v>
      </c>
      <c r="J719" s="5" t="s">
        <v>3535</v>
      </c>
      <c r="K719" s="2">
        <v>447.17290000000003</v>
      </c>
      <c r="L719" s="2" t="s">
        <v>3282</v>
      </c>
      <c r="M719" s="2" t="s">
        <v>3299</v>
      </c>
      <c r="N719" t="s">
        <v>706</v>
      </c>
      <c r="O719" s="2">
        <v>4</v>
      </c>
      <c r="P719" t="s">
        <v>1187</v>
      </c>
      <c r="Q719" s="2" t="s">
        <v>718</v>
      </c>
      <c r="R719">
        <v>0.48699999999999999</v>
      </c>
      <c r="S719">
        <v>3885.59908</v>
      </c>
      <c r="T719">
        <v>0.65300000000000002</v>
      </c>
      <c r="U719">
        <v>2986.3401399999998</v>
      </c>
      <c r="V719">
        <v>1.173</v>
      </c>
      <c r="W719">
        <v>2899.7464500000001</v>
      </c>
      <c r="X719">
        <v>0.83099999999999996</v>
      </c>
      <c r="Y719">
        <v>898.88813000000005</v>
      </c>
      <c r="Z719" s="2">
        <f t="shared" si="33"/>
        <v>1.0298625040130662</v>
      </c>
      <c r="AA719" s="2">
        <f t="shared" si="34"/>
        <v>38</v>
      </c>
      <c r="AB719">
        <v>7.7</v>
      </c>
      <c r="AC719" s="36">
        <f t="shared" si="35"/>
        <v>7.7</v>
      </c>
    </row>
    <row r="720" spans="1:29">
      <c r="A720">
        <v>3</v>
      </c>
      <c r="B720" s="2" t="s">
        <v>906</v>
      </c>
      <c r="C720" s="2">
        <v>23</v>
      </c>
      <c r="D720" t="s">
        <v>2441</v>
      </c>
      <c r="E720" s="2" t="s">
        <v>3507</v>
      </c>
      <c r="F720" s="2" t="s">
        <v>699</v>
      </c>
      <c r="G720" s="2" t="s">
        <v>1681</v>
      </c>
      <c r="H720" s="2" t="s">
        <v>2395</v>
      </c>
      <c r="I720" t="s">
        <v>2394</v>
      </c>
      <c r="J720" s="5" t="s">
        <v>3535</v>
      </c>
      <c r="K720" s="2">
        <v>447.17290000000003</v>
      </c>
      <c r="L720" s="2" t="s">
        <v>3282</v>
      </c>
      <c r="M720" s="2" t="s">
        <v>3299</v>
      </c>
      <c r="N720" t="s">
        <v>706</v>
      </c>
      <c r="O720" s="2">
        <v>4</v>
      </c>
      <c r="P720" t="s">
        <v>1187</v>
      </c>
      <c r="Q720" s="2" t="s">
        <v>719</v>
      </c>
      <c r="R720">
        <v>0.48699999999999999</v>
      </c>
      <c r="S720">
        <v>6769.3260700000001</v>
      </c>
      <c r="T720">
        <v>0</v>
      </c>
      <c r="U720">
        <v>0</v>
      </c>
      <c r="V720">
        <v>1.173</v>
      </c>
      <c r="W720">
        <v>2662.3998900000001</v>
      </c>
      <c r="X720">
        <v>0.83</v>
      </c>
      <c r="Y720">
        <v>1326.6601900000001</v>
      </c>
      <c r="Z720" s="2">
        <f t="shared" si="33"/>
        <v>0</v>
      </c>
      <c r="AA720" s="2">
        <f t="shared" si="34"/>
        <v>0</v>
      </c>
      <c r="AB720">
        <v>0</v>
      </c>
      <c r="AC720" s="36">
        <f t="shared" si="35"/>
        <v>0</v>
      </c>
    </row>
    <row r="721" spans="1:29">
      <c r="A721">
        <v>3</v>
      </c>
      <c r="B721" s="2" t="s">
        <v>906</v>
      </c>
      <c r="C721" s="2">
        <v>24</v>
      </c>
      <c r="D721" t="s">
        <v>2442</v>
      </c>
      <c r="E721" s="2" t="s">
        <v>3507</v>
      </c>
      <c r="F721" s="2" t="s">
        <v>699</v>
      </c>
      <c r="G721" s="2" t="s">
        <v>1681</v>
      </c>
      <c r="H721" s="2" t="s">
        <v>2395</v>
      </c>
      <c r="I721" t="s">
        <v>2394</v>
      </c>
      <c r="J721" s="5" t="s">
        <v>3535</v>
      </c>
      <c r="K721" s="2">
        <v>447.17290000000003</v>
      </c>
      <c r="L721" s="2" t="s">
        <v>3282</v>
      </c>
      <c r="M721" s="2" t="s">
        <v>3299</v>
      </c>
      <c r="N721" t="s">
        <v>706</v>
      </c>
      <c r="O721" s="2">
        <v>4</v>
      </c>
      <c r="P721" t="s">
        <v>1187</v>
      </c>
      <c r="Q721" s="2" t="s">
        <v>720</v>
      </c>
      <c r="R721">
        <v>0.48799999999999999</v>
      </c>
      <c r="S721">
        <v>4527.17803</v>
      </c>
      <c r="T721">
        <v>0.65500000000000003</v>
      </c>
      <c r="U721">
        <v>1627.33538</v>
      </c>
      <c r="V721">
        <v>1.1739999999999999</v>
      </c>
      <c r="W721">
        <v>2851.2565399999999</v>
      </c>
      <c r="X721">
        <v>0.83199999999999996</v>
      </c>
      <c r="Y721">
        <v>771.40455999999995</v>
      </c>
      <c r="Z721" s="2">
        <f t="shared" si="33"/>
        <v>0.57074323448987163</v>
      </c>
      <c r="AA721" s="2">
        <f t="shared" si="34"/>
        <v>23</v>
      </c>
      <c r="AB721">
        <v>2.2000000000000002</v>
      </c>
      <c r="AC721" s="36">
        <f t="shared" si="35"/>
        <v>2.2000000000000002</v>
      </c>
    </row>
    <row r="722" spans="1:29">
      <c r="A722">
        <v>9</v>
      </c>
      <c r="B722" s="2" t="s">
        <v>906</v>
      </c>
      <c r="C722" s="2">
        <v>1</v>
      </c>
      <c r="D722" t="s">
        <v>2443</v>
      </c>
      <c r="E722" s="2" t="s">
        <v>3507</v>
      </c>
      <c r="F722" s="2" t="s">
        <v>699</v>
      </c>
      <c r="G722" s="2" t="s">
        <v>1681</v>
      </c>
      <c r="H722" s="2" t="s">
        <v>2395</v>
      </c>
      <c r="I722" t="s">
        <v>2394</v>
      </c>
      <c r="J722" s="5" t="s">
        <v>3535</v>
      </c>
      <c r="K722" s="2">
        <v>447.17290000000003</v>
      </c>
      <c r="L722" s="2" t="s">
        <v>3282</v>
      </c>
      <c r="M722" s="2" t="s">
        <v>3299</v>
      </c>
      <c r="N722" t="s">
        <v>706</v>
      </c>
      <c r="O722" s="2">
        <v>5</v>
      </c>
      <c r="P722" t="s">
        <v>1188</v>
      </c>
      <c r="Q722" s="2" t="s">
        <v>717</v>
      </c>
      <c r="R722">
        <v>0</v>
      </c>
      <c r="S722">
        <v>0</v>
      </c>
      <c r="T722">
        <v>0.64700000000000002</v>
      </c>
      <c r="U722">
        <v>21036.981220000001</v>
      </c>
      <c r="V722">
        <v>1.167</v>
      </c>
      <c r="W722">
        <v>3043.6044999999999</v>
      </c>
      <c r="X722">
        <v>0.66900000000000004</v>
      </c>
      <c r="Y722">
        <v>669.25550999999996</v>
      </c>
      <c r="Z722" s="2">
        <f t="shared" si="33"/>
        <v>6.9118642780295545</v>
      </c>
      <c r="AA722" s="2">
        <f t="shared" si="34"/>
        <v>97</v>
      </c>
      <c r="AB722">
        <v>80.400000000000006</v>
      </c>
      <c r="AC722" s="36">
        <f t="shared" si="35"/>
        <v>80.400000000000006</v>
      </c>
    </row>
    <row r="723" spans="1:29">
      <c r="A723">
        <v>9</v>
      </c>
      <c r="B723" s="2" t="s">
        <v>906</v>
      </c>
      <c r="C723" s="2">
        <v>2</v>
      </c>
      <c r="D723" t="s">
        <v>2444</v>
      </c>
      <c r="E723" s="2" t="s">
        <v>3507</v>
      </c>
      <c r="F723" s="2" t="s">
        <v>699</v>
      </c>
      <c r="G723" s="2" t="s">
        <v>1681</v>
      </c>
      <c r="H723" s="2" t="s">
        <v>2395</v>
      </c>
      <c r="I723" t="s">
        <v>2394</v>
      </c>
      <c r="J723" s="5" t="s">
        <v>3535</v>
      </c>
      <c r="K723" s="2">
        <v>447.17290000000003</v>
      </c>
      <c r="L723" s="2" t="s">
        <v>3282</v>
      </c>
      <c r="M723" s="2" t="s">
        <v>3299</v>
      </c>
      <c r="N723" t="s">
        <v>706</v>
      </c>
      <c r="O723" s="2">
        <v>5</v>
      </c>
      <c r="P723" t="s">
        <v>1188</v>
      </c>
      <c r="Q723" s="2" t="s">
        <v>718</v>
      </c>
      <c r="R723">
        <v>0.48499999999999999</v>
      </c>
      <c r="S723">
        <v>7189.0562</v>
      </c>
      <c r="T723">
        <v>0.64900000000000002</v>
      </c>
      <c r="U723">
        <v>10800.69786</v>
      </c>
      <c r="V723">
        <v>1.167</v>
      </c>
      <c r="W723">
        <v>2711.1510800000001</v>
      </c>
      <c r="X723">
        <v>0</v>
      </c>
      <c r="Y723">
        <v>0</v>
      </c>
      <c r="Z723" s="2">
        <f t="shared" si="33"/>
        <v>3.9838052330156386</v>
      </c>
      <c r="AA723" s="2">
        <f t="shared" si="34"/>
        <v>60</v>
      </c>
      <c r="AB723">
        <v>39.200000000000003</v>
      </c>
      <c r="AC723" s="36">
        <f t="shared" si="35"/>
        <v>39.200000000000003</v>
      </c>
    </row>
    <row r="724" spans="1:29">
      <c r="A724">
        <v>9</v>
      </c>
      <c r="B724" s="2" t="s">
        <v>906</v>
      </c>
      <c r="C724" s="2">
        <v>3</v>
      </c>
      <c r="D724" t="s">
        <v>2445</v>
      </c>
      <c r="E724" s="2" t="s">
        <v>3507</v>
      </c>
      <c r="F724" s="2" t="s">
        <v>699</v>
      </c>
      <c r="G724" s="2" t="s">
        <v>1681</v>
      </c>
      <c r="H724" s="2" t="s">
        <v>2395</v>
      </c>
      <c r="I724" t="s">
        <v>2394</v>
      </c>
      <c r="J724" s="5" t="s">
        <v>3535</v>
      </c>
      <c r="K724" s="2">
        <v>447.17290000000003</v>
      </c>
      <c r="L724" s="2" t="s">
        <v>3282</v>
      </c>
      <c r="M724" s="2" t="s">
        <v>3299</v>
      </c>
      <c r="N724" t="s">
        <v>706</v>
      </c>
      <c r="O724" s="2">
        <v>5</v>
      </c>
      <c r="P724" t="s">
        <v>1188</v>
      </c>
      <c r="Q724" s="2" t="s">
        <v>719</v>
      </c>
      <c r="R724">
        <v>0.48499999999999999</v>
      </c>
      <c r="S724">
        <v>14589.74344</v>
      </c>
      <c r="T724">
        <v>0.65200000000000002</v>
      </c>
      <c r="U724">
        <v>4706.5699699999996</v>
      </c>
      <c r="V724">
        <v>1.1679999999999999</v>
      </c>
      <c r="W724">
        <v>3205.14473</v>
      </c>
      <c r="X724">
        <v>0</v>
      </c>
      <c r="Y724">
        <v>0</v>
      </c>
      <c r="Z724" s="2">
        <f t="shared" si="33"/>
        <v>1.4684422597041349</v>
      </c>
      <c r="AA724" s="2">
        <f t="shared" si="34"/>
        <v>24</v>
      </c>
      <c r="AB724">
        <v>14.6</v>
      </c>
      <c r="AC724" s="36">
        <f t="shared" si="35"/>
        <v>14.6</v>
      </c>
    </row>
    <row r="725" spans="1:29">
      <c r="A725">
        <v>9</v>
      </c>
      <c r="B725" s="2" t="s">
        <v>906</v>
      </c>
      <c r="C725" s="2">
        <v>4</v>
      </c>
      <c r="D725" t="s">
        <v>2446</v>
      </c>
      <c r="E725" s="2" t="s">
        <v>3507</v>
      </c>
      <c r="F725" s="2" t="s">
        <v>699</v>
      </c>
      <c r="G725" s="2" t="s">
        <v>1681</v>
      </c>
      <c r="H725" s="2" t="s">
        <v>2395</v>
      </c>
      <c r="I725" t="s">
        <v>2394</v>
      </c>
      <c r="J725" s="5" t="s">
        <v>3535</v>
      </c>
      <c r="K725" s="2">
        <v>447.17290000000003</v>
      </c>
      <c r="L725" s="2" t="s">
        <v>3282</v>
      </c>
      <c r="M725" s="2" t="s">
        <v>3299</v>
      </c>
      <c r="N725" t="s">
        <v>706</v>
      </c>
      <c r="O725" s="2">
        <v>5</v>
      </c>
      <c r="P725" t="s">
        <v>1188</v>
      </c>
      <c r="Q725" s="2" t="s">
        <v>720</v>
      </c>
      <c r="R725">
        <v>0.48399999999999999</v>
      </c>
      <c r="S725">
        <v>11220.75686</v>
      </c>
      <c r="T725">
        <v>0.65200000000000002</v>
      </c>
      <c r="U725">
        <v>2356.5284099999999</v>
      </c>
      <c r="V725">
        <v>1.167</v>
      </c>
      <c r="W725">
        <v>2853.9276</v>
      </c>
      <c r="X725">
        <v>0.82899999999999996</v>
      </c>
      <c r="Y725">
        <v>621.92281000000003</v>
      </c>
      <c r="Z725" s="2">
        <f t="shared" si="33"/>
        <v>0.8257141526645595</v>
      </c>
      <c r="AA725" s="2">
        <f t="shared" si="34"/>
        <v>17</v>
      </c>
      <c r="AB725">
        <v>5.2</v>
      </c>
      <c r="AC725" s="36">
        <f t="shared" si="35"/>
        <v>5.2</v>
      </c>
    </row>
    <row r="726" spans="1:29">
      <c r="A726">
        <v>9</v>
      </c>
      <c r="B726" s="2" t="s">
        <v>906</v>
      </c>
      <c r="C726" s="2">
        <v>5</v>
      </c>
      <c r="D726" t="s">
        <v>2447</v>
      </c>
      <c r="E726" s="2" t="s">
        <v>3507</v>
      </c>
      <c r="F726" s="2" t="s">
        <v>699</v>
      </c>
      <c r="G726" s="2" t="s">
        <v>1681</v>
      </c>
      <c r="H726" s="2" t="s">
        <v>2395</v>
      </c>
      <c r="I726" t="s">
        <v>2394</v>
      </c>
      <c r="J726" s="5" t="s">
        <v>3535</v>
      </c>
      <c r="K726" s="2">
        <v>447.17290000000003</v>
      </c>
      <c r="L726" s="2" t="s">
        <v>3282</v>
      </c>
      <c r="M726" s="2" t="s">
        <v>3299</v>
      </c>
      <c r="N726" t="s">
        <v>706</v>
      </c>
      <c r="O726" s="2">
        <v>6</v>
      </c>
      <c r="P726" t="s">
        <v>710</v>
      </c>
      <c r="Q726" s="2" t="s">
        <v>717</v>
      </c>
      <c r="R726">
        <v>0</v>
      </c>
      <c r="S726">
        <v>0</v>
      </c>
      <c r="T726">
        <v>0.64900000000000002</v>
      </c>
      <c r="U726">
        <v>12388.23518</v>
      </c>
      <c r="V726">
        <v>1.167</v>
      </c>
      <c r="W726">
        <v>3580.2105900000001</v>
      </c>
      <c r="X726">
        <v>0</v>
      </c>
      <c r="Y726">
        <v>0</v>
      </c>
      <c r="Z726" s="2">
        <f t="shared" si="33"/>
        <v>3.4601973455421793</v>
      </c>
      <c r="AA726" s="2">
        <f t="shared" si="34"/>
        <v>100</v>
      </c>
      <c r="AB726">
        <v>45.6</v>
      </c>
      <c r="AC726" s="36">
        <f t="shared" si="35"/>
        <v>45.6</v>
      </c>
    </row>
    <row r="727" spans="1:29">
      <c r="A727">
        <v>9</v>
      </c>
      <c r="B727" s="2" t="s">
        <v>906</v>
      </c>
      <c r="C727" s="2">
        <v>6</v>
      </c>
      <c r="D727" t="s">
        <v>2448</v>
      </c>
      <c r="E727" s="2" t="s">
        <v>3507</v>
      </c>
      <c r="F727" s="2" t="s">
        <v>699</v>
      </c>
      <c r="G727" s="2" t="s">
        <v>1681</v>
      </c>
      <c r="H727" s="2" t="s">
        <v>2395</v>
      </c>
      <c r="I727" t="s">
        <v>2394</v>
      </c>
      <c r="J727" s="5" t="s">
        <v>3535</v>
      </c>
      <c r="K727" s="2">
        <v>447.17290000000003</v>
      </c>
      <c r="L727" s="2" t="s">
        <v>3282</v>
      </c>
      <c r="M727" s="2" t="s">
        <v>3299</v>
      </c>
      <c r="N727" t="s">
        <v>706</v>
      </c>
      <c r="O727" s="2">
        <v>6</v>
      </c>
      <c r="P727" t="s">
        <v>710</v>
      </c>
      <c r="Q727" s="2" t="s">
        <v>718</v>
      </c>
      <c r="R727">
        <v>0.48499999999999999</v>
      </c>
      <c r="S727">
        <v>3085.0010299999999</v>
      </c>
      <c r="T727">
        <v>0.65</v>
      </c>
      <c r="U727">
        <v>5195.1439</v>
      </c>
      <c r="V727">
        <v>1.167</v>
      </c>
      <c r="W727">
        <v>3153.27349</v>
      </c>
      <c r="X727">
        <v>0</v>
      </c>
      <c r="Y727">
        <v>0</v>
      </c>
      <c r="Z727" s="2">
        <f t="shared" si="33"/>
        <v>1.6475399030484983</v>
      </c>
      <c r="AA727" s="2">
        <f t="shared" si="34"/>
        <v>63</v>
      </c>
      <c r="AB727">
        <v>16.600000000000001</v>
      </c>
      <c r="AC727" s="36">
        <f t="shared" si="35"/>
        <v>16.600000000000001</v>
      </c>
    </row>
    <row r="728" spans="1:29">
      <c r="A728">
        <v>9</v>
      </c>
      <c r="B728" s="2" t="s">
        <v>906</v>
      </c>
      <c r="C728" s="2">
        <v>7</v>
      </c>
      <c r="D728" t="s">
        <v>2449</v>
      </c>
      <c r="E728" s="2" t="s">
        <v>3507</v>
      </c>
      <c r="F728" s="2" t="s">
        <v>699</v>
      </c>
      <c r="G728" s="2" t="s">
        <v>1681</v>
      </c>
      <c r="H728" s="2" t="s">
        <v>2395</v>
      </c>
      <c r="I728" t="s">
        <v>2394</v>
      </c>
      <c r="J728" s="5" t="s">
        <v>3535</v>
      </c>
      <c r="K728" s="2">
        <v>447.17290000000003</v>
      </c>
      <c r="L728" s="2" t="s">
        <v>3282</v>
      </c>
      <c r="M728" s="2" t="s">
        <v>3299</v>
      </c>
      <c r="N728" t="s">
        <v>706</v>
      </c>
      <c r="O728" s="2">
        <v>6</v>
      </c>
      <c r="P728" t="s">
        <v>710</v>
      </c>
      <c r="Q728" s="2" t="s">
        <v>719</v>
      </c>
      <c r="R728">
        <v>0.48499999999999999</v>
      </c>
      <c r="S728">
        <v>6420.9125299999996</v>
      </c>
      <c r="T728">
        <v>0.65200000000000002</v>
      </c>
      <c r="U728">
        <v>2359.0610499999998</v>
      </c>
      <c r="V728">
        <v>1.167</v>
      </c>
      <c r="W728">
        <v>3780.54018</v>
      </c>
      <c r="X728">
        <v>0.82799999999999996</v>
      </c>
      <c r="Y728">
        <v>515.70677000000001</v>
      </c>
      <c r="Z728" s="2">
        <f t="shared" si="33"/>
        <v>0.62400105214593959</v>
      </c>
      <c r="AA728" s="2">
        <f t="shared" si="34"/>
        <v>25</v>
      </c>
      <c r="AB728">
        <v>5.2</v>
      </c>
      <c r="AC728" s="36">
        <f t="shared" si="35"/>
        <v>5.2</v>
      </c>
    </row>
    <row r="729" spans="1:29">
      <c r="A729">
        <v>9</v>
      </c>
      <c r="B729" s="2" t="s">
        <v>906</v>
      </c>
      <c r="C729" s="2">
        <v>8</v>
      </c>
      <c r="D729" t="s">
        <v>2450</v>
      </c>
      <c r="E729" s="2" t="s">
        <v>3507</v>
      </c>
      <c r="F729" s="2" t="s">
        <v>699</v>
      </c>
      <c r="G729" s="2" t="s">
        <v>1681</v>
      </c>
      <c r="H729" s="2" t="s">
        <v>2395</v>
      </c>
      <c r="I729" t="s">
        <v>2394</v>
      </c>
      <c r="J729" s="5" t="s">
        <v>3535</v>
      </c>
      <c r="K729" s="2">
        <v>447.17290000000003</v>
      </c>
      <c r="L729" s="2" t="s">
        <v>3282</v>
      </c>
      <c r="M729" s="2" t="s">
        <v>3299</v>
      </c>
      <c r="N729" t="s">
        <v>706</v>
      </c>
      <c r="O729" s="2">
        <v>6</v>
      </c>
      <c r="P729" t="s">
        <v>710</v>
      </c>
      <c r="Q729" s="2" t="s">
        <v>720</v>
      </c>
      <c r="R729">
        <v>0.48499999999999999</v>
      </c>
      <c r="S729">
        <v>8657.5087700000004</v>
      </c>
      <c r="T729">
        <v>0</v>
      </c>
      <c r="U729">
        <v>0</v>
      </c>
      <c r="V729">
        <v>1.167</v>
      </c>
      <c r="W729">
        <v>3554.4982100000002</v>
      </c>
      <c r="X729">
        <v>0.82799999999999996</v>
      </c>
      <c r="Y729">
        <v>471.68603000000002</v>
      </c>
      <c r="Z729" s="2">
        <f t="shared" si="33"/>
        <v>0</v>
      </c>
      <c r="AA729" s="2">
        <f t="shared" si="34"/>
        <v>0</v>
      </c>
      <c r="AB729">
        <v>0</v>
      </c>
      <c r="AC729" s="36">
        <f t="shared" si="35"/>
        <v>0</v>
      </c>
    </row>
    <row r="730" spans="1:29">
      <c r="A730">
        <v>9</v>
      </c>
      <c r="B730" s="2" t="s">
        <v>906</v>
      </c>
      <c r="C730" s="2">
        <v>9</v>
      </c>
      <c r="D730" t="s">
        <v>2451</v>
      </c>
      <c r="E730" s="2" t="s">
        <v>3507</v>
      </c>
      <c r="F730" s="2" t="s">
        <v>699</v>
      </c>
      <c r="G730" s="2" t="s">
        <v>1681</v>
      </c>
      <c r="H730" s="2" t="s">
        <v>2395</v>
      </c>
      <c r="I730" t="s">
        <v>2394</v>
      </c>
      <c r="J730" s="5" t="s">
        <v>3535</v>
      </c>
      <c r="K730" s="2">
        <v>447.17290000000003</v>
      </c>
      <c r="L730" s="2" t="s">
        <v>3282</v>
      </c>
      <c r="M730" s="2" t="s">
        <v>3299</v>
      </c>
      <c r="N730" t="s">
        <v>706</v>
      </c>
      <c r="O730" s="2">
        <v>7</v>
      </c>
      <c r="P730" t="s">
        <v>712</v>
      </c>
      <c r="Q730" s="2" t="s">
        <v>717</v>
      </c>
      <c r="R730">
        <v>0</v>
      </c>
      <c r="S730">
        <v>0</v>
      </c>
      <c r="T730">
        <v>0.64700000000000002</v>
      </c>
      <c r="U730">
        <v>21419.64385</v>
      </c>
      <c r="V730">
        <v>1.167</v>
      </c>
      <c r="W730">
        <v>3606.0668000000001</v>
      </c>
      <c r="X730">
        <v>0</v>
      </c>
      <c r="Y730">
        <v>0</v>
      </c>
      <c r="Z730" s="2">
        <f t="shared" si="33"/>
        <v>5.9398910330779229</v>
      </c>
      <c r="AA730" s="2">
        <f t="shared" si="34"/>
        <v>100</v>
      </c>
      <c r="AB730">
        <v>82</v>
      </c>
      <c r="AC730" s="36">
        <f t="shared" si="35"/>
        <v>82</v>
      </c>
    </row>
    <row r="731" spans="1:29">
      <c r="A731">
        <v>9</v>
      </c>
      <c r="B731" s="2" t="s">
        <v>906</v>
      </c>
      <c r="C731" s="2">
        <v>10</v>
      </c>
      <c r="D731" t="s">
        <v>2452</v>
      </c>
      <c r="E731" s="2" t="s">
        <v>3507</v>
      </c>
      <c r="F731" s="2" t="s">
        <v>699</v>
      </c>
      <c r="G731" s="2" t="s">
        <v>1681</v>
      </c>
      <c r="H731" s="2" t="s">
        <v>2395</v>
      </c>
      <c r="I731" t="s">
        <v>2394</v>
      </c>
      <c r="J731" s="5" t="s">
        <v>3535</v>
      </c>
      <c r="K731" s="2">
        <v>447.17290000000003</v>
      </c>
      <c r="L731" s="2" t="s">
        <v>3282</v>
      </c>
      <c r="M731" s="2" t="s">
        <v>3299</v>
      </c>
      <c r="N731" t="s">
        <v>706</v>
      </c>
      <c r="O731" s="2">
        <v>7</v>
      </c>
      <c r="P731" t="s">
        <v>712</v>
      </c>
      <c r="Q731" s="2" t="s">
        <v>718</v>
      </c>
      <c r="R731">
        <v>0.48399999999999999</v>
      </c>
      <c r="S731">
        <v>5827.95867</v>
      </c>
      <c r="T731">
        <v>0.64900000000000002</v>
      </c>
      <c r="U731">
        <v>12797.86814</v>
      </c>
      <c r="V731">
        <v>1.167</v>
      </c>
      <c r="W731">
        <v>3066.14518</v>
      </c>
      <c r="X731">
        <v>0</v>
      </c>
      <c r="Y731">
        <v>0</v>
      </c>
      <c r="Z731" s="2">
        <f t="shared" si="33"/>
        <v>4.1739276481356962</v>
      </c>
      <c r="AA731" s="2">
        <f t="shared" si="34"/>
        <v>69</v>
      </c>
      <c r="AB731">
        <v>47.2</v>
      </c>
      <c r="AC731" s="36">
        <f t="shared" si="35"/>
        <v>47.2</v>
      </c>
    </row>
    <row r="732" spans="1:29">
      <c r="A732">
        <v>9</v>
      </c>
      <c r="B732" s="2" t="s">
        <v>906</v>
      </c>
      <c r="C732" s="2">
        <v>11</v>
      </c>
      <c r="D732" t="s">
        <v>2453</v>
      </c>
      <c r="E732" s="2" t="s">
        <v>3507</v>
      </c>
      <c r="F732" s="2" t="s">
        <v>699</v>
      </c>
      <c r="G732" s="2" t="s">
        <v>1681</v>
      </c>
      <c r="H732" s="2" t="s">
        <v>2395</v>
      </c>
      <c r="I732" t="s">
        <v>2394</v>
      </c>
      <c r="J732" s="5" t="s">
        <v>3535</v>
      </c>
      <c r="K732" s="2">
        <v>447.17290000000003</v>
      </c>
      <c r="L732" s="2" t="s">
        <v>3282</v>
      </c>
      <c r="M732" s="2" t="s">
        <v>3299</v>
      </c>
      <c r="N732" t="s">
        <v>706</v>
      </c>
      <c r="O732" s="2">
        <v>7</v>
      </c>
      <c r="P732" t="s">
        <v>712</v>
      </c>
      <c r="Q732" s="2" t="s">
        <v>719</v>
      </c>
      <c r="R732">
        <v>0.48699999999999999</v>
      </c>
      <c r="S732">
        <v>8073.6665000000003</v>
      </c>
      <c r="T732">
        <v>0.65200000000000002</v>
      </c>
      <c r="U732">
        <v>4669.0491000000002</v>
      </c>
      <c r="V732">
        <v>1.167</v>
      </c>
      <c r="W732">
        <v>2990.5060800000001</v>
      </c>
      <c r="X732">
        <v>0</v>
      </c>
      <c r="Y732">
        <v>0</v>
      </c>
      <c r="Z732" s="2">
        <f t="shared" si="33"/>
        <v>1.5612906227563998</v>
      </c>
      <c r="AA732" s="2">
        <f t="shared" si="34"/>
        <v>37</v>
      </c>
      <c r="AB732">
        <v>14.5</v>
      </c>
      <c r="AC732" s="36">
        <f t="shared" si="35"/>
        <v>14.5</v>
      </c>
    </row>
    <row r="733" spans="1:29">
      <c r="A733">
        <v>9</v>
      </c>
      <c r="B733" s="2" t="s">
        <v>906</v>
      </c>
      <c r="C733" s="2">
        <v>12</v>
      </c>
      <c r="D733" t="s">
        <v>2454</v>
      </c>
      <c r="E733" s="2" t="s">
        <v>3507</v>
      </c>
      <c r="F733" s="2" t="s">
        <v>699</v>
      </c>
      <c r="G733" s="2" t="s">
        <v>1681</v>
      </c>
      <c r="H733" s="2" t="s">
        <v>2395</v>
      </c>
      <c r="I733" t="s">
        <v>2394</v>
      </c>
      <c r="J733" s="5" t="s">
        <v>3535</v>
      </c>
      <c r="K733" s="2">
        <v>447.17290000000003</v>
      </c>
      <c r="L733" s="2" t="s">
        <v>3282</v>
      </c>
      <c r="M733" s="2" t="s">
        <v>3299</v>
      </c>
      <c r="N733" t="s">
        <v>706</v>
      </c>
      <c r="O733" s="2">
        <v>7</v>
      </c>
      <c r="P733" t="s">
        <v>712</v>
      </c>
      <c r="Q733" s="2" t="s">
        <v>720</v>
      </c>
      <c r="R733">
        <v>0.48399999999999999</v>
      </c>
      <c r="S733">
        <v>10054.826660000001</v>
      </c>
      <c r="T733">
        <v>0.65200000000000002</v>
      </c>
      <c r="U733">
        <v>5196.2437300000001</v>
      </c>
      <c r="V733">
        <v>1.167</v>
      </c>
      <c r="W733">
        <v>3015.3650600000001</v>
      </c>
      <c r="X733">
        <v>0.82699999999999996</v>
      </c>
      <c r="Y733">
        <v>441.58863000000002</v>
      </c>
      <c r="Z733" s="2">
        <f t="shared" si="33"/>
        <v>1.7232552697947625</v>
      </c>
      <c r="AA733" s="2">
        <f t="shared" si="34"/>
        <v>33</v>
      </c>
      <c r="AB733">
        <v>16.600000000000001</v>
      </c>
      <c r="AC733" s="36">
        <f t="shared" si="35"/>
        <v>16.600000000000001</v>
      </c>
    </row>
    <row r="734" spans="1:29">
      <c r="A734">
        <v>9</v>
      </c>
      <c r="B734" s="2" t="s">
        <v>906</v>
      </c>
      <c r="C734" s="2">
        <v>13</v>
      </c>
      <c r="D734" t="s">
        <v>2455</v>
      </c>
      <c r="E734" s="2" t="s">
        <v>3507</v>
      </c>
      <c r="F734" s="2" t="s">
        <v>699</v>
      </c>
      <c r="G734" s="2" t="s">
        <v>1681</v>
      </c>
      <c r="H734" s="2" t="s">
        <v>2395</v>
      </c>
      <c r="I734" t="s">
        <v>2394</v>
      </c>
      <c r="J734" s="5" t="s">
        <v>3535</v>
      </c>
      <c r="K734" s="2">
        <v>447.17290000000003</v>
      </c>
      <c r="L734" s="2" t="s">
        <v>3282</v>
      </c>
      <c r="M734" s="2" t="s">
        <v>3299</v>
      </c>
      <c r="N734" t="s">
        <v>706</v>
      </c>
      <c r="O734" s="2">
        <v>8</v>
      </c>
      <c r="P734" t="s">
        <v>1693</v>
      </c>
      <c r="Q734" s="2" t="s">
        <v>717</v>
      </c>
      <c r="R734">
        <v>0</v>
      </c>
      <c r="S734">
        <v>0</v>
      </c>
      <c r="T734">
        <v>0.64800000000000002</v>
      </c>
      <c r="U734">
        <v>20057.491129999999</v>
      </c>
      <c r="V734">
        <v>1.167</v>
      </c>
      <c r="W734">
        <v>3028.51118</v>
      </c>
      <c r="X734">
        <v>0</v>
      </c>
      <c r="Y734">
        <v>0</v>
      </c>
      <c r="Z734" s="2">
        <f t="shared" si="33"/>
        <v>6.6228882569289373</v>
      </c>
      <c r="AA734" s="2">
        <f t="shared" si="34"/>
        <v>100</v>
      </c>
      <c r="AB734">
        <v>76.5</v>
      </c>
      <c r="AC734" s="36">
        <f t="shared" si="35"/>
        <v>76.5</v>
      </c>
    </row>
    <row r="735" spans="1:29">
      <c r="A735">
        <v>9</v>
      </c>
      <c r="B735" s="2" t="s">
        <v>906</v>
      </c>
      <c r="C735" s="2">
        <v>14</v>
      </c>
      <c r="D735" t="s">
        <v>2456</v>
      </c>
      <c r="E735" s="2" t="s">
        <v>3507</v>
      </c>
      <c r="F735" s="2" t="s">
        <v>699</v>
      </c>
      <c r="G735" s="2" t="s">
        <v>1681</v>
      </c>
      <c r="H735" s="2" t="s">
        <v>2395</v>
      </c>
      <c r="I735" t="s">
        <v>2394</v>
      </c>
      <c r="J735" s="5" t="s">
        <v>3535</v>
      </c>
      <c r="K735" s="2">
        <v>447.17290000000003</v>
      </c>
      <c r="L735" s="2" t="s">
        <v>3282</v>
      </c>
      <c r="M735" s="2" t="s">
        <v>3299</v>
      </c>
      <c r="N735" t="s">
        <v>706</v>
      </c>
      <c r="O735" s="2">
        <v>8</v>
      </c>
      <c r="P735" t="s">
        <v>1693</v>
      </c>
      <c r="Q735" s="2" t="s">
        <v>718</v>
      </c>
      <c r="R735">
        <v>0.48399999999999999</v>
      </c>
      <c r="S735">
        <v>7467.4884899999997</v>
      </c>
      <c r="T735">
        <v>0.64800000000000002</v>
      </c>
      <c r="U735">
        <v>14339.658390000001</v>
      </c>
      <c r="V735">
        <v>1.167</v>
      </c>
      <c r="W735">
        <v>3050.3728299999998</v>
      </c>
      <c r="X735">
        <v>0</v>
      </c>
      <c r="Y735">
        <v>0</v>
      </c>
      <c r="Z735" s="2">
        <f t="shared" si="33"/>
        <v>4.7009526996081989</v>
      </c>
      <c r="AA735" s="2">
        <f t="shared" si="34"/>
        <v>66</v>
      </c>
      <c r="AB735">
        <v>53.4</v>
      </c>
      <c r="AC735" s="36">
        <f t="shared" si="35"/>
        <v>53.4</v>
      </c>
    </row>
    <row r="736" spans="1:29">
      <c r="A736">
        <v>9</v>
      </c>
      <c r="B736" s="2" t="s">
        <v>906</v>
      </c>
      <c r="C736" s="2">
        <v>15</v>
      </c>
      <c r="D736" t="s">
        <v>2457</v>
      </c>
      <c r="E736" s="2" t="s">
        <v>3507</v>
      </c>
      <c r="F736" s="2" t="s">
        <v>699</v>
      </c>
      <c r="G736" s="2" t="s">
        <v>1681</v>
      </c>
      <c r="H736" s="2" t="s">
        <v>2395</v>
      </c>
      <c r="I736" t="s">
        <v>2394</v>
      </c>
      <c r="J736" s="5" t="s">
        <v>3535</v>
      </c>
      <c r="K736" s="2">
        <v>447.17290000000003</v>
      </c>
      <c r="L736" s="2" t="s">
        <v>3282</v>
      </c>
      <c r="M736" s="2" t="s">
        <v>3299</v>
      </c>
      <c r="N736" t="s">
        <v>706</v>
      </c>
      <c r="O736" s="2">
        <v>8</v>
      </c>
      <c r="P736" t="s">
        <v>1693</v>
      </c>
      <c r="Q736" s="2" t="s">
        <v>719</v>
      </c>
      <c r="R736">
        <v>0.48499999999999999</v>
      </c>
      <c r="S736">
        <v>11131.35564</v>
      </c>
      <c r="T736">
        <v>0.65200000000000002</v>
      </c>
      <c r="U736">
        <v>4936.7547000000004</v>
      </c>
      <c r="V736">
        <v>1.167</v>
      </c>
      <c r="W736">
        <v>3223.2600200000002</v>
      </c>
      <c r="X736">
        <v>0</v>
      </c>
      <c r="Y736">
        <v>0</v>
      </c>
      <c r="Z736" s="2">
        <f t="shared" si="33"/>
        <v>1.5316029949082421</v>
      </c>
      <c r="AA736" s="2">
        <f t="shared" si="34"/>
        <v>31</v>
      </c>
      <c r="AB736">
        <v>15.6</v>
      </c>
      <c r="AC736" s="36">
        <f t="shared" si="35"/>
        <v>15.6</v>
      </c>
    </row>
    <row r="737" spans="1:29">
      <c r="A737">
        <v>9</v>
      </c>
      <c r="B737" s="2" t="s">
        <v>906</v>
      </c>
      <c r="C737" s="2">
        <v>16</v>
      </c>
      <c r="D737" t="s">
        <v>2458</v>
      </c>
      <c r="E737" s="2" t="s">
        <v>3507</v>
      </c>
      <c r="F737" s="2" t="s">
        <v>699</v>
      </c>
      <c r="G737" s="2" t="s">
        <v>1681</v>
      </c>
      <c r="H737" s="2" t="s">
        <v>2395</v>
      </c>
      <c r="I737" t="s">
        <v>2394</v>
      </c>
      <c r="J737" s="5" t="s">
        <v>3535</v>
      </c>
      <c r="K737" s="2">
        <v>447.17290000000003</v>
      </c>
      <c r="L737" s="2" t="s">
        <v>3282</v>
      </c>
      <c r="M737" s="2" t="s">
        <v>3299</v>
      </c>
      <c r="N737" t="s">
        <v>706</v>
      </c>
      <c r="O737" s="2">
        <v>8</v>
      </c>
      <c r="P737" t="s">
        <v>1693</v>
      </c>
      <c r="Q737" s="2" t="s">
        <v>720</v>
      </c>
      <c r="R737">
        <v>0.48299999999999998</v>
      </c>
      <c r="S737">
        <v>13128.596659999999</v>
      </c>
      <c r="T737">
        <v>0.65200000000000002</v>
      </c>
      <c r="U737">
        <v>3455.1910499999999</v>
      </c>
      <c r="V737">
        <v>1.167</v>
      </c>
      <c r="W737">
        <v>3196.0727200000001</v>
      </c>
      <c r="X737">
        <v>0.82699999999999996</v>
      </c>
      <c r="Y737">
        <v>382.55144999999999</v>
      </c>
      <c r="Z737" s="2">
        <f t="shared" si="33"/>
        <v>1.081073978191585</v>
      </c>
      <c r="AA737" s="2">
        <f t="shared" si="34"/>
        <v>20</v>
      </c>
      <c r="AB737">
        <v>9.6</v>
      </c>
      <c r="AC737" s="36">
        <f t="shared" si="35"/>
        <v>9.6</v>
      </c>
    </row>
    <row r="738" spans="1:29">
      <c r="A738">
        <v>9</v>
      </c>
      <c r="B738" s="2" t="s">
        <v>906</v>
      </c>
      <c r="C738" s="2">
        <v>17</v>
      </c>
      <c r="D738" t="s">
        <v>2459</v>
      </c>
      <c r="E738" s="2" t="s">
        <v>3507</v>
      </c>
      <c r="F738" s="2" t="s">
        <v>699</v>
      </c>
      <c r="G738" s="2" t="s">
        <v>1681</v>
      </c>
      <c r="H738" s="2" t="s">
        <v>2395</v>
      </c>
      <c r="I738" t="s">
        <v>2394</v>
      </c>
      <c r="J738" s="5" t="s">
        <v>3535</v>
      </c>
      <c r="K738" s="2">
        <v>447.17290000000003</v>
      </c>
      <c r="L738" s="2" t="s">
        <v>3282</v>
      </c>
      <c r="M738" s="2" t="s">
        <v>3299</v>
      </c>
      <c r="N738" t="s">
        <v>1151</v>
      </c>
      <c r="O738" s="2">
        <v>1</v>
      </c>
      <c r="P738" t="s">
        <v>3503</v>
      </c>
      <c r="Q738" s="2" t="s">
        <v>717</v>
      </c>
      <c r="R738">
        <v>0.47299999999999998</v>
      </c>
      <c r="S738">
        <v>5973.0369199999996</v>
      </c>
      <c r="T738">
        <v>0.64700000000000002</v>
      </c>
      <c r="U738">
        <v>22369.105899999999</v>
      </c>
      <c r="V738">
        <v>1.167</v>
      </c>
      <c r="W738">
        <v>4051.36355</v>
      </c>
      <c r="X738">
        <v>0.66900000000000004</v>
      </c>
      <c r="Y738">
        <v>730.43362999999999</v>
      </c>
      <c r="Z738" s="2">
        <f t="shared" si="33"/>
        <v>5.5213770929049302</v>
      </c>
      <c r="AA738" s="2">
        <f t="shared" si="34"/>
        <v>77</v>
      </c>
      <c r="AB738">
        <v>85.8</v>
      </c>
      <c r="AC738" s="36">
        <f t="shared" si="35"/>
        <v>85.8</v>
      </c>
    </row>
    <row r="739" spans="1:29">
      <c r="A739">
        <v>9</v>
      </c>
      <c r="B739" s="2" t="s">
        <v>906</v>
      </c>
      <c r="C739" s="2">
        <v>18</v>
      </c>
      <c r="D739" t="s">
        <v>2460</v>
      </c>
      <c r="E739" s="2" t="s">
        <v>3507</v>
      </c>
      <c r="F739" s="2" t="s">
        <v>699</v>
      </c>
      <c r="G739" s="2" t="s">
        <v>1681</v>
      </c>
      <c r="H739" s="2" t="s">
        <v>2395</v>
      </c>
      <c r="I739" t="s">
        <v>2394</v>
      </c>
      <c r="J739" s="5" t="s">
        <v>3535</v>
      </c>
      <c r="K739" s="2">
        <v>447.17290000000003</v>
      </c>
      <c r="L739" s="2" t="s">
        <v>3282</v>
      </c>
      <c r="M739" s="2" t="s">
        <v>3299</v>
      </c>
      <c r="N739" t="s">
        <v>1151</v>
      </c>
      <c r="O739" s="2">
        <v>1</v>
      </c>
      <c r="P739" t="s">
        <v>3503</v>
      </c>
      <c r="Q739" s="2" t="s">
        <v>718</v>
      </c>
      <c r="R739">
        <v>0.48399999999999999</v>
      </c>
      <c r="S739">
        <v>6779.2627700000003</v>
      </c>
      <c r="T739">
        <v>0.64700000000000002</v>
      </c>
      <c r="U739">
        <v>19148.130359999999</v>
      </c>
      <c r="V739">
        <v>1.167</v>
      </c>
      <c r="W739">
        <v>3693.4877799999999</v>
      </c>
      <c r="X739">
        <v>0</v>
      </c>
      <c r="Y739">
        <v>0</v>
      </c>
      <c r="Z739" s="2">
        <f t="shared" si="33"/>
        <v>5.1842950350846966</v>
      </c>
      <c r="AA739" s="2">
        <f t="shared" si="34"/>
        <v>74</v>
      </c>
      <c r="AB739">
        <v>72.8</v>
      </c>
      <c r="AC739" s="36">
        <f t="shared" si="35"/>
        <v>72.8</v>
      </c>
    </row>
    <row r="740" spans="1:29">
      <c r="A740">
        <v>9</v>
      </c>
      <c r="B740" s="2" t="s">
        <v>906</v>
      </c>
      <c r="C740" s="2">
        <v>19</v>
      </c>
      <c r="D740" t="s">
        <v>2461</v>
      </c>
      <c r="E740" s="2" t="s">
        <v>3507</v>
      </c>
      <c r="F740" s="2" t="s">
        <v>699</v>
      </c>
      <c r="G740" s="2" t="s">
        <v>1681</v>
      </c>
      <c r="H740" s="2" t="s">
        <v>2395</v>
      </c>
      <c r="I740" t="s">
        <v>2394</v>
      </c>
      <c r="J740" s="5" t="s">
        <v>3535</v>
      </c>
      <c r="K740" s="2">
        <v>447.17290000000003</v>
      </c>
      <c r="L740" s="2" t="s">
        <v>3282</v>
      </c>
      <c r="M740" s="2" t="s">
        <v>3299</v>
      </c>
      <c r="N740" t="s">
        <v>1151</v>
      </c>
      <c r="O740" s="2">
        <v>1</v>
      </c>
      <c r="P740" t="s">
        <v>3503</v>
      </c>
      <c r="Q740" s="2" t="s">
        <v>719</v>
      </c>
      <c r="R740">
        <v>0.48399999999999999</v>
      </c>
      <c r="S740">
        <v>13577.292020000001</v>
      </c>
      <c r="T740">
        <v>0.65</v>
      </c>
      <c r="U740">
        <v>8266.8768999999993</v>
      </c>
      <c r="V740">
        <v>1.167</v>
      </c>
      <c r="W740">
        <v>4105.0266300000003</v>
      </c>
      <c r="X740">
        <v>0.82699999999999996</v>
      </c>
      <c r="Y740">
        <v>382.5027</v>
      </c>
      <c r="Z740" s="2">
        <f t="shared" si="33"/>
        <v>2.0138424534410388</v>
      </c>
      <c r="AA740" s="2">
        <f t="shared" si="34"/>
        <v>37</v>
      </c>
      <c r="AB740">
        <v>29</v>
      </c>
      <c r="AC740" s="36">
        <f t="shared" si="35"/>
        <v>29</v>
      </c>
    </row>
    <row r="741" spans="1:29">
      <c r="A741">
        <v>9</v>
      </c>
      <c r="B741" s="2" t="s">
        <v>906</v>
      </c>
      <c r="C741" s="2">
        <v>20</v>
      </c>
      <c r="D741" t="s">
        <v>2462</v>
      </c>
      <c r="E741" s="2" t="s">
        <v>3507</v>
      </c>
      <c r="F741" s="2" t="s">
        <v>699</v>
      </c>
      <c r="G741" s="2" t="s">
        <v>1681</v>
      </c>
      <c r="H741" s="2" t="s">
        <v>2395</v>
      </c>
      <c r="I741" t="s">
        <v>2394</v>
      </c>
      <c r="J741" s="5" t="s">
        <v>3535</v>
      </c>
      <c r="K741" s="2">
        <v>447.17290000000003</v>
      </c>
      <c r="L741" s="2" t="s">
        <v>3282</v>
      </c>
      <c r="M741" s="2" t="s">
        <v>3299</v>
      </c>
      <c r="N741" t="s">
        <v>1151</v>
      </c>
      <c r="O741" s="2">
        <v>1</v>
      </c>
      <c r="P741" t="s">
        <v>3503</v>
      </c>
      <c r="Q741" s="2" t="s">
        <v>720</v>
      </c>
      <c r="R741">
        <v>0.48399999999999999</v>
      </c>
      <c r="S741">
        <v>13162.54387</v>
      </c>
      <c r="T741">
        <v>0.65200000000000002</v>
      </c>
      <c r="U741">
        <v>4033.8646899999999</v>
      </c>
      <c r="V741">
        <v>1.167</v>
      </c>
      <c r="W741">
        <v>3430.4574600000001</v>
      </c>
      <c r="X741">
        <v>0</v>
      </c>
      <c r="Y741">
        <v>0</v>
      </c>
      <c r="Z741" s="2">
        <f t="shared" si="33"/>
        <v>1.1758970157875095</v>
      </c>
      <c r="AA741" s="2">
        <f t="shared" si="34"/>
        <v>23</v>
      </c>
      <c r="AB741">
        <v>11.9</v>
      </c>
      <c r="AC741" s="36">
        <f t="shared" si="35"/>
        <v>11.9</v>
      </c>
    </row>
    <row r="742" spans="1:29">
      <c r="A742">
        <v>9</v>
      </c>
      <c r="B742" s="2" t="s">
        <v>906</v>
      </c>
      <c r="C742" s="2">
        <v>21</v>
      </c>
      <c r="D742" t="s">
        <v>2463</v>
      </c>
      <c r="E742" s="2" t="s">
        <v>3507</v>
      </c>
      <c r="F742" s="2" t="s">
        <v>699</v>
      </c>
      <c r="G742" s="2" t="s">
        <v>1681</v>
      </c>
      <c r="H742" s="2" t="s">
        <v>2395</v>
      </c>
      <c r="I742" t="s">
        <v>2394</v>
      </c>
      <c r="J742" s="5" t="s">
        <v>3535</v>
      </c>
      <c r="K742" s="2">
        <v>447.17290000000003</v>
      </c>
      <c r="L742" s="2" t="s">
        <v>3282</v>
      </c>
      <c r="M742" s="2" t="s">
        <v>3299</v>
      </c>
      <c r="N742" t="s">
        <v>1151</v>
      </c>
      <c r="O742" s="2">
        <v>2</v>
      </c>
      <c r="P742" t="s">
        <v>714</v>
      </c>
      <c r="Q742" s="2" t="s">
        <v>717</v>
      </c>
      <c r="R742">
        <v>0</v>
      </c>
      <c r="S742">
        <v>0</v>
      </c>
      <c r="T742">
        <v>0.64800000000000002</v>
      </c>
      <c r="U742">
        <v>11969.92181</v>
      </c>
      <c r="V742">
        <v>1.167</v>
      </c>
      <c r="W742">
        <v>3649.1680500000002</v>
      </c>
      <c r="X742">
        <v>0.67100000000000004</v>
      </c>
      <c r="Y742">
        <v>231.62984</v>
      </c>
      <c r="Z742" s="2">
        <f t="shared" si="33"/>
        <v>3.2801782888568258</v>
      </c>
      <c r="AA742" s="2">
        <f t="shared" si="34"/>
        <v>98</v>
      </c>
      <c r="AB742">
        <v>43.9</v>
      </c>
      <c r="AC742" s="36">
        <f t="shared" si="35"/>
        <v>43.9</v>
      </c>
    </row>
    <row r="743" spans="1:29">
      <c r="A743">
        <v>9</v>
      </c>
      <c r="B743" s="2" t="s">
        <v>906</v>
      </c>
      <c r="C743" s="2">
        <v>22</v>
      </c>
      <c r="D743" t="s">
        <v>2464</v>
      </c>
      <c r="E743" s="2" t="s">
        <v>3507</v>
      </c>
      <c r="F743" s="2" t="s">
        <v>699</v>
      </c>
      <c r="G743" s="2" t="s">
        <v>1681</v>
      </c>
      <c r="H743" s="2" t="s">
        <v>2395</v>
      </c>
      <c r="I743" t="s">
        <v>2394</v>
      </c>
      <c r="J743" s="5" t="s">
        <v>3535</v>
      </c>
      <c r="K743" s="2">
        <v>447.17290000000003</v>
      </c>
      <c r="L743" s="2" t="s">
        <v>3282</v>
      </c>
      <c r="M743" s="2" t="s">
        <v>3299</v>
      </c>
      <c r="N743" t="s">
        <v>1151</v>
      </c>
      <c r="O743" s="2">
        <v>2</v>
      </c>
      <c r="P743" t="s">
        <v>714</v>
      </c>
      <c r="Q743" s="2" t="s">
        <v>718</v>
      </c>
      <c r="R743">
        <v>0.48499999999999999</v>
      </c>
      <c r="S743">
        <v>2198.0744</v>
      </c>
      <c r="T743">
        <v>0.64900000000000002</v>
      </c>
      <c r="U743">
        <v>12076.91973</v>
      </c>
      <c r="V743">
        <v>1.167</v>
      </c>
      <c r="W743">
        <v>3425.9005200000001</v>
      </c>
      <c r="X743">
        <v>0</v>
      </c>
      <c r="Y743">
        <v>0</v>
      </c>
      <c r="Z743" s="2">
        <f t="shared" si="33"/>
        <v>3.5251810901969796</v>
      </c>
      <c r="AA743" s="2">
        <f t="shared" si="34"/>
        <v>85</v>
      </c>
      <c r="AB743">
        <v>44.3</v>
      </c>
      <c r="AC743" s="36">
        <f t="shared" si="35"/>
        <v>44.3</v>
      </c>
    </row>
    <row r="744" spans="1:29">
      <c r="A744">
        <v>9</v>
      </c>
      <c r="B744" s="2" t="s">
        <v>906</v>
      </c>
      <c r="C744" s="2">
        <v>23</v>
      </c>
      <c r="D744" t="s">
        <v>2465</v>
      </c>
      <c r="E744" s="2" t="s">
        <v>3507</v>
      </c>
      <c r="F744" s="2" t="s">
        <v>699</v>
      </c>
      <c r="G744" s="2" t="s">
        <v>1681</v>
      </c>
      <c r="H744" s="2" t="s">
        <v>2395</v>
      </c>
      <c r="I744" t="s">
        <v>2394</v>
      </c>
      <c r="J744" s="5" t="s">
        <v>3535</v>
      </c>
      <c r="K744" s="2">
        <v>447.17290000000003</v>
      </c>
      <c r="L744" s="2" t="s">
        <v>3282</v>
      </c>
      <c r="M744" s="2" t="s">
        <v>3299</v>
      </c>
      <c r="N744" t="s">
        <v>1151</v>
      </c>
      <c r="O744" s="2">
        <v>2</v>
      </c>
      <c r="P744" t="s">
        <v>714</v>
      </c>
      <c r="Q744" s="2" t="s">
        <v>719</v>
      </c>
      <c r="R744">
        <v>0.48499999999999999</v>
      </c>
      <c r="S744">
        <v>5382.6796000000004</v>
      </c>
      <c r="T744">
        <v>0.65200000000000002</v>
      </c>
      <c r="U744">
        <v>4623.4561199999998</v>
      </c>
      <c r="V744">
        <v>1.167</v>
      </c>
      <c r="W744">
        <v>4079.7391400000001</v>
      </c>
      <c r="X744">
        <v>0.82699999999999996</v>
      </c>
      <c r="Y744">
        <v>603.11609999999996</v>
      </c>
      <c r="Z744" s="2">
        <f t="shared" si="33"/>
        <v>1.1332724866325643</v>
      </c>
      <c r="AA744" s="2">
        <f t="shared" si="34"/>
        <v>44</v>
      </c>
      <c r="AB744">
        <v>14.3</v>
      </c>
      <c r="AC744" s="36">
        <f t="shared" si="35"/>
        <v>14.3</v>
      </c>
    </row>
    <row r="745" spans="1:29">
      <c r="A745">
        <v>9</v>
      </c>
      <c r="B745" s="2" t="s">
        <v>906</v>
      </c>
      <c r="C745" s="2">
        <v>24</v>
      </c>
      <c r="D745" t="s">
        <v>2466</v>
      </c>
      <c r="E745" s="2" t="s">
        <v>3507</v>
      </c>
      <c r="F745" s="2" t="s">
        <v>699</v>
      </c>
      <c r="G745" s="2" t="s">
        <v>1681</v>
      </c>
      <c r="H745" s="2" t="s">
        <v>2395</v>
      </c>
      <c r="I745" t="s">
        <v>2394</v>
      </c>
      <c r="J745" s="5" t="s">
        <v>3535</v>
      </c>
      <c r="K745" s="2">
        <v>447.17290000000003</v>
      </c>
      <c r="L745" s="2" t="s">
        <v>3282</v>
      </c>
      <c r="M745" s="2" t="s">
        <v>3299</v>
      </c>
      <c r="N745" t="s">
        <v>1151</v>
      </c>
      <c r="O745" s="2">
        <v>2</v>
      </c>
      <c r="P745" t="s">
        <v>714</v>
      </c>
      <c r="Q745" s="2" t="s">
        <v>720</v>
      </c>
      <c r="R745">
        <v>0.48399999999999999</v>
      </c>
      <c r="S745">
        <v>8068.0343700000003</v>
      </c>
      <c r="T745">
        <v>0.65200000000000002</v>
      </c>
      <c r="U745">
        <v>2691.8020999999999</v>
      </c>
      <c r="V745">
        <v>1.167</v>
      </c>
      <c r="W745">
        <v>3332.6083400000002</v>
      </c>
      <c r="X745">
        <v>0.82699999999999996</v>
      </c>
      <c r="Y745">
        <v>467.71537000000001</v>
      </c>
      <c r="Z745" s="2">
        <f t="shared" si="33"/>
        <v>0.80771630668127048</v>
      </c>
      <c r="AA745" s="2">
        <f t="shared" si="34"/>
        <v>24</v>
      </c>
      <c r="AB745">
        <v>6.5</v>
      </c>
      <c r="AC745" s="36">
        <f t="shared" si="35"/>
        <v>6.5</v>
      </c>
    </row>
    <row r="746" spans="1:29">
      <c r="A746">
        <v>10</v>
      </c>
      <c r="B746" s="2" t="s">
        <v>906</v>
      </c>
      <c r="C746" s="2">
        <v>1</v>
      </c>
      <c r="D746" t="s">
        <v>2467</v>
      </c>
      <c r="E746" s="2" t="s">
        <v>3507</v>
      </c>
      <c r="F746" s="2" t="s">
        <v>699</v>
      </c>
      <c r="G746" s="2" t="s">
        <v>1681</v>
      </c>
      <c r="H746" s="2" t="s">
        <v>2395</v>
      </c>
      <c r="I746" t="s">
        <v>2394</v>
      </c>
      <c r="J746" s="5" t="s">
        <v>3535</v>
      </c>
      <c r="K746" s="2">
        <v>447.17290000000003</v>
      </c>
      <c r="L746" s="2" t="s">
        <v>3282</v>
      </c>
      <c r="M746" s="2" t="s">
        <v>3299</v>
      </c>
      <c r="N746" t="s">
        <v>1151</v>
      </c>
      <c r="O746" s="2">
        <v>3</v>
      </c>
      <c r="P746" t="s">
        <v>1186</v>
      </c>
      <c r="Q746" s="2" t="s">
        <v>717</v>
      </c>
      <c r="R746">
        <v>0.48599999999999999</v>
      </c>
      <c r="S746">
        <v>725.29695000000004</v>
      </c>
      <c r="T746">
        <v>0.64900000000000002</v>
      </c>
      <c r="U746">
        <v>10330.050219999999</v>
      </c>
      <c r="V746">
        <v>1.167</v>
      </c>
      <c r="W746">
        <v>3810.9910500000001</v>
      </c>
      <c r="X746">
        <v>0</v>
      </c>
      <c r="Y746">
        <v>0</v>
      </c>
      <c r="Z746" s="2">
        <f t="shared" si="33"/>
        <v>2.7105941957014039</v>
      </c>
      <c r="AA746" s="2">
        <f t="shared" si="34"/>
        <v>93</v>
      </c>
      <c r="AB746">
        <v>37.299999999999997</v>
      </c>
      <c r="AC746" s="36">
        <f t="shared" si="35"/>
        <v>37.299999999999997</v>
      </c>
    </row>
    <row r="747" spans="1:29">
      <c r="A747">
        <v>10</v>
      </c>
      <c r="B747" s="2" t="s">
        <v>906</v>
      </c>
      <c r="C747" s="2">
        <v>2</v>
      </c>
      <c r="D747" t="s">
        <v>2468</v>
      </c>
      <c r="E747" s="2" t="s">
        <v>3507</v>
      </c>
      <c r="F747" s="2" t="s">
        <v>699</v>
      </c>
      <c r="G747" s="2" t="s">
        <v>1681</v>
      </c>
      <c r="H747" s="2" t="s">
        <v>2395</v>
      </c>
      <c r="I747" t="s">
        <v>2394</v>
      </c>
      <c r="J747" s="5" t="s">
        <v>3535</v>
      </c>
      <c r="K747" s="2">
        <v>447.17290000000003</v>
      </c>
      <c r="L747" s="2" t="s">
        <v>3282</v>
      </c>
      <c r="M747" s="2" t="s">
        <v>3299</v>
      </c>
      <c r="N747" t="s">
        <v>1151</v>
      </c>
      <c r="O747" s="2">
        <v>3</v>
      </c>
      <c r="P747" t="s">
        <v>1186</v>
      </c>
      <c r="Q747" s="2" t="s">
        <v>718</v>
      </c>
      <c r="R747">
        <v>0.48499999999999999</v>
      </c>
      <c r="S747">
        <v>2518.1978899999999</v>
      </c>
      <c r="T747">
        <v>0.65100000000000002</v>
      </c>
      <c r="U747">
        <v>5447.4156300000004</v>
      </c>
      <c r="V747">
        <v>1.167</v>
      </c>
      <c r="W747">
        <v>3726.24325</v>
      </c>
      <c r="X747">
        <v>0</v>
      </c>
      <c r="Y747">
        <v>0</v>
      </c>
      <c r="Z747" s="2">
        <f t="shared" si="33"/>
        <v>1.4619055344816796</v>
      </c>
      <c r="AA747" s="2">
        <f t="shared" si="34"/>
        <v>68</v>
      </c>
      <c r="AB747">
        <v>17.600000000000001</v>
      </c>
      <c r="AC747" s="36">
        <f t="shared" si="35"/>
        <v>17.600000000000001</v>
      </c>
    </row>
    <row r="748" spans="1:29">
      <c r="A748">
        <v>10</v>
      </c>
      <c r="B748" s="2" t="s">
        <v>906</v>
      </c>
      <c r="C748" s="2">
        <v>3</v>
      </c>
      <c r="D748" t="s">
        <v>2469</v>
      </c>
      <c r="E748" s="2" t="s">
        <v>3507</v>
      </c>
      <c r="F748" s="2" t="s">
        <v>699</v>
      </c>
      <c r="G748" s="2" t="s">
        <v>1681</v>
      </c>
      <c r="H748" s="2" t="s">
        <v>2395</v>
      </c>
      <c r="I748" t="s">
        <v>2394</v>
      </c>
      <c r="J748" s="5" t="s">
        <v>3535</v>
      </c>
      <c r="K748" s="2">
        <v>447.17290000000003</v>
      </c>
      <c r="L748" s="2" t="s">
        <v>3282</v>
      </c>
      <c r="M748" s="2" t="s">
        <v>3299</v>
      </c>
      <c r="N748" t="s">
        <v>1151</v>
      </c>
      <c r="O748" s="2">
        <v>3</v>
      </c>
      <c r="P748" t="s">
        <v>1186</v>
      </c>
      <c r="Q748" s="2" t="s">
        <v>719</v>
      </c>
      <c r="R748">
        <v>0.48599999999999999</v>
      </c>
      <c r="S748">
        <v>11171.36465</v>
      </c>
      <c r="T748">
        <v>0.65200000000000002</v>
      </c>
      <c r="U748">
        <v>4322.9100600000002</v>
      </c>
      <c r="V748">
        <v>1.167</v>
      </c>
      <c r="W748">
        <v>4155.81185</v>
      </c>
      <c r="X748">
        <v>0.82699999999999996</v>
      </c>
      <c r="Y748">
        <v>419.29512</v>
      </c>
      <c r="Z748" s="2">
        <f t="shared" si="33"/>
        <v>1.0402083193443901</v>
      </c>
      <c r="AA748" s="2">
        <f t="shared" si="34"/>
        <v>27</v>
      </c>
      <c r="AB748">
        <v>13.1</v>
      </c>
      <c r="AC748" s="36">
        <f t="shared" si="35"/>
        <v>13.1</v>
      </c>
    </row>
    <row r="749" spans="1:29">
      <c r="A749">
        <v>10</v>
      </c>
      <c r="B749" s="2" t="s">
        <v>906</v>
      </c>
      <c r="C749" s="2">
        <v>4</v>
      </c>
      <c r="D749" t="s">
        <v>2470</v>
      </c>
      <c r="E749" s="2" t="s">
        <v>3507</v>
      </c>
      <c r="F749" s="2" t="s">
        <v>699</v>
      </c>
      <c r="G749" s="2" t="s">
        <v>1681</v>
      </c>
      <c r="H749" s="2" t="s">
        <v>2395</v>
      </c>
      <c r="I749" t="s">
        <v>2394</v>
      </c>
      <c r="J749" s="5" t="s">
        <v>3535</v>
      </c>
      <c r="K749" s="2">
        <v>447.17290000000003</v>
      </c>
      <c r="L749" s="2" t="s">
        <v>3282</v>
      </c>
      <c r="M749" s="2" t="s">
        <v>3299</v>
      </c>
      <c r="N749" t="s">
        <v>1151</v>
      </c>
      <c r="O749" s="2">
        <v>3</v>
      </c>
      <c r="P749" t="s">
        <v>1186</v>
      </c>
      <c r="Q749" s="2" t="s">
        <v>720</v>
      </c>
      <c r="R749">
        <v>0.48399999999999999</v>
      </c>
      <c r="S749">
        <v>13649.81213</v>
      </c>
      <c r="T749">
        <v>0.65200000000000002</v>
      </c>
      <c r="U749">
        <v>3712.0543899999998</v>
      </c>
      <c r="V749">
        <v>1.167</v>
      </c>
      <c r="W749">
        <v>4082.7954</v>
      </c>
      <c r="X749">
        <v>0.82799999999999996</v>
      </c>
      <c r="Y749">
        <v>614.30041000000006</v>
      </c>
      <c r="Z749" s="2">
        <f t="shared" si="33"/>
        <v>0.90919432063629735</v>
      </c>
      <c r="AA749" s="2">
        <f t="shared" si="34"/>
        <v>21</v>
      </c>
      <c r="AB749">
        <v>10.6</v>
      </c>
      <c r="AC749" s="36">
        <f t="shared" si="35"/>
        <v>10.6</v>
      </c>
    </row>
    <row r="750" spans="1:29">
      <c r="A750">
        <v>10</v>
      </c>
      <c r="B750" s="2" t="s">
        <v>906</v>
      </c>
      <c r="C750" s="2">
        <v>5</v>
      </c>
      <c r="D750" t="s">
        <v>2471</v>
      </c>
      <c r="E750" s="2" t="s">
        <v>3507</v>
      </c>
      <c r="F750" s="2" t="s">
        <v>699</v>
      </c>
      <c r="G750" s="2" t="s">
        <v>1681</v>
      </c>
      <c r="H750" s="2" t="s">
        <v>2395</v>
      </c>
      <c r="I750" t="s">
        <v>2394</v>
      </c>
      <c r="J750" s="5" t="s">
        <v>3535</v>
      </c>
      <c r="K750" s="2">
        <v>447.17290000000003</v>
      </c>
      <c r="L750" s="2" t="s">
        <v>3282</v>
      </c>
      <c r="M750" s="2" t="s">
        <v>3299</v>
      </c>
      <c r="N750" t="s">
        <v>1151</v>
      </c>
      <c r="O750" s="2">
        <v>4</v>
      </c>
      <c r="P750" t="s">
        <v>1187</v>
      </c>
      <c r="Q750" s="2" t="s">
        <v>717</v>
      </c>
      <c r="R750">
        <v>0</v>
      </c>
      <c r="S750">
        <v>0</v>
      </c>
      <c r="T750">
        <v>0.64900000000000002</v>
      </c>
      <c r="U750">
        <v>7204.4141399999999</v>
      </c>
      <c r="V750">
        <v>1.167</v>
      </c>
      <c r="W750">
        <v>3657.4219899999998</v>
      </c>
      <c r="X750">
        <v>0</v>
      </c>
      <c r="Y750">
        <v>0</v>
      </c>
      <c r="Z750" s="2">
        <f t="shared" si="33"/>
        <v>1.9698066451446037</v>
      </c>
      <c r="AA750" s="2">
        <f t="shared" si="34"/>
        <v>100</v>
      </c>
      <c r="AB750">
        <v>24.7</v>
      </c>
      <c r="AC750" s="36">
        <f t="shared" si="35"/>
        <v>24.7</v>
      </c>
    </row>
    <row r="751" spans="1:29">
      <c r="A751">
        <v>10</v>
      </c>
      <c r="B751" s="2" t="s">
        <v>906</v>
      </c>
      <c r="C751" s="2">
        <v>6</v>
      </c>
      <c r="D751" t="s">
        <v>2472</v>
      </c>
      <c r="E751" s="2" t="s">
        <v>3507</v>
      </c>
      <c r="F751" s="2" t="s">
        <v>699</v>
      </c>
      <c r="G751" s="2" t="s">
        <v>1681</v>
      </c>
      <c r="H751" s="2" t="s">
        <v>2395</v>
      </c>
      <c r="I751" t="s">
        <v>2394</v>
      </c>
      <c r="J751" s="5" t="s">
        <v>3535</v>
      </c>
      <c r="K751" s="2">
        <v>447.17290000000003</v>
      </c>
      <c r="L751" s="2" t="s">
        <v>3282</v>
      </c>
      <c r="M751" s="2" t="s">
        <v>3299</v>
      </c>
      <c r="N751" t="s">
        <v>1151</v>
      </c>
      <c r="O751" s="2">
        <v>4</v>
      </c>
      <c r="P751" t="s">
        <v>1187</v>
      </c>
      <c r="Q751" s="2" t="s">
        <v>718</v>
      </c>
      <c r="R751">
        <v>0</v>
      </c>
      <c r="S751">
        <v>0</v>
      </c>
      <c r="T751">
        <v>0.65</v>
      </c>
      <c r="U751">
        <v>2987.0661300000002</v>
      </c>
      <c r="V751">
        <v>1.167</v>
      </c>
      <c r="W751">
        <v>3876.4497999999999</v>
      </c>
      <c r="X751">
        <v>1.272</v>
      </c>
      <c r="Y751">
        <v>309.46400999999997</v>
      </c>
      <c r="Z751" s="2">
        <f t="shared" si="33"/>
        <v>0.77056747387777347</v>
      </c>
      <c r="AA751" s="2">
        <f t="shared" si="34"/>
        <v>91</v>
      </c>
      <c r="AB751">
        <v>7.7</v>
      </c>
      <c r="AC751" s="36">
        <f t="shared" si="35"/>
        <v>7.7</v>
      </c>
    </row>
    <row r="752" spans="1:29">
      <c r="A752">
        <v>10</v>
      </c>
      <c r="B752" s="2" t="s">
        <v>906</v>
      </c>
      <c r="C752" s="2">
        <v>7</v>
      </c>
      <c r="D752" t="s">
        <v>2473</v>
      </c>
      <c r="E752" s="2" t="s">
        <v>3507</v>
      </c>
      <c r="F752" s="2" t="s">
        <v>699</v>
      </c>
      <c r="G752" s="2" t="s">
        <v>1681</v>
      </c>
      <c r="H752" s="2" t="s">
        <v>2395</v>
      </c>
      <c r="I752" t="s">
        <v>2394</v>
      </c>
      <c r="J752" s="5" t="s">
        <v>3535</v>
      </c>
      <c r="K752" s="2">
        <v>447.17290000000003</v>
      </c>
      <c r="L752" s="2" t="s">
        <v>3282</v>
      </c>
      <c r="M752" s="2" t="s">
        <v>3299</v>
      </c>
      <c r="N752" t="s">
        <v>1151</v>
      </c>
      <c r="O752" s="2">
        <v>4</v>
      </c>
      <c r="P752" t="s">
        <v>1187</v>
      </c>
      <c r="Q752" s="2" t="s">
        <v>719</v>
      </c>
      <c r="R752">
        <v>0.48499999999999999</v>
      </c>
      <c r="S752">
        <v>3519.4933099999998</v>
      </c>
      <c r="T752">
        <v>0.65200000000000002</v>
      </c>
      <c r="U752">
        <v>1923.0448699999999</v>
      </c>
      <c r="V752">
        <v>1.167</v>
      </c>
      <c r="W752">
        <v>3643.7684100000001</v>
      </c>
      <c r="X752">
        <v>0</v>
      </c>
      <c r="Y752">
        <v>0</v>
      </c>
      <c r="Z752" s="2">
        <f t="shared" si="33"/>
        <v>0.52776264943797568</v>
      </c>
      <c r="AA752" s="2">
        <f t="shared" si="34"/>
        <v>35</v>
      </c>
      <c r="AB752">
        <v>3.4</v>
      </c>
      <c r="AC752" s="36">
        <f t="shared" si="35"/>
        <v>3.4</v>
      </c>
    </row>
    <row r="753" spans="1:29">
      <c r="A753">
        <v>10</v>
      </c>
      <c r="B753" s="2" t="s">
        <v>906</v>
      </c>
      <c r="C753" s="2">
        <v>8</v>
      </c>
      <c r="D753" t="s">
        <v>2474</v>
      </c>
      <c r="E753" s="2" t="s">
        <v>3507</v>
      </c>
      <c r="F753" s="2" t="s">
        <v>699</v>
      </c>
      <c r="G753" s="2" t="s">
        <v>1681</v>
      </c>
      <c r="H753" s="2" t="s">
        <v>2395</v>
      </c>
      <c r="I753" t="s">
        <v>2394</v>
      </c>
      <c r="J753" s="5" t="s">
        <v>3535</v>
      </c>
      <c r="K753" s="2">
        <v>447.17290000000003</v>
      </c>
      <c r="L753" s="2" t="s">
        <v>3282</v>
      </c>
      <c r="M753" s="2" t="s">
        <v>3299</v>
      </c>
      <c r="N753" t="s">
        <v>1151</v>
      </c>
      <c r="O753" s="2">
        <v>4</v>
      </c>
      <c r="P753" t="s">
        <v>1187</v>
      </c>
      <c r="Q753" s="2" t="s">
        <v>720</v>
      </c>
      <c r="R753">
        <v>0.48499999999999999</v>
      </c>
      <c r="S753">
        <v>1114.80495</v>
      </c>
      <c r="T753">
        <v>0.65200000000000002</v>
      </c>
      <c r="U753">
        <v>1947.9715699999999</v>
      </c>
      <c r="V753">
        <v>1.167</v>
      </c>
      <c r="W753">
        <v>4193.2834899999998</v>
      </c>
      <c r="X753">
        <v>1.2509999999999999</v>
      </c>
      <c r="Y753">
        <v>1067.3410699999999</v>
      </c>
      <c r="Z753" s="2">
        <f t="shared" si="33"/>
        <v>0.46454564177343516</v>
      </c>
      <c r="AA753" s="2">
        <f t="shared" si="34"/>
        <v>47</v>
      </c>
      <c r="AB753">
        <v>3.5</v>
      </c>
      <c r="AC753" s="36">
        <f t="shared" si="35"/>
        <v>3.5</v>
      </c>
    </row>
    <row r="754" spans="1:29">
      <c r="A754">
        <v>10</v>
      </c>
      <c r="B754" s="2" t="s">
        <v>906</v>
      </c>
      <c r="C754" s="2">
        <v>9</v>
      </c>
      <c r="D754" t="s">
        <v>2475</v>
      </c>
      <c r="E754" s="2" t="s">
        <v>3507</v>
      </c>
      <c r="F754" s="2" t="s">
        <v>699</v>
      </c>
      <c r="G754" s="2" t="s">
        <v>1681</v>
      </c>
      <c r="H754" s="2" t="s">
        <v>2395</v>
      </c>
      <c r="I754" t="s">
        <v>2394</v>
      </c>
      <c r="J754" s="5" t="s">
        <v>3535</v>
      </c>
      <c r="K754" s="2">
        <v>447.17290000000003</v>
      </c>
      <c r="L754" s="2" t="s">
        <v>3282</v>
      </c>
      <c r="M754" s="2" t="s">
        <v>3299</v>
      </c>
      <c r="N754" t="s">
        <v>1151</v>
      </c>
      <c r="O754" s="2">
        <v>5</v>
      </c>
      <c r="P754" t="s">
        <v>1188</v>
      </c>
      <c r="Q754" s="2" t="s">
        <v>717</v>
      </c>
      <c r="R754">
        <v>0</v>
      </c>
      <c r="S754">
        <v>0</v>
      </c>
      <c r="T754">
        <v>0.64900000000000002</v>
      </c>
      <c r="U754">
        <v>10281.00362</v>
      </c>
      <c r="V754">
        <v>1.167</v>
      </c>
      <c r="W754">
        <v>3656.28</v>
      </c>
      <c r="X754">
        <v>0</v>
      </c>
      <c r="Y754">
        <v>0</v>
      </c>
      <c r="Z754" s="2">
        <f t="shared" si="33"/>
        <v>2.8118753541851276</v>
      </c>
      <c r="AA754" s="2">
        <f t="shared" si="34"/>
        <v>100</v>
      </c>
      <c r="AB754">
        <v>37.1</v>
      </c>
      <c r="AC754" s="36">
        <f t="shared" si="35"/>
        <v>37.1</v>
      </c>
    </row>
    <row r="755" spans="1:29">
      <c r="A755">
        <v>10</v>
      </c>
      <c r="B755" s="2" t="s">
        <v>906</v>
      </c>
      <c r="C755" s="2">
        <v>10</v>
      </c>
      <c r="D755" t="s">
        <v>2476</v>
      </c>
      <c r="E755" s="2" t="s">
        <v>3507</v>
      </c>
      <c r="F755" s="2" t="s">
        <v>699</v>
      </c>
      <c r="G755" s="2" t="s">
        <v>1681</v>
      </c>
      <c r="H755" s="2" t="s">
        <v>2395</v>
      </c>
      <c r="I755" t="s">
        <v>2394</v>
      </c>
      <c r="J755" s="5" t="s">
        <v>3535</v>
      </c>
      <c r="K755" s="2">
        <v>447.17290000000003</v>
      </c>
      <c r="L755" s="2" t="s">
        <v>3282</v>
      </c>
      <c r="M755" s="2" t="s">
        <v>3299</v>
      </c>
      <c r="N755" t="s">
        <v>1151</v>
      </c>
      <c r="O755" s="2">
        <v>5</v>
      </c>
      <c r="P755" t="s">
        <v>1188</v>
      </c>
      <c r="Q755" s="2" t="s">
        <v>718</v>
      </c>
      <c r="R755">
        <v>0.48599999999999999</v>
      </c>
      <c r="S755">
        <v>5236.1296400000001</v>
      </c>
      <c r="T755">
        <v>0.64900000000000002</v>
      </c>
      <c r="U755">
        <v>11920.78456</v>
      </c>
      <c r="V755">
        <v>1.167</v>
      </c>
      <c r="W755">
        <v>3602.8025200000002</v>
      </c>
      <c r="X755">
        <v>0</v>
      </c>
      <c r="Y755">
        <v>0</v>
      </c>
      <c r="Z755" s="2">
        <f t="shared" si="33"/>
        <v>3.3087532535643946</v>
      </c>
      <c r="AA755" s="2">
        <f t="shared" si="34"/>
        <v>69</v>
      </c>
      <c r="AB755">
        <v>43.7</v>
      </c>
      <c r="AC755" s="36">
        <f t="shared" si="35"/>
        <v>43.7</v>
      </c>
    </row>
    <row r="756" spans="1:29">
      <c r="A756">
        <v>10</v>
      </c>
      <c r="B756" s="2" t="s">
        <v>906</v>
      </c>
      <c r="C756" s="2">
        <v>11</v>
      </c>
      <c r="D756" t="s">
        <v>2477</v>
      </c>
      <c r="E756" s="2" t="s">
        <v>3507</v>
      </c>
      <c r="F756" s="2" t="s">
        <v>699</v>
      </c>
      <c r="G756" s="2" t="s">
        <v>1681</v>
      </c>
      <c r="H756" s="2" t="s">
        <v>2395</v>
      </c>
      <c r="I756" t="s">
        <v>2394</v>
      </c>
      <c r="J756" s="5" t="s">
        <v>3535</v>
      </c>
      <c r="K756" s="2">
        <v>447.17290000000003</v>
      </c>
      <c r="L756" s="2" t="s">
        <v>3282</v>
      </c>
      <c r="M756" s="2" t="s">
        <v>3299</v>
      </c>
      <c r="N756" t="s">
        <v>1151</v>
      </c>
      <c r="O756" s="2">
        <v>5</v>
      </c>
      <c r="P756" t="s">
        <v>1188</v>
      </c>
      <c r="Q756" s="2" t="s">
        <v>719</v>
      </c>
      <c r="R756">
        <v>0.48299999999999998</v>
      </c>
      <c r="S756">
        <v>18252.98057</v>
      </c>
      <c r="T756">
        <v>0.65</v>
      </c>
      <c r="U756">
        <v>7844.4277700000002</v>
      </c>
      <c r="V756">
        <v>1.167</v>
      </c>
      <c r="W756">
        <v>3896.82935</v>
      </c>
      <c r="X756">
        <v>0</v>
      </c>
      <c r="Y756">
        <v>0</v>
      </c>
      <c r="Z756" s="2">
        <f t="shared" si="33"/>
        <v>2.0130283020989874</v>
      </c>
      <c r="AA756" s="2">
        <f t="shared" si="34"/>
        <v>30</v>
      </c>
      <c r="AB756">
        <v>27.3</v>
      </c>
      <c r="AC756" s="36">
        <f t="shared" si="35"/>
        <v>27.3</v>
      </c>
    </row>
    <row r="757" spans="1:29">
      <c r="A757">
        <v>10</v>
      </c>
      <c r="B757" s="2" t="s">
        <v>906</v>
      </c>
      <c r="C757" s="2">
        <v>12</v>
      </c>
      <c r="D757" t="s">
        <v>2478</v>
      </c>
      <c r="E757" s="2" t="s">
        <v>3507</v>
      </c>
      <c r="F757" s="2" t="s">
        <v>699</v>
      </c>
      <c r="G757" s="2" t="s">
        <v>1681</v>
      </c>
      <c r="H757" s="2" t="s">
        <v>2395</v>
      </c>
      <c r="I757" t="s">
        <v>2394</v>
      </c>
      <c r="J757" s="5" t="s">
        <v>3535</v>
      </c>
      <c r="K757" s="2">
        <v>447.17290000000003</v>
      </c>
      <c r="L757" s="2" t="s">
        <v>3282</v>
      </c>
      <c r="M757" s="2" t="s">
        <v>3299</v>
      </c>
      <c r="N757" t="s">
        <v>1151</v>
      </c>
      <c r="O757" s="2">
        <v>5</v>
      </c>
      <c r="P757" t="s">
        <v>1188</v>
      </c>
      <c r="Q757" s="2" t="s">
        <v>720</v>
      </c>
      <c r="R757">
        <v>0.48399999999999999</v>
      </c>
      <c r="S757">
        <v>14579.82496</v>
      </c>
      <c r="T757">
        <v>0.65200000000000002</v>
      </c>
      <c r="U757">
        <v>4105.1385600000003</v>
      </c>
      <c r="V757">
        <v>1.167</v>
      </c>
      <c r="W757">
        <v>3891.0852300000001</v>
      </c>
      <c r="X757">
        <v>0.83</v>
      </c>
      <c r="Y757">
        <v>1317.69768</v>
      </c>
      <c r="Z757" s="2">
        <f t="shared" si="33"/>
        <v>1.0550112159840817</v>
      </c>
      <c r="AA757" s="2">
        <f t="shared" si="34"/>
        <v>21</v>
      </c>
      <c r="AB757">
        <v>12.2</v>
      </c>
      <c r="AC757" s="36">
        <f t="shared" si="35"/>
        <v>12.2</v>
      </c>
    </row>
    <row r="758" spans="1:29">
      <c r="A758">
        <v>10</v>
      </c>
      <c r="B758" s="2" t="s">
        <v>906</v>
      </c>
      <c r="C758" s="2">
        <v>13</v>
      </c>
      <c r="D758" t="s">
        <v>2479</v>
      </c>
      <c r="E758" s="2" t="s">
        <v>3507</v>
      </c>
      <c r="F758" s="2" t="s">
        <v>699</v>
      </c>
      <c r="G758" s="2" t="s">
        <v>1681</v>
      </c>
      <c r="H758" s="2" t="s">
        <v>2395</v>
      </c>
      <c r="I758" t="s">
        <v>2394</v>
      </c>
      <c r="J758" s="5" t="s">
        <v>3535</v>
      </c>
      <c r="K758" s="2">
        <v>447.17290000000003</v>
      </c>
      <c r="L758" s="2" t="s">
        <v>3282</v>
      </c>
      <c r="M758" s="2" t="s">
        <v>3299</v>
      </c>
      <c r="N758" t="s">
        <v>1151</v>
      </c>
      <c r="O758" s="2">
        <v>6</v>
      </c>
      <c r="P758" t="s">
        <v>710</v>
      </c>
      <c r="Q758" s="2" t="s">
        <v>717</v>
      </c>
      <c r="R758">
        <v>0</v>
      </c>
      <c r="S758">
        <v>0</v>
      </c>
      <c r="T758">
        <v>0.64800000000000002</v>
      </c>
      <c r="U758">
        <v>16298.89287</v>
      </c>
      <c r="V758">
        <v>1.167</v>
      </c>
      <c r="W758">
        <v>4124.1593000000003</v>
      </c>
      <c r="X758">
        <v>0.82699999999999996</v>
      </c>
      <c r="Y758">
        <v>306.34559000000002</v>
      </c>
      <c r="Z758" s="2">
        <f t="shared" si="33"/>
        <v>3.9520522085555712</v>
      </c>
      <c r="AA758" s="2">
        <f t="shared" si="34"/>
        <v>98</v>
      </c>
      <c r="AB758">
        <v>61.3</v>
      </c>
      <c r="AC758" s="36">
        <f t="shared" si="35"/>
        <v>61.3</v>
      </c>
    </row>
    <row r="759" spans="1:29">
      <c r="A759">
        <v>10</v>
      </c>
      <c r="B759" s="2" t="s">
        <v>906</v>
      </c>
      <c r="C759" s="2">
        <v>14</v>
      </c>
      <c r="D759" t="s">
        <v>2480</v>
      </c>
      <c r="E759" s="2" t="s">
        <v>3507</v>
      </c>
      <c r="F759" s="2" t="s">
        <v>699</v>
      </c>
      <c r="G759" s="2" t="s">
        <v>1681</v>
      </c>
      <c r="H759" s="2" t="s">
        <v>2395</v>
      </c>
      <c r="I759" t="s">
        <v>2394</v>
      </c>
      <c r="J759" s="5" t="s">
        <v>3535</v>
      </c>
      <c r="K759" s="2">
        <v>447.17290000000003</v>
      </c>
      <c r="L759" s="2" t="s">
        <v>3282</v>
      </c>
      <c r="M759" s="2" t="s">
        <v>3299</v>
      </c>
      <c r="N759" t="s">
        <v>1151</v>
      </c>
      <c r="O759" s="2">
        <v>6</v>
      </c>
      <c r="P759" t="s">
        <v>710</v>
      </c>
      <c r="Q759" s="2" t="s">
        <v>718</v>
      </c>
      <c r="R759">
        <v>0.48399999999999999</v>
      </c>
      <c r="S759">
        <v>1286.3010300000001</v>
      </c>
      <c r="T759">
        <v>0.65100000000000002</v>
      </c>
      <c r="U759">
        <v>4122.5600000000004</v>
      </c>
      <c r="V759">
        <v>1.167</v>
      </c>
      <c r="W759">
        <v>4246.2454799999996</v>
      </c>
      <c r="X759">
        <v>0</v>
      </c>
      <c r="Y759">
        <v>0</v>
      </c>
      <c r="Z759" s="2">
        <f t="shared" si="33"/>
        <v>0.97087180178758781</v>
      </c>
      <c r="AA759" s="2">
        <f t="shared" si="34"/>
        <v>76</v>
      </c>
      <c r="AB759">
        <v>12.3</v>
      </c>
      <c r="AC759" s="36">
        <f t="shared" si="35"/>
        <v>12.3</v>
      </c>
    </row>
    <row r="760" spans="1:29">
      <c r="A760">
        <v>10</v>
      </c>
      <c r="B760" s="2" t="s">
        <v>906</v>
      </c>
      <c r="C760" s="2">
        <v>15</v>
      </c>
      <c r="D760" t="s">
        <v>2481</v>
      </c>
      <c r="E760" s="2" t="s">
        <v>3507</v>
      </c>
      <c r="F760" s="2" t="s">
        <v>699</v>
      </c>
      <c r="G760" s="2" t="s">
        <v>1681</v>
      </c>
      <c r="H760" s="2" t="s">
        <v>2395</v>
      </c>
      <c r="I760" t="s">
        <v>2394</v>
      </c>
      <c r="J760" s="5" t="s">
        <v>3535</v>
      </c>
      <c r="K760" s="2">
        <v>447.17290000000003</v>
      </c>
      <c r="L760" s="2" t="s">
        <v>3282</v>
      </c>
      <c r="M760" s="2" t="s">
        <v>3299</v>
      </c>
      <c r="N760" t="s">
        <v>1151</v>
      </c>
      <c r="O760" s="2">
        <v>6</v>
      </c>
      <c r="P760" t="s">
        <v>710</v>
      </c>
      <c r="Q760" s="2" t="s">
        <v>719</v>
      </c>
      <c r="R760">
        <v>0.48499999999999999</v>
      </c>
      <c r="S760">
        <v>7169.2925999999998</v>
      </c>
      <c r="T760">
        <v>0.65100000000000002</v>
      </c>
      <c r="U760">
        <v>3061.16615</v>
      </c>
      <c r="V760">
        <v>1.167</v>
      </c>
      <c r="W760">
        <v>4343.2847499999998</v>
      </c>
      <c r="X760">
        <v>0.82699999999999996</v>
      </c>
      <c r="Y760">
        <v>615.24059</v>
      </c>
      <c r="Z760" s="2">
        <f t="shared" si="33"/>
        <v>0.70480438796926681</v>
      </c>
      <c r="AA760" s="2">
        <f t="shared" si="34"/>
        <v>28</v>
      </c>
      <c r="AB760">
        <v>8</v>
      </c>
      <c r="AC760" s="36">
        <f t="shared" si="35"/>
        <v>8</v>
      </c>
    </row>
    <row r="761" spans="1:29">
      <c r="A761">
        <v>10</v>
      </c>
      <c r="B761" s="2" t="s">
        <v>906</v>
      </c>
      <c r="C761" s="2">
        <v>16</v>
      </c>
      <c r="D761" t="s">
        <v>2482</v>
      </c>
      <c r="E761" s="2" t="s">
        <v>3507</v>
      </c>
      <c r="F761" s="2" t="s">
        <v>699</v>
      </c>
      <c r="G761" s="2" t="s">
        <v>1681</v>
      </c>
      <c r="H761" s="2" t="s">
        <v>2395</v>
      </c>
      <c r="I761" t="s">
        <v>2394</v>
      </c>
      <c r="J761" s="5" t="s">
        <v>3535</v>
      </c>
      <c r="K761" s="2">
        <v>447.17290000000003</v>
      </c>
      <c r="L761" s="2" t="s">
        <v>3282</v>
      </c>
      <c r="M761" s="2" t="s">
        <v>3299</v>
      </c>
      <c r="N761" t="s">
        <v>1151</v>
      </c>
      <c r="O761" s="2">
        <v>6</v>
      </c>
      <c r="P761" t="s">
        <v>710</v>
      </c>
      <c r="Q761" s="2" t="s">
        <v>720</v>
      </c>
      <c r="R761">
        <v>0.48399999999999999</v>
      </c>
      <c r="S761">
        <v>8573.2317199999998</v>
      </c>
      <c r="T761">
        <v>0</v>
      </c>
      <c r="U761">
        <v>0</v>
      </c>
      <c r="V761">
        <v>1.167</v>
      </c>
      <c r="W761">
        <v>4253.4381999999996</v>
      </c>
      <c r="X761">
        <v>0.82699999999999996</v>
      </c>
      <c r="Y761">
        <v>543.78458999999998</v>
      </c>
      <c r="Z761" s="2">
        <f t="shared" si="33"/>
        <v>0</v>
      </c>
      <c r="AA761" s="2">
        <f t="shared" si="34"/>
        <v>0</v>
      </c>
      <c r="AB761">
        <v>0</v>
      </c>
      <c r="AC761" s="36">
        <f t="shared" si="35"/>
        <v>0</v>
      </c>
    </row>
    <row r="762" spans="1:29">
      <c r="A762">
        <v>10</v>
      </c>
      <c r="B762" s="2" t="s">
        <v>906</v>
      </c>
      <c r="C762" s="2">
        <v>17</v>
      </c>
      <c r="D762" t="s">
        <v>2483</v>
      </c>
      <c r="E762" s="2" t="s">
        <v>3507</v>
      </c>
      <c r="F762" s="2" t="s">
        <v>699</v>
      </c>
      <c r="G762" s="2" t="s">
        <v>1681</v>
      </c>
      <c r="H762" s="2" t="s">
        <v>2395</v>
      </c>
      <c r="I762" t="s">
        <v>2394</v>
      </c>
      <c r="J762" s="5" t="s">
        <v>3535</v>
      </c>
      <c r="K762" s="2">
        <v>447.17290000000003</v>
      </c>
      <c r="L762" s="2" t="s">
        <v>3282</v>
      </c>
      <c r="M762" s="2" t="s">
        <v>3299</v>
      </c>
      <c r="N762" t="s">
        <v>1151</v>
      </c>
      <c r="O762" s="2">
        <v>7</v>
      </c>
      <c r="P762" t="s">
        <v>712</v>
      </c>
      <c r="Q762" s="2" t="s">
        <v>717</v>
      </c>
      <c r="R762">
        <v>0.53</v>
      </c>
      <c r="S762">
        <v>811.32136000000003</v>
      </c>
      <c r="T762">
        <v>0.64900000000000002</v>
      </c>
      <c r="U762">
        <v>20337.142390000001</v>
      </c>
      <c r="V762">
        <v>1.169</v>
      </c>
      <c r="W762">
        <v>3926.9454599999999</v>
      </c>
      <c r="X762">
        <v>0.67200000000000004</v>
      </c>
      <c r="Y762">
        <v>748.06091000000004</v>
      </c>
      <c r="Z762" s="2">
        <f t="shared" si="33"/>
        <v>5.1788705998478521</v>
      </c>
      <c r="AA762" s="2">
        <f t="shared" si="34"/>
        <v>93</v>
      </c>
      <c r="AB762">
        <v>77.599999999999994</v>
      </c>
      <c r="AC762" s="36">
        <f t="shared" si="35"/>
        <v>77.599999999999994</v>
      </c>
    </row>
    <row r="763" spans="1:29">
      <c r="A763">
        <v>10</v>
      </c>
      <c r="B763" s="2" t="s">
        <v>906</v>
      </c>
      <c r="C763" s="2">
        <v>18</v>
      </c>
      <c r="D763" t="s">
        <v>2484</v>
      </c>
      <c r="E763" s="2" t="s">
        <v>3507</v>
      </c>
      <c r="F763" s="2" t="s">
        <v>699</v>
      </c>
      <c r="G763" s="2" t="s">
        <v>1681</v>
      </c>
      <c r="H763" s="2" t="s">
        <v>2395</v>
      </c>
      <c r="I763" t="s">
        <v>2394</v>
      </c>
      <c r="J763" s="5" t="s">
        <v>3535</v>
      </c>
      <c r="K763" s="2">
        <v>447.17290000000003</v>
      </c>
      <c r="L763" s="2" t="s">
        <v>3282</v>
      </c>
      <c r="M763" s="2" t="s">
        <v>3299</v>
      </c>
      <c r="N763" t="s">
        <v>1151</v>
      </c>
      <c r="O763" s="2">
        <v>7</v>
      </c>
      <c r="P763" t="s">
        <v>712</v>
      </c>
      <c r="Q763" s="2" t="s">
        <v>718</v>
      </c>
      <c r="R763">
        <v>0.48499999999999999</v>
      </c>
      <c r="S763">
        <v>4976.0802999999996</v>
      </c>
      <c r="T763">
        <v>0.64800000000000002</v>
      </c>
      <c r="U763">
        <v>15898.80882</v>
      </c>
      <c r="V763">
        <v>1.167</v>
      </c>
      <c r="W763">
        <v>3749.48153</v>
      </c>
      <c r="X763">
        <v>0</v>
      </c>
      <c r="Y763">
        <v>0</v>
      </c>
      <c r="Z763" s="2">
        <f t="shared" si="33"/>
        <v>4.2402686058837578</v>
      </c>
      <c r="AA763" s="2">
        <f t="shared" si="34"/>
        <v>76</v>
      </c>
      <c r="AB763">
        <v>59.7</v>
      </c>
      <c r="AC763" s="36">
        <f t="shared" si="35"/>
        <v>59.7</v>
      </c>
    </row>
    <row r="764" spans="1:29">
      <c r="A764">
        <v>10</v>
      </c>
      <c r="B764" s="2" t="s">
        <v>906</v>
      </c>
      <c r="C764" s="2">
        <v>19</v>
      </c>
      <c r="D764" t="s">
        <v>2485</v>
      </c>
      <c r="E764" s="2" t="s">
        <v>3507</v>
      </c>
      <c r="F764" s="2" t="s">
        <v>699</v>
      </c>
      <c r="G764" s="2" t="s">
        <v>1681</v>
      </c>
      <c r="H764" s="2" t="s">
        <v>2395</v>
      </c>
      <c r="I764" t="s">
        <v>2394</v>
      </c>
      <c r="J764" s="5" t="s">
        <v>3535</v>
      </c>
      <c r="K764" s="2">
        <v>447.17290000000003</v>
      </c>
      <c r="L764" s="2" t="s">
        <v>3282</v>
      </c>
      <c r="M764" s="2" t="s">
        <v>3299</v>
      </c>
      <c r="N764" t="s">
        <v>1151</v>
      </c>
      <c r="O764" s="2">
        <v>7</v>
      </c>
      <c r="P764" t="s">
        <v>712</v>
      </c>
      <c r="Q764" s="2" t="s">
        <v>719</v>
      </c>
      <c r="R764">
        <v>0.48399999999999999</v>
      </c>
      <c r="S764">
        <v>9961.2149800000007</v>
      </c>
      <c r="T764">
        <v>0.65100000000000002</v>
      </c>
      <c r="U764">
        <v>8777.2010900000005</v>
      </c>
      <c r="V764">
        <v>1.167</v>
      </c>
      <c r="W764">
        <v>3915.7175999999999</v>
      </c>
      <c r="X764">
        <v>0</v>
      </c>
      <c r="Y764">
        <v>0</v>
      </c>
      <c r="Z764" s="2">
        <f t="shared" si="33"/>
        <v>2.2415306686059284</v>
      </c>
      <c r="AA764" s="2">
        <f t="shared" si="34"/>
        <v>47</v>
      </c>
      <c r="AB764">
        <v>31</v>
      </c>
      <c r="AC764" s="36">
        <f t="shared" si="35"/>
        <v>31</v>
      </c>
    </row>
    <row r="765" spans="1:29">
      <c r="A765">
        <v>10</v>
      </c>
      <c r="B765" s="2" t="s">
        <v>906</v>
      </c>
      <c r="C765" s="2">
        <v>20</v>
      </c>
      <c r="D765" t="s">
        <v>2486</v>
      </c>
      <c r="E765" s="2" t="s">
        <v>3507</v>
      </c>
      <c r="F765" s="2" t="s">
        <v>699</v>
      </c>
      <c r="G765" s="2" t="s">
        <v>1681</v>
      </c>
      <c r="H765" s="2" t="s">
        <v>2395</v>
      </c>
      <c r="I765" t="s">
        <v>2394</v>
      </c>
      <c r="J765" s="5" t="s">
        <v>3535</v>
      </c>
      <c r="K765" s="2">
        <v>447.17290000000003</v>
      </c>
      <c r="L765" s="2" t="s">
        <v>3282</v>
      </c>
      <c r="M765" s="2" t="s">
        <v>3299</v>
      </c>
      <c r="N765" t="s">
        <v>1151</v>
      </c>
      <c r="O765" s="2">
        <v>7</v>
      </c>
      <c r="P765" t="s">
        <v>712</v>
      </c>
      <c r="Q765" s="2" t="s">
        <v>720</v>
      </c>
      <c r="R765">
        <v>0.48399999999999999</v>
      </c>
      <c r="S765">
        <v>9038.2903000000006</v>
      </c>
      <c r="T765">
        <v>0.65100000000000002</v>
      </c>
      <c r="U765">
        <v>6002.40816</v>
      </c>
      <c r="V765">
        <v>1.167</v>
      </c>
      <c r="W765">
        <v>4024.9619899999998</v>
      </c>
      <c r="X765">
        <v>0.82699999999999996</v>
      </c>
      <c r="Y765">
        <v>503.46683999999999</v>
      </c>
      <c r="Z765" s="2">
        <f t="shared" si="33"/>
        <v>1.4912956134524888</v>
      </c>
      <c r="AA765" s="2">
        <f t="shared" si="34"/>
        <v>39</v>
      </c>
      <c r="AB765">
        <v>19.8</v>
      </c>
      <c r="AC765" s="36">
        <f t="shared" si="35"/>
        <v>19.8</v>
      </c>
    </row>
    <row r="766" spans="1:29">
      <c r="A766">
        <v>10</v>
      </c>
      <c r="B766" s="2" t="s">
        <v>906</v>
      </c>
      <c r="C766" s="2">
        <v>21</v>
      </c>
      <c r="D766" t="s">
        <v>2487</v>
      </c>
      <c r="E766" s="2" t="s">
        <v>3507</v>
      </c>
      <c r="F766" s="2" t="s">
        <v>699</v>
      </c>
      <c r="G766" s="2" t="s">
        <v>1681</v>
      </c>
      <c r="H766" s="2" t="s">
        <v>2395</v>
      </c>
      <c r="I766" t="s">
        <v>2394</v>
      </c>
      <c r="J766" s="5" t="s">
        <v>3535</v>
      </c>
      <c r="K766" s="2">
        <v>447.17290000000003</v>
      </c>
      <c r="L766" s="2" t="s">
        <v>3282</v>
      </c>
      <c r="M766" s="2" t="s">
        <v>3299</v>
      </c>
      <c r="N766" t="s">
        <v>1151</v>
      </c>
      <c r="O766" s="2">
        <v>8</v>
      </c>
      <c r="P766" t="s">
        <v>1693</v>
      </c>
      <c r="Q766" s="2" t="s">
        <v>717</v>
      </c>
      <c r="R766">
        <v>0</v>
      </c>
      <c r="S766">
        <v>0</v>
      </c>
      <c r="T766">
        <v>0.64700000000000002</v>
      </c>
      <c r="U766">
        <v>19395.678889999999</v>
      </c>
      <c r="V766">
        <v>1.167</v>
      </c>
      <c r="W766">
        <v>3903.7820700000002</v>
      </c>
      <c r="X766">
        <v>0.66800000000000004</v>
      </c>
      <c r="Y766">
        <v>512.59457999999995</v>
      </c>
      <c r="Z766" s="2">
        <f t="shared" si="33"/>
        <v>4.9684328023977011</v>
      </c>
      <c r="AA766" s="2">
        <f t="shared" si="34"/>
        <v>97</v>
      </c>
      <c r="AB766">
        <v>73.8</v>
      </c>
      <c r="AC766" s="36">
        <f t="shared" si="35"/>
        <v>73.8</v>
      </c>
    </row>
    <row r="767" spans="1:29">
      <c r="A767">
        <v>10</v>
      </c>
      <c r="B767" s="2" t="s">
        <v>906</v>
      </c>
      <c r="C767" s="2">
        <v>22</v>
      </c>
      <c r="D767" t="s">
        <v>2488</v>
      </c>
      <c r="E767" s="2" t="s">
        <v>3507</v>
      </c>
      <c r="F767" s="2" t="s">
        <v>699</v>
      </c>
      <c r="G767" s="2" t="s">
        <v>1681</v>
      </c>
      <c r="H767" s="2" t="s">
        <v>2395</v>
      </c>
      <c r="I767" t="s">
        <v>2394</v>
      </c>
      <c r="J767" s="5" t="s">
        <v>3535</v>
      </c>
      <c r="K767" s="2">
        <v>447.17290000000003</v>
      </c>
      <c r="L767" s="2" t="s">
        <v>3282</v>
      </c>
      <c r="M767" s="2" t="s">
        <v>3299</v>
      </c>
      <c r="N767" t="s">
        <v>1151</v>
      </c>
      <c r="O767" s="2">
        <v>8</v>
      </c>
      <c r="P767" t="s">
        <v>1693</v>
      </c>
      <c r="Q767" s="2" t="s">
        <v>718</v>
      </c>
      <c r="R767">
        <v>0.48399999999999999</v>
      </c>
      <c r="S767">
        <v>6597.6075199999996</v>
      </c>
      <c r="T767">
        <v>0.64700000000000002</v>
      </c>
      <c r="U767">
        <v>17600.853040000002</v>
      </c>
      <c r="V767">
        <v>1.167</v>
      </c>
      <c r="W767">
        <v>3891.72622</v>
      </c>
      <c r="X767">
        <v>0</v>
      </c>
      <c r="Y767">
        <v>0</v>
      </c>
      <c r="Z767" s="2">
        <f t="shared" si="33"/>
        <v>4.5226339277278349</v>
      </c>
      <c r="AA767" s="2">
        <f t="shared" si="34"/>
        <v>73</v>
      </c>
      <c r="AB767">
        <v>66.599999999999994</v>
      </c>
      <c r="AC767" s="36">
        <f t="shared" si="35"/>
        <v>66.599999999999994</v>
      </c>
    </row>
    <row r="768" spans="1:29">
      <c r="A768">
        <v>10</v>
      </c>
      <c r="B768" s="2" t="s">
        <v>906</v>
      </c>
      <c r="C768" s="2">
        <v>23</v>
      </c>
      <c r="D768" t="s">
        <v>2489</v>
      </c>
      <c r="E768" s="2" t="s">
        <v>3507</v>
      </c>
      <c r="F768" s="2" t="s">
        <v>699</v>
      </c>
      <c r="G768" s="2" t="s">
        <v>1681</v>
      </c>
      <c r="H768" s="2" t="s">
        <v>2395</v>
      </c>
      <c r="I768" t="s">
        <v>2394</v>
      </c>
      <c r="J768" s="5" t="s">
        <v>3535</v>
      </c>
      <c r="K768" s="2">
        <v>447.17290000000003</v>
      </c>
      <c r="L768" s="2" t="s">
        <v>3282</v>
      </c>
      <c r="M768" s="2" t="s">
        <v>3299</v>
      </c>
      <c r="N768" t="s">
        <v>1151</v>
      </c>
      <c r="O768" s="2">
        <v>8</v>
      </c>
      <c r="P768" t="s">
        <v>1693</v>
      </c>
      <c r="Q768" s="2" t="s">
        <v>719</v>
      </c>
      <c r="R768">
        <v>0.48399999999999999</v>
      </c>
      <c r="S768">
        <v>12354.013300000001</v>
      </c>
      <c r="T768">
        <v>0.65100000000000002</v>
      </c>
      <c r="U768">
        <v>6788.9062800000002</v>
      </c>
      <c r="V768">
        <v>1.167</v>
      </c>
      <c r="W768">
        <v>4044.9245000000001</v>
      </c>
      <c r="X768">
        <v>0.82799999999999996</v>
      </c>
      <c r="Y768">
        <v>494.64726000000002</v>
      </c>
      <c r="Z768" s="2">
        <f t="shared" si="33"/>
        <v>1.6783765135789308</v>
      </c>
      <c r="AA768" s="2">
        <f t="shared" si="34"/>
        <v>35</v>
      </c>
      <c r="AB768">
        <v>23</v>
      </c>
      <c r="AC768" s="36">
        <f t="shared" si="35"/>
        <v>23</v>
      </c>
    </row>
    <row r="769" spans="1:29">
      <c r="A769">
        <v>10</v>
      </c>
      <c r="B769" s="2" t="s">
        <v>906</v>
      </c>
      <c r="C769" s="2">
        <v>24</v>
      </c>
      <c r="D769" t="s">
        <v>2490</v>
      </c>
      <c r="E769" s="2" t="s">
        <v>3507</v>
      </c>
      <c r="F769" s="2" t="s">
        <v>699</v>
      </c>
      <c r="G769" s="2" t="s">
        <v>1681</v>
      </c>
      <c r="H769" s="2" t="s">
        <v>2395</v>
      </c>
      <c r="I769" t="s">
        <v>2394</v>
      </c>
      <c r="J769" s="5" t="s">
        <v>3535</v>
      </c>
      <c r="K769" s="2">
        <v>447.17290000000003</v>
      </c>
      <c r="L769" s="2" t="s">
        <v>3282</v>
      </c>
      <c r="M769" s="2" t="s">
        <v>3299</v>
      </c>
      <c r="N769" t="s">
        <v>1151</v>
      </c>
      <c r="O769" s="2">
        <v>8</v>
      </c>
      <c r="P769" t="s">
        <v>1693</v>
      </c>
      <c r="Q769" s="2" t="s">
        <v>720</v>
      </c>
      <c r="R769">
        <v>0.48399999999999999</v>
      </c>
      <c r="S769">
        <v>11109.677030000001</v>
      </c>
      <c r="T769">
        <v>0.65200000000000002</v>
      </c>
      <c r="U769">
        <v>3667.6342599999998</v>
      </c>
      <c r="V769">
        <v>1.167</v>
      </c>
      <c r="W769">
        <v>4100.0115699999997</v>
      </c>
      <c r="X769">
        <v>0.82799999999999996</v>
      </c>
      <c r="Y769">
        <v>407.70879000000002</v>
      </c>
      <c r="Z769" s="2">
        <f t="shared" si="33"/>
        <v>0.89454241710834981</v>
      </c>
      <c r="AA769" s="2">
        <f t="shared" si="34"/>
        <v>24</v>
      </c>
      <c r="AB769">
        <v>10.4</v>
      </c>
      <c r="AC769" s="36">
        <f t="shared" si="35"/>
        <v>10.4</v>
      </c>
    </row>
    <row r="770" spans="1:29">
      <c r="A770">
        <v>2</v>
      </c>
      <c r="B770" s="2" t="s">
        <v>161</v>
      </c>
      <c r="C770" s="2">
        <v>1</v>
      </c>
      <c r="D770" t="s">
        <v>2491</v>
      </c>
      <c r="E770" t="s">
        <v>3508</v>
      </c>
      <c r="F770" s="2" t="s">
        <v>699</v>
      </c>
      <c r="G770" s="2" t="s">
        <v>1683</v>
      </c>
      <c r="H770" s="2" t="s">
        <v>2493</v>
      </c>
      <c r="I770" t="s">
        <v>2492</v>
      </c>
      <c r="J770" s="5" t="s">
        <v>3536</v>
      </c>
      <c r="K770" s="2">
        <v>438.15480000000002</v>
      </c>
      <c r="L770" s="2" t="s">
        <v>3283</v>
      </c>
      <c r="M770" s="2" t="s">
        <v>3300</v>
      </c>
      <c r="N770" t="s">
        <v>1138</v>
      </c>
      <c r="O770" s="2">
        <v>1</v>
      </c>
      <c r="P770" t="s">
        <v>3503</v>
      </c>
      <c r="Q770" s="2" t="s">
        <v>717</v>
      </c>
      <c r="R770">
        <v>0.48599999999999999</v>
      </c>
      <c r="S770">
        <v>1773.1352400000001</v>
      </c>
      <c r="T770">
        <v>0.74399999999999999</v>
      </c>
      <c r="U770">
        <v>21809.238420000001</v>
      </c>
      <c r="V770">
        <v>1.173</v>
      </c>
      <c r="W770">
        <v>3064.1427800000001</v>
      </c>
      <c r="X770">
        <v>0.83099999999999996</v>
      </c>
      <c r="Y770">
        <v>351.67223000000001</v>
      </c>
      <c r="Z770" s="2">
        <f t="shared" ref="Z770:Z833" si="36">U770/W770</f>
        <v>7.1175659836582419</v>
      </c>
      <c r="AA770" s="2">
        <f t="shared" si="34"/>
        <v>91</v>
      </c>
      <c r="AB770">
        <v>73.8</v>
      </c>
      <c r="AC770" s="36">
        <f t="shared" si="35"/>
        <v>73.8</v>
      </c>
    </row>
    <row r="771" spans="1:29">
      <c r="A771">
        <v>2</v>
      </c>
      <c r="B771" s="2" t="s">
        <v>161</v>
      </c>
      <c r="C771" s="2">
        <v>2</v>
      </c>
      <c r="D771" t="s">
        <v>2494</v>
      </c>
      <c r="E771" s="2" t="s">
        <v>3508</v>
      </c>
      <c r="F771" s="2" t="s">
        <v>699</v>
      </c>
      <c r="G771" s="2" t="s">
        <v>1683</v>
      </c>
      <c r="H771" s="2" t="s">
        <v>2493</v>
      </c>
      <c r="I771" t="s">
        <v>2492</v>
      </c>
      <c r="J771" s="5" t="s">
        <v>3536</v>
      </c>
      <c r="K771" s="2">
        <v>438.15480000000002</v>
      </c>
      <c r="L771" s="2" t="s">
        <v>3283</v>
      </c>
      <c r="M771" s="2" t="s">
        <v>3300</v>
      </c>
      <c r="N771" t="s">
        <v>1138</v>
      </c>
      <c r="O771" s="2">
        <v>1</v>
      </c>
      <c r="P771" t="s">
        <v>3503</v>
      </c>
      <c r="Q771" s="2" t="s">
        <v>718</v>
      </c>
      <c r="R771">
        <v>0.48799999999999999</v>
      </c>
      <c r="S771">
        <v>10181.32596</v>
      </c>
      <c r="T771">
        <v>0.748</v>
      </c>
      <c r="U771">
        <v>10548.014150000001</v>
      </c>
      <c r="V771">
        <v>1.1739999999999999</v>
      </c>
      <c r="W771">
        <v>3094.3330299999998</v>
      </c>
      <c r="X771">
        <v>0</v>
      </c>
      <c r="Y771">
        <v>0</v>
      </c>
      <c r="Z771" s="2">
        <f t="shared" si="36"/>
        <v>3.4088167135649265</v>
      </c>
      <c r="AA771" s="2">
        <f t="shared" ref="AA771:AA834" si="37">ROUND(U771/(S771+U771+Y771)*100,0)</f>
        <v>51</v>
      </c>
      <c r="AB771">
        <v>33.700000000000003</v>
      </c>
      <c r="AC771" s="36">
        <f t="shared" ref="AC771:AC834" si="38">IF(AB771&lt;0,"0",AB771)</f>
        <v>33.700000000000003</v>
      </c>
    </row>
    <row r="772" spans="1:29">
      <c r="A772">
        <v>2</v>
      </c>
      <c r="B772" s="2" t="s">
        <v>161</v>
      </c>
      <c r="C772" s="2">
        <v>3</v>
      </c>
      <c r="D772" t="s">
        <v>2495</v>
      </c>
      <c r="E772" s="2" t="s">
        <v>3508</v>
      </c>
      <c r="F772" s="2" t="s">
        <v>699</v>
      </c>
      <c r="G772" s="2" t="s">
        <v>1683</v>
      </c>
      <c r="H772" s="2" t="s">
        <v>2493</v>
      </c>
      <c r="I772" t="s">
        <v>2492</v>
      </c>
      <c r="J772" s="5" t="s">
        <v>3536</v>
      </c>
      <c r="K772" s="2">
        <v>438.15480000000002</v>
      </c>
      <c r="L772" s="2" t="s">
        <v>3283</v>
      </c>
      <c r="M772" s="2" t="s">
        <v>3300</v>
      </c>
      <c r="N772" t="s">
        <v>1138</v>
      </c>
      <c r="O772" s="2">
        <v>1</v>
      </c>
      <c r="P772" t="s">
        <v>3503</v>
      </c>
      <c r="Q772" s="2" t="s">
        <v>719</v>
      </c>
      <c r="R772">
        <v>0.48699999999999999</v>
      </c>
      <c r="S772">
        <v>5390.1791700000003</v>
      </c>
      <c r="T772">
        <v>0.74399999999999999</v>
      </c>
      <c r="U772">
        <v>22315.146430000001</v>
      </c>
      <c r="V772">
        <v>1.173</v>
      </c>
      <c r="W772">
        <v>3204.7767899999999</v>
      </c>
      <c r="X772">
        <v>0.82899999999999996</v>
      </c>
      <c r="Y772">
        <v>435.22435999999999</v>
      </c>
      <c r="Z772" s="2">
        <f t="shared" si="36"/>
        <v>6.9630891298360913</v>
      </c>
      <c r="AA772" s="2">
        <f t="shared" si="37"/>
        <v>79</v>
      </c>
      <c r="AB772">
        <v>75.599999999999994</v>
      </c>
      <c r="AC772" s="36">
        <f t="shared" si="38"/>
        <v>75.599999999999994</v>
      </c>
    </row>
    <row r="773" spans="1:29">
      <c r="A773">
        <v>2</v>
      </c>
      <c r="B773" s="2" t="s">
        <v>161</v>
      </c>
      <c r="C773" s="2">
        <v>4</v>
      </c>
      <c r="D773" t="s">
        <v>2496</v>
      </c>
      <c r="E773" s="2" t="s">
        <v>3508</v>
      </c>
      <c r="F773" s="2" t="s">
        <v>699</v>
      </c>
      <c r="G773" s="2" t="s">
        <v>1683</v>
      </c>
      <c r="H773" s="2" t="s">
        <v>2493</v>
      </c>
      <c r="I773" t="s">
        <v>2492</v>
      </c>
      <c r="J773" s="5" t="s">
        <v>3536</v>
      </c>
      <c r="K773" s="2">
        <v>438.15480000000002</v>
      </c>
      <c r="L773" s="2" t="s">
        <v>3283</v>
      </c>
      <c r="M773" s="2" t="s">
        <v>3300</v>
      </c>
      <c r="N773" t="s">
        <v>1138</v>
      </c>
      <c r="O773" s="2">
        <v>1</v>
      </c>
      <c r="P773" t="s">
        <v>3503</v>
      </c>
      <c r="Q773" s="2" t="s">
        <v>720</v>
      </c>
      <c r="R773">
        <v>0.48899999999999999</v>
      </c>
      <c r="S773">
        <v>5301.7042199999996</v>
      </c>
      <c r="T773">
        <v>0.745</v>
      </c>
      <c r="U773">
        <v>20948.210149999999</v>
      </c>
      <c r="V773">
        <v>1.173</v>
      </c>
      <c r="W773">
        <v>3044.07501</v>
      </c>
      <c r="X773">
        <v>0.83099999999999996</v>
      </c>
      <c r="Y773">
        <v>559.57564000000002</v>
      </c>
      <c r="Z773" s="2">
        <f t="shared" si="36"/>
        <v>6.8816340205755964</v>
      </c>
      <c r="AA773" s="2">
        <f t="shared" si="37"/>
        <v>78</v>
      </c>
      <c r="AB773">
        <v>70.8</v>
      </c>
      <c r="AC773" s="36">
        <f t="shared" si="38"/>
        <v>70.8</v>
      </c>
    </row>
    <row r="774" spans="1:29">
      <c r="A774">
        <v>2</v>
      </c>
      <c r="B774" s="2" t="s">
        <v>161</v>
      </c>
      <c r="C774" s="2">
        <v>5</v>
      </c>
      <c r="D774" t="s">
        <v>2497</v>
      </c>
      <c r="E774" s="2" t="s">
        <v>3508</v>
      </c>
      <c r="F774" s="2" t="s">
        <v>699</v>
      </c>
      <c r="G774" s="2" t="s">
        <v>1683</v>
      </c>
      <c r="H774" s="2" t="s">
        <v>2493</v>
      </c>
      <c r="I774" t="s">
        <v>2492</v>
      </c>
      <c r="J774" s="5" t="s">
        <v>3536</v>
      </c>
      <c r="K774" s="2">
        <v>438.15480000000002</v>
      </c>
      <c r="L774" s="2" t="s">
        <v>3283</v>
      </c>
      <c r="M774" s="2" t="s">
        <v>3300</v>
      </c>
      <c r="N774" t="s">
        <v>1138</v>
      </c>
      <c r="O774" s="2">
        <v>2</v>
      </c>
      <c r="P774" t="s">
        <v>1693</v>
      </c>
      <c r="Q774" s="2" t="s">
        <v>717</v>
      </c>
      <c r="R774">
        <v>0.47899999999999998</v>
      </c>
      <c r="S774">
        <v>986.46790999999996</v>
      </c>
      <c r="T774">
        <v>0.748</v>
      </c>
      <c r="U774">
        <v>20300.459559999999</v>
      </c>
      <c r="V774">
        <v>1.1759999999999999</v>
      </c>
      <c r="W774">
        <v>3070.4763600000001</v>
      </c>
      <c r="X774">
        <v>0</v>
      </c>
      <c r="Y774">
        <v>0</v>
      </c>
      <c r="Z774" s="2">
        <f t="shared" si="36"/>
        <v>6.6115016628885552</v>
      </c>
      <c r="AA774" s="2">
        <f t="shared" si="37"/>
        <v>95</v>
      </c>
      <c r="AB774">
        <v>68.5</v>
      </c>
      <c r="AC774" s="36">
        <f t="shared" si="38"/>
        <v>68.5</v>
      </c>
    </row>
    <row r="775" spans="1:29">
      <c r="A775">
        <v>2</v>
      </c>
      <c r="B775" s="2" t="s">
        <v>161</v>
      </c>
      <c r="C775" s="2">
        <v>6</v>
      </c>
      <c r="D775" t="s">
        <v>2498</v>
      </c>
      <c r="E775" s="2" t="s">
        <v>3508</v>
      </c>
      <c r="F775" s="2" t="s">
        <v>699</v>
      </c>
      <c r="G775" s="2" t="s">
        <v>1683</v>
      </c>
      <c r="H775" s="2" t="s">
        <v>2493</v>
      </c>
      <c r="I775" t="s">
        <v>2492</v>
      </c>
      <c r="J775" s="5" t="s">
        <v>3536</v>
      </c>
      <c r="K775" s="2">
        <v>438.15480000000002</v>
      </c>
      <c r="L775" s="2" t="s">
        <v>3283</v>
      </c>
      <c r="M775" s="2" t="s">
        <v>3300</v>
      </c>
      <c r="N775" t="s">
        <v>1138</v>
      </c>
      <c r="O775" s="2">
        <v>2</v>
      </c>
      <c r="P775" t="s">
        <v>1693</v>
      </c>
      <c r="Q775" s="2" t="s">
        <v>718</v>
      </c>
      <c r="R775">
        <v>0.48599999999999999</v>
      </c>
      <c r="S775">
        <v>2448.2342100000001</v>
      </c>
      <c r="T775">
        <v>0.745</v>
      </c>
      <c r="U775">
        <v>14557.84287</v>
      </c>
      <c r="V775">
        <v>1.173</v>
      </c>
      <c r="W775">
        <v>3092.9815899999999</v>
      </c>
      <c r="X775">
        <v>0</v>
      </c>
      <c r="Y775">
        <v>0</v>
      </c>
      <c r="Z775" s="2">
        <f t="shared" si="36"/>
        <v>4.7067344070418473</v>
      </c>
      <c r="AA775" s="2">
        <f t="shared" si="37"/>
        <v>86</v>
      </c>
      <c r="AB775">
        <v>48</v>
      </c>
      <c r="AC775" s="36">
        <f t="shared" si="38"/>
        <v>48</v>
      </c>
    </row>
    <row r="776" spans="1:29">
      <c r="A776">
        <v>2</v>
      </c>
      <c r="B776" s="2" t="s">
        <v>161</v>
      </c>
      <c r="C776" s="2">
        <v>7</v>
      </c>
      <c r="D776" t="s">
        <v>2499</v>
      </c>
      <c r="E776" s="2" t="s">
        <v>3508</v>
      </c>
      <c r="F776" s="2" t="s">
        <v>699</v>
      </c>
      <c r="G776" s="2" t="s">
        <v>1683</v>
      </c>
      <c r="H776" s="2" t="s">
        <v>2493</v>
      </c>
      <c r="I776" t="s">
        <v>2492</v>
      </c>
      <c r="J776" s="5" t="s">
        <v>3536</v>
      </c>
      <c r="K776" s="2">
        <v>438.15480000000002</v>
      </c>
      <c r="L776" s="2" t="s">
        <v>3283</v>
      </c>
      <c r="M776" s="2" t="s">
        <v>3300</v>
      </c>
      <c r="N776" t="s">
        <v>1138</v>
      </c>
      <c r="O776" s="2">
        <v>2</v>
      </c>
      <c r="P776" t="s">
        <v>1693</v>
      </c>
      <c r="Q776" s="2" t="s">
        <v>719</v>
      </c>
      <c r="R776">
        <v>0.48799999999999999</v>
      </c>
      <c r="S776">
        <v>1902.8086000000001</v>
      </c>
      <c r="T776">
        <v>0.746</v>
      </c>
      <c r="U776">
        <v>20508.2654</v>
      </c>
      <c r="V776">
        <v>1.1739999999999999</v>
      </c>
      <c r="W776">
        <v>3182.7315699999999</v>
      </c>
      <c r="X776">
        <v>0</v>
      </c>
      <c r="Y776">
        <v>0</v>
      </c>
      <c r="Z776" s="2">
        <f t="shared" si="36"/>
        <v>6.4436051074203533</v>
      </c>
      <c r="AA776" s="2">
        <f t="shared" si="37"/>
        <v>92</v>
      </c>
      <c r="AB776">
        <v>69.2</v>
      </c>
      <c r="AC776" s="36">
        <f t="shared" si="38"/>
        <v>69.2</v>
      </c>
    </row>
    <row r="777" spans="1:29">
      <c r="A777">
        <v>2</v>
      </c>
      <c r="B777" s="2" t="s">
        <v>161</v>
      </c>
      <c r="C777" s="2">
        <v>8</v>
      </c>
      <c r="D777" t="s">
        <v>2500</v>
      </c>
      <c r="E777" s="2" t="s">
        <v>3508</v>
      </c>
      <c r="F777" s="2" t="s">
        <v>699</v>
      </c>
      <c r="G777" s="2" t="s">
        <v>1683</v>
      </c>
      <c r="H777" s="2" t="s">
        <v>2493</v>
      </c>
      <c r="I777" t="s">
        <v>2492</v>
      </c>
      <c r="J777" s="5" t="s">
        <v>3536</v>
      </c>
      <c r="K777" s="2">
        <v>438.15480000000002</v>
      </c>
      <c r="L777" s="2" t="s">
        <v>3283</v>
      </c>
      <c r="M777" s="2" t="s">
        <v>3300</v>
      </c>
      <c r="N777" t="s">
        <v>1138</v>
      </c>
      <c r="O777" s="2">
        <v>2</v>
      </c>
      <c r="P777" t="s">
        <v>1693</v>
      </c>
      <c r="Q777" s="2" t="s">
        <v>720</v>
      </c>
      <c r="R777">
        <v>0.48799999999999999</v>
      </c>
      <c r="S777">
        <v>2024.9993199999999</v>
      </c>
      <c r="T777">
        <v>0.745</v>
      </c>
      <c r="U777">
        <v>20901.223170000001</v>
      </c>
      <c r="V777">
        <v>1.173</v>
      </c>
      <c r="W777">
        <v>3183.8973099999998</v>
      </c>
      <c r="X777">
        <v>0.83399999999999996</v>
      </c>
      <c r="Y777">
        <v>260.30635000000001</v>
      </c>
      <c r="Z777" s="2">
        <f t="shared" si="36"/>
        <v>6.5646662360476702</v>
      </c>
      <c r="AA777" s="2">
        <f t="shared" si="37"/>
        <v>90</v>
      </c>
      <c r="AB777">
        <v>70.599999999999994</v>
      </c>
      <c r="AC777" s="36">
        <f t="shared" si="38"/>
        <v>70.599999999999994</v>
      </c>
    </row>
    <row r="778" spans="1:29">
      <c r="A778">
        <v>2</v>
      </c>
      <c r="B778" s="2" t="s">
        <v>161</v>
      </c>
      <c r="C778" s="2">
        <v>9</v>
      </c>
      <c r="D778" t="s">
        <v>2501</v>
      </c>
      <c r="E778" s="2" t="s">
        <v>3508</v>
      </c>
      <c r="F778" s="2" t="s">
        <v>699</v>
      </c>
      <c r="G778" s="2" t="s">
        <v>1683</v>
      </c>
      <c r="H778" s="2" t="s">
        <v>2493</v>
      </c>
      <c r="I778" t="s">
        <v>2492</v>
      </c>
      <c r="J778" s="5" t="s">
        <v>3536</v>
      </c>
      <c r="K778" s="2">
        <v>438.15480000000002</v>
      </c>
      <c r="L778" s="2" t="s">
        <v>3283</v>
      </c>
      <c r="M778" s="2" t="s">
        <v>3300</v>
      </c>
      <c r="N778" t="s">
        <v>1138</v>
      </c>
      <c r="O778" s="2">
        <v>3</v>
      </c>
      <c r="P778" t="s">
        <v>1186</v>
      </c>
      <c r="Q778" s="2" t="s">
        <v>717</v>
      </c>
      <c r="R778">
        <v>0</v>
      </c>
      <c r="S778">
        <v>0</v>
      </c>
      <c r="T778">
        <v>0.74399999999999999</v>
      </c>
      <c r="U778">
        <v>19469.43504</v>
      </c>
      <c r="V778">
        <v>1.173</v>
      </c>
      <c r="W778">
        <v>2965.9377599999998</v>
      </c>
      <c r="X778">
        <v>0</v>
      </c>
      <c r="Y778">
        <v>0</v>
      </c>
      <c r="Z778" s="2">
        <f t="shared" si="36"/>
        <v>6.5643437642467592</v>
      </c>
      <c r="AA778" s="2">
        <f t="shared" si="37"/>
        <v>100</v>
      </c>
      <c r="AB778">
        <v>65.5</v>
      </c>
      <c r="AC778" s="36">
        <f t="shared" si="38"/>
        <v>65.5</v>
      </c>
    </row>
    <row r="779" spans="1:29">
      <c r="A779">
        <v>2</v>
      </c>
      <c r="B779" s="2" t="s">
        <v>161</v>
      </c>
      <c r="C779" s="2">
        <v>10</v>
      </c>
      <c r="D779" t="s">
        <v>2502</v>
      </c>
      <c r="E779" s="2" t="s">
        <v>3508</v>
      </c>
      <c r="F779" s="2" t="s">
        <v>699</v>
      </c>
      <c r="G779" s="2" t="s">
        <v>1683</v>
      </c>
      <c r="H779" s="2" t="s">
        <v>2493</v>
      </c>
      <c r="I779" t="s">
        <v>2492</v>
      </c>
      <c r="J779" s="5" t="s">
        <v>3536</v>
      </c>
      <c r="K779" s="2">
        <v>438.15480000000002</v>
      </c>
      <c r="L779" s="2" t="s">
        <v>3283</v>
      </c>
      <c r="M779" s="2" t="s">
        <v>3300</v>
      </c>
      <c r="N779" t="s">
        <v>1138</v>
      </c>
      <c r="O779" s="2">
        <v>3</v>
      </c>
      <c r="P779" t="s">
        <v>1186</v>
      </c>
      <c r="Q779" s="2" t="s">
        <v>718</v>
      </c>
      <c r="R779">
        <v>0.49099999999999999</v>
      </c>
      <c r="S779">
        <v>3367.6255999999998</v>
      </c>
      <c r="T779">
        <v>0.747</v>
      </c>
      <c r="U779">
        <v>21711.814009999998</v>
      </c>
      <c r="V779">
        <v>1.175</v>
      </c>
      <c r="W779">
        <v>3285.3534199999999</v>
      </c>
      <c r="X779">
        <v>0.83199999999999996</v>
      </c>
      <c r="Y779">
        <v>521.24573999999996</v>
      </c>
      <c r="Z779" s="2">
        <f t="shared" si="36"/>
        <v>6.6086692158678009</v>
      </c>
      <c r="AA779" s="2">
        <f t="shared" si="37"/>
        <v>85</v>
      </c>
      <c r="AB779">
        <v>73.5</v>
      </c>
      <c r="AC779" s="36">
        <f t="shared" si="38"/>
        <v>73.5</v>
      </c>
    </row>
    <row r="780" spans="1:29">
      <c r="A780">
        <v>2</v>
      </c>
      <c r="B780" s="2" t="s">
        <v>161</v>
      </c>
      <c r="C780" s="2">
        <v>11</v>
      </c>
      <c r="D780" t="s">
        <v>2503</v>
      </c>
      <c r="E780" s="2" t="s">
        <v>3508</v>
      </c>
      <c r="F780" s="2" t="s">
        <v>699</v>
      </c>
      <c r="G780" s="2" t="s">
        <v>1683</v>
      </c>
      <c r="H780" s="2" t="s">
        <v>2493</v>
      </c>
      <c r="I780" t="s">
        <v>2492</v>
      </c>
      <c r="J780" s="5" t="s">
        <v>3536</v>
      </c>
      <c r="K780" s="2">
        <v>438.15480000000002</v>
      </c>
      <c r="L780" s="2" t="s">
        <v>3283</v>
      </c>
      <c r="M780" s="2" t="s">
        <v>3300</v>
      </c>
      <c r="N780" t="s">
        <v>1138</v>
      </c>
      <c r="O780" s="2">
        <v>3</v>
      </c>
      <c r="P780" t="s">
        <v>1186</v>
      </c>
      <c r="Q780" s="2" t="s">
        <v>719</v>
      </c>
      <c r="R780">
        <v>0.48799999999999999</v>
      </c>
      <c r="S780">
        <v>1077.1992</v>
      </c>
      <c r="T780">
        <v>0.746</v>
      </c>
      <c r="U780">
        <v>21004.454979999999</v>
      </c>
      <c r="V780">
        <v>1.1739999999999999</v>
      </c>
      <c r="W780">
        <v>3127.8844600000002</v>
      </c>
      <c r="X780">
        <v>0</v>
      </c>
      <c r="Y780">
        <v>0</v>
      </c>
      <c r="Z780" s="2">
        <f t="shared" si="36"/>
        <v>6.7152272561883555</v>
      </c>
      <c r="AA780" s="2">
        <f t="shared" si="37"/>
        <v>95</v>
      </c>
      <c r="AB780">
        <v>71</v>
      </c>
      <c r="AC780" s="36">
        <f t="shared" si="38"/>
        <v>71</v>
      </c>
    </row>
    <row r="781" spans="1:29">
      <c r="A781">
        <v>2</v>
      </c>
      <c r="B781" s="2" t="s">
        <v>161</v>
      </c>
      <c r="C781" s="2">
        <v>12</v>
      </c>
      <c r="D781" t="s">
        <v>2504</v>
      </c>
      <c r="E781" s="2" t="s">
        <v>3508</v>
      </c>
      <c r="F781" s="2" t="s">
        <v>699</v>
      </c>
      <c r="G781" s="2" t="s">
        <v>1683</v>
      </c>
      <c r="H781" s="2" t="s">
        <v>2493</v>
      </c>
      <c r="I781" t="s">
        <v>2492</v>
      </c>
      <c r="J781" s="5" t="s">
        <v>3536</v>
      </c>
      <c r="K781" s="2">
        <v>438.15480000000002</v>
      </c>
      <c r="L781" s="2" t="s">
        <v>3283</v>
      </c>
      <c r="M781" s="2" t="s">
        <v>3300</v>
      </c>
      <c r="N781" t="s">
        <v>1138</v>
      </c>
      <c r="O781" s="2">
        <v>3</v>
      </c>
      <c r="P781" t="s">
        <v>1186</v>
      </c>
      <c r="Q781" s="2" t="s">
        <v>720</v>
      </c>
      <c r="R781">
        <v>0</v>
      </c>
      <c r="S781">
        <v>0</v>
      </c>
      <c r="T781">
        <v>0.747</v>
      </c>
      <c r="U781">
        <v>20610.48734</v>
      </c>
      <c r="V781">
        <v>1.1759999999999999</v>
      </c>
      <c r="W781">
        <v>2964.9333900000001</v>
      </c>
      <c r="X781">
        <v>0</v>
      </c>
      <c r="Y781">
        <v>0</v>
      </c>
      <c r="Z781" s="2">
        <f t="shared" si="36"/>
        <v>6.9514166522304226</v>
      </c>
      <c r="AA781" s="2">
        <f t="shared" si="37"/>
        <v>100</v>
      </c>
      <c r="AB781">
        <v>69.599999999999994</v>
      </c>
      <c r="AC781" s="36">
        <f t="shared" si="38"/>
        <v>69.599999999999994</v>
      </c>
    </row>
    <row r="782" spans="1:29">
      <c r="A782">
        <v>2</v>
      </c>
      <c r="B782" s="2" t="s">
        <v>161</v>
      </c>
      <c r="C782" s="2">
        <v>13</v>
      </c>
      <c r="D782" t="s">
        <v>2505</v>
      </c>
      <c r="E782" s="2" t="s">
        <v>3508</v>
      </c>
      <c r="F782" s="2" t="s">
        <v>699</v>
      </c>
      <c r="G782" s="2" t="s">
        <v>1683</v>
      </c>
      <c r="H782" s="2" t="s">
        <v>2493</v>
      </c>
      <c r="I782" t="s">
        <v>2492</v>
      </c>
      <c r="J782" s="5" t="s">
        <v>3536</v>
      </c>
      <c r="K782" s="2">
        <v>438.15480000000002</v>
      </c>
      <c r="L782" s="2" t="s">
        <v>3283</v>
      </c>
      <c r="M782" s="2" t="s">
        <v>3300</v>
      </c>
      <c r="N782" t="s">
        <v>1138</v>
      </c>
      <c r="O782" s="2">
        <v>4</v>
      </c>
      <c r="P782" t="s">
        <v>1187</v>
      </c>
      <c r="Q782" s="2" t="s">
        <v>717</v>
      </c>
      <c r="R782">
        <v>0</v>
      </c>
      <c r="S782">
        <v>0</v>
      </c>
      <c r="T782">
        <v>0.748</v>
      </c>
      <c r="U782">
        <v>20170.391329999999</v>
      </c>
      <c r="V782">
        <v>1.1759999999999999</v>
      </c>
      <c r="W782">
        <v>3120.3431300000002</v>
      </c>
      <c r="X782">
        <v>0</v>
      </c>
      <c r="Y782">
        <v>0</v>
      </c>
      <c r="Z782" s="2">
        <f t="shared" si="36"/>
        <v>6.4641581036634257</v>
      </c>
      <c r="AA782" s="2">
        <f t="shared" si="37"/>
        <v>100</v>
      </c>
      <c r="AB782">
        <v>68</v>
      </c>
      <c r="AC782" s="36">
        <f t="shared" si="38"/>
        <v>68</v>
      </c>
    </row>
    <row r="783" spans="1:29">
      <c r="A783">
        <v>2</v>
      </c>
      <c r="B783" s="2" t="s">
        <v>161</v>
      </c>
      <c r="C783" s="2">
        <v>14</v>
      </c>
      <c r="D783" t="s">
        <v>2506</v>
      </c>
      <c r="E783" s="2" t="s">
        <v>3508</v>
      </c>
      <c r="F783" s="2" t="s">
        <v>699</v>
      </c>
      <c r="G783" s="2" t="s">
        <v>1683</v>
      </c>
      <c r="H783" s="2" t="s">
        <v>2493</v>
      </c>
      <c r="I783" t="s">
        <v>2492</v>
      </c>
      <c r="J783" s="5" t="s">
        <v>3536</v>
      </c>
      <c r="K783" s="2">
        <v>438.15480000000002</v>
      </c>
      <c r="L783" s="2" t="s">
        <v>3283</v>
      </c>
      <c r="M783" s="2" t="s">
        <v>3300</v>
      </c>
      <c r="N783" t="s">
        <v>1138</v>
      </c>
      <c r="O783" s="2">
        <v>4</v>
      </c>
      <c r="P783" t="s">
        <v>1187</v>
      </c>
      <c r="Q783" s="2" t="s">
        <v>718</v>
      </c>
      <c r="R783">
        <v>0.48799999999999999</v>
      </c>
      <c r="S783">
        <v>4219.5121499999996</v>
      </c>
      <c r="T783">
        <v>0.745</v>
      </c>
      <c r="U783">
        <v>20954.330839999999</v>
      </c>
      <c r="V783">
        <v>1.1739999999999999</v>
      </c>
      <c r="W783">
        <v>3134.8753999999999</v>
      </c>
      <c r="X783">
        <v>0.83199999999999996</v>
      </c>
      <c r="Y783">
        <v>379.06767000000002</v>
      </c>
      <c r="Z783" s="2">
        <f t="shared" si="36"/>
        <v>6.6842627429466575</v>
      </c>
      <c r="AA783" s="2">
        <f t="shared" si="37"/>
        <v>82</v>
      </c>
      <c r="AB783">
        <v>70.8</v>
      </c>
      <c r="AC783" s="36">
        <f t="shared" si="38"/>
        <v>70.8</v>
      </c>
    </row>
    <row r="784" spans="1:29">
      <c r="A784">
        <v>2</v>
      </c>
      <c r="B784" s="2" t="s">
        <v>161</v>
      </c>
      <c r="C784" s="2">
        <v>15</v>
      </c>
      <c r="D784" t="s">
        <v>2507</v>
      </c>
      <c r="E784" s="2" t="s">
        <v>3508</v>
      </c>
      <c r="F784" s="2" t="s">
        <v>699</v>
      </c>
      <c r="G784" s="2" t="s">
        <v>1683</v>
      </c>
      <c r="H784" s="2" t="s">
        <v>2493</v>
      </c>
      <c r="I784" t="s">
        <v>2492</v>
      </c>
      <c r="J784" s="5" t="s">
        <v>3536</v>
      </c>
      <c r="K784" s="2">
        <v>438.15480000000002</v>
      </c>
      <c r="L784" s="2" t="s">
        <v>3283</v>
      </c>
      <c r="M784" s="2" t="s">
        <v>3300</v>
      </c>
      <c r="N784" t="s">
        <v>1138</v>
      </c>
      <c r="O784" s="2">
        <v>4</v>
      </c>
      <c r="P784" t="s">
        <v>1187</v>
      </c>
      <c r="Q784" s="2" t="s">
        <v>719</v>
      </c>
      <c r="R784">
        <v>0.48799999999999999</v>
      </c>
      <c r="S784">
        <v>704.01969999999994</v>
      </c>
      <c r="T784">
        <v>0.746</v>
      </c>
      <c r="U784">
        <v>20390.71126</v>
      </c>
      <c r="V784">
        <v>1.1739999999999999</v>
      </c>
      <c r="W784">
        <v>3042.65888</v>
      </c>
      <c r="X784">
        <v>0</v>
      </c>
      <c r="Y784">
        <v>0</v>
      </c>
      <c r="Z784" s="2">
        <f t="shared" si="36"/>
        <v>6.7016093700257322</v>
      </c>
      <c r="AA784" s="2">
        <f t="shared" si="37"/>
        <v>97</v>
      </c>
      <c r="AB784">
        <v>68.8</v>
      </c>
      <c r="AC784" s="36">
        <f t="shared" si="38"/>
        <v>68.8</v>
      </c>
    </row>
    <row r="785" spans="1:29">
      <c r="A785">
        <v>2</v>
      </c>
      <c r="B785" s="2" t="s">
        <v>161</v>
      </c>
      <c r="C785" s="2">
        <v>16</v>
      </c>
      <c r="D785" t="s">
        <v>2508</v>
      </c>
      <c r="E785" s="2" t="s">
        <v>3508</v>
      </c>
      <c r="F785" s="2" t="s">
        <v>699</v>
      </c>
      <c r="G785" s="2" t="s">
        <v>1683</v>
      </c>
      <c r="H785" s="2" t="s">
        <v>2493</v>
      </c>
      <c r="I785" t="s">
        <v>2492</v>
      </c>
      <c r="J785" s="5" t="s">
        <v>3536</v>
      </c>
      <c r="K785" s="2">
        <v>438.15480000000002</v>
      </c>
      <c r="L785" s="2" t="s">
        <v>3283</v>
      </c>
      <c r="M785" s="2" t="s">
        <v>3300</v>
      </c>
      <c r="N785" t="s">
        <v>1138</v>
      </c>
      <c r="O785" s="2">
        <v>4</v>
      </c>
      <c r="P785" t="s">
        <v>1187</v>
      </c>
      <c r="Q785" s="2" t="s">
        <v>720</v>
      </c>
      <c r="R785">
        <v>0</v>
      </c>
      <c r="S785">
        <v>0</v>
      </c>
      <c r="T785">
        <v>0.74399999999999999</v>
      </c>
      <c r="U785">
        <v>19565.954979999999</v>
      </c>
      <c r="V785">
        <v>1.173</v>
      </c>
      <c r="W785">
        <v>3117.7910000000002</v>
      </c>
      <c r="X785">
        <v>0</v>
      </c>
      <c r="Y785">
        <v>0</v>
      </c>
      <c r="Z785" s="2">
        <f t="shared" si="36"/>
        <v>6.2755826096104572</v>
      </c>
      <c r="AA785" s="2">
        <f t="shared" si="37"/>
        <v>100</v>
      </c>
      <c r="AB785">
        <v>65.8</v>
      </c>
      <c r="AC785" s="36">
        <f t="shared" si="38"/>
        <v>65.8</v>
      </c>
    </row>
    <row r="786" spans="1:29">
      <c r="A786">
        <v>2</v>
      </c>
      <c r="B786" s="2" t="s">
        <v>161</v>
      </c>
      <c r="C786" s="2">
        <v>17</v>
      </c>
      <c r="D786" t="s">
        <v>2509</v>
      </c>
      <c r="E786" s="2" t="s">
        <v>3508</v>
      </c>
      <c r="F786" s="2" t="s">
        <v>699</v>
      </c>
      <c r="G786" s="2" t="s">
        <v>1683</v>
      </c>
      <c r="H786" s="2" t="s">
        <v>2493</v>
      </c>
      <c r="I786" t="s">
        <v>2492</v>
      </c>
      <c r="J786" s="5" t="s">
        <v>3536</v>
      </c>
      <c r="K786" s="2">
        <v>438.15480000000002</v>
      </c>
      <c r="L786" s="2" t="s">
        <v>3283</v>
      </c>
      <c r="M786" s="2" t="s">
        <v>3300</v>
      </c>
      <c r="N786" t="s">
        <v>1138</v>
      </c>
      <c r="O786" s="2">
        <v>5</v>
      </c>
      <c r="P786" t="s">
        <v>1188</v>
      </c>
      <c r="Q786" s="2" t="s">
        <v>717</v>
      </c>
      <c r="R786">
        <v>0</v>
      </c>
      <c r="S786">
        <v>0</v>
      </c>
      <c r="T786">
        <v>0.745</v>
      </c>
      <c r="U786">
        <v>16727.21213</v>
      </c>
      <c r="V786">
        <v>1.173</v>
      </c>
      <c r="W786">
        <v>2981.2615000000001</v>
      </c>
      <c r="X786">
        <v>0</v>
      </c>
      <c r="Y786">
        <v>0</v>
      </c>
      <c r="Z786" s="2">
        <f t="shared" si="36"/>
        <v>5.6107832640645574</v>
      </c>
      <c r="AA786" s="2">
        <f t="shared" si="37"/>
        <v>100</v>
      </c>
      <c r="AB786">
        <v>55.7</v>
      </c>
      <c r="AC786" s="36">
        <f t="shared" si="38"/>
        <v>55.7</v>
      </c>
    </row>
    <row r="787" spans="1:29">
      <c r="A787">
        <v>2</v>
      </c>
      <c r="B787" s="2" t="s">
        <v>161</v>
      </c>
      <c r="C787" s="2">
        <v>18</v>
      </c>
      <c r="D787" t="s">
        <v>2510</v>
      </c>
      <c r="E787" s="2" t="s">
        <v>3508</v>
      </c>
      <c r="F787" s="2" t="s">
        <v>699</v>
      </c>
      <c r="G787" s="2" t="s">
        <v>1683</v>
      </c>
      <c r="H787" s="2" t="s">
        <v>2493</v>
      </c>
      <c r="I787" t="s">
        <v>2492</v>
      </c>
      <c r="J787" s="5" t="s">
        <v>3536</v>
      </c>
      <c r="K787" s="2">
        <v>438.15480000000002</v>
      </c>
      <c r="L787" s="2" t="s">
        <v>3283</v>
      </c>
      <c r="M787" s="2" t="s">
        <v>3300</v>
      </c>
      <c r="N787" t="s">
        <v>1138</v>
      </c>
      <c r="O787" s="2">
        <v>5</v>
      </c>
      <c r="P787" t="s">
        <v>1188</v>
      </c>
      <c r="Q787" s="2" t="s">
        <v>718</v>
      </c>
      <c r="R787">
        <v>0.48799999999999999</v>
      </c>
      <c r="S787">
        <v>4008.9151700000002</v>
      </c>
      <c r="T787">
        <v>0.74399999999999999</v>
      </c>
      <c r="U787">
        <v>20501.441429999999</v>
      </c>
      <c r="V787">
        <v>1.1719999999999999</v>
      </c>
      <c r="W787">
        <v>2709.9798700000001</v>
      </c>
      <c r="X787">
        <v>0.82899999999999996</v>
      </c>
      <c r="Y787">
        <v>603.00313000000006</v>
      </c>
      <c r="Z787" s="2">
        <f t="shared" si="36"/>
        <v>7.5651637331165853</v>
      </c>
      <c r="AA787" s="2">
        <f t="shared" si="37"/>
        <v>82</v>
      </c>
      <c r="AB787">
        <v>69.2</v>
      </c>
      <c r="AC787" s="36">
        <f t="shared" si="38"/>
        <v>69.2</v>
      </c>
    </row>
    <row r="788" spans="1:29">
      <c r="A788">
        <v>2</v>
      </c>
      <c r="B788" s="2" t="s">
        <v>161</v>
      </c>
      <c r="C788" s="2">
        <v>19</v>
      </c>
      <c r="D788" t="s">
        <v>2511</v>
      </c>
      <c r="E788" s="2" t="s">
        <v>3508</v>
      </c>
      <c r="F788" s="2" t="s">
        <v>699</v>
      </c>
      <c r="G788" s="2" t="s">
        <v>1683</v>
      </c>
      <c r="H788" s="2" t="s">
        <v>2493</v>
      </c>
      <c r="I788" t="s">
        <v>2492</v>
      </c>
      <c r="J788" s="5" t="s">
        <v>3536</v>
      </c>
      <c r="K788" s="2">
        <v>438.15480000000002</v>
      </c>
      <c r="L788" s="2" t="s">
        <v>3283</v>
      </c>
      <c r="M788" s="2" t="s">
        <v>3300</v>
      </c>
      <c r="N788" t="s">
        <v>1138</v>
      </c>
      <c r="O788" s="2">
        <v>5</v>
      </c>
      <c r="P788" t="s">
        <v>1188</v>
      </c>
      <c r="Q788" s="2" t="s">
        <v>719</v>
      </c>
      <c r="R788">
        <v>0.48799999999999999</v>
      </c>
      <c r="S788">
        <v>1390.3000500000001</v>
      </c>
      <c r="T788">
        <v>0.747</v>
      </c>
      <c r="U788">
        <v>19746.672770000001</v>
      </c>
      <c r="V788">
        <v>1.175</v>
      </c>
      <c r="W788">
        <v>2983.3724099999999</v>
      </c>
      <c r="X788">
        <v>0</v>
      </c>
      <c r="Y788">
        <v>0</v>
      </c>
      <c r="Z788" s="2">
        <f t="shared" si="36"/>
        <v>6.6189097625931321</v>
      </c>
      <c r="AA788" s="2">
        <f t="shared" si="37"/>
        <v>93</v>
      </c>
      <c r="AB788">
        <v>66.5</v>
      </c>
      <c r="AC788" s="36">
        <f t="shared" si="38"/>
        <v>66.5</v>
      </c>
    </row>
    <row r="789" spans="1:29">
      <c r="A789">
        <v>2</v>
      </c>
      <c r="B789" s="2" t="s">
        <v>161</v>
      </c>
      <c r="C789" s="2">
        <v>20</v>
      </c>
      <c r="D789" t="s">
        <v>2512</v>
      </c>
      <c r="E789" s="2" t="s">
        <v>3508</v>
      </c>
      <c r="F789" s="2" t="s">
        <v>699</v>
      </c>
      <c r="G789" s="2" t="s">
        <v>1683</v>
      </c>
      <c r="H789" s="2" t="s">
        <v>2493</v>
      </c>
      <c r="I789" t="s">
        <v>2492</v>
      </c>
      <c r="J789" s="5" t="s">
        <v>3536</v>
      </c>
      <c r="K789" s="2">
        <v>438.15480000000002</v>
      </c>
      <c r="L789" s="2" t="s">
        <v>3283</v>
      </c>
      <c r="M789" s="2" t="s">
        <v>3300</v>
      </c>
      <c r="N789" t="s">
        <v>1138</v>
      </c>
      <c r="O789" s="2">
        <v>5</v>
      </c>
      <c r="P789" t="s">
        <v>1188</v>
      </c>
      <c r="Q789" s="2" t="s">
        <v>720</v>
      </c>
      <c r="R789">
        <v>0</v>
      </c>
      <c r="S789">
        <v>0</v>
      </c>
      <c r="T789">
        <v>0.745</v>
      </c>
      <c r="U789">
        <v>19773.681380000002</v>
      </c>
      <c r="V789">
        <v>1.173</v>
      </c>
      <c r="W789">
        <v>2952.3204700000001</v>
      </c>
      <c r="X789">
        <v>0</v>
      </c>
      <c r="Y789">
        <v>0</v>
      </c>
      <c r="Z789" s="2">
        <f t="shared" si="36"/>
        <v>6.6976744499556311</v>
      </c>
      <c r="AA789" s="2">
        <f t="shared" si="37"/>
        <v>100</v>
      </c>
      <c r="AB789">
        <v>66.599999999999994</v>
      </c>
      <c r="AC789" s="36">
        <f t="shared" si="38"/>
        <v>66.599999999999994</v>
      </c>
    </row>
    <row r="790" spans="1:29">
      <c r="A790">
        <v>2</v>
      </c>
      <c r="B790" s="2" t="s">
        <v>161</v>
      </c>
      <c r="C790" s="2">
        <v>21</v>
      </c>
      <c r="D790" t="s">
        <v>2513</v>
      </c>
      <c r="E790" s="2" t="s">
        <v>3508</v>
      </c>
      <c r="F790" s="2" t="s">
        <v>699</v>
      </c>
      <c r="G790" s="2" t="s">
        <v>1683</v>
      </c>
      <c r="H790" s="2" t="s">
        <v>2493</v>
      </c>
      <c r="I790" t="s">
        <v>2492</v>
      </c>
      <c r="J790" s="5" t="s">
        <v>3536</v>
      </c>
      <c r="K790" s="2">
        <v>438.15480000000002</v>
      </c>
      <c r="L790" s="2" t="s">
        <v>3283</v>
      </c>
      <c r="M790" s="2" t="s">
        <v>3300</v>
      </c>
      <c r="N790" t="s">
        <v>1138</v>
      </c>
      <c r="O790" s="2">
        <v>6</v>
      </c>
      <c r="P790" t="s">
        <v>710</v>
      </c>
      <c r="Q790" s="2" t="s">
        <v>717</v>
      </c>
      <c r="R790">
        <v>1.173</v>
      </c>
      <c r="S790">
        <v>3230.7827699999998</v>
      </c>
      <c r="T790">
        <v>0.746</v>
      </c>
      <c r="U790">
        <v>16522.196059999998</v>
      </c>
      <c r="V790">
        <v>1.173</v>
      </c>
      <c r="W790">
        <v>3230.7827699999998</v>
      </c>
      <c r="X790">
        <v>0</v>
      </c>
      <c r="Y790">
        <v>0</v>
      </c>
      <c r="Z790" s="2">
        <f t="shared" si="36"/>
        <v>5.1139916349126748</v>
      </c>
      <c r="AA790" s="2">
        <f t="shared" si="37"/>
        <v>84</v>
      </c>
      <c r="AB790">
        <v>55</v>
      </c>
      <c r="AC790" s="36">
        <f t="shared" si="38"/>
        <v>55</v>
      </c>
    </row>
    <row r="791" spans="1:29">
      <c r="A791">
        <v>2</v>
      </c>
      <c r="B791" s="2" t="s">
        <v>161</v>
      </c>
      <c r="C791" s="2">
        <v>22</v>
      </c>
      <c r="D791" t="s">
        <v>2514</v>
      </c>
      <c r="E791" s="2" t="s">
        <v>3508</v>
      </c>
      <c r="F791" s="2" t="s">
        <v>699</v>
      </c>
      <c r="G791" s="2" t="s">
        <v>1683</v>
      </c>
      <c r="H791" s="2" t="s">
        <v>2493</v>
      </c>
      <c r="I791" t="s">
        <v>2492</v>
      </c>
      <c r="J791" s="5" t="s">
        <v>3536</v>
      </c>
      <c r="K791" s="2">
        <v>438.15480000000002</v>
      </c>
      <c r="L791" s="2" t="s">
        <v>3283</v>
      </c>
      <c r="M791" s="2" t="s">
        <v>3300</v>
      </c>
      <c r="N791" t="s">
        <v>1138</v>
      </c>
      <c r="O791" s="2">
        <v>6</v>
      </c>
      <c r="P791" t="s">
        <v>710</v>
      </c>
      <c r="Q791" s="2" t="s">
        <v>718</v>
      </c>
      <c r="R791">
        <v>0.48799999999999999</v>
      </c>
      <c r="S791">
        <v>2300.19247</v>
      </c>
      <c r="T791">
        <v>0.747</v>
      </c>
      <c r="U791">
        <v>18531.36809</v>
      </c>
      <c r="V791">
        <v>1.1739999999999999</v>
      </c>
      <c r="W791">
        <v>2974.9427799999999</v>
      </c>
      <c r="X791">
        <v>0.83099999999999996</v>
      </c>
      <c r="Y791">
        <v>350.59969000000001</v>
      </c>
      <c r="Z791" s="2">
        <f t="shared" si="36"/>
        <v>6.2291510998406503</v>
      </c>
      <c r="AA791" s="2">
        <f t="shared" si="37"/>
        <v>87</v>
      </c>
      <c r="AB791">
        <v>62.2</v>
      </c>
      <c r="AC791" s="36">
        <f t="shared" si="38"/>
        <v>62.2</v>
      </c>
    </row>
    <row r="792" spans="1:29">
      <c r="A792">
        <v>2</v>
      </c>
      <c r="B792" s="2" t="s">
        <v>161</v>
      </c>
      <c r="C792" s="2">
        <v>23</v>
      </c>
      <c r="D792" t="s">
        <v>2515</v>
      </c>
      <c r="E792" s="2" t="s">
        <v>3508</v>
      </c>
      <c r="F792" s="2" t="s">
        <v>699</v>
      </c>
      <c r="G792" s="2" t="s">
        <v>1683</v>
      </c>
      <c r="H792" s="2" t="s">
        <v>2493</v>
      </c>
      <c r="I792" t="s">
        <v>2492</v>
      </c>
      <c r="J792" s="5" t="s">
        <v>3536</v>
      </c>
      <c r="K792" s="2">
        <v>438.15480000000002</v>
      </c>
      <c r="L792" s="2" t="s">
        <v>3283</v>
      </c>
      <c r="M792" s="2" t="s">
        <v>3300</v>
      </c>
      <c r="N792" t="s">
        <v>1138</v>
      </c>
      <c r="O792" s="2">
        <v>6</v>
      </c>
      <c r="P792" t="s">
        <v>710</v>
      </c>
      <c r="Q792" s="2" t="s">
        <v>719</v>
      </c>
      <c r="R792">
        <v>0.48899999999999999</v>
      </c>
      <c r="S792">
        <v>2714.2353400000002</v>
      </c>
      <c r="T792">
        <v>0.747</v>
      </c>
      <c r="U792">
        <v>17815.150239999999</v>
      </c>
      <c r="V792">
        <v>1.1739999999999999</v>
      </c>
      <c r="W792">
        <v>3024.70453</v>
      </c>
      <c r="X792">
        <v>0</v>
      </c>
      <c r="Y792">
        <v>0</v>
      </c>
      <c r="Z792" s="2">
        <f t="shared" si="36"/>
        <v>5.8898811646901583</v>
      </c>
      <c r="AA792" s="2">
        <f t="shared" si="37"/>
        <v>87</v>
      </c>
      <c r="AB792">
        <v>59.6</v>
      </c>
      <c r="AC792" s="36">
        <f t="shared" si="38"/>
        <v>59.6</v>
      </c>
    </row>
    <row r="793" spans="1:29">
      <c r="A793">
        <v>2</v>
      </c>
      <c r="B793" s="2" t="s">
        <v>161</v>
      </c>
      <c r="C793" s="2">
        <v>24</v>
      </c>
      <c r="D793" t="s">
        <v>2516</v>
      </c>
      <c r="E793" s="2" t="s">
        <v>3508</v>
      </c>
      <c r="F793" s="2" t="s">
        <v>699</v>
      </c>
      <c r="G793" s="2" t="s">
        <v>1683</v>
      </c>
      <c r="H793" s="2" t="s">
        <v>2493</v>
      </c>
      <c r="I793" t="s">
        <v>2492</v>
      </c>
      <c r="J793" s="5" t="s">
        <v>3536</v>
      </c>
      <c r="K793" s="2">
        <v>438.15480000000002</v>
      </c>
      <c r="L793" s="2" t="s">
        <v>3283</v>
      </c>
      <c r="M793" s="2" t="s">
        <v>3300</v>
      </c>
      <c r="N793" t="s">
        <v>1138</v>
      </c>
      <c r="O793" s="2">
        <v>6</v>
      </c>
      <c r="P793" t="s">
        <v>710</v>
      </c>
      <c r="Q793" s="2" t="s">
        <v>720</v>
      </c>
      <c r="R793">
        <v>0.48799999999999999</v>
      </c>
      <c r="S793">
        <v>3397.9517999999998</v>
      </c>
      <c r="T793">
        <v>0.745</v>
      </c>
      <c r="U793">
        <v>17089.997729999999</v>
      </c>
      <c r="V793">
        <v>1.173</v>
      </c>
      <c r="W793">
        <v>3175.2289799999999</v>
      </c>
      <c r="X793">
        <v>0</v>
      </c>
      <c r="Y793">
        <v>0</v>
      </c>
      <c r="Z793" s="2">
        <f t="shared" si="36"/>
        <v>5.3822882814580506</v>
      </c>
      <c r="AA793" s="2">
        <f t="shared" si="37"/>
        <v>83</v>
      </c>
      <c r="AB793">
        <v>57</v>
      </c>
      <c r="AC793" s="36">
        <f t="shared" si="38"/>
        <v>57</v>
      </c>
    </row>
    <row r="794" spans="1:29">
      <c r="A794">
        <v>3</v>
      </c>
      <c r="B794" s="2" t="s">
        <v>161</v>
      </c>
      <c r="C794" s="2">
        <v>1</v>
      </c>
      <c r="D794" t="s">
        <v>2517</v>
      </c>
      <c r="E794" s="2" t="s">
        <v>3508</v>
      </c>
      <c r="F794" s="2" t="s">
        <v>699</v>
      </c>
      <c r="G794" s="2" t="s">
        <v>1683</v>
      </c>
      <c r="H794" s="2" t="s">
        <v>2493</v>
      </c>
      <c r="I794" t="s">
        <v>2492</v>
      </c>
      <c r="J794" s="5" t="s">
        <v>3536</v>
      </c>
      <c r="K794" s="2">
        <v>438.15480000000002</v>
      </c>
      <c r="L794" s="2" t="s">
        <v>3283</v>
      </c>
      <c r="M794" s="2" t="s">
        <v>3300</v>
      </c>
      <c r="N794" t="s">
        <v>1138</v>
      </c>
      <c r="O794" s="2">
        <v>7</v>
      </c>
      <c r="P794" t="s">
        <v>712</v>
      </c>
      <c r="Q794" s="2" t="s">
        <v>717</v>
      </c>
      <c r="R794">
        <v>0</v>
      </c>
      <c r="S794">
        <v>0</v>
      </c>
      <c r="T794">
        <v>0.747</v>
      </c>
      <c r="U794">
        <v>14701.31511</v>
      </c>
      <c r="V794">
        <v>1.175</v>
      </c>
      <c r="W794">
        <v>3346.6329000000001</v>
      </c>
      <c r="X794">
        <v>0</v>
      </c>
      <c r="Y794">
        <v>0</v>
      </c>
      <c r="Z794" s="2">
        <f t="shared" si="36"/>
        <v>4.3928675624984139</v>
      </c>
      <c r="AA794" s="2">
        <f t="shared" si="37"/>
        <v>100</v>
      </c>
      <c r="AB794">
        <v>48.5</v>
      </c>
      <c r="AC794" s="36">
        <f t="shared" si="38"/>
        <v>48.5</v>
      </c>
    </row>
    <row r="795" spans="1:29">
      <c r="A795">
        <v>3</v>
      </c>
      <c r="B795" s="2" t="s">
        <v>161</v>
      </c>
      <c r="C795" s="2">
        <v>2</v>
      </c>
      <c r="D795" t="s">
        <v>2518</v>
      </c>
      <c r="E795" s="2" t="s">
        <v>3508</v>
      </c>
      <c r="F795" s="2" t="s">
        <v>699</v>
      </c>
      <c r="G795" s="2" t="s">
        <v>1683</v>
      </c>
      <c r="H795" s="2" t="s">
        <v>2493</v>
      </c>
      <c r="I795" t="s">
        <v>2492</v>
      </c>
      <c r="J795" s="5" t="s">
        <v>3536</v>
      </c>
      <c r="K795" s="2">
        <v>438.15480000000002</v>
      </c>
      <c r="L795" s="2" t="s">
        <v>3283</v>
      </c>
      <c r="M795" s="2" t="s">
        <v>3300</v>
      </c>
      <c r="N795" t="s">
        <v>1138</v>
      </c>
      <c r="O795" s="2">
        <v>7</v>
      </c>
      <c r="P795" t="s">
        <v>712</v>
      </c>
      <c r="Q795" s="2" t="s">
        <v>718</v>
      </c>
      <c r="R795">
        <v>0.48799999999999999</v>
      </c>
      <c r="S795">
        <v>4029.2564499999999</v>
      </c>
      <c r="T795">
        <v>0.747</v>
      </c>
      <c r="U795">
        <v>18062.361700000001</v>
      </c>
      <c r="V795">
        <v>1.1739999999999999</v>
      </c>
      <c r="W795">
        <v>3054.8695299999999</v>
      </c>
      <c r="X795">
        <v>0.83099999999999996</v>
      </c>
      <c r="Y795">
        <v>426.62398000000002</v>
      </c>
      <c r="Z795" s="2">
        <f t="shared" si="36"/>
        <v>5.912645866745085</v>
      </c>
      <c r="AA795" s="2">
        <f t="shared" si="37"/>
        <v>80</v>
      </c>
      <c r="AB795">
        <v>60.5</v>
      </c>
      <c r="AC795" s="36">
        <f t="shared" si="38"/>
        <v>60.5</v>
      </c>
    </row>
    <row r="796" spans="1:29">
      <c r="A796">
        <v>3</v>
      </c>
      <c r="B796" s="2" t="s">
        <v>161</v>
      </c>
      <c r="C796" s="2">
        <v>3</v>
      </c>
      <c r="D796" t="s">
        <v>2519</v>
      </c>
      <c r="E796" s="2" t="s">
        <v>3508</v>
      </c>
      <c r="F796" s="2" t="s">
        <v>699</v>
      </c>
      <c r="G796" s="2" t="s">
        <v>1683</v>
      </c>
      <c r="H796" s="2" t="s">
        <v>2493</v>
      </c>
      <c r="I796" t="s">
        <v>2492</v>
      </c>
      <c r="J796" s="5" t="s">
        <v>3536</v>
      </c>
      <c r="K796" s="2">
        <v>438.15480000000002</v>
      </c>
      <c r="L796" s="2" t="s">
        <v>3283</v>
      </c>
      <c r="M796" s="2" t="s">
        <v>3300</v>
      </c>
      <c r="N796" t="s">
        <v>1138</v>
      </c>
      <c r="O796" s="2">
        <v>7</v>
      </c>
      <c r="P796" t="s">
        <v>712</v>
      </c>
      <c r="Q796" s="2" t="s">
        <v>719</v>
      </c>
      <c r="R796">
        <v>0.48699999999999999</v>
      </c>
      <c r="S796">
        <v>2693.1038199999998</v>
      </c>
      <c r="T796">
        <v>0.74399999999999999</v>
      </c>
      <c r="U796">
        <v>19211.626059999999</v>
      </c>
      <c r="V796">
        <v>1.173</v>
      </c>
      <c r="W796">
        <v>2946.0124300000002</v>
      </c>
      <c r="X796">
        <v>0</v>
      </c>
      <c r="Y796">
        <v>0</v>
      </c>
      <c r="Z796" s="2">
        <f t="shared" si="36"/>
        <v>6.5212304823846239</v>
      </c>
      <c r="AA796" s="2">
        <f t="shared" si="37"/>
        <v>88</v>
      </c>
      <c r="AB796">
        <v>64.599999999999994</v>
      </c>
      <c r="AC796" s="36">
        <f t="shared" si="38"/>
        <v>64.599999999999994</v>
      </c>
    </row>
    <row r="797" spans="1:29">
      <c r="A797">
        <v>3</v>
      </c>
      <c r="B797" s="2" t="s">
        <v>161</v>
      </c>
      <c r="C797" s="2">
        <v>4</v>
      </c>
      <c r="D797" t="s">
        <v>2520</v>
      </c>
      <c r="E797" s="2" t="s">
        <v>3508</v>
      </c>
      <c r="F797" s="2" t="s">
        <v>699</v>
      </c>
      <c r="G797" s="2" t="s">
        <v>1683</v>
      </c>
      <c r="H797" s="2" t="s">
        <v>2493</v>
      </c>
      <c r="I797" t="s">
        <v>2492</v>
      </c>
      <c r="J797" s="5" t="s">
        <v>3536</v>
      </c>
      <c r="K797" s="2">
        <v>438.15480000000002</v>
      </c>
      <c r="L797" s="2" t="s">
        <v>3283</v>
      </c>
      <c r="M797" s="2" t="s">
        <v>3300</v>
      </c>
      <c r="N797" t="s">
        <v>1138</v>
      </c>
      <c r="O797" s="2">
        <v>7</v>
      </c>
      <c r="P797" t="s">
        <v>712</v>
      </c>
      <c r="Q797" s="2" t="s">
        <v>720</v>
      </c>
      <c r="R797">
        <v>0.48799999999999999</v>
      </c>
      <c r="S797">
        <v>2939.3175299999998</v>
      </c>
      <c r="T797">
        <v>0.745</v>
      </c>
      <c r="U797">
        <v>18375.94169</v>
      </c>
      <c r="V797">
        <v>1.173</v>
      </c>
      <c r="W797">
        <v>3007.2864</v>
      </c>
      <c r="X797">
        <v>0</v>
      </c>
      <c r="Y797">
        <v>0</v>
      </c>
      <c r="Z797" s="2">
        <f t="shared" si="36"/>
        <v>6.1104727803776857</v>
      </c>
      <c r="AA797" s="2">
        <f t="shared" si="37"/>
        <v>86</v>
      </c>
      <c r="AB797">
        <v>61.6</v>
      </c>
      <c r="AC797" s="36">
        <f t="shared" si="38"/>
        <v>61.6</v>
      </c>
    </row>
    <row r="798" spans="1:29">
      <c r="A798">
        <v>3</v>
      </c>
      <c r="B798" s="2" t="s">
        <v>161</v>
      </c>
      <c r="C798" s="2">
        <v>5</v>
      </c>
      <c r="D798" t="s">
        <v>2521</v>
      </c>
      <c r="E798" s="2" t="s">
        <v>3508</v>
      </c>
      <c r="F798" s="2" t="s">
        <v>699</v>
      </c>
      <c r="G798" s="2" t="s">
        <v>1683</v>
      </c>
      <c r="H798" s="2" t="s">
        <v>2493</v>
      </c>
      <c r="I798" t="s">
        <v>2492</v>
      </c>
      <c r="J798" s="5" t="s">
        <v>3536</v>
      </c>
      <c r="K798" s="2">
        <v>438.15480000000002</v>
      </c>
      <c r="L798" s="2" t="s">
        <v>3283</v>
      </c>
      <c r="M798" s="2" t="s">
        <v>3300</v>
      </c>
      <c r="N798" t="s">
        <v>1138</v>
      </c>
      <c r="O798" s="2">
        <v>8</v>
      </c>
      <c r="P798" t="s">
        <v>1696</v>
      </c>
      <c r="Q798" s="2" t="s">
        <v>717</v>
      </c>
      <c r="R798">
        <v>0</v>
      </c>
      <c r="S798">
        <v>0</v>
      </c>
      <c r="T798">
        <v>0.747</v>
      </c>
      <c r="U798">
        <v>19046.484789999999</v>
      </c>
      <c r="V798">
        <v>1.175</v>
      </c>
      <c r="W798">
        <v>3121.12113</v>
      </c>
      <c r="X798">
        <v>0</v>
      </c>
      <c r="Y798">
        <v>0</v>
      </c>
      <c r="Z798" s="2">
        <f t="shared" si="36"/>
        <v>6.1024497277361354</v>
      </c>
      <c r="AA798" s="2">
        <f t="shared" si="37"/>
        <v>100</v>
      </c>
      <c r="AB798">
        <v>64</v>
      </c>
      <c r="AC798" s="36">
        <f t="shared" si="38"/>
        <v>64</v>
      </c>
    </row>
    <row r="799" spans="1:29">
      <c r="A799">
        <v>3</v>
      </c>
      <c r="B799" s="2" t="s">
        <v>161</v>
      </c>
      <c r="C799" s="2">
        <v>6</v>
      </c>
      <c r="D799" t="s">
        <v>2522</v>
      </c>
      <c r="E799" s="2" t="s">
        <v>3508</v>
      </c>
      <c r="F799" s="2" t="s">
        <v>699</v>
      </c>
      <c r="G799" s="2" t="s">
        <v>1683</v>
      </c>
      <c r="H799" s="2" t="s">
        <v>2493</v>
      </c>
      <c r="I799" t="s">
        <v>2492</v>
      </c>
      <c r="J799" s="5" t="s">
        <v>3536</v>
      </c>
      <c r="K799" s="2">
        <v>438.15480000000002</v>
      </c>
      <c r="L799" s="2" t="s">
        <v>3283</v>
      </c>
      <c r="M799" s="2" t="s">
        <v>3300</v>
      </c>
      <c r="N799" t="s">
        <v>1138</v>
      </c>
      <c r="O799" s="2">
        <v>8</v>
      </c>
      <c r="P799" t="s">
        <v>1696</v>
      </c>
      <c r="Q799" s="2" t="s">
        <v>718</v>
      </c>
      <c r="R799">
        <v>0.48799999999999999</v>
      </c>
      <c r="S799">
        <v>2236.7144499999999</v>
      </c>
      <c r="T799">
        <v>0.747</v>
      </c>
      <c r="U799">
        <v>20961.053889999999</v>
      </c>
      <c r="V799">
        <v>1.175</v>
      </c>
      <c r="W799">
        <v>2896.6829200000002</v>
      </c>
      <c r="X799">
        <v>0</v>
      </c>
      <c r="Y799">
        <v>0</v>
      </c>
      <c r="Z799" s="2">
        <f t="shared" si="36"/>
        <v>7.2362265628990547</v>
      </c>
      <c r="AA799" s="2">
        <f t="shared" si="37"/>
        <v>90</v>
      </c>
      <c r="AB799">
        <v>70.8</v>
      </c>
      <c r="AC799" s="36">
        <f t="shared" si="38"/>
        <v>70.8</v>
      </c>
    </row>
    <row r="800" spans="1:29">
      <c r="A800">
        <v>3</v>
      </c>
      <c r="B800" s="2" t="s">
        <v>161</v>
      </c>
      <c r="C800" s="2">
        <v>7</v>
      </c>
      <c r="D800" t="s">
        <v>2523</v>
      </c>
      <c r="E800" s="2" t="s">
        <v>3508</v>
      </c>
      <c r="F800" s="2" t="s">
        <v>699</v>
      </c>
      <c r="G800" s="2" t="s">
        <v>1683</v>
      </c>
      <c r="H800" s="2" t="s">
        <v>2493</v>
      </c>
      <c r="I800" t="s">
        <v>2492</v>
      </c>
      <c r="J800" s="5" t="s">
        <v>3536</v>
      </c>
      <c r="K800" s="2">
        <v>438.15480000000002</v>
      </c>
      <c r="L800" s="2" t="s">
        <v>3283</v>
      </c>
      <c r="M800" s="2" t="s">
        <v>3300</v>
      </c>
      <c r="N800" t="s">
        <v>1138</v>
      </c>
      <c r="O800" s="2">
        <v>8</v>
      </c>
      <c r="P800" t="s">
        <v>1696</v>
      </c>
      <c r="Q800" s="2" t="s">
        <v>719</v>
      </c>
      <c r="R800">
        <v>0.48799999999999999</v>
      </c>
      <c r="S800">
        <v>1533.9285400000001</v>
      </c>
      <c r="T800">
        <v>0.745</v>
      </c>
      <c r="U800">
        <v>20563.542860000001</v>
      </c>
      <c r="V800">
        <v>1.173</v>
      </c>
      <c r="W800">
        <v>3163.6971199999998</v>
      </c>
      <c r="X800">
        <v>0</v>
      </c>
      <c r="Y800">
        <v>0</v>
      </c>
      <c r="Z800" s="2">
        <f t="shared" si="36"/>
        <v>6.4998456173326735</v>
      </c>
      <c r="AA800" s="2">
        <f t="shared" si="37"/>
        <v>93</v>
      </c>
      <c r="AB800">
        <v>69.400000000000006</v>
      </c>
      <c r="AC800" s="36">
        <f t="shared" si="38"/>
        <v>69.400000000000006</v>
      </c>
    </row>
    <row r="801" spans="1:29">
      <c r="A801">
        <v>3</v>
      </c>
      <c r="B801" s="2" t="s">
        <v>161</v>
      </c>
      <c r="C801" s="2">
        <v>8</v>
      </c>
      <c r="D801" t="s">
        <v>2524</v>
      </c>
      <c r="E801" s="2" t="s">
        <v>3508</v>
      </c>
      <c r="F801" s="2" t="s">
        <v>699</v>
      </c>
      <c r="G801" s="2" t="s">
        <v>1683</v>
      </c>
      <c r="H801" s="2" t="s">
        <v>2493</v>
      </c>
      <c r="I801" t="s">
        <v>2492</v>
      </c>
      <c r="J801" s="5" t="s">
        <v>3536</v>
      </c>
      <c r="K801" s="2">
        <v>438.15480000000002</v>
      </c>
      <c r="L801" s="2" t="s">
        <v>3283</v>
      </c>
      <c r="M801" s="2" t="s">
        <v>3300</v>
      </c>
      <c r="N801" t="s">
        <v>1138</v>
      </c>
      <c r="O801" s="2">
        <v>8</v>
      </c>
      <c r="P801" t="s">
        <v>1696</v>
      </c>
      <c r="Q801" s="2" t="s">
        <v>720</v>
      </c>
      <c r="R801">
        <v>0.48799999999999999</v>
      </c>
      <c r="S801">
        <v>583.58897999999999</v>
      </c>
      <c r="T801">
        <v>0.74399999999999999</v>
      </c>
      <c r="U801">
        <v>21779.712780000002</v>
      </c>
      <c r="V801">
        <v>1.173</v>
      </c>
      <c r="W801">
        <v>3088.2212199999999</v>
      </c>
      <c r="X801">
        <v>0</v>
      </c>
      <c r="Y801">
        <v>0</v>
      </c>
      <c r="Z801" s="2">
        <f t="shared" si="36"/>
        <v>7.052510564641481</v>
      </c>
      <c r="AA801" s="2">
        <f t="shared" si="37"/>
        <v>97</v>
      </c>
      <c r="AB801">
        <v>73.7</v>
      </c>
      <c r="AC801" s="36">
        <f t="shared" si="38"/>
        <v>73.7</v>
      </c>
    </row>
    <row r="802" spans="1:29">
      <c r="A802">
        <v>3</v>
      </c>
      <c r="B802" s="2" t="s">
        <v>161</v>
      </c>
      <c r="C802" s="2">
        <v>9</v>
      </c>
      <c r="D802" t="s">
        <v>2525</v>
      </c>
      <c r="E802" s="2" t="s">
        <v>3508</v>
      </c>
      <c r="F802" s="2" t="s">
        <v>699</v>
      </c>
      <c r="G802" s="2" t="s">
        <v>1683</v>
      </c>
      <c r="H802" s="2" t="s">
        <v>2493</v>
      </c>
      <c r="I802" t="s">
        <v>2492</v>
      </c>
      <c r="J802" s="5" t="s">
        <v>3536</v>
      </c>
      <c r="K802" s="2">
        <v>438.15480000000002</v>
      </c>
      <c r="L802" s="2" t="s">
        <v>3283</v>
      </c>
      <c r="M802" s="2" t="s">
        <v>3300</v>
      </c>
      <c r="N802" t="s">
        <v>706</v>
      </c>
      <c r="O802" s="2">
        <v>1</v>
      </c>
      <c r="P802" t="s">
        <v>3503</v>
      </c>
      <c r="Q802" s="2" t="s">
        <v>717</v>
      </c>
      <c r="R802">
        <v>0</v>
      </c>
      <c r="S802">
        <v>0</v>
      </c>
      <c r="T802">
        <v>0.745</v>
      </c>
      <c r="U802">
        <v>21793.136920000001</v>
      </c>
      <c r="V802">
        <v>1.173</v>
      </c>
      <c r="W802">
        <v>3025.8953900000001</v>
      </c>
      <c r="X802">
        <v>0</v>
      </c>
      <c r="Y802">
        <v>0</v>
      </c>
      <c r="Z802" s="2">
        <f t="shared" si="36"/>
        <v>7.2022109528379961</v>
      </c>
      <c r="AA802" s="2">
        <f t="shared" si="37"/>
        <v>100</v>
      </c>
      <c r="AB802">
        <v>73.8</v>
      </c>
      <c r="AC802" s="36">
        <f t="shared" si="38"/>
        <v>73.8</v>
      </c>
    </row>
    <row r="803" spans="1:29">
      <c r="A803">
        <v>3</v>
      </c>
      <c r="B803" s="2" t="s">
        <v>161</v>
      </c>
      <c r="C803" s="2">
        <v>10</v>
      </c>
      <c r="D803" t="s">
        <v>2526</v>
      </c>
      <c r="E803" s="2" t="s">
        <v>3508</v>
      </c>
      <c r="F803" s="2" t="s">
        <v>699</v>
      </c>
      <c r="G803" s="2" t="s">
        <v>1683</v>
      </c>
      <c r="H803" s="2" t="s">
        <v>2493</v>
      </c>
      <c r="I803" t="s">
        <v>2492</v>
      </c>
      <c r="J803" s="5" t="s">
        <v>3536</v>
      </c>
      <c r="K803" s="2">
        <v>438.15480000000002</v>
      </c>
      <c r="L803" s="2" t="s">
        <v>3283</v>
      </c>
      <c r="M803" s="2" t="s">
        <v>3300</v>
      </c>
      <c r="N803" t="s">
        <v>706</v>
      </c>
      <c r="O803" s="2">
        <v>1</v>
      </c>
      <c r="P803" t="s">
        <v>3503</v>
      </c>
      <c r="Q803" s="2" t="s">
        <v>718</v>
      </c>
      <c r="R803">
        <v>0</v>
      </c>
      <c r="S803">
        <v>0</v>
      </c>
      <c r="T803">
        <v>0.74399999999999999</v>
      </c>
      <c r="U803">
        <v>24758.508620000001</v>
      </c>
      <c r="V803">
        <v>1.173</v>
      </c>
      <c r="W803">
        <v>3038.4689499999999</v>
      </c>
      <c r="X803">
        <v>0</v>
      </c>
      <c r="Y803">
        <v>0</v>
      </c>
      <c r="Z803" s="2">
        <f t="shared" si="36"/>
        <v>8.1483500497841188</v>
      </c>
      <c r="AA803" s="2">
        <f t="shared" si="37"/>
        <v>100</v>
      </c>
      <c r="AB803">
        <v>84.3</v>
      </c>
      <c r="AC803" s="36">
        <f t="shared" si="38"/>
        <v>84.3</v>
      </c>
    </row>
    <row r="804" spans="1:29">
      <c r="A804">
        <v>3</v>
      </c>
      <c r="B804" s="2" t="s">
        <v>161</v>
      </c>
      <c r="C804" s="2">
        <v>11</v>
      </c>
      <c r="D804" t="s">
        <v>2527</v>
      </c>
      <c r="E804" s="2" t="s">
        <v>3508</v>
      </c>
      <c r="F804" s="2" t="s">
        <v>699</v>
      </c>
      <c r="G804" s="2" t="s">
        <v>1683</v>
      </c>
      <c r="H804" s="2" t="s">
        <v>2493</v>
      </c>
      <c r="I804" t="s">
        <v>2492</v>
      </c>
      <c r="J804" s="5" t="s">
        <v>3536</v>
      </c>
      <c r="K804" s="2">
        <v>438.15480000000002</v>
      </c>
      <c r="L804" s="2" t="s">
        <v>3283</v>
      </c>
      <c r="M804" s="2" t="s">
        <v>3300</v>
      </c>
      <c r="N804" t="s">
        <v>706</v>
      </c>
      <c r="O804" s="2">
        <v>1</v>
      </c>
      <c r="P804" t="s">
        <v>3503</v>
      </c>
      <c r="Q804" s="2" t="s">
        <v>719</v>
      </c>
      <c r="R804">
        <v>0</v>
      </c>
      <c r="S804">
        <v>0</v>
      </c>
      <c r="T804">
        <v>0.74399999999999999</v>
      </c>
      <c r="U804">
        <v>25106.507710000002</v>
      </c>
      <c r="V804">
        <v>1.173</v>
      </c>
      <c r="W804">
        <v>2982.8433</v>
      </c>
      <c r="X804">
        <v>0</v>
      </c>
      <c r="Y804">
        <v>0</v>
      </c>
      <c r="Z804" s="2">
        <f t="shared" si="36"/>
        <v>8.4169717229195378</v>
      </c>
      <c r="AA804" s="2">
        <f t="shared" si="37"/>
        <v>100</v>
      </c>
      <c r="AB804">
        <v>85.6</v>
      </c>
      <c r="AC804" s="36">
        <f t="shared" si="38"/>
        <v>85.6</v>
      </c>
    </row>
    <row r="805" spans="1:29">
      <c r="A805">
        <v>3</v>
      </c>
      <c r="B805" s="2" t="s">
        <v>161</v>
      </c>
      <c r="C805" s="2">
        <v>12</v>
      </c>
      <c r="D805" t="s">
        <v>2528</v>
      </c>
      <c r="E805" s="2" t="s">
        <v>3508</v>
      </c>
      <c r="F805" s="2" t="s">
        <v>699</v>
      </c>
      <c r="G805" s="2" t="s">
        <v>1683</v>
      </c>
      <c r="H805" s="2" t="s">
        <v>2493</v>
      </c>
      <c r="I805" t="s">
        <v>2492</v>
      </c>
      <c r="J805" s="5" t="s">
        <v>3536</v>
      </c>
      <c r="K805" s="2">
        <v>438.15480000000002</v>
      </c>
      <c r="L805" s="2" t="s">
        <v>3283</v>
      </c>
      <c r="M805" s="2" t="s">
        <v>3300</v>
      </c>
      <c r="N805" t="s">
        <v>706</v>
      </c>
      <c r="O805" s="2">
        <v>1</v>
      </c>
      <c r="P805" t="s">
        <v>3503</v>
      </c>
      <c r="Q805" s="2" t="s">
        <v>720</v>
      </c>
      <c r="R805">
        <v>0</v>
      </c>
      <c r="S805">
        <v>0</v>
      </c>
      <c r="T805">
        <v>0.74399999999999999</v>
      </c>
      <c r="U805">
        <v>24973.587039999999</v>
      </c>
      <c r="V805">
        <v>1.173</v>
      </c>
      <c r="W805">
        <v>3006.1860299999998</v>
      </c>
      <c r="X805">
        <v>0</v>
      </c>
      <c r="Y805">
        <v>0</v>
      </c>
      <c r="Z805" s="2">
        <f t="shared" si="36"/>
        <v>8.3073990733700533</v>
      </c>
      <c r="AA805" s="2">
        <f t="shared" si="37"/>
        <v>100</v>
      </c>
      <c r="AB805">
        <v>85.1</v>
      </c>
      <c r="AC805" s="36">
        <f t="shared" si="38"/>
        <v>85.1</v>
      </c>
    </row>
    <row r="806" spans="1:29">
      <c r="A806">
        <v>3</v>
      </c>
      <c r="B806" s="2" t="s">
        <v>161</v>
      </c>
      <c r="C806" s="2">
        <v>13</v>
      </c>
      <c r="D806" t="s">
        <v>2529</v>
      </c>
      <c r="E806" s="2" t="s">
        <v>3508</v>
      </c>
      <c r="F806" s="2" t="s">
        <v>699</v>
      </c>
      <c r="G806" s="2" t="s">
        <v>1683</v>
      </c>
      <c r="H806" s="2" t="s">
        <v>2493</v>
      </c>
      <c r="I806" t="s">
        <v>2492</v>
      </c>
      <c r="J806" s="5" t="s">
        <v>3536</v>
      </c>
      <c r="K806" s="2">
        <v>438.15480000000002</v>
      </c>
      <c r="L806" s="2" t="s">
        <v>3283</v>
      </c>
      <c r="M806" s="2" t="s">
        <v>3300</v>
      </c>
      <c r="N806" t="s">
        <v>706</v>
      </c>
      <c r="O806" s="2">
        <v>2</v>
      </c>
      <c r="P806" t="s">
        <v>1693</v>
      </c>
      <c r="Q806" s="2" t="s">
        <v>717</v>
      </c>
      <c r="R806">
        <v>0</v>
      </c>
      <c r="S806">
        <v>0</v>
      </c>
      <c r="T806">
        <v>0.74399999999999999</v>
      </c>
      <c r="U806">
        <v>23269.21026</v>
      </c>
      <c r="V806">
        <v>1.173</v>
      </c>
      <c r="W806">
        <v>3026.64896</v>
      </c>
      <c r="X806">
        <v>0</v>
      </c>
      <c r="Y806">
        <v>0</v>
      </c>
      <c r="Z806" s="2">
        <f t="shared" si="36"/>
        <v>7.6881100410138083</v>
      </c>
      <c r="AA806" s="2">
        <f t="shared" si="37"/>
        <v>100</v>
      </c>
      <c r="AB806">
        <v>79</v>
      </c>
      <c r="AC806" s="36">
        <f t="shared" si="38"/>
        <v>79</v>
      </c>
    </row>
    <row r="807" spans="1:29">
      <c r="A807">
        <v>3</v>
      </c>
      <c r="B807" s="2" t="s">
        <v>161</v>
      </c>
      <c r="C807" s="2">
        <v>14</v>
      </c>
      <c r="D807" t="s">
        <v>2530</v>
      </c>
      <c r="E807" s="2" t="s">
        <v>3508</v>
      </c>
      <c r="F807" s="2" t="s">
        <v>699</v>
      </c>
      <c r="G807" s="2" t="s">
        <v>1683</v>
      </c>
      <c r="H807" s="2" t="s">
        <v>2493</v>
      </c>
      <c r="I807" t="s">
        <v>2492</v>
      </c>
      <c r="J807" s="5" t="s">
        <v>3536</v>
      </c>
      <c r="K807" s="2">
        <v>438.15480000000002</v>
      </c>
      <c r="L807" s="2" t="s">
        <v>3283</v>
      </c>
      <c r="M807" s="2" t="s">
        <v>3300</v>
      </c>
      <c r="N807" t="s">
        <v>706</v>
      </c>
      <c r="O807" s="2">
        <v>2</v>
      </c>
      <c r="P807" t="s">
        <v>1693</v>
      </c>
      <c r="Q807" s="2" t="s">
        <v>718</v>
      </c>
      <c r="R807">
        <v>0</v>
      </c>
      <c r="S807">
        <v>0</v>
      </c>
      <c r="T807">
        <v>0.746</v>
      </c>
      <c r="U807">
        <v>25099.867600000001</v>
      </c>
      <c r="V807">
        <v>1.175</v>
      </c>
      <c r="W807">
        <v>3593.4773399999999</v>
      </c>
      <c r="X807">
        <v>0</v>
      </c>
      <c r="Y807">
        <v>0</v>
      </c>
      <c r="Z807" s="2">
        <f t="shared" si="36"/>
        <v>6.9848409284807129</v>
      </c>
      <c r="AA807" s="2">
        <f t="shared" si="37"/>
        <v>100</v>
      </c>
      <c r="AB807">
        <v>85.5</v>
      </c>
      <c r="AC807" s="36">
        <f t="shared" si="38"/>
        <v>85.5</v>
      </c>
    </row>
    <row r="808" spans="1:29">
      <c r="A808">
        <v>3</v>
      </c>
      <c r="B808" s="2" t="s">
        <v>161</v>
      </c>
      <c r="C808" s="2">
        <v>15</v>
      </c>
      <c r="D808" t="s">
        <v>2531</v>
      </c>
      <c r="E808" s="2" t="s">
        <v>3508</v>
      </c>
      <c r="F808" s="2" t="s">
        <v>699</v>
      </c>
      <c r="G808" s="2" t="s">
        <v>1683</v>
      </c>
      <c r="H808" s="2" t="s">
        <v>2493</v>
      </c>
      <c r="I808" t="s">
        <v>2492</v>
      </c>
      <c r="J808" s="5" t="s">
        <v>3536</v>
      </c>
      <c r="K808" s="2">
        <v>438.15480000000002</v>
      </c>
      <c r="L808" s="2" t="s">
        <v>3283</v>
      </c>
      <c r="M808" s="2" t="s">
        <v>3300</v>
      </c>
      <c r="N808" t="s">
        <v>706</v>
      </c>
      <c r="O808" s="2">
        <v>2</v>
      </c>
      <c r="P808" t="s">
        <v>1693</v>
      </c>
      <c r="Q808" s="2" t="s">
        <v>719</v>
      </c>
      <c r="R808">
        <v>0</v>
      </c>
      <c r="S808">
        <v>0</v>
      </c>
      <c r="T808">
        <v>0.74299999999999999</v>
      </c>
      <c r="U808">
        <v>25499.333330000001</v>
      </c>
      <c r="V808">
        <v>1.173</v>
      </c>
      <c r="W808">
        <v>3392.5536200000001</v>
      </c>
      <c r="X808">
        <v>0</v>
      </c>
      <c r="Y808">
        <v>0</v>
      </c>
      <c r="Z808" s="2">
        <f t="shared" si="36"/>
        <v>7.5162653818276279</v>
      </c>
      <c r="AA808" s="2">
        <f t="shared" si="37"/>
        <v>100</v>
      </c>
      <c r="AB808">
        <v>87</v>
      </c>
      <c r="AC808" s="36">
        <f t="shared" si="38"/>
        <v>87</v>
      </c>
    </row>
    <row r="809" spans="1:29">
      <c r="A809">
        <v>3</v>
      </c>
      <c r="B809" s="2" t="s">
        <v>161</v>
      </c>
      <c r="C809" s="2">
        <v>16</v>
      </c>
      <c r="D809" t="s">
        <v>2532</v>
      </c>
      <c r="E809" s="2" t="s">
        <v>3508</v>
      </c>
      <c r="F809" s="2" t="s">
        <v>699</v>
      </c>
      <c r="G809" s="2" t="s">
        <v>1683</v>
      </c>
      <c r="H809" s="2" t="s">
        <v>2493</v>
      </c>
      <c r="I809" t="s">
        <v>2492</v>
      </c>
      <c r="J809" s="5" t="s">
        <v>3536</v>
      </c>
      <c r="K809" s="2">
        <v>438.15480000000002</v>
      </c>
      <c r="L809" s="2" t="s">
        <v>3283</v>
      </c>
      <c r="M809" s="2" t="s">
        <v>3300</v>
      </c>
      <c r="N809" t="s">
        <v>706</v>
      </c>
      <c r="O809" s="2">
        <v>2</v>
      </c>
      <c r="P809" t="s">
        <v>1693</v>
      </c>
      <c r="Q809" s="2" t="s">
        <v>720</v>
      </c>
      <c r="R809">
        <v>0</v>
      </c>
      <c r="S809">
        <v>0</v>
      </c>
      <c r="T809">
        <v>0.746</v>
      </c>
      <c r="U809">
        <v>24255.50474</v>
      </c>
      <c r="V809">
        <v>1.175</v>
      </c>
      <c r="W809">
        <v>3460.3769400000001</v>
      </c>
      <c r="X809">
        <v>0</v>
      </c>
      <c r="Y809">
        <v>0</v>
      </c>
      <c r="Z809" s="2">
        <f t="shared" si="36"/>
        <v>7.0094978554561749</v>
      </c>
      <c r="AA809" s="2">
        <f t="shared" si="37"/>
        <v>100</v>
      </c>
      <c r="AB809">
        <v>82.5</v>
      </c>
      <c r="AC809" s="36">
        <f t="shared" si="38"/>
        <v>82.5</v>
      </c>
    </row>
    <row r="810" spans="1:29">
      <c r="A810">
        <v>3</v>
      </c>
      <c r="B810" s="2" t="s">
        <v>161</v>
      </c>
      <c r="C810" s="2">
        <v>17</v>
      </c>
      <c r="D810" t="s">
        <v>2533</v>
      </c>
      <c r="E810" s="2" t="s">
        <v>3508</v>
      </c>
      <c r="F810" s="2" t="s">
        <v>699</v>
      </c>
      <c r="G810" s="2" t="s">
        <v>1683</v>
      </c>
      <c r="H810" s="2" t="s">
        <v>2493</v>
      </c>
      <c r="I810" t="s">
        <v>2492</v>
      </c>
      <c r="J810" s="5" t="s">
        <v>3536</v>
      </c>
      <c r="K810" s="2">
        <v>438.15480000000002</v>
      </c>
      <c r="L810" s="2" t="s">
        <v>3283</v>
      </c>
      <c r="M810" s="2" t="s">
        <v>3300</v>
      </c>
      <c r="N810" t="s">
        <v>706</v>
      </c>
      <c r="O810" s="2">
        <v>3</v>
      </c>
      <c r="P810" t="s">
        <v>1186</v>
      </c>
      <c r="Q810" s="2" t="s">
        <v>717</v>
      </c>
      <c r="R810">
        <v>0</v>
      </c>
      <c r="S810">
        <v>0</v>
      </c>
      <c r="T810">
        <v>0.74399999999999999</v>
      </c>
      <c r="U810">
        <v>22409.85655</v>
      </c>
      <c r="V810">
        <v>1.173</v>
      </c>
      <c r="W810">
        <v>3135.4692300000002</v>
      </c>
      <c r="X810">
        <v>0</v>
      </c>
      <c r="Y810">
        <v>0</v>
      </c>
      <c r="Z810" s="2">
        <f t="shared" si="36"/>
        <v>7.147209845207124</v>
      </c>
      <c r="AA810" s="2">
        <f t="shared" si="37"/>
        <v>100</v>
      </c>
      <c r="AB810">
        <v>76</v>
      </c>
      <c r="AC810" s="36">
        <f t="shared" si="38"/>
        <v>76</v>
      </c>
    </row>
    <row r="811" spans="1:29">
      <c r="A811">
        <v>3</v>
      </c>
      <c r="B811" s="2" t="s">
        <v>161</v>
      </c>
      <c r="C811" s="2">
        <v>18</v>
      </c>
      <c r="D811" t="s">
        <v>2534</v>
      </c>
      <c r="E811" s="2" t="s">
        <v>3508</v>
      </c>
      <c r="F811" s="2" t="s">
        <v>699</v>
      </c>
      <c r="G811" s="2" t="s">
        <v>1683</v>
      </c>
      <c r="H811" s="2" t="s">
        <v>2493</v>
      </c>
      <c r="I811" t="s">
        <v>2492</v>
      </c>
      <c r="J811" s="5" t="s">
        <v>3536</v>
      </c>
      <c r="K811" s="2">
        <v>438.15480000000002</v>
      </c>
      <c r="L811" s="2" t="s">
        <v>3283</v>
      </c>
      <c r="M811" s="2" t="s">
        <v>3300</v>
      </c>
      <c r="N811" t="s">
        <v>706</v>
      </c>
      <c r="O811" s="2">
        <v>3</v>
      </c>
      <c r="P811" t="s">
        <v>1186</v>
      </c>
      <c r="Q811" s="2" t="s">
        <v>718</v>
      </c>
      <c r="R811">
        <v>0</v>
      </c>
      <c r="S811">
        <v>0</v>
      </c>
      <c r="T811">
        <v>0.74299999999999999</v>
      </c>
      <c r="U811">
        <v>30068.35339</v>
      </c>
      <c r="V811">
        <v>1.173</v>
      </c>
      <c r="W811">
        <v>2978.4134199999999</v>
      </c>
      <c r="X811">
        <v>0</v>
      </c>
      <c r="Y811">
        <v>0</v>
      </c>
      <c r="Z811" s="2">
        <f t="shared" si="36"/>
        <v>10.09542637301171</v>
      </c>
      <c r="AA811" s="2">
        <f t="shared" si="37"/>
        <v>100</v>
      </c>
      <c r="AB811">
        <v>103.2</v>
      </c>
      <c r="AC811" s="36">
        <f t="shared" si="38"/>
        <v>103.2</v>
      </c>
    </row>
    <row r="812" spans="1:29">
      <c r="A812">
        <v>3</v>
      </c>
      <c r="B812" s="2" t="s">
        <v>161</v>
      </c>
      <c r="C812" s="2">
        <v>19</v>
      </c>
      <c r="D812" t="s">
        <v>2535</v>
      </c>
      <c r="E812" s="2" t="s">
        <v>3508</v>
      </c>
      <c r="F812" s="2" t="s">
        <v>699</v>
      </c>
      <c r="G812" s="2" t="s">
        <v>1683</v>
      </c>
      <c r="H812" s="2" t="s">
        <v>2493</v>
      </c>
      <c r="I812" t="s">
        <v>2492</v>
      </c>
      <c r="J812" s="5" t="s">
        <v>3536</v>
      </c>
      <c r="K812" s="2">
        <v>438.15480000000002</v>
      </c>
      <c r="L812" s="2" t="s">
        <v>3283</v>
      </c>
      <c r="M812" s="2" t="s">
        <v>3300</v>
      </c>
      <c r="N812" t="s">
        <v>706</v>
      </c>
      <c r="O812" s="2">
        <v>3</v>
      </c>
      <c r="P812" t="s">
        <v>1186</v>
      </c>
      <c r="Q812" s="2" t="s">
        <v>719</v>
      </c>
      <c r="R812">
        <v>0</v>
      </c>
      <c r="S812">
        <v>0</v>
      </c>
      <c r="T812">
        <v>0.74399999999999999</v>
      </c>
      <c r="U812">
        <v>24014.370220000001</v>
      </c>
      <c r="V812">
        <v>1.173</v>
      </c>
      <c r="W812">
        <v>2959.7089599999999</v>
      </c>
      <c r="X812">
        <v>0</v>
      </c>
      <c r="Y812">
        <v>0</v>
      </c>
      <c r="Z812" s="2">
        <f t="shared" si="36"/>
        <v>8.1137606921999517</v>
      </c>
      <c r="AA812" s="2">
        <f t="shared" si="37"/>
        <v>100</v>
      </c>
      <c r="AB812">
        <v>81.7</v>
      </c>
      <c r="AC812" s="36">
        <f t="shared" si="38"/>
        <v>81.7</v>
      </c>
    </row>
    <row r="813" spans="1:29">
      <c r="A813">
        <v>3</v>
      </c>
      <c r="B813" s="2" t="s">
        <v>161</v>
      </c>
      <c r="C813" s="2">
        <v>20</v>
      </c>
      <c r="D813" t="s">
        <v>2536</v>
      </c>
      <c r="E813" s="2" t="s">
        <v>3508</v>
      </c>
      <c r="F813" s="2" t="s">
        <v>699</v>
      </c>
      <c r="G813" s="2" t="s">
        <v>1683</v>
      </c>
      <c r="H813" s="2" t="s">
        <v>2493</v>
      </c>
      <c r="I813" t="s">
        <v>2492</v>
      </c>
      <c r="J813" s="5" t="s">
        <v>3536</v>
      </c>
      <c r="K813" s="2">
        <v>438.15480000000002</v>
      </c>
      <c r="L813" s="2" t="s">
        <v>3283</v>
      </c>
      <c r="M813" s="2" t="s">
        <v>3300</v>
      </c>
      <c r="N813" t="s">
        <v>706</v>
      </c>
      <c r="O813" s="2">
        <v>3</v>
      </c>
      <c r="P813" t="s">
        <v>1186</v>
      </c>
      <c r="Q813" s="2" t="s">
        <v>720</v>
      </c>
      <c r="R813">
        <v>0</v>
      </c>
      <c r="S813">
        <v>0</v>
      </c>
      <c r="T813">
        <v>0.74399999999999999</v>
      </c>
      <c r="U813">
        <v>31509.946100000001</v>
      </c>
      <c r="V813">
        <v>1.1759999999999999</v>
      </c>
      <c r="W813">
        <v>2804.0826999999999</v>
      </c>
      <c r="X813">
        <v>0</v>
      </c>
      <c r="Y813">
        <v>0</v>
      </c>
      <c r="Z813" s="2">
        <f t="shared" si="36"/>
        <v>11.237167184833742</v>
      </c>
      <c r="AA813" s="2">
        <f t="shared" si="37"/>
        <v>100</v>
      </c>
      <c r="AB813">
        <v>108.3</v>
      </c>
      <c r="AC813" s="36">
        <f t="shared" si="38"/>
        <v>108.3</v>
      </c>
    </row>
    <row r="814" spans="1:29">
      <c r="A814">
        <v>3</v>
      </c>
      <c r="B814" s="2" t="s">
        <v>161</v>
      </c>
      <c r="C814" s="2">
        <v>21</v>
      </c>
      <c r="D814" t="s">
        <v>2537</v>
      </c>
      <c r="E814" s="2" t="s">
        <v>3508</v>
      </c>
      <c r="F814" s="2" t="s">
        <v>699</v>
      </c>
      <c r="G814" s="2" t="s">
        <v>1683</v>
      </c>
      <c r="H814" s="2" t="s">
        <v>2493</v>
      </c>
      <c r="I814" t="s">
        <v>2492</v>
      </c>
      <c r="J814" s="5" t="s">
        <v>3536</v>
      </c>
      <c r="K814" s="2">
        <v>438.15480000000002</v>
      </c>
      <c r="L814" s="2" t="s">
        <v>3283</v>
      </c>
      <c r="M814" s="2" t="s">
        <v>3300</v>
      </c>
      <c r="N814" t="s">
        <v>706</v>
      </c>
      <c r="O814" s="2">
        <v>4</v>
      </c>
      <c r="P814" t="s">
        <v>1187</v>
      </c>
      <c r="Q814" s="2" t="s">
        <v>717</v>
      </c>
      <c r="R814">
        <v>0</v>
      </c>
      <c r="S814">
        <v>0</v>
      </c>
      <c r="T814">
        <v>0.74299999999999999</v>
      </c>
      <c r="U814">
        <v>25897.093390000002</v>
      </c>
      <c r="V814">
        <v>1.173</v>
      </c>
      <c r="W814">
        <v>2825.1313</v>
      </c>
      <c r="X814">
        <v>0</v>
      </c>
      <c r="Y814">
        <v>0</v>
      </c>
      <c r="Z814" s="2">
        <f t="shared" si="36"/>
        <v>9.1666866562980633</v>
      </c>
      <c r="AA814" s="2">
        <f t="shared" si="37"/>
        <v>100</v>
      </c>
      <c r="AB814">
        <v>88.4</v>
      </c>
      <c r="AC814" s="36">
        <f t="shared" si="38"/>
        <v>88.4</v>
      </c>
    </row>
    <row r="815" spans="1:29">
      <c r="A815">
        <v>3</v>
      </c>
      <c r="B815" s="2" t="s">
        <v>161</v>
      </c>
      <c r="C815" s="2">
        <v>22</v>
      </c>
      <c r="D815" t="s">
        <v>2538</v>
      </c>
      <c r="E815" s="2" t="s">
        <v>3508</v>
      </c>
      <c r="F815" s="2" t="s">
        <v>699</v>
      </c>
      <c r="G815" s="2" t="s">
        <v>1683</v>
      </c>
      <c r="H815" s="2" t="s">
        <v>2493</v>
      </c>
      <c r="I815" t="s">
        <v>2492</v>
      </c>
      <c r="J815" s="5" t="s">
        <v>3536</v>
      </c>
      <c r="K815" s="2">
        <v>438.15480000000002</v>
      </c>
      <c r="L815" s="2" t="s">
        <v>3283</v>
      </c>
      <c r="M815" s="2" t="s">
        <v>3300</v>
      </c>
      <c r="N815" t="s">
        <v>706</v>
      </c>
      <c r="O815" s="2">
        <v>4</v>
      </c>
      <c r="P815" t="s">
        <v>1187</v>
      </c>
      <c r="Q815" s="2" t="s">
        <v>718</v>
      </c>
      <c r="R815">
        <v>0</v>
      </c>
      <c r="S815">
        <v>0</v>
      </c>
      <c r="T815">
        <v>0.74299999999999999</v>
      </c>
      <c r="U815">
        <v>35452.868540000003</v>
      </c>
      <c r="V815">
        <v>1.173</v>
      </c>
      <c r="W815">
        <v>2942.74638</v>
      </c>
      <c r="X815">
        <v>0</v>
      </c>
      <c r="Y815">
        <v>0</v>
      </c>
      <c r="Z815" s="2">
        <f t="shared" si="36"/>
        <v>12.047544695306023</v>
      </c>
      <c r="AA815" s="2">
        <f t="shared" si="37"/>
        <v>100</v>
      </c>
      <c r="AB815">
        <v>122.4</v>
      </c>
      <c r="AC815" s="36">
        <f t="shared" si="38"/>
        <v>122.4</v>
      </c>
    </row>
    <row r="816" spans="1:29">
      <c r="A816">
        <v>3</v>
      </c>
      <c r="B816" s="2" t="s">
        <v>161</v>
      </c>
      <c r="C816" s="2">
        <v>23</v>
      </c>
      <c r="D816" t="s">
        <v>2539</v>
      </c>
      <c r="E816" s="2" t="s">
        <v>3508</v>
      </c>
      <c r="F816" s="2" t="s">
        <v>699</v>
      </c>
      <c r="G816" s="2" t="s">
        <v>1683</v>
      </c>
      <c r="H816" s="2" t="s">
        <v>2493</v>
      </c>
      <c r="I816" t="s">
        <v>2492</v>
      </c>
      <c r="J816" s="5" t="s">
        <v>3536</v>
      </c>
      <c r="K816" s="2">
        <v>438.15480000000002</v>
      </c>
      <c r="L816" s="2" t="s">
        <v>3283</v>
      </c>
      <c r="M816" s="2" t="s">
        <v>3300</v>
      </c>
      <c r="N816" t="s">
        <v>706</v>
      </c>
      <c r="O816" s="2">
        <v>4</v>
      </c>
      <c r="P816" t="s">
        <v>1187</v>
      </c>
      <c r="Q816" s="2" t="s">
        <v>719</v>
      </c>
      <c r="R816">
        <v>0</v>
      </c>
      <c r="S816">
        <v>0</v>
      </c>
      <c r="T816">
        <v>0.74299999999999999</v>
      </c>
      <c r="U816">
        <v>31368.656719999999</v>
      </c>
      <c r="V816">
        <v>1.173</v>
      </c>
      <c r="W816">
        <v>2864.4699300000002</v>
      </c>
      <c r="X816">
        <v>0</v>
      </c>
      <c r="Y816">
        <v>0</v>
      </c>
      <c r="Z816" s="2">
        <f t="shared" si="36"/>
        <v>10.950946418208689</v>
      </c>
      <c r="AA816" s="2">
        <f t="shared" si="37"/>
        <v>100</v>
      </c>
      <c r="AB816">
        <v>107.8</v>
      </c>
      <c r="AC816" s="36">
        <f t="shared" si="38"/>
        <v>107.8</v>
      </c>
    </row>
    <row r="817" spans="1:29">
      <c r="A817">
        <v>3</v>
      </c>
      <c r="B817" s="2" t="s">
        <v>161</v>
      </c>
      <c r="C817" s="2">
        <v>24</v>
      </c>
      <c r="D817" t="s">
        <v>2540</v>
      </c>
      <c r="E817" s="2" t="s">
        <v>3508</v>
      </c>
      <c r="F817" s="2" t="s">
        <v>699</v>
      </c>
      <c r="G817" s="2" t="s">
        <v>1683</v>
      </c>
      <c r="H817" s="2" t="s">
        <v>2493</v>
      </c>
      <c r="I817" t="s">
        <v>2492</v>
      </c>
      <c r="J817" s="5" t="s">
        <v>3536</v>
      </c>
      <c r="K817" s="2">
        <v>438.15480000000002</v>
      </c>
      <c r="L817" s="2" t="s">
        <v>3283</v>
      </c>
      <c r="M817" s="2" t="s">
        <v>3300</v>
      </c>
      <c r="N817" t="s">
        <v>706</v>
      </c>
      <c r="O817" s="2">
        <v>4</v>
      </c>
      <c r="P817" t="s">
        <v>1187</v>
      </c>
      <c r="Q817" s="2" t="s">
        <v>720</v>
      </c>
      <c r="R817">
        <v>0</v>
      </c>
      <c r="S817">
        <v>0</v>
      </c>
      <c r="T817">
        <v>0.74299999999999999</v>
      </c>
      <c r="U817">
        <v>30081.88523</v>
      </c>
      <c r="V817">
        <v>1.173</v>
      </c>
      <c r="W817">
        <v>2913.4743100000001</v>
      </c>
      <c r="X817">
        <v>0</v>
      </c>
      <c r="Y817">
        <v>0</v>
      </c>
      <c r="Z817" s="2">
        <f t="shared" si="36"/>
        <v>10.325090263109271</v>
      </c>
      <c r="AA817" s="2">
        <f t="shared" si="37"/>
        <v>100</v>
      </c>
      <c r="AB817">
        <v>103.3</v>
      </c>
      <c r="AC817" s="36">
        <f t="shared" si="38"/>
        <v>103.3</v>
      </c>
    </row>
    <row r="818" spans="1:29">
      <c r="A818">
        <v>9</v>
      </c>
      <c r="B818" s="2" t="s">
        <v>161</v>
      </c>
      <c r="C818" s="2">
        <v>1</v>
      </c>
      <c r="D818" t="s">
        <v>2541</v>
      </c>
      <c r="E818" s="2" t="s">
        <v>3508</v>
      </c>
      <c r="F818" s="2" t="s">
        <v>699</v>
      </c>
      <c r="G818" s="2" t="s">
        <v>1683</v>
      </c>
      <c r="H818" s="2" t="s">
        <v>2493</v>
      </c>
      <c r="I818" t="s">
        <v>2492</v>
      </c>
      <c r="J818" s="5" t="s">
        <v>3536</v>
      </c>
      <c r="K818" s="2">
        <v>438.15480000000002</v>
      </c>
      <c r="L818" s="2" t="s">
        <v>3283</v>
      </c>
      <c r="M818" s="2" t="s">
        <v>3300</v>
      </c>
      <c r="N818" t="s">
        <v>706</v>
      </c>
      <c r="O818" s="2">
        <v>5</v>
      </c>
      <c r="P818" t="s">
        <v>1188</v>
      </c>
      <c r="Q818" s="2" t="s">
        <v>717</v>
      </c>
      <c r="R818">
        <v>0</v>
      </c>
      <c r="S818">
        <v>0</v>
      </c>
      <c r="T818">
        <v>0.74199999999999999</v>
      </c>
      <c r="U818">
        <v>27117.836029999999</v>
      </c>
      <c r="V818">
        <v>1.167</v>
      </c>
      <c r="W818">
        <v>2696.9400999999998</v>
      </c>
      <c r="X818">
        <v>0</v>
      </c>
      <c r="Y818">
        <v>0</v>
      </c>
      <c r="Z818" s="2">
        <f t="shared" si="36"/>
        <v>10.0550383117519</v>
      </c>
      <c r="AA818" s="2">
        <f t="shared" si="37"/>
        <v>100</v>
      </c>
      <c r="AB818">
        <v>92.7</v>
      </c>
      <c r="AC818" s="36">
        <f t="shared" si="38"/>
        <v>92.7</v>
      </c>
    </row>
    <row r="819" spans="1:29">
      <c r="A819">
        <v>9</v>
      </c>
      <c r="B819" s="2" t="s">
        <v>161</v>
      </c>
      <c r="C819" s="2">
        <v>2</v>
      </c>
      <c r="D819" t="s">
        <v>2542</v>
      </c>
      <c r="E819" s="2" t="s">
        <v>3508</v>
      </c>
      <c r="F819" s="2" t="s">
        <v>699</v>
      </c>
      <c r="G819" s="2" t="s">
        <v>1683</v>
      </c>
      <c r="H819" s="2" t="s">
        <v>2493</v>
      </c>
      <c r="I819" t="s">
        <v>2492</v>
      </c>
      <c r="J819" s="5" t="s">
        <v>3536</v>
      </c>
      <c r="K819" s="2">
        <v>438.15480000000002</v>
      </c>
      <c r="L819" s="2" t="s">
        <v>3283</v>
      </c>
      <c r="M819" s="2" t="s">
        <v>3300</v>
      </c>
      <c r="N819" t="s">
        <v>706</v>
      </c>
      <c r="O819" s="2">
        <v>5</v>
      </c>
      <c r="P819" t="s">
        <v>1188</v>
      </c>
      <c r="Q819" s="2" t="s">
        <v>718</v>
      </c>
      <c r="R819">
        <v>0</v>
      </c>
      <c r="S819">
        <v>0</v>
      </c>
      <c r="T819">
        <v>0.74</v>
      </c>
      <c r="U819">
        <v>38476.070299999999</v>
      </c>
      <c r="V819">
        <v>1.167</v>
      </c>
      <c r="W819">
        <v>2934.7006900000001</v>
      </c>
      <c r="X819">
        <v>0</v>
      </c>
      <c r="Y819">
        <v>0</v>
      </c>
      <c r="Z819" s="2">
        <f t="shared" si="36"/>
        <v>13.110730655125174</v>
      </c>
      <c r="AA819" s="2">
        <f t="shared" si="37"/>
        <v>100</v>
      </c>
      <c r="AB819">
        <v>133.1</v>
      </c>
      <c r="AC819" s="36">
        <f t="shared" si="38"/>
        <v>133.1</v>
      </c>
    </row>
    <row r="820" spans="1:29">
      <c r="A820">
        <v>9</v>
      </c>
      <c r="B820" s="2" t="s">
        <v>161</v>
      </c>
      <c r="C820" s="2">
        <v>3</v>
      </c>
      <c r="D820" t="s">
        <v>2543</v>
      </c>
      <c r="E820" s="2" t="s">
        <v>3508</v>
      </c>
      <c r="F820" s="2" t="s">
        <v>699</v>
      </c>
      <c r="G820" s="2" t="s">
        <v>1683</v>
      </c>
      <c r="H820" s="2" t="s">
        <v>2493</v>
      </c>
      <c r="I820" t="s">
        <v>2492</v>
      </c>
      <c r="J820" s="5" t="s">
        <v>3536</v>
      </c>
      <c r="K820" s="2">
        <v>438.15480000000002</v>
      </c>
      <c r="L820" s="2" t="s">
        <v>3283</v>
      </c>
      <c r="M820" s="2" t="s">
        <v>3300</v>
      </c>
      <c r="N820" t="s">
        <v>706</v>
      </c>
      <c r="O820" s="2">
        <v>5</v>
      </c>
      <c r="P820" t="s">
        <v>1188</v>
      </c>
      <c r="Q820" s="2" t="s">
        <v>719</v>
      </c>
      <c r="R820">
        <v>0</v>
      </c>
      <c r="S820">
        <v>0</v>
      </c>
      <c r="T820">
        <v>0.74099999999999999</v>
      </c>
      <c r="U820">
        <v>36073.264369999997</v>
      </c>
      <c r="V820">
        <v>1.167</v>
      </c>
      <c r="W820">
        <v>2658.7172</v>
      </c>
      <c r="X820">
        <v>0</v>
      </c>
      <c r="Y820">
        <v>0</v>
      </c>
      <c r="Z820" s="2">
        <f t="shared" si="36"/>
        <v>13.567920789018102</v>
      </c>
      <c r="AA820" s="2">
        <f t="shared" si="37"/>
        <v>100</v>
      </c>
      <c r="AB820">
        <v>124.6</v>
      </c>
      <c r="AC820" s="36">
        <f t="shared" si="38"/>
        <v>124.6</v>
      </c>
    </row>
    <row r="821" spans="1:29">
      <c r="A821">
        <v>9</v>
      </c>
      <c r="B821" s="2" t="s">
        <v>161</v>
      </c>
      <c r="C821" s="2">
        <v>4</v>
      </c>
      <c r="D821" t="s">
        <v>2544</v>
      </c>
      <c r="E821" s="2" t="s">
        <v>3508</v>
      </c>
      <c r="F821" s="2" t="s">
        <v>699</v>
      </c>
      <c r="G821" s="2" t="s">
        <v>1683</v>
      </c>
      <c r="H821" s="2" t="s">
        <v>2493</v>
      </c>
      <c r="I821" t="s">
        <v>2492</v>
      </c>
      <c r="J821" s="5" t="s">
        <v>3536</v>
      </c>
      <c r="K821" s="2">
        <v>438.15480000000002</v>
      </c>
      <c r="L821" s="2" t="s">
        <v>3283</v>
      </c>
      <c r="M821" s="2" t="s">
        <v>3300</v>
      </c>
      <c r="N821" t="s">
        <v>706</v>
      </c>
      <c r="O821" s="2">
        <v>5</v>
      </c>
      <c r="P821" t="s">
        <v>1188</v>
      </c>
      <c r="Q821" s="2" t="s">
        <v>720</v>
      </c>
      <c r="R821">
        <v>0</v>
      </c>
      <c r="S821">
        <v>0</v>
      </c>
      <c r="T821">
        <v>0.74299999999999999</v>
      </c>
      <c r="U821">
        <v>24829.130870000001</v>
      </c>
      <c r="V821">
        <v>1.1679999999999999</v>
      </c>
      <c r="W821">
        <v>3540.5683199999999</v>
      </c>
      <c r="X821">
        <v>0</v>
      </c>
      <c r="Y821">
        <v>0</v>
      </c>
      <c r="Z821" s="2">
        <f t="shared" si="36"/>
        <v>7.0127529328398897</v>
      </c>
      <c r="AA821" s="2">
        <f t="shared" si="37"/>
        <v>100</v>
      </c>
      <c r="AB821">
        <v>84.6</v>
      </c>
      <c r="AC821" s="36">
        <f t="shared" si="38"/>
        <v>84.6</v>
      </c>
    </row>
    <row r="822" spans="1:29">
      <c r="A822">
        <v>9</v>
      </c>
      <c r="B822" s="2" t="s">
        <v>161</v>
      </c>
      <c r="C822" s="2">
        <v>5</v>
      </c>
      <c r="D822" t="s">
        <v>2545</v>
      </c>
      <c r="E822" s="2" t="s">
        <v>3508</v>
      </c>
      <c r="F822" s="2" t="s">
        <v>699</v>
      </c>
      <c r="G822" s="2" t="s">
        <v>1683</v>
      </c>
      <c r="H822" s="2" t="s">
        <v>2493</v>
      </c>
      <c r="I822" t="s">
        <v>2492</v>
      </c>
      <c r="J822" s="5" t="s">
        <v>3536</v>
      </c>
      <c r="K822" s="2">
        <v>438.15480000000002</v>
      </c>
      <c r="L822" s="2" t="s">
        <v>3283</v>
      </c>
      <c r="M822" s="2" t="s">
        <v>3300</v>
      </c>
      <c r="N822" t="s">
        <v>706</v>
      </c>
      <c r="O822" s="2">
        <v>6</v>
      </c>
      <c r="P822" t="s">
        <v>710</v>
      </c>
      <c r="Q822" s="2" t="s">
        <v>717</v>
      </c>
      <c r="R822">
        <v>1.1519999999999999</v>
      </c>
      <c r="S822">
        <v>1198.7461699999999</v>
      </c>
      <c r="T822">
        <v>0.74199999999999999</v>
      </c>
      <c r="U822">
        <v>19721.749940000002</v>
      </c>
      <c r="V822">
        <v>1.167</v>
      </c>
      <c r="W822">
        <v>3259.4577100000001</v>
      </c>
      <c r="X822">
        <v>0</v>
      </c>
      <c r="Y822">
        <v>0</v>
      </c>
      <c r="Z822" s="2">
        <f t="shared" si="36"/>
        <v>6.0506230467398829</v>
      </c>
      <c r="AA822" s="2">
        <f t="shared" si="37"/>
        <v>94</v>
      </c>
      <c r="AB822">
        <v>66.400000000000006</v>
      </c>
      <c r="AC822" s="36">
        <f t="shared" si="38"/>
        <v>66.400000000000006</v>
      </c>
    </row>
    <row r="823" spans="1:29">
      <c r="A823">
        <v>9</v>
      </c>
      <c r="B823" s="2" t="s">
        <v>161</v>
      </c>
      <c r="C823" s="2">
        <v>6</v>
      </c>
      <c r="D823" t="s">
        <v>2546</v>
      </c>
      <c r="E823" s="2" t="s">
        <v>3508</v>
      </c>
      <c r="F823" s="2" t="s">
        <v>699</v>
      </c>
      <c r="G823" s="2" t="s">
        <v>1683</v>
      </c>
      <c r="H823" s="2" t="s">
        <v>2493</v>
      </c>
      <c r="I823" t="s">
        <v>2492</v>
      </c>
      <c r="J823" s="5" t="s">
        <v>3536</v>
      </c>
      <c r="K823" s="2">
        <v>438.15480000000002</v>
      </c>
      <c r="L823" s="2" t="s">
        <v>3283</v>
      </c>
      <c r="M823" s="2" t="s">
        <v>3300</v>
      </c>
      <c r="N823" t="s">
        <v>706</v>
      </c>
      <c r="O823" s="2">
        <v>6</v>
      </c>
      <c r="P823" t="s">
        <v>710</v>
      </c>
      <c r="Q823" s="2" t="s">
        <v>718</v>
      </c>
      <c r="R823">
        <v>1.1539999999999999</v>
      </c>
      <c r="S823">
        <v>1451.32395</v>
      </c>
      <c r="T823">
        <v>0.74299999999999999</v>
      </c>
      <c r="U823">
        <v>23638.522130000001</v>
      </c>
      <c r="V823">
        <v>1.1679999999999999</v>
      </c>
      <c r="W823">
        <v>3338.9414400000001</v>
      </c>
      <c r="X823">
        <v>0</v>
      </c>
      <c r="Y823">
        <v>0</v>
      </c>
      <c r="Z823" s="2">
        <f t="shared" si="36"/>
        <v>7.0796456166658617</v>
      </c>
      <c r="AA823" s="2">
        <f t="shared" si="37"/>
        <v>94</v>
      </c>
      <c r="AB823">
        <v>80.3</v>
      </c>
      <c r="AC823" s="36">
        <f t="shared" si="38"/>
        <v>80.3</v>
      </c>
    </row>
    <row r="824" spans="1:29">
      <c r="A824">
        <v>9</v>
      </c>
      <c r="B824" s="2" t="s">
        <v>161</v>
      </c>
      <c r="C824" s="2">
        <v>7</v>
      </c>
      <c r="D824" t="s">
        <v>2547</v>
      </c>
      <c r="E824" s="2" t="s">
        <v>3508</v>
      </c>
      <c r="F824" s="2" t="s">
        <v>699</v>
      </c>
      <c r="G824" s="2" t="s">
        <v>1683</v>
      </c>
      <c r="H824" s="2" t="s">
        <v>2493</v>
      </c>
      <c r="I824" t="s">
        <v>2492</v>
      </c>
      <c r="J824" s="5" t="s">
        <v>3536</v>
      </c>
      <c r="K824" s="2">
        <v>438.15480000000002</v>
      </c>
      <c r="L824" s="2" t="s">
        <v>3283</v>
      </c>
      <c r="M824" s="2" t="s">
        <v>3300</v>
      </c>
      <c r="N824" t="s">
        <v>706</v>
      </c>
      <c r="O824" s="2">
        <v>6</v>
      </c>
      <c r="P824" t="s">
        <v>710</v>
      </c>
      <c r="Q824" s="2" t="s">
        <v>719</v>
      </c>
      <c r="R824">
        <v>1.153</v>
      </c>
      <c r="S824">
        <v>1243.7948100000001</v>
      </c>
      <c r="T824">
        <v>0.74299999999999999</v>
      </c>
      <c r="U824">
        <v>22382.478319999998</v>
      </c>
      <c r="V824">
        <v>1.167</v>
      </c>
      <c r="W824">
        <v>3221.7388999999998</v>
      </c>
      <c r="X824">
        <v>0</v>
      </c>
      <c r="Y824">
        <v>0</v>
      </c>
      <c r="Z824" s="2">
        <f t="shared" si="36"/>
        <v>6.9473284504836812</v>
      </c>
      <c r="AA824" s="2">
        <f t="shared" si="37"/>
        <v>95</v>
      </c>
      <c r="AB824">
        <v>75.900000000000006</v>
      </c>
      <c r="AC824" s="36">
        <f t="shared" si="38"/>
        <v>75.900000000000006</v>
      </c>
    </row>
    <row r="825" spans="1:29">
      <c r="A825">
        <v>9</v>
      </c>
      <c r="B825" s="2" t="s">
        <v>161</v>
      </c>
      <c r="C825" s="2">
        <v>8</v>
      </c>
      <c r="D825" t="s">
        <v>2548</v>
      </c>
      <c r="E825" s="2" t="s">
        <v>3508</v>
      </c>
      <c r="F825" s="2" t="s">
        <v>699</v>
      </c>
      <c r="G825" s="2" t="s">
        <v>1683</v>
      </c>
      <c r="H825" s="2" t="s">
        <v>2493</v>
      </c>
      <c r="I825" t="s">
        <v>2492</v>
      </c>
      <c r="J825" s="5" t="s">
        <v>3536</v>
      </c>
      <c r="K825" s="2">
        <v>438.15480000000002</v>
      </c>
      <c r="L825" s="2" t="s">
        <v>3283</v>
      </c>
      <c r="M825" s="2" t="s">
        <v>3300</v>
      </c>
      <c r="N825" t="s">
        <v>706</v>
      </c>
      <c r="O825" s="2">
        <v>6</v>
      </c>
      <c r="P825" t="s">
        <v>710</v>
      </c>
      <c r="Q825" s="2" t="s">
        <v>720</v>
      </c>
      <c r="R825">
        <v>1.153</v>
      </c>
      <c r="S825">
        <v>1499.1217200000001</v>
      </c>
      <c r="T825">
        <v>0.74199999999999999</v>
      </c>
      <c r="U825">
        <v>25917.352129999999</v>
      </c>
      <c r="V825">
        <v>1.167</v>
      </c>
      <c r="W825">
        <v>3676.5814099999998</v>
      </c>
      <c r="X825">
        <v>0</v>
      </c>
      <c r="Y825">
        <v>0</v>
      </c>
      <c r="Z825" s="2">
        <f t="shared" si="36"/>
        <v>7.0493072884247656</v>
      </c>
      <c r="AA825" s="2">
        <f t="shared" si="37"/>
        <v>95</v>
      </c>
      <c r="AB825">
        <v>88.4</v>
      </c>
      <c r="AC825" s="36">
        <f t="shared" si="38"/>
        <v>88.4</v>
      </c>
    </row>
    <row r="826" spans="1:29">
      <c r="A826">
        <v>9</v>
      </c>
      <c r="B826" s="2" t="s">
        <v>161</v>
      </c>
      <c r="C826" s="2">
        <v>9</v>
      </c>
      <c r="D826" t="s">
        <v>2549</v>
      </c>
      <c r="E826" s="2" t="s">
        <v>3508</v>
      </c>
      <c r="F826" s="2" t="s">
        <v>699</v>
      </c>
      <c r="G826" s="2" t="s">
        <v>1683</v>
      </c>
      <c r="H826" s="2" t="s">
        <v>2493</v>
      </c>
      <c r="I826" t="s">
        <v>2492</v>
      </c>
      <c r="J826" s="5" t="s">
        <v>3536</v>
      </c>
      <c r="K826" s="2">
        <v>438.15480000000002</v>
      </c>
      <c r="L826" s="2" t="s">
        <v>3283</v>
      </c>
      <c r="M826" s="2" t="s">
        <v>3300</v>
      </c>
      <c r="N826" t="s">
        <v>706</v>
      </c>
      <c r="O826" s="2">
        <v>7</v>
      </c>
      <c r="P826" t="s">
        <v>712</v>
      </c>
      <c r="Q826" s="2" t="s">
        <v>717</v>
      </c>
      <c r="R826">
        <v>0</v>
      </c>
      <c r="S826">
        <v>0</v>
      </c>
      <c r="T826">
        <v>0.74299999999999999</v>
      </c>
      <c r="U826">
        <v>21509.79736</v>
      </c>
      <c r="V826">
        <v>1.167</v>
      </c>
      <c r="W826">
        <v>3203.95273</v>
      </c>
      <c r="X826">
        <v>0</v>
      </c>
      <c r="Y826">
        <v>0</v>
      </c>
      <c r="Z826" s="2">
        <f t="shared" si="36"/>
        <v>6.7135189475782315</v>
      </c>
      <c r="AA826" s="2">
        <f t="shared" si="37"/>
        <v>100</v>
      </c>
      <c r="AB826">
        <v>72.8</v>
      </c>
      <c r="AC826" s="36">
        <f t="shared" si="38"/>
        <v>72.8</v>
      </c>
    </row>
    <row r="827" spans="1:29">
      <c r="A827">
        <v>9</v>
      </c>
      <c r="B827" s="2" t="s">
        <v>161</v>
      </c>
      <c r="C827" s="2">
        <v>10</v>
      </c>
      <c r="D827" t="s">
        <v>2550</v>
      </c>
      <c r="E827" s="2" t="s">
        <v>3508</v>
      </c>
      <c r="F827" s="2" t="s">
        <v>699</v>
      </c>
      <c r="G827" s="2" t="s">
        <v>1683</v>
      </c>
      <c r="H827" s="2" t="s">
        <v>2493</v>
      </c>
      <c r="I827" t="s">
        <v>2492</v>
      </c>
      <c r="J827" s="5" t="s">
        <v>3536</v>
      </c>
      <c r="K827" s="2">
        <v>438.15480000000002</v>
      </c>
      <c r="L827" s="2" t="s">
        <v>3283</v>
      </c>
      <c r="M827" s="2" t="s">
        <v>3300</v>
      </c>
      <c r="N827" t="s">
        <v>706</v>
      </c>
      <c r="O827" s="2">
        <v>7</v>
      </c>
      <c r="P827" t="s">
        <v>712</v>
      </c>
      <c r="Q827" s="2" t="s">
        <v>718</v>
      </c>
      <c r="R827">
        <v>0</v>
      </c>
      <c r="S827">
        <v>0</v>
      </c>
      <c r="T827">
        <v>0.74199999999999999</v>
      </c>
      <c r="U827">
        <v>23956.05041</v>
      </c>
      <c r="V827">
        <v>1.167</v>
      </c>
      <c r="W827">
        <v>3024.76712</v>
      </c>
      <c r="X827">
        <v>0</v>
      </c>
      <c r="Y827">
        <v>0</v>
      </c>
      <c r="Z827" s="2">
        <f t="shared" si="36"/>
        <v>7.9199652269428267</v>
      </c>
      <c r="AA827" s="2">
        <f t="shared" si="37"/>
        <v>100</v>
      </c>
      <c r="AB827">
        <v>81.5</v>
      </c>
      <c r="AC827" s="36">
        <f t="shared" si="38"/>
        <v>81.5</v>
      </c>
    </row>
    <row r="828" spans="1:29">
      <c r="A828">
        <v>9</v>
      </c>
      <c r="B828" s="2" t="s">
        <v>161</v>
      </c>
      <c r="C828" s="2">
        <v>11</v>
      </c>
      <c r="D828" t="s">
        <v>2551</v>
      </c>
      <c r="E828" s="2" t="s">
        <v>3508</v>
      </c>
      <c r="F828" s="2" t="s">
        <v>699</v>
      </c>
      <c r="G828" s="2" t="s">
        <v>1683</v>
      </c>
      <c r="H828" s="2" t="s">
        <v>2493</v>
      </c>
      <c r="I828" t="s">
        <v>2492</v>
      </c>
      <c r="J828" s="5" t="s">
        <v>3536</v>
      </c>
      <c r="K828" s="2">
        <v>438.15480000000002</v>
      </c>
      <c r="L828" s="2" t="s">
        <v>3283</v>
      </c>
      <c r="M828" s="2" t="s">
        <v>3300</v>
      </c>
      <c r="N828" t="s">
        <v>706</v>
      </c>
      <c r="O828" s="2">
        <v>7</v>
      </c>
      <c r="P828" t="s">
        <v>712</v>
      </c>
      <c r="Q828" s="2" t="s">
        <v>719</v>
      </c>
      <c r="R828">
        <v>0</v>
      </c>
      <c r="S828">
        <v>0</v>
      </c>
      <c r="T828">
        <v>0.74199999999999999</v>
      </c>
      <c r="U828">
        <v>29894.062030000001</v>
      </c>
      <c r="V828">
        <v>1.1679999999999999</v>
      </c>
      <c r="W828">
        <v>3576.24325</v>
      </c>
      <c r="X828">
        <v>0</v>
      </c>
      <c r="Y828">
        <v>0</v>
      </c>
      <c r="Z828" s="2">
        <f t="shared" si="36"/>
        <v>8.3590684246660238</v>
      </c>
      <c r="AA828" s="2">
        <f t="shared" si="37"/>
        <v>100</v>
      </c>
      <c r="AB828">
        <v>102.6</v>
      </c>
      <c r="AC828" s="36">
        <f t="shared" si="38"/>
        <v>102.6</v>
      </c>
    </row>
    <row r="829" spans="1:29">
      <c r="A829">
        <v>9</v>
      </c>
      <c r="B829" s="2" t="s">
        <v>161</v>
      </c>
      <c r="C829" s="2">
        <v>12</v>
      </c>
      <c r="D829" t="s">
        <v>2552</v>
      </c>
      <c r="E829" s="2" t="s">
        <v>3508</v>
      </c>
      <c r="F829" s="2" t="s">
        <v>699</v>
      </c>
      <c r="G829" s="2" t="s">
        <v>1683</v>
      </c>
      <c r="H829" s="2" t="s">
        <v>2493</v>
      </c>
      <c r="I829" t="s">
        <v>2492</v>
      </c>
      <c r="J829" s="5" t="s">
        <v>3536</v>
      </c>
      <c r="K829" s="2">
        <v>438.15480000000002</v>
      </c>
      <c r="L829" s="2" t="s">
        <v>3283</v>
      </c>
      <c r="M829" s="2" t="s">
        <v>3300</v>
      </c>
      <c r="N829" t="s">
        <v>706</v>
      </c>
      <c r="O829" s="2">
        <v>7</v>
      </c>
      <c r="P829" t="s">
        <v>712</v>
      </c>
      <c r="Q829" s="2" t="s">
        <v>720</v>
      </c>
      <c r="R829">
        <v>0</v>
      </c>
      <c r="S829">
        <v>0</v>
      </c>
      <c r="T829">
        <v>0.74199999999999999</v>
      </c>
      <c r="U829">
        <v>25785.452369999999</v>
      </c>
      <c r="V829">
        <v>1.1679999999999999</v>
      </c>
      <c r="W829">
        <v>3107.71666</v>
      </c>
      <c r="X829">
        <v>0</v>
      </c>
      <c r="Y829">
        <v>0</v>
      </c>
      <c r="Z829" s="2">
        <f t="shared" si="36"/>
        <v>8.2972340116746679</v>
      </c>
      <c r="AA829" s="2">
        <f t="shared" si="37"/>
        <v>100</v>
      </c>
      <c r="AB829">
        <v>88</v>
      </c>
      <c r="AC829" s="36">
        <f t="shared" si="38"/>
        <v>88</v>
      </c>
    </row>
    <row r="830" spans="1:29">
      <c r="A830">
        <v>9</v>
      </c>
      <c r="B830" s="2" t="s">
        <v>161</v>
      </c>
      <c r="C830" s="2">
        <v>13</v>
      </c>
      <c r="D830" t="s">
        <v>2553</v>
      </c>
      <c r="E830" s="2" t="s">
        <v>3508</v>
      </c>
      <c r="F830" s="2" t="s">
        <v>699</v>
      </c>
      <c r="G830" s="2" t="s">
        <v>1683</v>
      </c>
      <c r="H830" s="2" t="s">
        <v>2493</v>
      </c>
      <c r="I830" t="s">
        <v>2492</v>
      </c>
      <c r="J830" s="5" t="s">
        <v>3536</v>
      </c>
      <c r="K830" s="2">
        <v>438.15480000000002</v>
      </c>
      <c r="L830" s="2" t="s">
        <v>3283</v>
      </c>
      <c r="M830" s="2" t="s">
        <v>3300</v>
      </c>
      <c r="N830" t="s">
        <v>706</v>
      </c>
      <c r="O830" s="2">
        <v>8</v>
      </c>
      <c r="P830" t="s">
        <v>1696</v>
      </c>
      <c r="Q830" s="2" t="s">
        <v>717</v>
      </c>
      <c r="R830">
        <v>0</v>
      </c>
      <c r="S830">
        <v>0</v>
      </c>
      <c r="T830">
        <v>0.74299999999999999</v>
      </c>
      <c r="U830">
        <v>23610.314979999999</v>
      </c>
      <c r="V830">
        <v>1.167</v>
      </c>
      <c r="W830">
        <v>3117.181</v>
      </c>
      <c r="X830">
        <v>0</v>
      </c>
      <c r="Y830">
        <v>0</v>
      </c>
      <c r="Z830" s="2">
        <f t="shared" si="36"/>
        <v>7.5742521784907577</v>
      </c>
      <c r="AA830" s="2">
        <f t="shared" si="37"/>
        <v>100</v>
      </c>
      <c r="AB830">
        <v>80.2</v>
      </c>
      <c r="AC830" s="36">
        <f t="shared" si="38"/>
        <v>80.2</v>
      </c>
    </row>
    <row r="831" spans="1:29">
      <c r="A831">
        <v>9</v>
      </c>
      <c r="B831" s="2" t="s">
        <v>161</v>
      </c>
      <c r="C831" s="2">
        <v>14</v>
      </c>
      <c r="D831" t="s">
        <v>2554</v>
      </c>
      <c r="E831" s="2" t="s">
        <v>3508</v>
      </c>
      <c r="F831" s="2" t="s">
        <v>699</v>
      </c>
      <c r="G831" s="2" t="s">
        <v>1683</v>
      </c>
      <c r="H831" s="2" t="s">
        <v>2493</v>
      </c>
      <c r="I831" t="s">
        <v>2492</v>
      </c>
      <c r="J831" s="5" t="s">
        <v>3536</v>
      </c>
      <c r="K831" s="2">
        <v>438.15480000000002</v>
      </c>
      <c r="L831" s="2" t="s">
        <v>3283</v>
      </c>
      <c r="M831" s="2" t="s">
        <v>3300</v>
      </c>
      <c r="N831" t="s">
        <v>706</v>
      </c>
      <c r="O831" s="2">
        <v>8</v>
      </c>
      <c r="P831" t="s">
        <v>1696</v>
      </c>
      <c r="Q831" s="2" t="s">
        <v>718</v>
      </c>
      <c r="R831">
        <v>0</v>
      </c>
      <c r="S831">
        <v>0</v>
      </c>
      <c r="T831">
        <v>0.74299999999999999</v>
      </c>
      <c r="U831">
        <v>25395.009989999999</v>
      </c>
      <c r="V831">
        <v>1.1679999999999999</v>
      </c>
      <c r="W831">
        <v>3094.13967</v>
      </c>
      <c r="X831">
        <v>0</v>
      </c>
      <c r="Y831">
        <v>0</v>
      </c>
      <c r="Z831" s="2">
        <f t="shared" si="36"/>
        <v>8.207454316372214</v>
      </c>
      <c r="AA831" s="2">
        <f t="shared" si="37"/>
        <v>100</v>
      </c>
      <c r="AB831">
        <v>86.6</v>
      </c>
      <c r="AC831" s="36">
        <f t="shared" si="38"/>
        <v>86.6</v>
      </c>
    </row>
    <row r="832" spans="1:29">
      <c r="A832">
        <v>9</v>
      </c>
      <c r="B832" s="2" t="s">
        <v>161</v>
      </c>
      <c r="C832" s="2">
        <v>15</v>
      </c>
      <c r="D832" t="s">
        <v>2555</v>
      </c>
      <c r="E832" s="2" t="s">
        <v>3508</v>
      </c>
      <c r="F832" s="2" t="s">
        <v>699</v>
      </c>
      <c r="G832" s="2" t="s">
        <v>1683</v>
      </c>
      <c r="H832" s="2" t="s">
        <v>2493</v>
      </c>
      <c r="I832" t="s">
        <v>2492</v>
      </c>
      <c r="J832" s="5" t="s">
        <v>3536</v>
      </c>
      <c r="K832" s="2">
        <v>438.15480000000002</v>
      </c>
      <c r="L832" s="2" t="s">
        <v>3283</v>
      </c>
      <c r="M832" s="2" t="s">
        <v>3300</v>
      </c>
      <c r="N832" t="s">
        <v>706</v>
      </c>
      <c r="O832" s="2">
        <v>8</v>
      </c>
      <c r="P832" t="s">
        <v>1696</v>
      </c>
      <c r="Q832" s="2" t="s">
        <v>719</v>
      </c>
      <c r="R832">
        <v>0</v>
      </c>
      <c r="S832">
        <v>0</v>
      </c>
      <c r="T832">
        <v>0.74199999999999999</v>
      </c>
      <c r="U832">
        <v>30734.254239999998</v>
      </c>
      <c r="V832">
        <v>1.167</v>
      </c>
      <c r="W832">
        <v>3516.8867700000001</v>
      </c>
      <c r="X832">
        <v>0</v>
      </c>
      <c r="Y832">
        <v>0</v>
      </c>
      <c r="Z832" s="2">
        <f t="shared" si="36"/>
        <v>8.7390513968693959</v>
      </c>
      <c r="AA832" s="2">
        <f t="shared" si="37"/>
        <v>100</v>
      </c>
      <c r="AB832">
        <v>105.6</v>
      </c>
      <c r="AC832" s="36">
        <f t="shared" si="38"/>
        <v>105.6</v>
      </c>
    </row>
    <row r="833" spans="1:29">
      <c r="A833">
        <v>9</v>
      </c>
      <c r="B833" s="2" t="s">
        <v>161</v>
      </c>
      <c r="C833" s="2">
        <v>16</v>
      </c>
      <c r="D833" t="s">
        <v>2556</v>
      </c>
      <c r="E833" s="2" t="s">
        <v>3508</v>
      </c>
      <c r="F833" s="2" t="s">
        <v>699</v>
      </c>
      <c r="G833" s="2" t="s">
        <v>1683</v>
      </c>
      <c r="H833" s="2" t="s">
        <v>2493</v>
      </c>
      <c r="I833" t="s">
        <v>2492</v>
      </c>
      <c r="J833" s="5" t="s">
        <v>3536</v>
      </c>
      <c r="K833" s="2">
        <v>438.15480000000002</v>
      </c>
      <c r="L833" s="2" t="s">
        <v>3283</v>
      </c>
      <c r="M833" s="2" t="s">
        <v>3300</v>
      </c>
      <c r="N833" t="s">
        <v>706</v>
      </c>
      <c r="O833" s="2">
        <v>8</v>
      </c>
      <c r="P833" t="s">
        <v>1696</v>
      </c>
      <c r="Q833" s="2" t="s">
        <v>720</v>
      </c>
      <c r="R833">
        <v>0</v>
      </c>
      <c r="S833">
        <v>0</v>
      </c>
      <c r="T833">
        <v>0.74199999999999999</v>
      </c>
      <c r="U833">
        <v>25408.2431</v>
      </c>
      <c r="V833">
        <v>1.167</v>
      </c>
      <c r="W833">
        <v>3159.2534799999999</v>
      </c>
      <c r="X833">
        <v>0</v>
      </c>
      <c r="Y833">
        <v>0</v>
      </c>
      <c r="Z833" s="2">
        <f t="shared" si="36"/>
        <v>8.0424832198016603</v>
      </c>
      <c r="AA833" s="2">
        <f t="shared" si="37"/>
        <v>100</v>
      </c>
      <c r="AB833">
        <v>86.6</v>
      </c>
      <c r="AC833" s="36">
        <f t="shared" si="38"/>
        <v>86.6</v>
      </c>
    </row>
    <row r="834" spans="1:29">
      <c r="A834">
        <v>9</v>
      </c>
      <c r="B834" s="2" t="s">
        <v>161</v>
      </c>
      <c r="C834" s="2">
        <v>17</v>
      </c>
      <c r="D834" t="s">
        <v>2557</v>
      </c>
      <c r="E834" s="2" t="s">
        <v>3508</v>
      </c>
      <c r="F834" s="2" t="s">
        <v>699</v>
      </c>
      <c r="G834" s="2" t="s">
        <v>1683</v>
      </c>
      <c r="H834" s="2" t="s">
        <v>2493</v>
      </c>
      <c r="I834" t="s">
        <v>2492</v>
      </c>
      <c r="J834" s="5" t="s">
        <v>3536</v>
      </c>
      <c r="K834" s="2">
        <v>438.15480000000002</v>
      </c>
      <c r="L834" s="2" t="s">
        <v>3283</v>
      </c>
      <c r="M834" s="2" t="s">
        <v>3300</v>
      </c>
      <c r="N834" t="s">
        <v>1151</v>
      </c>
      <c r="O834" s="2">
        <v>1</v>
      </c>
      <c r="P834" t="s">
        <v>3503</v>
      </c>
      <c r="Q834" s="2" t="s">
        <v>717</v>
      </c>
      <c r="R834">
        <v>0</v>
      </c>
      <c r="S834">
        <v>0</v>
      </c>
      <c r="T834">
        <v>0.74199999999999999</v>
      </c>
      <c r="U834">
        <v>27308.104729999999</v>
      </c>
      <c r="V834">
        <v>1.1679999999999999</v>
      </c>
      <c r="W834">
        <v>3703.1318000000001</v>
      </c>
      <c r="X834">
        <v>0</v>
      </c>
      <c r="Y834">
        <v>0</v>
      </c>
      <c r="Z834" s="2">
        <f t="shared" ref="Z834:Z897" si="39">U834/W834</f>
        <v>7.3743269764257375</v>
      </c>
      <c r="AA834" s="2">
        <f t="shared" si="37"/>
        <v>100</v>
      </c>
      <c r="AB834">
        <v>93.4</v>
      </c>
      <c r="AC834" s="36">
        <f t="shared" si="38"/>
        <v>93.4</v>
      </c>
    </row>
    <row r="835" spans="1:29">
      <c r="A835">
        <v>9</v>
      </c>
      <c r="B835" s="2" t="s">
        <v>161</v>
      </c>
      <c r="C835" s="2">
        <v>18</v>
      </c>
      <c r="D835" t="s">
        <v>2558</v>
      </c>
      <c r="E835" s="2" t="s">
        <v>3508</v>
      </c>
      <c r="F835" s="2" t="s">
        <v>699</v>
      </c>
      <c r="G835" s="2" t="s">
        <v>1683</v>
      </c>
      <c r="H835" s="2" t="s">
        <v>2493</v>
      </c>
      <c r="I835" t="s">
        <v>2492</v>
      </c>
      <c r="J835" s="5" t="s">
        <v>3536</v>
      </c>
      <c r="K835" s="2">
        <v>438.15480000000002</v>
      </c>
      <c r="L835" s="2" t="s">
        <v>3283</v>
      </c>
      <c r="M835" s="2" t="s">
        <v>3300</v>
      </c>
      <c r="N835" t="s">
        <v>1151</v>
      </c>
      <c r="O835" s="2">
        <v>1</v>
      </c>
      <c r="P835" t="s">
        <v>3503</v>
      </c>
      <c r="Q835" s="2" t="s">
        <v>718</v>
      </c>
      <c r="R835">
        <v>0</v>
      </c>
      <c r="S835">
        <v>0</v>
      </c>
      <c r="T835">
        <v>0.74199999999999999</v>
      </c>
      <c r="U835">
        <v>29618.138129999999</v>
      </c>
      <c r="V835">
        <v>1.167</v>
      </c>
      <c r="W835">
        <v>3731.9949799999999</v>
      </c>
      <c r="X835">
        <v>0</v>
      </c>
      <c r="Y835">
        <v>0</v>
      </c>
      <c r="Z835" s="2">
        <f t="shared" si="39"/>
        <v>7.9362749116023732</v>
      </c>
      <c r="AA835" s="2">
        <f t="shared" ref="AA835:AA898" si="40">ROUND(U835/(S835+U835+Y835)*100,0)</f>
        <v>100</v>
      </c>
      <c r="AB835">
        <v>101.6</v>
      </c>
      <c r="AC835" s="36">
        <f t="shared" ref="AC835:AC898" si="41">IF(AB835&lt;0,"0",AB835)</f>
        <v>101.6</v>
      </c>
    </row>
    <row r="836" spans="1:29">
      <c r="A836">
        <v>9</v>
      </c>
      <c r="B836" s="2" t="s">
        <v>161</v>
      </c>
      <c r="C836" s="2">
        <v>19</v>
      </c>
      <c r="D836" t="s">
        <v>2559</v>
      </c>
      <c r="E836" s="2" t="s">
        <v>3508</v>
      </c>
      <c r="F836" s="2" t="s">
        <v>699</v>
      </c>
      <c r="G836" s="2" t="s">
        <v>1683</v>
      </c>
      <c r="H836" s="2" t="s">
        <v>2493</v>
      </c>
      <c r="I836" t="s">
        <v>2492</v>
      </c>
      <c r="J836" s="5" t="s">
        <v>3536</v>
      </c>
      <c r="K836" s="2">
        <v>438.15480000000002</v>
      </c>
      <c r="L836" s="2" t="s">
        <v>3283</v>
      </c>
      <c r="M836" s="2" t="s">
        <v>3300</v>
      </c>
      <c r="N836" t="s">
        <v>1151</v>
      </c>
      <c r="O836" s="2">
        <v>1</v>
      </c>
      <c r="P836" t="s">
        <v>3503</v>
      </c>
      <c r="Q836" s="2" t="s">
        <v>719</v>
      </c>
      <c r="R836">
        <v>0</v>
      </c>
      <c r="S836">
        <v>0</v>
      </c>
      <c r="T836">
        <v>0.74199999999999999</v>
      </c>
      <c r="U836">
        <v>31333.16257</v>
      </c>
      <c r="V836">
        <v>1.167</v>
      </c>
      <c r="W836">
        <v>3867.06414</v>
      </c>
      <c r="X836">
        <v>0</v>
      </c>
      <c r="Y836">
        <v>0</v>
      </c>
      <c r="Z836" s="2">
        <f t="shared" si="39"/>
        <v>8.1025712105204448</v>
      </c>
      <c r="AA836" s="2">
        <f t="shared" si="40"/>
        <v>100</v>
      </c>
      <c r="AB836">
        <v>107.7</v>
      </c>
      <c r="AC836" s="36">
        <f t="shared" si="41"/>
        <v>107.7</v>
      </c>
    </row>
    <row r="837" spans="1:29">
      <c r="A837">
        <v>9</v>
      </c>
      <c r="B837" s="2" t="s">
        <v>161</v>
      </c>
      <c r="C837" s="2">
        <v>20</v>
      </c>
      <c r="D837" t="s">
        <v>2560</v>
      </c>
      <c r="E837" s="2" t="s">
        <v>3508</v>
      </c>
      <c r="F837" s="2" t="s">
        <v>699</v>
      </c>
      <c r="G837" s="2" t="s">
        <v>1683</v>
      </c>
      <c r="H837" s="2" t="s">
        <v>2493</v>
      </c>
      <c r="I837" t="s">
        <v>2492</v>
      </c>
      <c r="J837" s="5" t="s">
        <v>3536</v>
      </c>
      <c r="K837" s="2">
        <v>438.15480000000002</v>
      </c>
      <c r="L837" s="2" t="s">
        <v>3283</v>
      </c>
      <c r="M837" s="2" t="s">
        <v>3300</v>
      </c>
      <c r="N837" t="s">
        <v>1151</v>
      </c>
      <c r="O837" s="2">
        <v>1</v>
      </c>
      <c r="P837" t="s">
        <v>3503</v>
      </c>
      <c r="Q837" s="2" t="s">
        <v>720</v>
      </c>
      <c r="R837">
        <v>0.93700000000000006</v>
      </c>
      <c r="S837">
        <v>1524.45488</v>
      </c>
      <c r="T837">
        <v>0.74199999999999999</v>
      </c>
      <c r="U837">
        <v>29347.838400000001</v>
      </c>
      <c r="V837">
        <v>1.167</v>
      </c>
      <c r="W837">
        <v>3849.5184599999998</v>
      </c>
      <c r="X837">
        <v>0</v>
      </c>
      <c r="Y837">
        <v>0</v>
      </c>
      <c r="Z837" s="2">
        <f t="shared" si="39"/>
        <v>7.623768714178345</v>
      </c>
      <c r="AA837" s="2">
        <f t="shared" si="40"/>
        <v>95</v>
      </c>
      <c r="AB837">
        <v>100.7</v>
      </c>
      <c r="AC837" s="36">
        <f t="shared" si="41"/>
        <v>100.7</v>
      </c>
    </row>
    <row r="838" spans="1:29">
      <c r="A838">
        <v>9</v>
      </c>
      <c r="B838" s="2" t="s">
        <v>161</v>
      </c>
      <c r="C838" s="2">
        <v>21</v>
      </c>
      <c r="D838" t="s">
        <v>2561</v>
      </c>
      <c r="E838" s="2" t="s">
        <v>3508</v>
      </c>
      <c r="F838" s="2" t="s">
        <v>699</v>
      </c>
      <c r="G838" s="2" t="s">
        <v>1683</v>
      </c>
      <c r="H838" s="2" t="s">
        <v>2493</v>
      </c>
      <c r="I838" t="s">
        <v>2492</v>
      </c>
      <c r="J838" s="5" t="s">
        <v>3536</v>
      </c>
      <c r="K838" s="2">
        <v>438.15480000000002</v>
      </c>
      <c r="L838" s="2" t="s">
        <v>3283</v>
      </c>
      <c r="M838" s="2" t="s">
        <v>3300</v>
      </c>
      <c r="N838" t="s">
        <v>1151</v>
      </c>
      <c r="O838" s="2">
        <v>2</v>
      </c>
      <c r="P838" t="s">
        <v>1693</v>
      </c>
      <c r="Q838" s="2" t="s">
        <v>717</v>
      </c>
      <c r="R838">
        <v>0</v>
      </c>
      <c r="S838">
        <v>0</v>
      </c>
      <c r="T838">
        <v>0.74199999999999999</v>
      </c>
      <c r="U838">
        <v>27802.974429999998</v>
      </c>
      <c r="V838">
        <v>1.1679999999999999</v>
      </c>
      <c r="W838">
        <v>3333.5897500000001</v>
      </c>
      <c r="X838">
        <v>0</v>
      </c>
      <c r="Y838">
        <v>0</v>
      </c>
      <c r="Z838" s="2">
        <f t="shared" si="39"/>
        <v>8.3402507552106542</v>
      </c>
      <c r="AA838" s="2">
        <f t="shared" si="40"/>
        <v>100</v>
      </c>
      <c r="AB838">
        <v>95.2</v>
      </c>
      <c r="AC838" s="36">
        <f t="shared" si="41"/>
        <v>95.2</v>
      </c>
    </row>
    <row r="839" spans="1:29">
      <c r="A839">
        <v>9</v>
      </c>
      <c r="B839" s="2" t="s">
        <v>161</v>
      </c>
      <c r="C839" s="2">
        <v>22</v>
      </c>
      <c r="D839" t="s">
        <v>2562</v>
      </c>
      <c r="E839" s="2" t="s">
        <v>3508</v>
      </c>
      <c r="F839" s="2" t="s">
        <v>699</v>
      </c>
      <c r="G839" s="2" t="s">
        <v>1683</v>
      </c>
      <c r="H839" s="2" t="s">
        <v>2493</v>
      </c>
      <c r="I839" t="s">
        <v>2492</v>
      </c>
      <c r="J839" s="5" t="s">
        <v>3536</v>
      </c>
      <c r="K839" s="2">
        <v>438.15480000000002</v>
      </c>
      <c r="L839" s="2" t="s">
        <v>3283</v>
      </c>
      <c r="M839" s="2" t="s">
        <v>3300</v>
      </c>
      <c r="N839" t="s">
        <v>1151</v>
      </c>
      <c r="O839" s="2">
        <v>2</v>
      </c>
      <c r="P839" t="s">
        <v>1693</v>
      </c>
      <c r="Q839" s="2" t="s">
        <v>718</v>
      </c>
      <c r="R839">
        <v>0</v>
      </c>
      <c r="S839">
        <v>0</v>
      </c>
      <c r="T839">
        <v>0.74299999999999999</v>
      </c>
      <c r="U839">
        <v>22153.341670000002</v>
      </c>
      <c r="V839">
        <v>1.167</v>
      </c>
      <c r="W839">
        <v>3844.7352700000001</v>
      </c>
      <c r="X839">
        <v>0</v>
      </c>
      <c r="Y839">
        <v>0</v>
      </c>
      <c r="Z839" s="2">
        <f t="shared" si="39"/>
        <v>5.7619940293054306</v>
      </c>
      <c r="AA839" s="2">
        <f t="shared" si="40"/>
        <v>100</v>
      </c>
      <c r="AB839">
        <v>75.099999999999994</v>
      </c>
      <c r="AC839" s="36">
        <f t="shared" si="41"/>
        <v>75.099999999999994</v>
      </c>
    </row>
    <row r="840" spans="1:29">
      <c r="A840">
        <v>9</v>
      </c>
      <c r="B840" s="2" t="s">
        <v>161</v>
      </c>
      <c r="C840" s="2">
        <v>23</v>
      </c>
      <c r="D840" t="s">
        <v>2563</v>
      </c>
      <c r="E840" s="2" t="s">
        <v>3508</v>
      </c>
      <c r="F840" s="2" t="s">
        <v>699</v>
      </c>
      <c r="G840" s="2" t="s">
        <v>1683</v>
      </c>
      <c r="H840" s="2" t="s">
        <v>2493</v>
      </c>
      <c r="I840" t="s">
        <v>2492</v>
      </c>
      <c r="J840" s="5" t="s">
        <v>3536</v>
      </c>
      <c r="K840" s="2">
        <v>438.15480000000002</v>
      </c>
      <c r="L840" s="2" t="s">
        <v>3283</v>
      </c>
      <c r="M840" s="2" t="s">
        <v>3300</v>
      </c>
      <c r="N840" t="s">
        <v>1151</v>
      </c>
      <c r="O840" s="2">
        <v>2</v>
      </c>
      <c r="P840" t="s">
        <v>1693</v>
      </c>
      <c r="Q840" s="2" t="s">
        <v>719</v>
      </c>
      <c r="R840">
        <v>0</v>
      </c>
      <c r="S840">
        <v>0</v>
      </c>
      <c r="T840">
        <v>0.74199999999999999</v>
      </c>
      <c r="U840">
        <v>24893.21341</v>
      </c>
      <c r="V840">
        <v>1.167</v>
      </c>
      <c r="W840">
        <v>3778.0504999999998</v>
      </c>
      <c r="X840">
        <v>0</v>
      </c>
      <c r="Y840">
        <v>0</v>
      </c>
      <c r="Z840" s="2">
        <f t="shared" si="39"/>
        <v>6.5889043595367509</v>
      </c>
      <c r="AA840" s="2">
        <f t="shared" si="40"/>
        <v>100</v>
      </c>
      <c r="AB840">
        <v>84.8</v>
      </c>
      <c r="AC840" s="36">
        <f t="shared" si="41"/>
        <v>84.8</v>
      </c>
    </row>
    <row r="841" spans="1:29">
      <c r="A841">
        <v>9</v>
      </c>
      <c r="B841" s="2" t="s">
        <v>161</v>
      </c>
      <c r="C841" s="2">
        <v>24</v>
      </c>
      <c r="D841" t="s">
        <v>2564</v>
      </c>
      <c r="E841" s="2" t="s">
        <v>3508</v>
      </c>
      <c r="F841" s="2" t="s">
        <v>699</v>
      </c>
      <c r="G841" s="2" t="s">
        <v>1683</v>
      </c>
      <c r="H841" s="2" t="s">
        <v>2493</v>
      </c>
      <c r="I841" t="s">
        <v>2492</v>
      </c>
      <c r="J841" s="5" t="s">
        <v>3536</v>
      </c>
      <c r="K841" s="2">
        <v>438.15480000000002</v>
      </c>
      <c r="L841" s="2" t="s">
        <v>3283</v>
      </c>
      <c r="M841" s="2" t="s">
        <v>3300</v>
      </c>
      <c r="N841" t="s">
        <v>1151</v>
      </c>
      <c r="O841" s="2">
        <v>2</v>
      </c>
      <c r="P841" t="s">
        <v>1693</v>
      </c>
      <c r="Q841" s="2" t="s">
        <v>720</v>
      </c>
      <c r="R841">
        <v>0</v>
      </c>
      <c r="S841">
        <v>0</v>
      </c>
      <c r="T841">
        <v>0.74199999999999999</v>
      </c>
      <c r="U841">
        <v>27684.033340000002</v>
      </c>
      <c r="V841">
        <v>1.167</v>
      </c>
      <c r="W841">
        <v>4135.2643099999996</v>
      </c>
      <c r="X841">
        <v>0</v>
      </c>
      <c r="Y841">
        <v>0</v>
      </c>
      <c r="Z841" s="2">
        <f t="shared" si="39"/>
        <v>6.6946224629593276</v>
      </c>
      <c r="AA841" s="2">
        <f t="shared" si="40"/>
        <v>100</v>
      </c>
      <c r="AB841">
        <v>94.7</v>
      </c>
      <c r="AC841" s="36">
        <f t="shared" si="41"/>
        <v>94.7</v>
      </c>
    </row>
    <row r="842" spans="1:29">
      <c r="A842">
        <v>10</v>
      </c>
      <c r="B842" s="2" t="s">
        <v>161</v>
      </c>
      <c r="C842" s="2">
        <v>1</v>
      </c>
      <c r="D842" t="s">
        <v>2565</v>
      </c>
      <c r="E842" s="2" t="s">
        <v>3508</v>
      </c>
      <c r="F842" s="2" t="s">
        <v>699</v>
      </c>
      <c r="G842" s="2" t="s">
        <v>1683</v>
      </c>
      <c r="H842" s="2" t="s">
        <v>2493</v>
      </c>
      <c r="I842" t="s">
        <v>2492</v>
      </c>
      <c r="J842" s="5" t="s">
        <v>3536</v>
      </c>
      <c r="K842" s="2">
        <v>438.15480000000002</v>
      </c>
      <c r="L842" s="2" t="s">
        <v>3283</v>
      </c>
      <c r="M842" s="2" t="s">
        <v>3300</v>
      </c>
      <c r="N842" t="s">
        <v>1151</v>
      </c>
      <c r="O842" s="2">
        <v>3</v>
      </c>
      <c r="P842" t="s">
        <v>1186</v>
      </c>
      <c r="Q842" s="2" t="s">
        <v>717</v>
      </c>
      <c r="R842">
        <v>0</v>
      </c>
      <c r="S842">
        <v>0</v>
      </c>
      <c r="T842">
        <v>0.74199999999999999</v>
      </c>
      <c r="U842">
        <v>31952.000530000001</v>
      </c>
      <c r="V842">
        <v>1.167</v>
      </c>
      <c r="W842">
        <v>3697.7871799999998</v>
      </c>
      <c r="X842">
        <v>0</v>
      </c>
      <c r="Y842">
        <v>0</v>
      </c>
      <c r="Z842" s="2">
        <f t="shared" si="39"/>
        <v>8.6408435571459794</v>
      </c>
      <c r="AA842" s="2">
        <f t="shared" si="40"/>
        <v>100</v>
      </c>
      <c r="AB842">
        <v>109.9</v>
      </c>
      <c r="AC842" s="36">
        <f t="shared" si="41"/>
        <v>109.9</v>
      </c>
    </row>
    <row r="843" spans="1:29">
      <c r="A843">
        <v>10</v>
      </c>
      <c r="B843" s="2" t="s">
        <v>161</v>
      </c>
      <c r="C843" s="2">
        <v>2</v>
      </c>
      <c r="D843" t="s">
        <v>2566</v>
      </c>
      <c r="E843" s="2" t="s">
        <v>3508</v>
      </c>
      <c r="F843" s="2" t="s">
        <v>699</v>
      </c>
      <c r="G843" s="2" t="s">
        <v>1683</v>
      </c>
      <c r="H843" s="2" t="s">
        <v>2493</v>
      </c>
      <c r="I843" t="s">
        <v>2492</v>
      </c>
      <c r="J843" s="5" t="s">
        <v>3536</v>
      </c>
      <c r="K843" s="2">
        <v>438.15480000000002</v>
      </c>
      <c r="L843" s="2" t="s">
        <v>3283</v>
      </c>
      <c r="M843" s="2" t="s">
        <v>3300</v>
      </c>
      <c r="N843" t="s">
        <v>1151</v>
      </c>
      <c r="O843" s="2">
        <v>3</v>
      </c>
      <c r="P843" t="s">
        <v>1186</v>
      </c>
      <c r="Q843" s="2" t="s">
        <v>718</v>
      </c>
      <c r="R843">
        <v>0</v>
      </c>
      <c r="S843">
        <v>0</v>
      </c>
      <c r="T843">
        <v>0.74199999999999999</v>
      </c>
      <c r="U843">
        <v>27231.917389999999</v>
      </c>
      <c r="V843">
        <v>1.167</v>
      </c>
      <c r="W843">
        <v>3679.4160000000002</v>
      </c>
      <c r="X843">
        <v>0</v>
      </c>
      <c r="Y843">
        <v>0</v>
      </c>
      <c r="Z843" s="2">
        <f t="shared" si="39"/>
        <v>7.4011520822869707</v>
      </c>
      <c r="AA843" s="2">
        <f t="shared" si="40"/>
        <v>100</v>
      </c>
      <c r="AB843">
        <v>93.1</v>
      </c>
      <c r="AC843" s="36">
        <f t="shared" si="41"/>
        <v>93.1</v>
      </c>
    </row>
    <row r="844" spans="1:29">
      <c r="A844">
        <v>10</v>
      </c>
      <c r="B844" s="2" t="s">
        <v>161</v>
      </c>
      <c r="C844" s="2">
        <v>3</v>
      </c>
      <c r="D844" t="s">
        <v>2567</v>
      </c>
      <c r="E844" s="2" t="s">
        <v>3508</v>
      </c>
      <c r="F844" s="2" t="s">
        <v>699</v>
      </c>
      <c r="G844" s="2" t="s">
        <v>1683</v>
      </c>
      <c r="H844" s="2" t="s">
        <v>2493</v>
      </c>
      <c r="I844" t="s">
        <v>2492</v>
      </c>
      <c r="J844" s="5" t="s">
        <v>3536</v>
      </c>
      <c r="K844" s="2">
        <v>438.15480000000002</v>
      </c>
      <c r="L844" s="2" t="s">
        <v>3283</v>
      </c>
      <c r="M844" s="2" t="s">
        <v>3300</v>
      </c>
      <c r="N844" t="s">
        <v>1151</v>
      </c>
      <c r="O844" s="2">
        <v>3</v>
      </c>
      <c r="P844" t="s">
        <v>1186</v>
      </c>
      <c r="Q844" s="2" t="s">
        <v>719</v>
      </c>
      <c r="R844">
        <v>0</v>
      </c>
      <c r="S844">
        <v>0</v>
      </c>
      <c r="T844">
        <v>0.74099999999999999</v>
      </c>
      <c r="U844">
        <v>31317.582109999999</v>
      </c>
      <c r="V844">
        <v>1.167</v>
      </c>
      <c r="W844">
        <v>3956.1491500000002</v>
      </c>
      <c r="X844">
        <v>0</v>
      </c>
      <c r="Y844">
        <v>0</v>
      </c>
      <c r="Z844" s="2">
        <f t="shared" si="39"/>
        <v>7.9161783144601605</v>
      </c>
      <c r="AA844" s="2">
        <f t="shared" si="40"/>
        <v>100</v>
      </c>
      <c r="AB844">
        <v>107.7</v>
      </c>
      <c r="AC844" s="36">
        <f t="shared" si="41"/>
        <v>107.7</v>
      </c>
    </row>
    <row r="845" spans="1:29">
      <c r="A845">
        <v>10</v>
      </c>
      <c r="B845" s="2" t="s">
        <v>161</v>
      </c>
      <c r="C845" s="2">
        <v>4</v>
      </c>
      <c r="D845" t="s">
        <v>2568</v>
      </c>
      <c r="E845" s="2" t="s">
        <v>3508</v>
      </c>
      <c r="F845" s="2" t="s">
        <v>699</v>
      </c>
      <c r="G845" s="2" t="s">
        <v>1683</v>
      </c>
      <c r="H845" s="2" t="s">
        <v>2493</v>
      </c>
      <c r="I845" t="s">
        <v>2492</v>
      </c>
      <c r="J845" s="5" t="s">
        <v>3536</v>
      </c>
      <c r="K845" s="2">
        <v>438.15480000000002</v>
      </c>
      <c r="L845" s="2" t="s">
        <v>3283</v>
      </c>
      <c r="M845" s="2" t="s">
        <v>3300</v>
      </c>
      <c r="N845" t="s">
        <v>1151</v>
      </c>
      <c r="O845" s="2">
        <v>3</v>
      </c>
      <c r="P845" t="s">
        <v>1186</v>
      </c>
      <c r="Q845" s="2" t="s">
        <v>720</v>
      </c>
      <c r="R845">
        <v>0</v>
      </c>
      <c r="S845">
        <v>0</v>
      </c>
      <c r="T845">
        <v>0.74199999999999999</v>
      </c>
      <c r="U845">
        <v>27971.39128</v>
      </c>
      <c r="V845">
        <v>1.167</v>
      </c>
      <c r="W845">
        <v>3610.61004</v>
      </c>
      <c r="X845">
        <v>0</v>
      </c>
      <c r="Y845">
        <v>0</v>
      </c>
      <c r="Z845" s="2">
        <f t="shared" si="39"/>
        <v>7.7469986983141492</v>
      </c>
      <c r="AA845" s="2">
        <f t="shared" si="40"/>
        <v>100</v>
      </c>
      <c r="AB845">
        <v>95.8</v>
      </c>
      <c r="AC845" s="36">
        <f t="shared" si="41"/>
        <v>95.8</v>
      </c>
    </row>
    <row r="846" spans="1:29">
      <c r="A846">
        <v>10</v>
      </c>
      <c r="B846" s="2" t="s">
        <v>161</v>
      </c>
      <c r="C846" s="2">
        <v>5</v>
      </c>
      <c r="D846" t="s">
        <v>2569</v>
      </c>
      <c r="E846" s="2" t="s">
        <v>3508</v>
      </c>
      <c r="F846" s="2" t="s">
        <v>699</v>
      </c>
      <c r="G846" s="2" t="s">
        <v>1683</v>
      </c>
      <c r="H846" s="2" t="s">
        <v>2493</v>
      </c>
      <c r="I846" t="s">
        <v>2492</v>
      </c>
      <c r="J846" s="5" t="s">
        <v>3536</v>
      </c>
      <c r="K846" s="2">
        <v>438.15480000000002</v>
      </c>
      <c r="L846" s="2" t="s">
        <v>3283</v>
      </c>
      <c r="M846" s="2" t="s">
        <v>3300</v>
      </c>
      <c r="N846" t="s">
        <v>1151</v>
      </c>
      <c r="O846" s="2">
        <v>4</v>
      </c>
      <c r="P846" t="s">
        <v>1187</v>
      </c>
      <c r="Q846" s="2" t="s">
        <v>717</v>
      </c>
      <c r="R846">
        <v>0</v>
      </c>
      <c r="S846">
        <v>0</v>
      </c>
      <c r="T846">
        <v>0.74199999999999999</v>
      </c>
      <c r="U846">
        <v>25697.053230000001</v>
      </c>
      <c r="V846">
        <v>1.167</v>
      </c>
      <c r="W846">
        <v>3568.8675400000002</v>
      </c>
      <c r="X846">
        <v>0</v>
      </c>
      <c r="Y846">
        <v>0</v>
      </c>
      <c r="Z846" s="2">
        <f t="shared" si="39"/>
        <v>7.2003381862695859</v>
      </c>
      <c r="AA846" s="2">
        <f t="shared" si="40"/>
        <v>100</v>
      </c>
      <c r="AB846">
        <v>87.7</v>
      </c>
      <c r="AC846" s="36">
        <f t="shared" si="41"/>
        <v>87.7</v>
      </c>
    </row>
    <row r="847" spans="1:29">
      <c r="A847">
        <v>10</v>
      </c>
      <c r="B847" s="2" t="s">
        <v>161</v>
      </c>
      <c r="C847" s="2">
        <v>6</v>
      </c>
      <c r="D847" t="s">
        <v>2570</v>
      </c>
      <c r="E847" s="2" t="s">
        <v>3508</v>
      </c>
      <c r="F847" s="2" t="s">
        <v>699</v>
      </c>
      <c r="G847" s="2" t="s">
        <v>1683</v>
      </c>
      <c r="H847" s="2" t="s">
        <v>2493</v>
      </c>
      <c r="I847" t="s">
        <v>2492</v>
      </c>
      <c r="J847" s="5" t="s">
        <v>3536</v>
      </c>
      <c r="K847" s="2">
        <v>438.15480000000002</v>
      </c>
      <c r="L847" s="2" t="s">
        <v>3283</v>
      </c>
      <c r="M847" s="2" t="s">
        <v>3300</v>
      </c>
      <c r="N847" t="s">
        <v>1151</v>
      </c>
      <c r="O847" s="2">
        <v>4</v>
      </c>
      <c r="P847" t="s">
        <v>1187</v>
      </c>
      <c r="Q847" s="2" t="s">
        <v>718</v>
      </c>
      <c r="R847">
        <v>0</v>
      </c>
      <c r="S847">
        <v>0</v>
      </c>
      <c r="T847">
        <v>0.74099999999999999</v>
      </c>
      <c r="U847">
        <v>32032.835640000001</v>
      </c>
      <c r="V847">
        <v>1.167</v>
      </c>
      <c r="W847">
        <v>3981.6698200000001</v>
      </c>
      <c r="X847">
        <v>0</v>
      </c>
      <c r="Y847">
        <v>0</v>
      </c>
      <c r="Z847" s="2">
        <f t="shared" si="39"/>
        <v>8.0450758320286848</v>
      </c>
      <c r="AA847" s="2">
        <f t="shared" si="40"/>
        <v>100</v>
      </c>
      <c r="AB847">
        <v>110.2</v>
      </c>
      <c r="AC847" s="36">
        <f t="shared" si="41"/>
        <v>110.2</v>
      </c>
    </row>
    <row r="848" spans="1:29">
      <c r="A848">
        <v>10</v>
      </c>
      <c r="B848" s="2" t="s">
        <v>161</v>
      </c>
      <c r="C848" s="2">
        <v>7</v>
      </c>
      <c r="D848" t="s">
        <v>2571</v>
      </c>
      <c r="E848" s="2" t="s">
        <v>3508</v>
      </c>
      <c r="F848" s="2" t="s">
        <v>699</v>
      </c>
      <c r="G848" s="2" t="s">
        <v>1683</v>
      </c>
      <c r="H848" s="2" t="s">
        <v>2493</v>
      </c>
      <c r="I848" t="s">
        <v>2492</v>
      </c>
      <c r="J848" s="5" t="s">
        <v>3536</v>
      </c>
      <c r="K848" s="2">
        <v>438.15480000000002</v>
      </c>
      <c r="L848" s="2" t="s">
        <v>3283</v>
      </c>
      <c r="M848" s="2" t="s">
        <v>3300</v>
      </c>
      <c r="N848" t="s">
        <v>1151</v>
      </c>
      <c r="O848" s="2">
        <v>4</v>
      </c>
      <c r="P848" t="s">
        <v>1187</v>
      </c>
      <c r="Q848" s="2" t="s">
        <v>719</v>
      </c>
      <c r="R848">
        <v>0</v>
      </c>
      <c r="S848">
        <v>0</v>
      </c>
      <c r="T848">
        <v>0.74199999999999999</v>
      </c>
      <c r="U848">
        <v>31725.083139999999</v>
      </c>
      <c r="V848">
        <v>1.167</v>
      </c>
      <c r="W848">
        <v>4180.0009600000003</v>
      </c>
      <c r="X848">
        <v>0</v>
      </c>
      <c r="Y848">
        <v>0</v>
      </c>
      <c r="Z848" s="2">
        <f t="shared" si="39"/>
        <v>7.5897310655163093</v>
      </c>
      <c r="AA848" s="2">
        <f t="shared" si="40"/>
        <v>100</v>
      </c>
      <c r="AB848">
        <v>109.1</v>
      </c>
      <c r="AC848" s="36">
        <f t="shared" si="41"/>
        <v>109.1</v>
      </c>
    </row>
    <row r="849" spans="1:29">
      <c r="A849">
        <v>10</v>
      </c>
      <c r="B849" s="2" t="s">
        <v>161</v>
      </c>
      <c r="C849" s="2">
        <v>8</v>
      </c>
      <c r="D849" t="s">
        <v>2572</v>
      </c>
      <c r="E849" s="2" t="s">
        <v>3508</v>
      </c>
      <c r="F849" s="2" t="s">
        <v>699</v>
      </c>
      <c r="G849" s="2" t="s">
        <v>1683</v>
      </c>
      <c r="H849" s="2" t="s">
        <v>2493</v>
      </c>
      <c r="I849" t="s">
        <v>2492</v>
      </c>
      <c r="J849" s="5" t="s">
        <v>3536</v>
      </c>
      <c r="K849" s="2">
        <v>438.15480000000002</v>
      </c>
      <c r="L849" s="2" t="s">
        <v>3283</v>
      </c>
      <c r="M849" s="2" t="s">
        <v>3300</v>
      </c>
      <c r="N849" t="s">
        <v>1151</v>
      </c>
      <c r="O849" s="2">
        <v>4</v>
      </c>
      <c r="P849" t="s">
        <v>1187</v>
      </c>
      <c r="Q849" s="2" t="s">
        <v>720</v>
      </c>
      <c r="R849">
        <v>0</v>
      </c>
      <c r="S849">
        <v>0</v>
      </c>
      <c r="T849">
        <v>0.74199999999999999</v>
      </c>
      <c r="U849">
        <v>29592.812519999999</v>
      </c>
      <c r="V849">
        <v>1.167</v>
      </c>
      <c r="W849">
        <v>3563.3030800000001</v>
      </c>
      <c r="X849">
        <v>1.25</v>
      </c>
      <c r="Y849">
        <v>2152.7646800000002</v>
      </c>
      <c r="Z849" s="2">
        <f t="shared" si="39"/>
        <v>8.3048822554830224</v>
      </c>
      <c r="AA849" s="2">
        <f t="shared" si="40"/>
        <v>93</v>
      </c>
      <c r="AB849">
        <v>101.5</v>
      </c>
      <c r="AC849" s="36">
        <f t="shared" si="41"/>
        <v>101.5</v>
      </c>
    </row>
    <row r="850" spans="1:29">
      <c r="A850">
        <v>10</v>
      </c>
      <c r="B850" s="2" t="s">
        <v>161</v>
      </c>
      <c r="C850" s="2">
        <v>9</v>
      </c>
      <c r="D850" t="s">
        <v>2573</v>
      </c>
      <c r="E850" s="2" t="s">
        <v>3508</v>
      </c>
      <c r="F850" s="2" t="s">
        <v>699</v>
      </c>
      <c r="G850" s="2" t="s">
        <v>1683</v>
      </c>
      <c r="H850" s="2" t="s">
        <v>2493</v>
      </c>
      <c r="I850" t="s">
        <v>2492</v>
      </c>
      <c r="J850" s="5" t="s">
        <v>3536</v>
      </c>
      <c r="K850" s="2">
        <v>438.15480000000002</v>
      </c>
      <c r="L850" s="2" t="s">
        <v>3283</v>
      </c>
      <c r="M850" s="2" t="s">
        <v>3300</v>
      </c>
      <c r="N850" t="s">
        <v>1151</v>
      </c>
      <c r="O850" s="2">
        <v>5</v>
      </c>
      <c r="P850" t="s">
        <v>1188</v>
      </c>
      <c r="Q850" s="2" t="s">
        <v>717</v>
      </c>
      <c r="R850">
        <v>0</v>
      </c>
      <c r="S850">
        <v>0</v>
      </c>
      <c r="T850">
        <v>0.74199999999999999</v>
      </c>
      <c r="U850">
        <v>29371.43879</v>
      </c>
      <c r="V850">
        <v>1.167</v>
      </c>
      <c r="W850">
        <v>3505.7287700000002</v>
      </c>
      <c r="X850">
        <v>0</v>
      </c>
      <c r="Y850">
        <v>0</v>
      </c>
      <c r="Z850" s="2">
        <f t="shared" si="39"/>
        <v>8.3781264087923155</v>
      </c>
      <c r="AA850" s="2">
        <f t="shared" si="40"/>
        <v>100</v>
      </c>
      <c r="AB850">
        <v>100.7</v>
      </c>
      <c r="AC850" s="36">
        <f t="shared" si="41"/>
        <v>100.7</v>
      </c>
    </row>
    <row r="851" spans="1:29">
      <c r="A851">
        <v>10</v>
      </c>
      <c r="B851" s="2" t="s">
        <v>161</v>
      </c>
      <c r="C851" s="2">
        <v>10</v>
      </c>
      <c r="D851" t="s">
        <v>2574</v>
      </c>
      <c r="E851" s="2" t="s">
        <v>3508</v>
      </c>
      <c r="F851" s="2" t="s">
        <v>699</v>
      </c>
      <c r="G851" s="2" t="s">
        <v>1683</v>
      </c>
      <c r="H851" s="2" t="s">
        <v>2493</v>
      </c>
      <c r="I851" t="s">
        <v>2492</v>
      </c>
      <c r="J851" s="5" t="s">
        <v>3536</v>
      </c>
      <c r="K851" s="2">
        <v>438.15480000000002</v>
      </c>
      <c r="L851" s="2" t="s">
        <v>3283</v>
      </c>
      <c r="M851" s="2" t="s">
        <v>3300</v>
      </c>
      <c r="N851" t="s">
        <v>1151</v>
      </c>
      <c r="O851" s="2">
        <v>5</v>
      </c>
      <c r="P851" t="s">
        <v>1188</v>
      </c>
      <c r="Q851" s="2" t="s">
        <v>718</v>
      </c>
      <c r="R851">
        <v>0</v>
      </c>
      <c r="S851">
        <v>0</v>
      </c>
      <c r="T851">
        <v>0.74</v>
      </c>
      <c r="U851">
        <v>42438.719989999998</v>
      </c>
      <c r="V851">
        <v>1.167</v>
      </c>
      <c r="W851">
        <v>3442.5945000000002</v>
      </c>
      <c r="X851">
        <v>0</v>
      </c>
      <c r="Y851">
        <v>0</v>
      </c>
      <c r="Z851" s="2">
        <f t="shared" si="39"/>
        <v>12.327539589690275</v>
      </c>
      <c r="AA851" s="2">
        <f t="shared" si="40"/>
        <v>100</v>
      </c>
      <c r="AB851">
        <v>147.19999999999999</v>
      </c>
      <c r="AC851" s="36">
        <f t="shared" si="41"/>
        <v>147.19999999999999</v>
      </c>
    </row>
    <row r="852" spans="1:29">
      <c r="A852">
        <v>10</v>
      </c>
      <c r="B852" s="2" t="s">
        <v>161</v>
      </c>
      <c r="C852" s="2">
        <v>11</v>
      </c>
      <c r="D852" t="s">
        <v>2575</v>
      </c>
      <c r="E852" s="2" t="s">
        <v>3508</v>
      </c>
      <c r="F852" s="2" t="s">
        <v>699</v>
      </c>
      <c r="G852" s="2" t="s">
        <v>1683</v>
      </c>
      <c r="H852" s="2" t="s">
        <v>2493</v>
      </c>
      <c r="I852" t="s">
        <v>2492</v>
      </c>
      <c r="J852" s="5" t="s">
        <v>3536</v>
      </c>
      <c r="K852" s="2">
        <v>438.15480000000002</v>
      </c>
      <c r="L852" s="2" t="s">
        <v>3283</v>
      </c>
      <c r="M852" s="2" t="s">
        <v>3300</v>
      </c>
      <c r="N852" t="s">
        <v>1151</v>
      </c>
      <c r="O852" s="2">
        <v>5</v>
      </c>
      <c r="P852" t="s">
        <v>1188</v>
      </c>
      <c r="Q852" s="2" t="s">
        <v>719</v>
      </c>
      <c r="R852">
        <v>0</v>
      </c>
      <c r="S852">
        <v>0</v>
      </c>
      <c r="T852">
        <v>0.73899999999999999</v>
      </c>
      <c r="U852">
        <v>43655.183770000003</v>
      </c>
      <c r="V852">
        <v>1.167</v>
      </c>
      <c r="W852">
        <v>3699.2294400000001</v>
      </c>
      <c r="X852">
        <v>0</v>
      </c>
      <c r="Y852">
        <v>0</v>
      </c>
      <c r="Z852" s="2">
        <f t="shared" si="39"/>
        <v>11.801156018589644</v>
      </c>
      <c r="AA852" s="2">
        <f t="shared" si="40"/>
        <v>100</v>
      </c>
      <c r="AB852">
        <v>151.6</v>
      </c>
      <c r="AC852" s="36">
        <f t="shared" si="41"/>
        <v>151.6</v>
      </c>
    </row>
    <row r="853" spans="1:29">
      <c r="A853">
        <v>10</v>
      </c>
      <c r="B853" s="2" t="s">
        <v>161</v>
      </c>
      <c r="C853" s="2">
        <v>12</v>
      </c>
      <c r="D853" t="s">
        <v>2576</v>
      </c>
      <c r="E853" s="2" t="s">
        <v>3508</v>
      </c>
      <c r="F853" s="2" t="s">
        <v>699</v>
      </c>
      <c r="G853" s="2" t="s">
        <v>1683</v>
      </c>
      <c r="H853" s="2" t="s">
        <v>2493</v>
      </c>
      <c r="I853" t="s">
        <v>2492</v>
      </c>
      <c r="J853" s="5" t="s">
        <v>3536</v>
      </c>
      <c r="K853" s="2">
        <v>438.15480000000002</v>
      </c>
      <c r="L853" s="2" t="s">
        <v>3283</v>
      </c>
      <c r="M853" s="2" t="s">
        <v>3300</v>
      </c>
      <c r="N853" t="s">
        <v>1151</v>
      </c>
      <c r="O853" s="2">
        <v>5</v>
      </c>
      <c r="P853" t="s">
        <v>1188</v>
      </c>
      <c r="Q853" s="2" t="s">
        <v>720</v>
      </c>
      <c r="R853">
        <v>0</v>
      </c>
      <c r="S853">
        <v>0</v>
      </c>
      <c r="T853">
        <v>0.74199999999999999</v>
      </c>
      <c r="U853">
        <v>29677.944619999998</v>
      </c>
      <c r="V853">
        <v>1.167</v>
      </c>
      <c r="W853">
        <v>3566.9396299999999</v>
      </c>
      <c r="X853">
        <v>0</v>
      </c>
      <c r="Y853">
        <v>0</v>
      </c>
      <c r="Z853" s="2">
        <f t="shared" si="39"/>
        <v>8.32028228635874</v>
      </c>
      <c r="AA853" s="2">
        <f t="shared" si="40"/>
        <v>100</v>
      </c>
      <c r="AB853">
        <v>101.8</v>
      </c>
      <c r="AC853" s="36">
        <f t="shared" si="41"/>
        <v>101.8</v>
      </c>
    </row>
    <row r="854" spans="1:29">
      <c r="A854">
        <v>10</v>
      </c>
      <c r="B854" s="2" t="s">
        <v>161</v>
      </c>
      <c r="C854" s="2">
        <v>13</v>
      </c>
      <c r="D854" t="s">
        <v>2577</v>
      </c>
      <c r="E854" s="2" t="s">
        <v>3508</v>
      </c>
      <c r="F854" s="2" t="s">
        <v>699</v>
      </c>
      <c r="G854" s="2" t="s">
        <v>1683</v>
      </c>
      <c r="H854" s="2" t="s">
        <v>2493</v>
      </c>
      <c r="I854" t="s">
        <v>2492</v>
      </c>
      <c r="J854" s="5" t="s">
        <v>3536</v>
      </c>
      <c r="K854" s="2">
        <v>438.15480000000002</v>
      </c>
      <c r="L854" s="2" t="s">
        <v>3283</v>
      </c>
      <c r="M854" s="2" t="s">
        <v>3300</v>
      </c>
      <c r="N854" t="s">
        <v>1151</v>
      </c>
      <c r="O854" s="2">
        <v>6</v>
      </c>
      <c r="P854" t="s">
        <v>710</v>
      </c>
      <c r="Q854" s="2" t="s">
        <v>717</v>
      </c>
      <c r="R854">
        <v>1.1519999999999999</v>
      </c>
      <c r="S854">
        <v>893.05222000000003</v>
      </c>
      <c r="T854">
        <v>0.74199999999999999</v>
      </c>
      <c r="U854">
        <v>27008.78427</v>
      </c>
      <c r="V854">
        <v>1.167</v>
      </c>
      <c r="W854">
        <v>3670.6187</v>
      </c>
      <c r="X854">
        <v>0.67200000000000004</v>
      </c>
      <c r="Y854">
        <v>454.36126999999999</v>
      </c>
      <c r="Z854" s="2">
        <f t="shared" si="39"/>
        <v>7.3581013113674816</v>
      </c>
      <c r="AA854" s="2">
        <f t="shared" si="40"/>
        <v>95</v>
      </c>
      <c r="AB854">
        <v>92.3</v>
      </c>
      <c r="AC854" s="36">
        <f t="shared" si="41"/>
        <v>92.3</v>
      </c>
    </row>
    <row r="855" spans="1:29">
      <c r="A855">
        <v>10</v>
      </c>
      <c r="B855" s="2" t="s">
        <v>161</v>
      </c>
      <c r="C855" s="2">
        <v>14</v>
      </c>
      <c r="D855" t="s">
        <v>2578</v>
      </c>
      <c r="E855" s="2" t="s">
        <v>3508</v>
      </c>
      <c r="F855" s="2" t="s">
        <v>699</v>
      </c>
      <c r="G855" s="2" t="s">
        <v>1683</v>
      </c>
      <c r="H855" s="2" t="s">
        <v>2493</v>
      </c>
      <c r="I855" t="s">
        <v>2492</v>
      </c>
      <c r="J855" s="5" t="s">
        <v>3536</v>
      </c>
      <c r="K855" s="2">
        <v>438.15480000000002</v>
      </c>
      <c r="L855" s="2" t="s">
        <v>3283</v>
      </c>
      <c r="M855" s="2" t="s">
        <v>3300</v>
      </c>
      <c r="N855" t="s">
        <v>1151</v>
      </c>
      <c r="O855" s="2">
        <v>6</v>
      </c>
      <c r="P855" t="s">
        <v>710</v>
      </c>
      <c r="Q855" s="2" t="s">
        <v>718</v>
      </c>
      <c r="R855">
        <v>1.1519999999999999</v>
      </c>
      <c r="S855">
        <v>825.77193999999997</v>
      </c>
      <c r="T855">
        <v>0.74199999999999999</v>
      </c>
      <c r="U855">
        <v>27462.792160000001</v>
      </c>
      <c r="V855">
        <v>1.167</v>
      </c>
      <c r="W855">
        <v>3821.2637199999999</v>
      </c>
      <c r="X855">
        <v>0</v>
      </c>
      <c r="Y855">
        <v>0</v>
      </c>
      <c r="Z855" s="2">
        <f t="shared" si="39"/>
        <v>7.1868350818770503</v>
      </c>
      <c r="AA855" s="2">
        <f t="shared" si="40"/>
        <v>97</v>
      </c>
      <c r="AB855">
        <v>93.9</v>
      </c>
      <c r="AC855" s="36">
        <f t="shared" si="41"/>
        <v>93.9</v>
      </c>
    </row>
    <row r="856" spans="1:29">
      <c r="A856">
        <v>10</v>
      </c>
      <c r="B856" s="2" t="s">
        <v>161</v>
      </c>
      <c r="C856" s="2">
        <v>15</v>
      </c>
      <c r="D856" t="s">
        <v>2579</v>
      </c>
      <c r="E856" s="2" t="s">
        <v>3508</v>
      </c>
      <c r="F856" s="2" t="s">
        <v>699</v>
      </c>
      <c r="G856" s="2" t="s">
        <v>1683</v>
      </c>
      <c r="H856" s="2" t="s">
        <v>2493</v>
      </c>
      <c r="I856" t="s">
        <v>2492</v>
      </c>
      <c r="J856" s="5" t="s">
        <v>3536</v>
      </c>
      <c r="K856" s="2">
        <v>438.15480000000002</v>
      </c>
      <c r="L856" s="2" t="s">
        <v>3283</v>
      </c>
      <c r="M856" s="2" t="s">
        <v>3300</v>
      </c>
      <c r="N856" t="s">
        <v>1151</v>
      </c>
      <c r="O856" s="2">
        <v>6</v>
      </c>
      <c r="P856" t="s">
        <v>710</v>
      </c>
      <c r="Q856" s="2" t="s">
        <v>719</v>
      </c>
      <c r="R856">
        <v>0</v>
      </c>
      <c r="S856">
        <v>0</v>
      </c>
      <c r="T856">
        <v>0.74199999999999999</v>
      </c>
      <c r="U856">
        <v>28700.04478</v>
      </c>
      <c r="V856">
        <v>1.167</v>
      </c>
      <c r="W856">
        <v>3576.63159</v>
      </c>
      <c r="X856">
        <v>0</v>
      </c>
      <c r="Y856">
        <v>0</v>
      </c>
      <c r="Z856" s="2">
        <f t="shared" si="39"/>
        <v>8.0243223429114767</v>
      </c>
      <c r="AA856" s="2">
        <f t="shared" si="40"/>
        <v>100</v>
      </c>
      <c r="AB856">
        <v>98.3</v>
      </c>
      <c r="AC856" s="36">
        <f t="shared" si="41"/>
        <v>98.3</v>
      </c>
    </row>
    <row r="857" spans="1:29">
      <c r="A857">
        <v>10</v>
      </c>
      <c r="B857" s="2" t="s">
        <v>161</v>
      </c>
      <c r="C857" s="2">
        <v>16</v>
      </c>
      <c r="D857" t="s">
        <v>2580</v>
      </c>
      <c r="E857" s="2" t="s">
        <v>3508</v>
      </c>
      <c r="F857" s="2" t="s">
        <v>699</v>
      </c>
      <c r="G857" s="2" t="s">
        <v>1683</v>
      </c>
      <c r="H857" s="2" t="s">
        <v>2493</v>
      </c>
      <c r="I857" t="s">
        <v>2492</v>
      </c>
      <c r="J857" s="5" t="s">
        <v>3536</v>
      </c>
      <c r="K857" s="2">
        <v>438.15480000000002</v>
      </c>
      <c r="L857" s="2" t="s">
        <v>3283</v>
      </c>
      <c r="M857" s="2" t="s">
        <v>3300</v>
      </c>
      <c r="N857" t="s">
        <v>1151</v>
      </c>
      <c r="O857" s="2">
        <v>6</v>
      </c>
      <c r="P857" t="s">
        <v>710</v>
      </c>
      <c r="Q857" s="2" t="s">
        <v>720</v>
      </c>
      <c r="R857">
        <v>1.1519999999999999</v>
      </c>
      <c r="S857">
        <v>799.59956</v>
      </c>
      <c r="T857">
        <v>0.74199999999999999</v>
      </c>
      <c r="U857">
        <v>30745.167290000001</v>
      </c>
      <c r="V857">
        <v>1.167</v>
      </c>
      <c r="W857">
        <v>3298.3617599999998</v>
      </c>
      <c r="X857">
        <v>0</v>
      </c>
      <c r="Y857">
        <v>0</v>
      </c>
      <c r="Z857" s="2">
        <f t="shared" si="39"/>
        <v>9.3213448151302849</v>
      </c>
      <c r="AA857" s="2">
        <f t="shared" si="40"/>
        <v>97</v>
      </c>
      <c r="AB857">
        <v>105.6</v>
      </c>
      <c r="AC857" s="36">
        <f t="shared" si="41"/>
        <v>105.6</v>
      </c>
    </row>
    <row r="858" spans="1:29">
      <c r="A858">
        <v>10</v>
      </c>
      <c r="B858" s="2" t="s">
        <v>161</v>
      </c>
      <c r="C858" s="2">
        <v>17</v>
      </c>
      <c r="D858" t="s">
        <v>2581</v>
      </c>
      <c r="E858" s="2" t="s">
        <v>3508</v>
      </c>
      <c r="F858" s="2" t="s">
        <v>699</v>
      </c>
      <c r="G858" s="2" t="s">
        <v>1683</v>
      </c>
      <c r="H858" s="2" t="s">
        <v>2493</v>
      </c>
      <c r="I858" t="s">
        <v>2492</v>
      </c>
      <c r="J858" s="5" t="s">
        <v>3536</v>
      </c>
      <c r="K858" s="2">
        <v>438.15480000000002</v>
      </c>
      <c r="L858" s="2" t="s">
        <v>3283</v>
      </c>
      <c r="M858" s="2" t="s">
        <v>3300</v>
      </c>
      <c r="N858" t="s">
        <v>1151</v>
      </c>
      <c r="O858" s="2">
        <v>7</v>
      </c>
      <c r="P858" t="s">
        <v>712</v>
      </c>
      <c r="Q858" s="2" t="s">
        <v>717</v>
      </c>
      <c r="R858">
        <v>0</v>
      </c>
      <c r="S858">
        <v>0</v>
      </c>
      <c r="T858">
        <v>0.74199999999999999</v>
      </c>
      <c r="U858">
        <v>25713.5576</v>
      </c>
      <c r="V858">
        <v>1.1679999999999999</v>
      </c>
      <c r="W858">
        <v>3392.1043800000002</v>
      </c>
      <c r="X858">
        <v>0</v>
      </c>
      <c r="Y858">
        <v>0</v>
      </c>
      <c r="Z858" s="2">
        <f t="shared" si="39"/>
        <v>7.5804146097650449</v>
      </c>
      <c r="AA858" s="2">
        <f t="shared" si="40"/>
        <v>100</v>
      </c>
      <c r="AB858">
        <v>87.7</v>
      </c>
      <c r="AC858" s="36">
        <f t="shared" si="41"/>
        <v>87.7</v>
      </c>
    </row>
    <row r="859" spans="1:29">
      <c r="A859">
        <v>10</v>
      </c>
      <c r="B859" s="2" t="s">
        <v>161</v>
      </c>
      <c r="C859" s="2">
        <v>18</v>
      </c>
      <c r="D859" t="s">
        <v>2582</v>
      </c>
      <c r="E859" s="2" t="s">
        <v>3508</v>
      </c>
      <c r="F859" s="2" t="s">
        <v>699</v>
      </c>
      <c r="G859" s="2" t="s">
        <v>1683</v>
      </c>
      <c r="H859" s="2" t="s">
        <v>2493</v>
      </c>
      <c r="I859" t="s">
        <v>2492</v>
      </c>
      <c r="J859" s="5" t="s">
        <v>3536</v>
      </c>
      <c r="K859" s="2">
        <v>438.15480000000002</v>
      </c>
      <c r="L859" s="2" t="s">
        <v>3283</v>
      </c>
      <c r="M859" s="2" t="s">
        <v>3300</v>
      </c>
      <c r="N859" t="s">
        <v>1151</v>
      </c>
      <c r="O859" s="2">
        <v>7</v>
      </c>
      <c r="P859" t="s">
        <v>712</v>
      </c>
      <c r="Q859" s="2" t="s">
        <v>718</v>
      </c>
      <c r="R859">
        <v>0</v>
      </c>
      <c r="S859">
        <v>0</v>
      </c>
      <c r="T859">
        <v>0.74299999999999999</v>
      </c>
      <c r="U859">
        <v>18781.30142</v>
      </c>
      <c r="V859">
        <v>1.167</v>
      </c>
      <c r="W859">
        <v>3699.7535899999998</v>
      </c>
      <c r="X859">
        <v>0</v>
      </c>
      <c r="Y859">
        <v>0</v>
      </c>
      <c r="Z859" s="2">
        <f t="shared" si="39"/>
        <v>5.0763654830320739</v>
      </c>
      <c r="AA859" s="2">
        <f t="shared" si="40"/>
        <v>100</v>
      </c>
      <c r="AB859">
        <v>63.1</v>
      </c>
      <c r="AC859" s="36">
        <f t="shared" si="41"/>
        <v>63.1</v>
      </c>
    </row>
    <row r="860" spans="1:29">
      <c r="A860">
        <v>10</v>
      </c>
      <c r="B860" s="2" t="s">
        <v>161</v>
      </c>
      <c r="C860" s="2">
        <v>19</v>
      </c>
      <c r="D860" t="s">
        <v>2583</v>
      </c>
      <c r="E860" s="2" t="s">
        <v>3508</v>
      </c>
      <c r="F860" s="2" t="s">
        <v>699</v>
      </c>
      <c r="G860" s="2" t="s">
        <v>1683</v>
      </c>
      <c r="H860" s="2" t="s">
        <v>2493</v>
      </c>
      <c r="I860" t="s">
        <v>2492</v>
      </c>
      <c r="J860" s="5" t="s">
        <v>3536</v>
      </c>
      <c r="K860" s="2">
        <v>438.15480000000002</v>
      </c>
      <c r="L860" s="2" t="s">
        <v>3283</v>
      </c>
      <c r="M860" s="2" t="s">
        <v>3300</v>
      </c>
      <c r="N860" t="s">
        <v>1151</v>
      </c>
      <c r="O860" s="2">
        <v>7</v>
      </c>
      <c r="P860" t="s">
        <v>712</v>
      </c>
      <c r="Q860" s="2" t="s">
        <v>719</v>
      </c>
      <c r="R860">
        <v>0</v>
      </c>
      <c r="S860">
        <v>0</v>
      </c>
      <c r="T860">
        <v>0.74199999999999999</v>
      </c>
      <c r="U860">
        <v>24891.701089999999</v>
      </c>
      <c r="V860">
        <v>1.167</v>
      </c>
      <c r="W860">
        <v>3499.1064299999998</v>
      </c>
      <c r="X860">
        <v>0</v>
      </c>
      <c r="Y860">
        <v>0</v>
      </c>
      <c r="Z860" s="2">
        <f t="shared" si="39"/>
        <v>7.1137307732591601</v>
      </c>
      <c r="AA860" s="2">
        <f t="shared" si="40"/>
        <v>100</v>
      </c>
      <c r="AB860">
        <v>84.8</v>
      </c>
      <c r="AC860" s="36">
        <f t="shared" si="41"/>
        <v>84.8</v>
      </c>
    </row>
    <row r="861" spans="1:29">
      <c r="A861">
        <v>10</v>
      </c>
      <c r="B861" s="2" t="s">
        <v>161</v>
      </c>
      <c r="C861" s="2">
        <v>20</v>
      </c>
      <c r="D861" t="s">
        <v>2584</v>
      </c>
      <c r="E861" s="2" t="s">
        <v>3508</v>
      </c>
      <c r="F861" s="2" t="s">
        <v>699</v>
      </c>
      <c r="G861" s="2" t="s">
        <v>1683</v>
      </c>
      <c r="H861" s="2" t="s">
        <v>2493</v>
      </c>
      <c r="I861" t="s">
        <v>2492</v>
      </c>
      <c r="J861" s="5" t="s">
        <v>3536</v>
      </c>
      <c r="K861" s="2">
        <v>438.15480000000002</v>
      </c>
      <c r="L861" s="2" t="s">
        <v>3283</v>
      </c>
      <c r="M861" s="2" t="s">
        <v>3300</v>
      </c>
      <c r="N861" t="s">
        <v>1151</v>
      </c>
      <c r="O861" s="2">
        <v>7</v>
      </c>
      <c r="P861" t="s">
        <v>712</v>
      </c>
      <c r="Q861" s="2" t="s">
        <v>720</v>
      </c>
      <c r="R861">
        <v>0.49</v>
      </c>
      <c r="S861">
        <v>321.86896999999999</v>
      </c>
      <c r="T861">
        <v>0.74399999999999999</v>
      </c>
      <c r="U861">
        <v>17876.110970000002</v>
      </c>
      <c r="V861">
        <v>1.167</v>
      </c>
      <c r="W861">
        <v>3696.0547000000001</v>
      </c>
      <c r="X861">
        <v>0</v>
      </c>
      <c r="Y861">
        <v>0</v>
      </c>
      <c r="Z861" s="2">
        <f t="shared" si="39"/>
        <v>4.8365385312073439</v>
      </c>
      <c r="AA861" s="2">
        <f t="shared" si="40"/>
        <v>98</v>
      </c>
      <c r="AB861">
        <v>59.8</v>
      </c>
      <c r="AC861" s="36">
        <f t="shared" si="41"/>
        <v>59.8</v>
      </c>
    </row>
    <row r="862" spans="1:29">
      <c r="A862">
        <v>10</v>
      </c>
      <c r="B862" s="2" t="s">
        <v>161</v>
      </c>
      <c r="C862" s="2">
        <v>21</v>
      </c>
      <c r="D862" t="s">
        <v>2585</v>
      </c>
      <c r="E862" s="2" t="s">
        <v>3508</v>
      </c>
      <c r="F862" s="2" t="s">
        <v>699</v>
      </c>
      <c r="G862" s="2" t="s">
        <v>1683</v>
      </c>
      <c r="H862" s="2" t="s">
        <v>2493</v>
      </c>
      <c r="I862" t="s">
        <v>2492</v>
      </c>
      <c r="J862" s="5" t="s">
        <v>3536</v>
      </c>
      <c r="K862" s="2">
        <v>438.15480000000002</v>
      </c>
      <c r="L862" s="2" t="s">
        <v>3283</v>
      </c>
      <c r="M862" s="2" t="s">
        <v>3300</v>
      </c>
      <c r="N862" t="s">
        <v>1151</v>
      </c>
      <c r="O862" s="2">
        <v>8</v>
      </c>
      <c r="P862" t="s">
        <v>1696</v>
      </c>
      <c r="Q862" s="2" t="s">
        <v>717</v>
      </c>
      <c r="R862">
        <v>0</v>
      </c>
      <c r="S862">
        <v>0</v>
      </c>
      <c r="T862">
        <v>0.74299999999999999</v>
      </c>
      <c r="U862">
        <v>22170.687539999999</v>
      </c>
      <c r="V862">
        <v>1.167</v>
      </c>
      <c r="W862">
        <v>3741.0799900000002</v>
      </c>
      <c r="X862">
        <v>0</v>
      </c>
      <c r="Y862">
        <v>0</v>
      </c>
      <c r="Z862" s="2">
        <f t="shared" si="39"/>
        <v>5.9262800045074675</v>
      </c>
      <c r="AA862" s="2">
        <f t="shared" si="40"/>
        <v>100</v>
      </c>
      <c r="AB862">
        <v>75.099999999999994</v>
      </c>
      <c r="AC862" s="36">
        <f t="shared" si="41"/>
        <v>75.099999999999994</v>
      </c>
    </row>
    <row r="863" spans="1:29">
      <c r="A863">
        <v>10</v>
      </c>
      <c r="B863" s="2" t="s">
        <v>161</v>
      </c>
      <c r="C863" s="2">
        <v>22</v>
      </c>
      <c r="D863" t="s">
        <v>2586</v>
      </c>
      <c r="E863" s="2" t="s">
        <v>3508</v>
      </c>
      <c r="F863" s="2" t="s">
        <v>699</v>
      </c>
      <c r="G863" s="2" t="s">
        <v>1683</v>
      </c>
      <c r="H863" s="2" t="s">
        <v>2493</v>
      </c>
      <c r="I863" t="s">
        <v>2492</v>
      </c>
      <c r="J863" s="5" t="s">
        <v>3536</v>
      </c>
      <c r="K863" s="2">
        <v>438.15480000000002</v>
      </c>
      <c r="L863" s="2" t="s">
        <v>3283</v>
      </c>
      <c r="M863" s="2" t="s">
        <v>3300</v>
      </c>
      <c r="N863" t="s">
        <v>1151</v>
      </c>
      <c r="O863" s="2">
        <v>8</v>
      </c>
      <c r="P863" t="s">
        <v>1696</v>
      </c>
      <c r="Q863" s="2" t="s">
        <v>718</v>
      </c>
      <c r="R863">
        <v>0</v>
      </c>
      <c r="S863">
        <v>0</v>
      </c>
      <c r="T863">
        <v>0.74199999999999999</v>
      </c>
      <c r="U863">
        <v>29298.531190000002</v>
      </c>
      <c r="V863">
        <v>1.1679999999999999</v>
      </c>
      <c r="W863">
        <v>3322.7997</v>
      </c>
      <c r="X863">
        <v>0</v>
      </c>
      <c r="Y863">
        <v>0</v>
      </c>
      <c r="Z863" s="2">
        <f t="shared" si="39"/>
        <v>8.8174232079050689</v>
      </c>
      <c r="AA863" s="2">
        <f t="shared" si="40"/>
        <v>100</v>
      </c>
      <c r="AB863">
        <v>100.5</v>
      </c>
      <c r="AC863" s="36">
        <f t="shared" si="41"/>
        <v>100.5</v>
      </c>
    </row>
    <row r="864" spans="1:29">
      <c r="A864">
        <v>10</v>
      </c>
      <c r="B864" s="2" t="s">
        <v>161</v>
      </c>
      <c r="C864" s="2">
        <v>23</v>
      </c>
      <c r="D864" t="s">
        <v>2587</v>
      </c>
      <c r="E864" s="2" t="s">
        <v>3508</v>
      </c>
      <c r="F864" s="2" t="s">
        <v>699</v>
      </c>
      <c r="G864" s="2" t="s">
        <v>1683</v>
      </c>
      <c r="H864" s="2" t="s">
        <v>2493</v>
      </c>
      <c r="I864" t="s">
        <v>2492</v>
      </c>
      <c r="J864" s="5" t="s">
        <v>3536</v>
      </c>
      <c r="K864" s="2">
        <v>438.15480000000002</v>
      </c>
      <c r="L864" s="2" t="s">
        <v>3283</v>
      </c>
      <c r="M864" s="2" t="s">
        <v>3300</v>
      </c>
      <c r="N864" t="s">
        <v>1151</v>
      </c>
      <c r="O864" s="2">
        <v>8</v>
      </c>
      <c r="P864" t="s">
        <v>1696</v>
      </c>
      <c r="Q864" s="2" t="s">
        <v>719</v>
      </c>
      <c r="R864">
        <v>0</v>
      </c>
      <c r="S864">
        <v>0</v>
      </c>
      <c r="T864">
        <v>0.74199999999999999</v>
      </c>
      <c r="U864">
        <v>34550.978190000002</v>
      </c>
      <c r="V864">
        <v>1.1679999999999999</v>
      </c>
      <c r="W864">
        <v>3883.25821</v>
      </c>
      <c r="X864">
        <v>0</v>
      </c>
      <c r="Y864">
        <v>0</v>
      </c>
      <c r="Z864" s="2">
        <f t="shared" si="39"/>
        <v>8.8974197237324582</v>
      </c>
      <c r="AA864" s="2">
        <f t="shared" si="40"/>
        <v>100</v>
      </c>
      <c r="AB864">
        <v>119.2</v>
      </c>
      <c r="AC864" s="36">
        <f t="shared" si="41"/>
        <v>119.2</v>
      </c>
    </row>
    <row r="865" spans="1:29">
      <c r="A865">
        <v>10</v>
      </c>
      <c r="B865" s="2" t="s">
        <v>161</v>
      </c>
      <c r="C865" s="2">
        <v>24</v>
      </c>
      <c r="D865" t="s">
        <v>2588</v>
      </c>
      <c r="E865" s="2" t="s">
        <v>3508</v>
      </c>
      <c r="F865" s="2" t="s">
        <v>699</v>
      </c>
      <c r="G865" s="2" t="s">
        <v>1683</v>
      </c>
      <c r="H865" s="2" t="s">
        <v>2493</v>
      </c>
      <c r="I865" t="s">
        <v>2492</v>
      </c>
      <c r="J865" s="5" t="s">
        <v>3536</v>
      </c>
      <c r="K865" s="2">
        <v>438.15480000000002</v>
      </c>
      <c r="L865" s="2" t="s">
        <v>3283</v>
      </c>
      <c r="M865" s="2" t="s">
        <v>3300</v>
      </c>
      <c r="N865" t="s">
        <v>1151</v>
      </c>
      <c r="O865" s="2">
        <v>8</v>
      </c>
      <c r="P865" t="s">
        <v>1696</v>
      </c>
      <c r="Q865" s="2" t="s">
        <v>720</v>
      </c>
      <c r="R865">
        <v>0</v>
      </c>
      <c r="S865">
        <v>0</v>
      </c>
      <c r="T865">
        <v>0.74199999999999999</v>
      </c>
      <c r="U865">
        <v>27615.51856</v>
      </c>
      <c r="V865">
        <v>1.1679999999999999</v>
      </c>
      <c r="W865">
        <v>3589.7736399999999</v>
      </c>
      <c r="X865">
        <v>0</v>
      </c>
      <c r="Y865">
        <v>0</v>
      </c>
      <c r="Z865" s="2">
        <f t="shared" si="39"/>
        <v>7.6928300582206068</v>
      </c>
      <c r="AA865" s="2">
        <f t="shared" si="40"/>
        <v>100</v>
      </c>
      <c r="AB865">
        <v>94.5</v>
      </c>
      <c r="AC865" s="36">
        <f t="shared" si="41"/>
        <v>94.5</v>
      </c>
    </row>
    <row r="866" spans="1:29">
      <c r="A866">
        <v>2</v>
      </c>
      <c r="B866" s="2" t="s">
        <v>186</v>
      </c>
      <c r="C866" s="2">
        <v>1</v>
      </c>
      <c r="D866" t="s">
        <v>2589</v>
      </c>
      <c r="E866" s="2" t="s">
        <v>3508</v>
      </c>
      <c r="F866" s="2" t="s">
        <v>699</v>
      </c>
      <c r="G866" s="2" t="s">
        <v>1684</v>
      </c>
      <c r="H866" s="2" t="s">
        <v>2591</v>
      </c>
      <c r="I866" t="s">
        <v>2590</v>
      </c>
      <c r="J866" s="5" t="s">
        <v>3537</v>
      </c>
      <c r="K866" s="2">
        <v>447.11880000000002</v>
      </c>
      <c r="L866" s="2" t="s">
        <v>3284</v>
      </c>
      <c r="M866" s="2" t="s">
        <v>3301</v>
      </c>
      <c r="N866" t="s">
        <v>1138</v>
      </c>
      <c r="O866" s="2">
        <v>1</v>
      </c>
      <c r="P866" t="s">
        <v>3503</v>
      </c>
      <c r="Q866" s="2" t="s">
        <v>717</v>
      </c>
      <c r="R866">
        <v>0.48799999999999999</v>
      </c>
      <c r="S866">
        <v>4740.69751</v>
      </c>
      <c r="T866">
        <v>0.71299999999999997</v>
      </c>
      <c r="U866">
        <v>19920.070100000001</v>
      </c>
      <c r="V866">
        <v>1.1719999999999999</v>
      </c>
      <c r="W866">
        <v>5491.0703100000001</v>
      </c>
      <c r="X866">
        <v>0.83</v>
      </c>
      <c r="Y866">
        <v>688.04378999999994</v>
      </c>
      <c r="Z866" s="2">
        <f t="shared" si="39"/>
        <v>3.6277208222453083</v>
      </c>
      <c r="AA866" s="2">
        <f t="shared" si="40"/>
        <v>79</v>
      </c>
      <c r="AB866">
        <v>37.4</v>
      </c>
      <c r="AC866" s="36">
        <f t="shared" si="41"/>
        <v>37.4</v>
      </c>
    </row>
    <row r="867" spans="1:29">
      <c r="A867">
        <v>2</v>
      </c>
      <c r="B867" s="2" t="s">
        <v>186</v>
      </c>
      <c r="C867" s="2">
        <v>2</v>
      </c>
      <c r="D867" t="s">
        <v>2592</v>
      </c>
      <c r="E867" s="2" t="s">
        <v>3508</v>
      </c>
      <c r="F867" s="2" t="s">
        <v>699</v>
      </c>
      <c r="G867" s="2" t="s">
        <v>1684</v>
      </c>
      <c r="H867" s="2" t="s">
        <v>2591</v>
      </c>
      <c r="I867" t="s">
        <v>2590</v>
      </c>
      <c r="J867" s="5" t="s">
        <v>3537</v>
      </c>
      <c r="K867" s="2">
        <v>447.11880000000002</v>
      </c>
      <c r="L867" s="2" t="s">
        <v>3284</v>
      </c>
      <c r="M867" s="2" t="s">
        <v>3301</v>
      </c>
      <c r="N867" t="s">
        <v>1138</v>
      </c>
      <c r="O867" s="2">
        <v>1</v>
      </c>
      <c r="P867" t="s">
        <v>3503</v>
      </c>
      <c r="Q867" s="2" t="s">
        <v>718</v>
      </c>
      <c r="R867">
        <v>0.48699999999999999</v>
      </c>
      <c r="S867">
        <v>15072.782639999999</v>
      </c>
      <c r="T867">
        <v>0.71499999999999997</v>
      </c>
      <c r="U867">
        <v>3491.4895499999998</v>
      </c>
      <c r="V867">
        <v>1.1739999999999999</v>
      </c>
      <c r="W867">
        <v>3350.2818699999998</v>
      </c>
      <c r="X867">
        <v>0.82899999999999996</v>
      </c>
      <c r="Y867">
        <v>2471.9663700000001</v>
      </c>
      <c r="Z867" s="2">
        <f t="shared" si="39"/>
        <v>1.0421479999233616</v>
      </c>
      <c r="AA867" s="2">
        <f t="shared" si="40"/>
        <v>17</v>
      </c>
      <c r="AB867">
        <v>3.1</v>
      </c>
      <c r="AC867" s="36">
        <f t="shared" si="41"/>
        <v>3.1</v>
      </c>
    </row>
    <row r="868" spans="1:29">
      <c r="A868">
        <v>2</v>
      </c>
      <c r="B868" s="2" t="s">
        <v>186</v>
      </c>
      <c r="C868" s="2">
        <v>3</v>
      </c>
      <c r="D868" t="s">
        <v>2593</v>
      </c>
      <c r="E868" s="2" t="s">
        <v>3508</v>
      </c>
      <c r="F868" s="2" t="s">
        <v>699</v>
      </c>
      <c r="G868" s="2" t="s">
        <v>1684</v>
      </c>
      <c r="H868" s="2" t="s">
        <v>2591</v>
      </c>
      <c r="I868" t="s">
        <v>2590</v>
      </c>
      <c r="J868" s="5" t="s">
        <v>3537</v>
      </c>
      <c r="K868" s="2">
        <v>447.11880000000002</v>
      </c>
      <c r="L868" s="2" t="s">
        <v>3284</v>
      </c>
      <c r="M868" s="2" t="s">
        <v>3301</v>
      </c>
      <c r="N868" t="s">
        <v>1138</v>
      </c>
      <c r="O868" s="2">
        <v>1</v>
      </c>
      <c r="P868" t="s">
        <v>3503</v>
      </c>
      <c r="Q868" s="2" t="s">
        <v>719</v>
      </c>
      <c r="R868">
        <v>0.48699999999999999</v>
      </c>
      <c r="S868">
        <v>9662.7990599999994</v>
      </c>
      <c r="T868">
        <v>0.71199999999999997</v>
      </c>
      <c r="U868">
        <v>21656.070459999999</v>
      </c>
      <c r="V868">
        <v>1.173</v>
      </c>
      <c r="W868">
        <v>3241.17526</v>
      </c>
      <c r="X868">
        <v>0.82899999999999996</v>
      </c>
      <c r="Y868">
        <v>912.01653999999996</v>
      </c>
      <c r="Z868" s="2">
        <f t="shared" si="39"/>
        <v>6.6815487355040464</v>
      </c>
      <c r="AA868" s="2">
        <f t="shared" si="40"/>
        <v>67</v>
      </c>
      <c r="AB868">
        <v>41.1</v>
      </c>
      <c r="AC868" s="36">
        <f t="shared" si="41"/>
        <v>41.1</v>
      </c>
    </row>
    <row r="869" spans="1:29">
      <c r="A869">
        <v>2</v>
      </c>
      <c r="B869" s="2" t="s">
        <v>186</v>
      </c>
      <c r="C869" s="2">
        <v>4</v>
      </c>
      <c r="D869" t="s">
        <v>2594</v>
      </c>
      <c r="E869" s="2" t="s">
        <v>3508</v>
      </c>
      <c r="F869" s="2" t="s">
        <v>699</v>
      </c>
      <c r="G869" s="2" t="s">
        <v>1684</v>
      </c>
      <c r="H869" s="2" t="s">
        <v>2591</v>
      </c>
      <c r="I869" t="s">
        <v>2590</v>
      </c>
      <c r="J869" s="5" t="s">
        <v>3537</v>
      </c>
      <c r="K869" s="2">
        <v>447.11880000000002</v>
      </c>
      <c r="L869" s="2" t="s">
        <v>3284</v>
      </c>
      <c r="M869" s="2" t="s">
        <v>3301</v>
      </c>
      <c r="N869" t="s">
        <v>1138</v>
      </c>
      <c r="O869" s="2">
        <v>1</v>
      </c>
      <c r="P869" t="s">
        <v>3503</v>
      </c>
      <c r="Q869" s="2" t="s">
        <v>720</v>
      </c>
      <c r="R869">
        <v>0.48699999999999999</v>
      </c>
      <c r="S869">
        <v>7997.5628500000003</v>
      </c>
      <c r="T869">
        <v>0.71199999999999997</v>
      </c>
      <c r="U869">
        <v>23175.747719999999</v>
      </c>
      <c r="V869">
        <v>1.173</v>
      </c>
      <c r="W869">
        <v>2944.9153200000001</v>
      </c>
      <c r="X869">
        <v>0.82899999999999996</v>
      </c>
      <c r="Y869">
        <v>588.23933999999997</v>
      </c>
      <c r="Z869" s="2">
        <f t="shared" si="39"/>
        <v>7.8697501291819822</v>
      </c>
      <c r="AA869" s="2">
        <f t="shared" si="40"/>
        <v>73</v>
      </c>
      <c r="AB869">
        <v>44.2</v>
      </c>
      <c r="AC869" s="36">
        <f t="shared" si="41"/>
        <v>44.2</v>
      </c>
    </row>
    <row r="870" spans="1:29">
      <c r="A870">
        <v>2</v>
      </c>
      <c r="B870" s="2" t="s">
        <v>186</v>
      </c>
      <c r="C870" s="2">
        <v>5</v>
      </c>
      <c r="D870" t="s">
        <v>2595</v>
      </c>
      <c r="E870" s="2" t="s">
        <v>3508</v>
      </c>
      <c r="F870" s="2" t="s">
        <v>699</v>
      </c>
      <c r="G870" s="2" t="s">
        <v>1684</v>
      </c>
      <c r="H870" s="2" t="s">
        <v>2591</v>
      </c>
      <c r="I870" t="s">
        <v>2590</v>
      </c>
      <c r="J870" s="5" t="s">
        <v>3537</v>
      </c>
      <c r="K870" s="2">
        <v>447.11880000000002</v>
      </c>
      <c r="L870" s="2" t="s">
        <v>3284</v>
      </c>
      <c r="M870" s="2" t="s">
        <v>3301</v>
      </c>
      <c r="N870" t="s">
        <v>1138</v>
      </c>
      <c r="O870" s="2">
        <v>2</v>
      </c>
      <c r="P870" t="s">
        <v>1693</v>
      </c>
      <c r="Q870" s="2" t="s">
        <v>717</v>
      </c>
      <c r="R870">
        <v>0.48699999999999999</v>
      </c>
      <c r="S870">
        <v>5219.7006099999999</v>
      </c>
      <c r="T870">
        <v>0.71199999999999997</v>
      </c>
      <c r="U870">
        <v>20023.087299999999</v>
      </c>
      <c r="V870">
        <v>1.173</v>
      </c>
      <c r="W870">
        <v>5466.8598000000002</v>
      </c>
      <c r="X870">
        <v>0.83</v>
      </c>
      <c r="Y870">
        <v>775.94194000000005</v>
      </c>
      <c r="Z870" s="2">
        <f t="shared" si="39"/>
        <v>3.6626304738965501</v>
      </c>
      <c r="AA870" s="2">
        <f t="shared" si="40"/>
        <v>77</v>
      </c>
      <c r="AB870">
        <v>37.6</v>
      </c>
      <c r="AC870" s="36">
        <f t="shared" si="41"/>
        <v>37.6</v>
      </c>
    </row>
    <row r="871" spans="1:29">
      <c r="A871">
        <v>2</v>
      </c>
      <c r="B871" s="2" t="s">
        <v>186</v>
      </c>
      <c r="C871" s="2">
        <v>6</v>
      </c>
      <c r="D871" t="s">
        <v>2596</v>
      </c>
      <c r="E871" s="2" t="s">
        <v>3508</v>
      </c>
      <c r="F871" s="2" t="s">
        <v>699</v>
      </c>
      <c r="G871" s="2" t="s">
        <v>1684</v>
      </c>
      <c r="H871" s="2" t="s">
        <v>2591</v>
      </c>
      <c r="I871" t="s">
        <v>2590</v>
      </c>
      <c r="J871" s="5" t="s">
        <v>3537</v>
      </c>
      <c r="K871" s="2">
        <v>447.11880000000002</v>
      </c>
      <c r="L871" s="2" t="s">
        <v>3284</v>
      </c>
      <c r="M871" s="2" t="s">
        <v>3301</v>
      </c>
      <c r="N871" t="s">
        <v>1138</v>
      </c>
      <c r="O871" s="2">
        <v>2</v>
      </c>
      <c r="P871" t="s">
        <v>1693</v>
      </c>
      <c r="Q871" s="2" t="s">
        <v>718</v>
      </c>
      <c r="R871">
        <v>0.48799999999999999</v>
      </c>
      <c r="S871">
        <v>15225.983</v>
      </c>
      <c r="T871">
        <v>0</v>
      </c>
      <c r="U871">
        <v>0</v>
      </c>
      <c r="V871">
        <v>1.175</v>
      </c>
      <c r="W871">
        <v>3246.09285</v>
      </c>
      <c r="X871">
        <v>0.83199999999999996</v>
      </c>
      <c r="Y871">
        <v>2654.7943100000002</v>
      </c>
      <c r="Z871" s="2">
        <f t="shared" si="39"/>
        <v>0</v>
      </c>
      <c r="AA871" s="2">
        <f t="shared" si="40"/>
        <v>0</v>
      </c>
      <c r="AB871">
        <v>0</v>
      </c>
      <c r="AC871" s="36">
        <f t="shared" si="41"/>
        <v>0</v>
      </c>
    </row>
    <row r="872" spans="1:29">
      <c r="A872">
        <v>2</v>
      </c>
      <c r="B872" s="2" t="s">
        <v>186</v>
      </c>
      <c r="C872" s="2">
        <v>7</v>
      </c>
      <c r="D872" t="s">
        <v>2597</v>
      </c>
      <c r="E872" s="2" t="s">
        <v>3508</v>
      </c>
      <c r="F872" s="2" t="s">
        <v>699</v>
      </c>
      <c r="G872" s="2" t="s">
        <v>1684</v>
      </c>
      <c r="H872" s="2" t="s">
        <v>2591</v>
      </c>
      <c r="I872" t="s">
        <v>2590</v>
      </c>
      <c r="J872" s="5" t="s">
        <v>3537</v>
      </c>
      <c r="K872" s="2">
        <v>447.11880000000002</v>
      </c>
      <c r="L872" s="2" t="s">
        <v>3284</v>
      </c>
      <c r="M872" s="2" t="s">
        <v>3301</v>
      </c>
      <c r="N872" t="s">
        <v>1138</v>
      </c>
      <c r="O872" s="2">
        <v>2</v>
      </c>
      <c r="P872" t="s">
        <v>1693</v>
      </c>
      <c r="Q872" s="2" t="s">
        <v>719</v>
      </c>
      <c r="R872">
        <v>0.48599999999999999</v>
      </c>
      <c r="S872">
        <v>9022.5439700000006</v>
      </c>
      <c r="T872">
        <v>0.71199999999999997</v>
      </c>
      <c r="U872">
        <v>18730.274700000002</v>
      </c>
      <c r="V872">
        <v>1.173</v>
      </c>
      <c r="W872">
        <v>2941.9916499999999</v>
      </c>
      <c r="X872">
        <v>0.83</v>
      </c>
      <c r="Y872">
        <v>742.10546999999997</v>
      </c>
      <c r="Z872" s="2">
        <f t="shared" si="39"/>
        <v>6.366528844498931</v>
      </c>
      <c r="AA872" s="2">
        <f t="shared" si="40"/>
        <v>66</v>
      </c>
      <c r="AB872">
        <v>34.9</v>
      </c>
      <c r="AC872" s="36">
        <f t="shared" si="41"/>
        <v>34.9</v>
      </c>
    </row>
    <row r="873" spans="1:29">
      <c r="A873">
        <v>2</v>
      </c>
      <c r="B873" s="2" t="s">
        <v>186</v>
      </c>
      <c r="C873" s="2">
        <v>8</v>
      </c>
      <c r="D873" t="s">
        <v>2598</v>
      </c>
      <c r="E873" s="2" t="s">
        <v>3508</v>
      </c>
      <c r="F873" s="2" t="s">
        <v>699</v>
      </c>
      <c r="G873" s="2" t="s">
        <v>1684</v>
      </c>
      <c r="H873" s="2" t="s">
        <v>2591</v>
      </c>
      <c r="I873" t="s">
        <v>2590</v>
      </c>
      <c r="J873" s="5" t="s">
        <v>3537</v>
      </c>
      <c r="K873" s="2">
        <v>447.11880000000002</v>
      </c>
      <c r="L873" s="2" t="s">
        <v>3284</v>
      </c>
      <c r="M873" s="2" t="s">
        <v>3301</v>
      </c>
      <c r="N873" t="s">
        <v>1138</v>
      </c>
      <c r="O873" s="2">
        <v>2</v>
      </c>
      <c r="P873" t="s">
        <v>1693</v>
      </c>
      <c r="Q873" s="2" t="s">
        <v>720</v>
      </c>
      <c r="R873">
        <v>0.48699999999999999</v>
      </c>
      <c r="S873">
        <v>8007.8095499999999</v>
      </c>
      <c r="T873">
        <v>0.71199999999999997</v>
      </c>
      <c r="U873">
        <v>20666.02879</v>
      </c>
      <c r="V873">
        <v>1.173</v>
      </c>
      <c r="W873">
        <v>2873.8876700000001</v>
      </c>
      <c r="X873">
        <v>0.83</v>
      </c>
      <c r="Y873">
        <v>530.07542000000001</v>
      </c>
      <c r="Z873" s="2">
        <f t="shared" si="39"/>
        <v>7.1909660929788535</v>
      </c>
      <c r="AA873" s="2">
        <f t="shared" si="40"/>
        <v>71</v>
      </c>
      <c r="AB873">
        <v>39</v>
      </c>
      <c r="AC873" s="36">
        <f t="shared" si="41"/>
        <v>39</v>
      </c>
    </row>
    <row r="874" spans="1:29">
      <c r="A874">
        <v>2</v>
      </c>
      <c r="B874" s="2" t="s">
        <v>186</v>
      </c>
      <c r="C874" s="2">
        <v>9</v>
      </c>
      <c r="D874" t="s">
        <v>2599</v>
      </c>
      <c r="E874" s="2" t="s">
        <v>3508</v>
      </c>
      <c r="F874" s="2" t="s">
        <v>699</v>
      </c>
      <c r="G874" s="2" t="s">
        <v>1684</v>
      </c>
      <c r="H874" s="2" t="s">
        <v>2591</v>
      </c>
      <c r="I874" t="s">
        <v>2590</v>
      </c>
      <c r="J874" s="5" t="s">
        <v>3537</v>
      </c>
      <c r="K874" s="2">
        <v>447.11880000000002</v>
      </c>
      <c r="L874" s="2" t="s">
        <v>3284</v>
      </c>
      <c r="M874" s="2" t="s">
        <v>3301</v>
      </c>
      <c r="N874" t="s">
        <v>1138</v>
      </c>
      <c r="O874" s="2">
        <v>3</v>
      </c>
      <c r="P874" t="s">
        <v>1186</v>
      </c>
      <c r="Q874" s="2" t="s">
        <v>717</v>
      </c>
      <c r="R874">
        <v>0.48599999999999999</v>
      </c>
      <c r="S874">
        <v>1072.3757700000001</v>
      </c>
      <c r="T874">
        <v>0.71099999999999997</v>
      </c>
      <c r="U874">
        <v>25964.57345</v>
      </c>
      <c r="V874">
        <v>1.173</v>
      </c>
      <c r="W874">
        <v>3252.4434299999998</v>
      </c>
      <c r="X874">
        <v>0</v>
      </c>
      <c r="Y874">
        <v>0</v>
      </c>
      <c r="Z874" s="2">
        <f t="shared" si="39"/>
        <v>7.9830976337688373</v>
      </c>
      <c r="AA874" s="2">
        <f t="shared" si="40"/>
        <v>96</v>
      </c>
      <c r="AB874">
        <v>50.1</v>
      </c>
      <c r="AC874" s="36">
        <f t="shared" si="41"/>
        <v>50.1</v>
      </c>
    </row>
    <row r="875" spans="1:29">
      <c r="A875">
        <v>2</v>
      </c>
      <c r="B875" s="2" t="s">
        <v>186</v>
      </c>
      <c r="C875" s="2">
        <v>10</v>
      </c>
      <c r="D875" t="s">
        <v>2600</v>
      </c>
      <c r="E875" s="2" t="s">
        <v>3508</v>
      </c>
      <c r="F875" s="2" t="s">
        <v>699</v>
      </c>
      <c r="G875" s="2" t="s">
        <v>1684</v>
      </c>
      <c r="H875" s="2" t="s">
        <v>2591</v>
      </c>
      <c r="I875" t="s">
        <v>2590</v>
      </c>
      <c r="J875" s="5" t="s">
        <v>3537</v>
      </c>
      <c r="K875" s="2">
        <v>447.11880000000002</v>
      </c>
      <c r="L875" s="2" t="s">
        <v>3284</v>
      </c>
      <c r="M875" s="2" t="s">
        <v>3301</v>
      </c>
      <c r="N875" t="s">
        <v>1138</v>
      </c>
      <c r="O875" s="2">
        <v>3</v>
      </c>
      <c r="P875" t="s">
        <v>1186</v>
      </c>
      <c r="Q875" s="2" t="s">
        <v>718</v>
      </c>
      <c r="R875">
        <v>0.48799999999999999</v>
      </c>
      <c r="S875">
        <v>2360.5051899999999</v>
      </c>
      <c r="T875">
        <v>0.71</v>
      </c>
      <c r="U875">
        <v>36779.075120000001</v>
      </c>
      <c r="V875">
        <v>1.173</v>
      </c>
      <c r="W875">
        <v>3288.7867099999999</v>
      </c>
      <c r="X875">
        <v>0</v>
      </c>
      <c r="Y875">
        <v>0</v>
      </c>
      <c r="Z875" s="2">
        <f t="shared" si="39"/>
        <v>11.183174332396886</v>
      </c>
      <c r="AA875" s="2">
        <f t="shared" si="40"/>
        <v>94</v>
      </c>
      <c r="AB875">
        <v>72.7</v>
      </c>
      <c r="AC875" s="36">
        <f t="shared" si="41"/>
        <v>72.7</v>
      </c>
    </row>
    <row r="876" spans="1:29">
      <c r="A876">
        <v>2</v>
      </c>
      <c r="B876" s="2" t="s">
        <v>186</v>
      </c>
      <c r="C876" s="2">
        <v>11</v>
      </c>
      <c r="D876" t="s">
        <v>2601</v>
      </c>
      <c r="E876" s="2" t="s">
        <v>3508</v>
      </c>
      <c r="F876" s="2" t="s">
        <v>699</v>
      </c>
      <c r="G876" s="2" t="s">
        <v>1684</v>
      </c>
      <c r="H876" s="2" t="s">
        <v>2591</v>
      </c>
      <c r="I876" t="s">
        <v>2590</v>
      </c>
      <c r="J876" s="5" t="s">
        <v>3537</v>
      </c>
      <c r="K876" s="2">
        <v>447.11880000000002</v>
      </c>
      <c r="L876" s="2" t="s">
        <v>3284</v>
      </c>
      <c r="M876" s="2" t="s">
        <v>3301</v>
      </c>
      <c r="N876" t="s">
        <v>1138</v>
      </c>
      <c r="O876" s="2">
        <v>3</v>
      </c>
      <c r="P876" t="s">
        <v>1186</v>
      </c>
      <c r="Q876" s="2" t="s">
        <v>719</v>
      </c>
      <c r="R876">
        <v>0.48699999999999999</v>
      </c>
      <c r="S876">
        <v>2150.2969499999999</v>
      </c>
      <c r="T876">
        <v>0.71099999999999997</v>
      </c>
      <c r="U876">
        <v>31258.831870000002</v>
      </c>
      <c r="V876">
        <v>1.173</v>
      </c>
      <c r="W876">
        <v>3545.7828199999999</v>
      </c>
      <c r="X876">
        <v>0</v>
      </c>
      <c r="Y876">
        <v>0</v>
      </c>
      <c r="Z876" s="2">
        <f t="shared" si="39"/>
        <v>8.8157773492737501</v>
      </c>
      <c r="AA876" s="2">
        <f t="shared" si="40"/>
        <v>94</v>
      </c>
      <c r="AB876">
        <v>61.1</v>
      </c>
      <c r="AC876" s="36">
        <f t="shared" si="41"/>
        <v>61.1</v>
      </c>
    </row>
    <row r="877" spans="1:29">
      <c r="A877">
        <v>2</v>
      </c>
      <c r="B877" s="2" t="s">
        <v>186</v>
      </c>
      <c r="C877" s="2">
        <v>12</v>
      </c>
      <c r="D877" t="s">
        <v>2602</v>
      </c>
      <c r="E877" s="2" t="s">
        <v>3508</v>
      </c>
      <c r="F877" s="2" t="s">
        <v>699</v>
      </c>
      <c r="G877" s="2" t="s">
        <v>1684</v>
      </c>
      <c r="H877" s="2" t="s">
        <v>2591</v>
      </c>
      <c r="I877" t="s">
        <v>2590</v>
      </c>
      <c r="J877" s="5" t="s">
        <v>3537</v>
      </c>
      <c r="K877" s="2">
        <v>447.11880000000002</v>
      </c>
      <c r="L877" s="2" t="s">
        <v>3284</v>
      </c>
      <c r="M877" s="2" t="s">
        <v>3301</v>
      </c>
      <c r="N877" t="s">
        <v>1138</v>
      </c>
      <c r="O877" s="2">
        <v>3</v>
      </c>
      <c r="P877" t="s">
        <v>1186</v>
      </c>
      <c r="Q877" s="2" t="s">
        <v>720</v>
      </c>
      <c r="R877">
        <v>0.48899999999999999</v>
      </c>
      <c r="S877">
        <v>2977.26595</v>
      </c>
      <c r="T877">
        <v>0.71299999999999997</v>
      </c>
      <c r="U877">
        <v>26989.757020000001</v>
      </c>
      <c r="V877">
        <v>1.1759999999999999</v>
      </c>
      <c r="W877">
        <v>3474.1943799999999</v>
      </c>
      <c r="X877">
        <v>0</v>
      </c>
      <c r="Y877">
        <v>0</v>
      </c>
      <c r="Z877" s="2">
        <f t="shared" si="39"/>
        <v>7.7686375798005871</v>
      </c>
      <c r="AA877" s="2">
        <f t="shared" si="40"/>
        <v>90</v>
      </c>
      <c r="AB877">
        <v>52.2</v>
      </c>
      <c r="AC877" s="36">
        <f t="shared" si="41"/>
        <v>52.2</v>
      </c>
    </row>
    <row r="878" spans="1:29">
      <c r="A878">
        <v>2</v>
      </c>
      <c r="B878" s="2" t="s">
        <v>186</v>
      </c>
      <c r="C878" s="2">
        <v>13</v>
      </c>
      <c r="D878" t="s">
        <v>2603</v>
      </c>
      <c r="E878" s="2" t="s">
        <v>3508</v>
      </c>
      <c r="F878" s="2" t="s">
        <v>699</v>
      </c>
      <c r="G878" s="2" t="s">
        <v>1684</v>
      </c>
      <c r="H878" s="2" t="s">
        <v>2591</v>
      </c>
      <c r="I878" t="s">
        <v>2590</v>
      </c>
      <c r="J878" s="5" t="s">
        <v>3537</v>
      </c>
      <c r="K878" s="2">
        <v>447.11880000000002</v>
      </c>
      <c r="L878" s="2" t="s">
        <v>3284</v>
      </c>
      <c r="M878" s="2" t="s">
        <v>3301</v>
      </c>
      <c r="N878" t="s">
        <v>1138</v>
      </c>
      <c r="O878" s="2">
        <v>4</v>
      </c>
      <c r="P878" t="s">
        <v>1187</v>
      </c>
      <c r="Q878" s="2" t="s">
        <v>717</v>
      </c>
      <c r="R878">
        <v>0.48799999999999999</v>
      </c>
      <c r="S878">
        <v>973.34230000000002</v>
      </c>
      <c r="T878">
        <v>0.71299999999999997</v>
      </c>
      <c r="U878">
        <v>25257.751270000001</v>
      </c>
      <c r="V878">
        <v>1.1739999999999999</v>
      </c>
      <c r="W878">
        <v>3318.0378700000001</v>
      </c>
      <c r="X878">
        <v>0</v>
      </c>
      <c r="Y878">
        <v>0</v>
      </c>
      <c r="Z878" s="2">
        <f t="shared" si="39"/>
        <v>7.6122552724209864</v>
      </c>
      <c r="AA878" s="2">
        <f t="shared" si="40"/>
        <v>96</v>
      </c>
      <c r="AB878">
        <v>48.6</v>
      </c>
      <c r="AC878" s="36">
        <f t="shared" si="41"/>
        <v>48.6</v>
      </c>
    </row>
    <row r="879" spans="1:29">
      <c r="A879">
        <v>2</v>
      </c>
      <c r="B879" s="2" t="s">
        <v>186</v>
      </c>
      <c r="C879" s="2">
        <v>14</v>
      </c>
      <c r="D879" t="s">
        <v>2604</v>
      </c>
      <c r="E879" s="2" t="s">
        <v>3508</v>
      </c>
      <c r="F879" s="2" t="s">
        <v>699</v>
      </c>
      <c r="G879" s="2" t="s">
        <v>1684</v>
      </c>
      <c r="H879" s="2" t="s">
        <v>2591</v>
      </c>
      <c r="I879" t="s">
        <v>2590</v>
      </c>
      <c r="J879" s="5" t="s">
        <v>3537</v>
      </c>
      <c r="K879" s="2">
        <v>447.11880000000002</v>
      </c>
      <c r="L879" s="2" t="s">
        <v>3284</v>
      </c>
      <c r="M879" s="2" t="s">
        <v>3301</v>
      </c>
      <c r="N879" t="s">
        <v>1138</v>
      </c>
      <c r="O879" s="2">
        <v>4</v>
      </c>
      <c r="P879" t="s">
        <v>1187</v>
      </c>
      <c r="Q879" s="2" t="s">
        <v>718</v>
      </c>
      <c r="R879">
        <v>0.48599999999999999</v>
      </c>
      <c r="S879">
        <v>2965.8213099999998</v>
      </c>
      <c r="T879">
        <v>0.71</v>
      </c>
      <c r="U879">
        <v>33592.119630000001</v>
      </c>
      <c r="V879">
        <v>1.173</v>
      </c>
      <c r="W879">
        <v>3262.6855599999999</v>
      </c>
      <c r="X879">
        <v>0</v>
      </c>
      <c r="Y879">
        <v>0</v>
      </c>
      <c r="Z879" s="2">
        <f t="shared" si="39"/>
        <v>10.295849542424188</v>
      </c>
      <c r="AA879" s="2">
        <f t="shared" si="40"/>
        <v>92</v>
      </c>
      <c r="AB879">
        <v>66</v>
      </c>
      <c r="AC879" s="36">
        <f t="shared" si="41"/>
        <v>66</v>
      </c>
    </row>
    <row r="880" spans="1:29">
      <c r="A880">
        <v>2</v>
      </c>
      <c r="B880" s="2" t="s">
        <v>186</v>
      </c>
      <c r="C880" s="2">
        <v>15</v>
      </c>
      <c r="D880" t="s">
        <v>2605</v>
      </c>
      <c r="E880" s="2" t="s">
        <v>3508</v>
      </c>
      <c r="F880" s="2" t="s">
        <v>699</v>
      </c>
      <c r="G880" s="2" t="s">
        <v>1684</v>
      </c>
      <c r="H880" s="2" t="s">
        <v>2591</v>
      </c>
      <c r="I880" t="s">
        <v>2590</v>
      </c>
      <c r="J880" s="5" t="s">
        <v>3537</v>
      </c>
      <c r="K880" s="2">
        <v>447.11880000000002</v>
      </c>
      <c r="L880" s="2" t="s">
        <v>3284</v>
      </c>
      <c r="M880" s="2" t="s">
        <v>3301</v>
      </c>
      <c r="N880" t="s">
        <v>1138</v>
      </c>
      <c r="O880" s="2">
        <v>4</v>
      </c>
      <c r="P880" t="s">
        <v>1187</v>
      </c>
      <c r="Q880" s="2" t="s">
        <v>719</v>
      </c>
      <c r="R880">
        <v>0.48599999999999999</v>
      </c>
      <c r="S880">
        <v>3982.6681100000001</v>
      </c>
      <c r="T880">
        <v>0.71199999999999997</v>
      </c>
      <c r="U880">
        <v>29750.74739</v>
      </c>
      <c r="V880">
        <v>1.1739999999999999</v>
      </c>
      <c r="W880">
        <v>3252.9501599999999</v>
      </c>
      <c r="X880">
        <v>0</v>
      </c>
      <c r="Y880">
        <v>0</v>
      </c>
      <c r="Z880" s="2">
        <f t="shared" si="39"/>
        <v>9.1457741209290475</v>
      </c>
      <c r="AA880" s="2">
        <f t="shared" si="40"/>
        <v>88</v>
      </c>
      <c r="AB880">
        <v>58</v>
      </c>
      <c r="AC880" s="36">
        <f t="shared" si="41"/>
        <v>58</v>
      </c>
    </row>
    <row r="881" spans="1:29">
      <c r="A881">
        <v>2</v>
      </c>
      <c r="B881" s="2" t="s">
        <v>186</v>
      </c>
      <c r="C881" s="2">
        <v>16</v>
      </c>
      <c r="D881" t="s">
        <v>2606</v>
      </c>
      <c r="E881" s="2" t="s">
        <v>3508</v>
      </c>
      <c r="F881" s="2" t="s">
        <v>699</v>
      </c>
      <c r="G881" s="2" t="s">
        <v>1684</v>
      </c>
      <c r="H881" s="2" t="s">
        <v>2591</v>
      </c>
      <c r="I881" t="s">
        <v>2590</v>
      </c>
      <c r="J881" s="5" t="s">
        <v>3537</v>
      </c>
      <c r="K881" s="2">
        <v>447.11880000000002</v>
      </c>
      <c r="L881" s="2" t="s">
        <v>3284</v>
      </c>
      <c r="M881" s="2" t="s">
        <v>3301</v>
      </c>
      <c r="N881" t="s">
        <v>1138</v>
      </c>
      <c r="O881" s="2">
        <v>4</v>
      </c>
      <c r="P881" t="s">
        <v>1187</v>
      </c>
      <c r="Q881" s="2" t="s">
        <v>720</v>
      </c>
      <c r="R881">
        <v>0</v>
      </c>
      <c r="S881">
        <v>0</v>
      </c>
      <c r="T881">
        <v>0.71099999999999997</v>
      </c>
      <c r="U881">
        <v>28207.870940000001</v>
      </c>
      <c r="V881">
        <v>1.173</v>
      </c>
      <c r="W881">
        <v>3423.4349299999999</v>
      </c>
      <c r="X881">
        <v>0</v>
      </c>
      <c r="Y881">
        <v>0</v>
      </c>
      <c r="Z881" s="2">
        <f t="shared" si="39"/>
        <v>8.239639869538868</v>
      </c>
      <c r="AA881" s="2">
        <f t="shared" si="40"/>
        <v>100</v>
      </c>
      <c r="AB881">
        <v>54.8</v>
      </c>
      <c r="AC881" s="36">
        <f t="shared" si="41"/>
        <v>54.8</v>
      </c>
    </row>
    <row r="882" spans="1:29">
      <c r="A882">
        <v>2</v>
      </c>
      <c r="B882" s="2" t="s">
        <v>186</v>
      </c>
      <c r="C882" s="2">
        <v>17</v>
      </c>
      <c r="D882" t="s">
        <v>2607</v>
      </c>
      <c r="E882" s="2" t="s">
        <v>3508</v>
      </c>
      <c r="F882" s="2" t="s">
        <v>699</v>
      </c>
      <c r="G882" s="2" t="s">
        <v>1684</v>
      </c>
      <c r="H882" s="2" t="s">
        <v>2591</v>
      </c>
      <c r="I882" t="s">
        <v>2590</v>
      </c>
      <c r="J882" s="5" t="s">
        <v>3537</v>
      </c>
      <c r="K882" s="2">
        <v>447.11880000000002</v>
      </c>
      <c r="L882" s="2" t="s">
        <v>3284</v>
      </c>
      <c r="M882" s="2" t="s">
        <v>3301</v>
      </c>
      <c r="N882" t="s">
        <v>1138</v>
      </c>
      <c r="O882" s="2">
        <v>5</v>
      </c>
      <c r="P882" t="s">
        <v>1188</v>
      </c>
      <c r="Q882" s="2" t="s">
        <v>717</v>
      </c>
      <c r="R882">
        <v>0.48699999999999999</v>
      </c>
      <c r="S882">
        <v>2475.8662599999998</v>
      </c>
      <c r="T882">
        <v>0.71199999999999997</v>
      </c>
      <c r="U882">
        <v>23432.73155</v>
      </c>
      <c r="V882">
        <v>1.173</v>
      </c>
      <c r="W882">
        <v>3272.1060900000002</v>
      </c>
      <c r="X882">
        <v>0</v>
      </c>
      <c r="Y882">
        <v>0</v>
      </c>
      <c r="Z882" s="2">
        <f t="shared" si="39"/>
        <v>7.1613605749561744</v>
      </c>
      <c r="AA882" s="2">
        <f t="shared" si="40"/>
        <v>90</v>
      </c>
      <c r="AB882">
        <v>44.8</v>
      </c>
      <c r="AC882" s="36">
        <f t="shared" si="41"/>
        <v>44.8</v>
      </c>
    </row>
    <row r="883" spans="1:29">
      <c r="A883">
        <v>2</v>
      </c>
      <c r="B883" s="2" t="s">
        <v>186</v>
      </c>
      <c r="C883" s="2">
        <v>18</v>
      </c>
      <c r="D883" t="s">
        <v>2608</v>
      </c>
      <c r="E883" s="2" t="s">
        <v>3508</v>
      </c>
      <c r="F883" s="2" t="s">
        <v>699</v>
      </c>
      <c r="G883" s="2" t="s">
        <v>1684</v>
      </c>
      <c r="H883" s="2" t="s">
        <v>2591</v>
      </c>
      <c r="I883" t="s">
        <v>2590</v>
      </c>
      <c r="J883" s="5" t="s">
        <v>3537</v>
      </c>
      <c r="K883" s="2">
        <v>447.11880000000002</v>
      </c>
      <c r="L883" s="2" t="s">
        <v>3284</v>
      </c>
      <c r="M883" s="2" t="s">
        <v>3301</v>
      </c>
      <c r="N883" t="s">
        <v>1138</v>
      </c>
      <c r="O883" s="2">
        <v>5</v>
      </c>
      <c r="P883" t="s">
        <v>1188</v>
      </c>
      <c r="Q883" s="2" t="s">
        <v>718</v>
      </c>
      <c r="R883">
        <v>0.48699999999999999</v>
      </c>
      <c r="S883">
        <v>3756.7804299999998</v>
      </c>
      <c r="T883">
        <v>0.71099999999999997</v>
      </c>
      <c r="U883">
        <v>26921.291580000001</v>
      </c>
      <c r="V883">
        <v>1.173</v>
      </c>
      <c r="W883">
        <v>3400.2325700000001</v>
      </c>
      <c r="X883">
        <v>0.83</v>
      </c>
      <c r="Y883">
        <v>526.43739000000005</v>
      </c>
      <c r="Z883" s="2">
        <f t="shared" si="39"/>
        <v>7.9174853560090446</v>
      </c>
      <c r="AA883" s="2">
        <f t="shared" si="40"/>
        <v>86</v>
      </c>
      <c r="AB883">
        <v>52.1</v>
      </c>
      <c r="AC883" s="36">
        <f t="shared" si="41"/>
        <v>52.1</v>
      </c>
    </row>
    <row r="884" spans="1:29">
      <c r="A884">
        <v>2</v>
      </c>
      <c r="B884" s="2" t="s">
        <v>186</v>
      </c>
      <c r="C884" s="2">
        <v>19</v>
      </c>
      <c r="D884" t="s">
        <v>2609</v>
      </c>
      <c r="E884" s="2" t="s">
        <v>3508</v>
      </c>
      <c r="F884" s="2" t="s">
        <v>699</v>
      </c>
      <c r="G884" s="2" t="s">
        <v>1684</v>
      </c>
      <c r="H884" s="2" t="s">
        <v>2591</v>
      </c>
      <c r="I884" t="s">
        <v>2590</v>
      </c>
      <c r="J884" s="5" t="s">
        <v>3537</v>
      </c>
      <c r="K884" s="2">
        <v>447.11880000000002</v>
      </c>
      <c r="L884" s="2" t="s">
        <v>3284</v>
      </c>
      <c r="M884" s="2" t="s">
        <v>3301</v>
      </c>
      <c r="N884" t="s">
        <v>1138</v>
      </c>
      <c r="O884" s="2">
        <v>5</v>
      </c>
      <c r="P884" t="s">
        <v>1188</v>
      </c>
      <c r="Q884" s="2" t="s">
        <v>719</v>
      </c>
      <c r="R884">
        <v>0.48699999999999999</v>
      </c>
      <c r="S884">
        <v>4344.8005999999996</v>
      </c>
      <c r="T884">
        <v>0.71199999999999997</v>
      </c>
      <c r="U884">
        <v>25765.037960000001</v>
      </c>
      <c r="V884">
        <v>1.173</v>
      </c>
      <c r="W884">
        <v>3187.8504699999999</v>
      </c>
      <c r="X884">
        <v>0.83299999999999996</v>
      </c>
      <c r="Y884">
        <v>397.34719000000001</v>
      </c>
      <c r="Z884" s="2">
        <f t="shared" si="39"/>
        <v>8.0822605082853851</v>
      </c>
      <c r="AA884" s="2">
        <f t="shared" si="40"/>
        <v>84</v>
      </c>
      <c r="AB884">
        <v>49.6</v>
      </c>
      <c r="AC884" s="36">
        <f t="shared" si="41"/>
        <v>49.6</v>
      </c>
    </row>
    <row r="885" spans="1:29">
      <c r="A885">
        <v>2</v>
      </c>
      <c r="B885" s="2" t="s">
        <v>186</v>
      </c>
      <c r="C885" s="2">
        <v>20</v>
      </c>
      <c r="D885" t="s">
        <v>2610</v>
      </c>
      <c r="E885" s="2" t="s">
        <v>3508</v>
      </c>
      <c r="F885" s="2" t="s">
        <v>699</v>
      </c>
      <c r="G885" s="2" t="s">
        <v>1684</v>
      </c>
      <c r="H885" s="2" t="s">
        <v>2591</v>
      </c>
      <c r="I885" t="s">
        <v>2590</v>
      </c>
      <c r="J885" s="5" t="s">
        <v>3537</v>
      </c>
      <c r="K885" s="2">
        <v>447.11880000000002</v>
      </c>
      <c r="L885" s="2" t="s">
        <v>3284</v>
      </c>
      <c r="M885" s="2" t="s">
        <v>3301</v>
      </c>
      <c r="N885" t="s">
        <v>1138</v>
      </c>
      <c r="O885" s="2">
        <v>5</v>
      </c>
      <c r="P885" t="s">
        <v>1188</v>
      </c>
      <c r="Q885" s="2" t="s">
        <v>720</v>
      </c>
      <c r="R885">
        <v>0.48699999999999999</v>
      </c>
      <c r="S885">
        <v>3020.1761900000001</v>
      </c>
      <c r="T885">
        <v>0.71099999999999997</v>
      </c>
      <c r="U885">
        <v>26081.77375</v>
      </c>
      <c r="V885">
        <v>1.173</v>
      </c>
      <c r="W885">
        <v>3314.1496099999999</v>
      </c>
      <c r="X885">
        <v>0.83399999999999996</v>
      </c>
      <c r="Y885">
        <v>380.59971999999999</v>
      </c>
      <c r="Z885" s="2">
        <f t="shared" si="39"/>
        <v>7.8698238822115218</v>
      </c>
      <c r="AA885" s="2">
        <f t="shared" si="40"/>
        <v>88</v>
      </c>
      <c r="AB885">
        <v>50.3</v>
      </c>
      <c r="AC885" s="36">
        <f t="shared" si="41"/>
        <v>50.3</v>
      </c>
    </row>
    <row r="886" spans="1:29">
      <c r="A886">
        <v>2</v>
      </c>
      <c r="B886" s="2" t="s">
        <v>186</v>
      </c>
      <c r="C886" s="2">
        <v>21</v>
      </c>
      <c r="D886" t="s">
        <v>2611</v>
      </c>
      <c r="E886" s="2" t="s">
        <v>3508</v>
      </c>
      <c r="F886" s="2" t="s">
        <v>699</v>
      </c>
      <c r="G886" s="2" t="s">
        <v>1684</v>
      </c>
      <c r="H886" s="2" t="s">
        <v>2591</v>
      </c>
      <c r="I886" t="s">
        <v>2590</v>
      </c>
      <c r="J886" s="5" t="s">
        <v>3537</v>
      </c>
      <c r="K886" s="2">
        <v>447.11880000000002</v>
      </c>
      <c r="L886" s="2" t="s">
        <v>3284</v>
      </c>
      <c r="M886" s="2" t="s">
        <v>3301</v>
      </c>
      <c r="N886" t="s">
        <v>1138</v>
      </c>
      <c r="O886" s="2">
        <v>6</v>
      </c>
      <c r="P886" t="s">
        <v>710</v>
      </c>
      <c r="Q886" s="2" t="s">
        <v>717</v>
      </c>
      <c r="R886">
        <v>0.48799999999999999</v>
      </c>
      <c r="S886">
        <v>4101.6424800000004</v>
      </c>
      <c r="T886">
        <v>0.71499999999999997</v>
      </c>
      <c r="U886">
        <v>15002.76849</v>
      </c>
      <c r="V886">
        <v>1.1739999999999999</v>
      </c>
      <c r="W886">
        <v>4825.5574800000004</v>
      </c>
      <c r="X886">
        <v>0.83199999999999996</v>
      </c>
      <c r="Y886">
        <v>898.28701999999998</v>
      </c>
      <c r="Z886" s="2">
        <f t="shared" si="39"/>
        <v>3.109022854287915</v>
      </c>
      <c r="AA886" s="2">
        <f t="shared" si="40"/>
        <v>75</v>
      </c>
      <c r="AB886">
        <v>27.2</v>
      </c>
      <c r="AC886" s="36">
        <f t="shared" si="41"/>
        <v>27.2</v>
      </c>
    </row>
    <row r="887" spans="1:29">
      <c r="A887">
        <v>2</v>
      </c>
      <c r="B887" s="2" t="s">
        <v>186</v>
      </c>
      <c r="C887" s="2">
        <v>22</v>
      </c>
      <c r="D887" t="s">
        <v>2612</v>
      </c>
      <c r="E887" s="2" t="s">
        <v>3508</v>
      </c>
      <c r="F887" s="2" t="s">
        <v>699</v>
      </c>
      <c r="G887" s="2" t="s">
        <v>1684</v>
      </c>
      <c r="H887" s="2" t="s">
        <v>2591</v>
      </c>
      <c r="I887" t="s">
        <v>2590</v>
      </c>
      <c r="J887" s="5" t="s">
        <v>3537</v>
      </c>
      <c r="K887" s="2">
        <v>447.11880000000002</v>
      </c>
      <c r="L887" s="2" t="s">
        <v>3284</v>
      </c>
      <c r="M887" s="2" t="s">
        <v>3301</v>
      </c>
      <c r="N887" t="s">
        <v>1138</v>
      </c>
      <c r="O887" s="2">
        <v>6</v>
      </c>
      <c r="P887" t="s">
        <v>710</v>
      </c>
      <c r="Q887" s="2" t="s">
        <v>718</v>
      </c>
      <c r="R887">
        <v>0.48699999999999999</v>
      </c>
      <c r="S887">
        <v>14402.73936</v>
      </c>
      <c r="T887">
        <v>0.71499999999999997</v>
      </c>
      <c r="U887">
        <v>1483.7189599999999</v>
      </c>
      <c r="V887">
        <v>1.1739999999999999</v>
      </c>
      <c r="W887">
        <v>3255.4036900000001</v>
      </c>
      <c r="X887">
        <v>0.82899999999999996</v>
      </c>
      <c r="Y887">
        <v>2515.01827</v>
      </c>
      <c r="Z887" s="2">
        <f t="shared" si="39"/>
        <v>0.45577111206137383</v>
      </c>
      <c r="AA887" s="2">
        <f t="shared" si="40"/>
        <v>8</v>
      </c>
      <c r="AB887">
        <v>-1.1000000000000001</v>
      </c>
      <c r="AC887" s="36" t="str">
        <f t="shared" si="41"/>
        <v>0</v>
      </c>
    </row>
    <row r="888" spans="1:29">
      <c r="A888">
        <v>2</v>
      </c>
      <c r="B888" s="2" t="s">
        <v>186</v>
      </c>
      <c r="C888" s="2">
        <v>23</v>
      </c>
      <c r="D888" t="s">
        <v>2613</v>
      </c>
      <c r="E888" s="2" t="s">
        <v>3508</v>
      </c>
      <c r="F888" s="2" t="s">
        <v>699</v>
      </c>
      <c r="G888" s="2" t="s">
        <v>1684</v>
      </c>
      <c r="H888" s="2" t="s">
        <v>2591</v>
      </c>
      <c r="I888" t="s">
        <v>2590</v>
      </c>
      <c r="J888" s="5" t="s">
        <v>3537</v>
      </c>
      <c r="K888" s="2">
        <v>447.11880000000002</v>
      </c>
      <c r="L888" s="2" t="s">
        <v>3284</v>
      </c>
      <c r="M888" s="2" t="s">
        <v>3301</v>
      </c>
      <c r="N888" t="s">
        <v>1138</v>
      </c>
      <c r="O888" s="2">
        <v>6</v>
      </c>
      <c r="P888" t="s">
        <v>710</v>
      </c>
      <c r="Q888" s="2" t="s">
        <v>719</v>
      </c>
      <c r="R888">
        <v>0.48699999999999999</v>
      </c>
      <c r="S888">
        <v>7975.5439399999996</v>
      </c>
      <c r="T888">
        <v>0.71299999999999997</v>
      </c>
      <c r="U888">
        <v>15528.010679999999</v>
      </c>
      <c r="V888">
        <v>1.173</v>
      </c>
      <c r="W888">
        <v>3073.2403300000001</v>
      </c>
      <c r="X888">
        <v>0.83</v>
      </c>
      <c r="Y888">
        <v>717.35326999999995</v>
      </c>
      <c r="Z888" s="2">
        <f t="shared" si="39"/>
        <v>5.0526509522930798</v>
      </c>
      <c r="AA888" s="2">
        <f t="shared" si="40"/>
        <v>64</v>
      </c>
      <c r="AB888">
        <v>28.3</v>
      </c>
      <c r="AC888" s="36">
        <f t="shared" si="41"/>
        <v>28.3</v>
      </c>
    </row>
    <row r="889" spans="1:29">
      <c r="A889">
        <v>2</v>
      </c>
      <c r="B889" s="2" t="s">
        <v>186</v>
      </c>
      <c r="C889" s="2">
        <v>24</v>
      </c>
      <c r="D889" t="s">
        <v>2614</v>
      </c>
      <c r="E889" s="2" t="s">
        <v>3508</v>
      </c>
      <c r="F889" s="2" t="s">
        <v>699</v>
      </c>
      <c r="G889" s="2" t="s">
        <v>1684</v>
      </c>
      <c r="H889" s="2" t="s">
        <v>2591</v>
      </c>
      <c r="I889" t="s">
        <v>2590</v>
      </c>
      <c r="J889" s="5" t="s">
        <v>3537</v>
      </c>
      <c r="K889" s="2">
        <v>447.11880000000002</v>
      </c>
      <c r="L889" s="2" t="s">
        <v>3284</v>
      </c>
      <c r="M889" s="2" t="s">
        <v>3301</v>
      </c>
      <c r="N889" t="s">
        <v>1138</v>
      </c>
      <c r="O889" s="2">
        <v>6</v>
      </c>
      <c r="P889" t="s">
        <v>710</v>
      </c>
      <c r="Q889" s="2" t="s">
        <v>720</v>
      </c>
      <c r="R889">
        <v>0.48699999999999999</v>
      </c>
      <c r="S889">
        <v>7521.5223800000003</v>
      </c>
      <c r="T889">
        <v>0.71199999999999997</v>
      </c>
      <c r="U889">
        <v>17671.542119999998</v>
      </c>
      <c r="V889">
        <v>1.173</v>
      </c>
      <c r="W889">
        <v>3045.1480000000001</v>
      </c>
      <c r="X889">
        <v>0.82899999999999996</v>
      </c>
      <c r="Y889">
        <v>596.22276999999997</v>
      </c>
      <c r="Z889" s="2">
        <f t="shared" si="39"/>
        <v>5.8031800490485184</v>
      </c>
      <c r="AA889" s="2">
        <f t="shared" si="40"/>
        <v>69</v>
      </c>
      <c r="AB889">
        <v>32.700000000000003</v>
      </c>
      <c r="AC889" s="36">
        <f t="shared" si="41"/>
        <v>32.700000000000003</v>
      </c>
    </row>
    <row r="890" spans="1:29">
      <c r="A890">
        <v>3</v>
      </c>
      <c r="B890" s="2" t="s">
        <v>186</v>
      </c>
      <c r="C890" s="2">
        <v>1</v>
      </c>
      <c r="D890" t="s">
        <v>2615</v>
      </c>
      <c r="E890" s="2" t="s">
        <v>3508</v>
      </c>
      <c r="F890" s="2" t="s">
        <v>699</v>
      </c>
      <c r="G890" s="2" t="s">
        <v>1684</v>
      </c>
      <c r="H890" s="2" t="s">
        <v>2591</v>
      </c>
      <c r="I890" t="s">
        <v>2590</v>
      </c>
      <c r="J890" s="5" t="s">
        <v>3537</v>
      </c>
      <c r="K890" s="2">
        <v>447.11880000000002</v>
      </c>
      <c r="L890" s="2" t="s">
        <v>3284</v>
      </c>
      <c r="M890" s="2" t="s">
        <v>3301</v>
      </c>
      <c r="N890" t="s">
        <v>1138</v>
      </c>
      <c r="O890" s="2">
        <v>7</v>
      </c>
      <c r="P890" t="s">
        <v>712</v>
      </c>
      <c r="Q890" s="2" t="s">
        <v>717</v>
      </c>
      <c r="R890">
        <v>0.48799999999999999</v>
      </c>
      <c r="S890">
        <v>3664.2949400000002</v>
      </c>
      <c r="T890">
        <v>0.71299999999999997</v>
      </c>
      <c r="U890">
        <v>17176.321840000001</v>
      </c>
      <c r="V890">
        <v>1.1719999999999999</v>
      </c>
      <c r="W890">
        <v>6781.4340599999996</v>
      </c>
      <c r="X890">
        <v>0</v>
      </c>
      <c r="Y890">
        <v>0</v>
      </c>
      <c r="Z890" s="2">
        <f t="shared" si="39"/>
        <v>2.5328450720053159</v>
      </c>
      <c r="AA890" s="2">
        <f t="shared" si="40"/>
        <v>82</v>
      </c>
      <c r="AB890">
        <v>31.7</v>
      </c>
      <c r="AC890" s="36">
        <f t="shared" si="41"/>
        <v>31.7</v>
      </c>
    </row>
    <row r="891" spans="1:29">
      <c r="A891">
        <v>3</v>
      </c>
      <c r="B891" s="2" t="s">
        <v>186</v>
      </c>
      <c r="C891" s="2">
        <v>2</v>
      </c>
      <c r="D891" t="s">
        <v>2616</v>
      </c>
      <c r="E891" s="2" t="s">
        <v>3508</v>
      </c>
      <c r="F891" s="2" t="s">
        <v>699</v>
      </c>
      <c r="G891" s="2" t="s">
        <v>1684</v>
      </c>
      <c r="H891" s="2" t="s">
        <v>2591</v>
      </c>
      <c r="I891" t="s">
        <v>2590</v>
      </c>
      <c r="J891" s="5" t="s">
        <v>3537</v>
      </c>
      <c r="K891" s="2">
        <v>447.11880000000002</v>
      </c>
      <c r="L891" s="2" t="s">
        <v>3284</v>
      </c>
      <c r="M891" s="2" t="s">
        <v>3301</v>
      </c>
      <c r="N891" t="s">
        <v>1138</v>
      </c>
      <c r="O891" s="2">
        <v>7</v>
      </c>
      <c r="P891" t="s">
        <v>712</v>
      </c>
      <c r="Q891" s="2" t="s">
        <v>718</v>
      </c>
      <c r="R891">
        <v>0.48799999999999999</v>
      </c>
      <c r="S891">
        <v>14249.355089999999</v>
      </c>
      <c r="T891">
        <v>0.71799999999999997</v>
      </c>
      <c r="U891">
        <v>1098.68922</v>
      </c>
      <c r="V891">
        <v>1.1759999999999999</v>
      </c>
      <c r="W891">
        <v>3246.2842599999999</v>
      </c>
      <c r="X891">
        <v>0.83199999999999996</v>
      </c>
      <c r="Y891">
        <v>2329.9400900000001</v>
      </c>
      <c r="Z891" s="2">
        <f t="shared" si="39"/>
        <v>0.33844516746047371</v>
      </c>
      <c r="AA891" s="2">
        <f t="shared" si="40"/>
        <v>6</v>
      </c>
      <c r="AB891">
        <v>-1.9</v>
      </c>
      <c r="AC891" s="36" t="str">
        <f t="shared" si="41"/>
        <v>0</v>
      </c>
    </row>
    <row r="892" spans="1:29">
      <c r="A892">
        <v>3</v>
      </c>
      <c r="B892" s="2" t="s">
        <v>186</v>
      </c>
      <c r="C892" s="2">
        <v>3</v>
      </c>
      <c r="D892" t="s">
        <v>2617</v>
      </c>
      <c r="E892" s="2" t="s">
        <v>3508</v>
      </c>
      <c r="F892" s="2" t="s">
        <v>699</v>
      </c>
      <c r="G892" s="2" t="s">
        <v>1684</v>
      </c>
      <c r="H892" s="2" t="s">
        <v>2591</v>
      </c>
      <c r="I892" t="s">
        <v>2590</v>
      </c>
      <c r="J892" s="5" t="s">
        <v>3537</v>
      </c>
      <c r="K892" s="2">
        <v>447.11880000000002</v>
      </c>
      <c r="L892" s="2" t="s">
        <v>3284</v>
      </c>
      <c r="M892" s="2" t="s">
        <v>3301</v>
      </c>
      <c r="N892" t="s">
        <v>1138</v>
      </c>
      <c r="O892" s="2">
        <v>7</v>
      </c>
      <c r="P892" t="s">
        <v>712</v>
      </c>
      <c r="Q892" s="2" t="s">
        <v>719</v>
      </c>
      <c r="R892">
        <v>0.48699999999999999</v>
      </c>
      <c r="S892">
        <v>8137.3422</v>
      </c>
      <c r="T892">
        <v>0.71299999999999997</v>
      </c>
      <c r="U892">
        <v>16416.79019</v>
      </c>
      <c r="V892">
        <v>1.173</v>
      </c>
      <c r="W892">
        <v>3042.0206499999999</v>
      </c>
      <c r="X892">
        <v>0.83</v>
      </c>
      <c r="Y892">
        <v>614.69371999999998</v>
      </c>
      <c r="Z892" s="2">
        <f t="shared" si="39"/>
        <v>5.396672829949396</v>
      </c>
      <c r="AA892" s="2">
        <f t="shared" si="40"/>
        <v>65</v>
      </c>
      <c r="AB892">
        <v>30.1</v>
      </c>
      <c r="AC892" s="36">
        <f t="shared" si="41"/>
        <v>30.1</v>
      </c>
    </row>
    <row r="893" spans="1:29">
      <c r="A893">
        <v>3</v>
      </c>
      <c r="B893" s="2" t="s">
        <v>186</v>
      </c>
      <c r="C893" s="2">
        <v>4</v>
      </c>
      <c r="D893" t="s">
        <v>2618</v>
      </c>
      <c r="E893" s="2" t="s">
        <v>3508</v>
      </c>
      <c r="F893" s="2" t="s">
        <v>699</v>
      </c>
      <c r="G893" s="2" t="s">
        <v>1684</v>
      </c>
      <c r="H893" s="2" t="s">
        <v>2591</v>
      </c>
      <c r="I893" t="s">
        <v>2590</v>
      </c>
      <c r="J893" s="5" t="s">
        <v>3537</v>
      </c>
      <c r="K893" s="2">
        <v>447.11880000000002</v>
      </c>
      <c r="L893" s="2" t="s">
        <v>3284</v>
      </c>
      <c r="M893" s="2" t="s">
        <v>3301</v>
      </c>
      <c r="N893" t="s">
        <v>1138</v>
      </c>
      <c r="O893" s="2">
        <v>7</v>
      </c>
      <c r="P893" t="s">
        <v>712</v>
      </c>
      <c r="Q893" s="2" t="s">
        <v>720</v>
      </c>
      <c r="R893">
        <v>0.48699999999999999</v>
      </c>
      <c r="S893">
        <v>7078.7609899999998</v>
      </c>
      <c r="T893">
        <v>0.71299999999999997</v>
      </c>
      <c r="U893">
        <v>17883.480370000001</v>
      </c>
      <c r="V893">
        <v>1.173</v>
      </c>
      <c r="W893">
        <v>3003.35635</v>
      </c>
      <c r="X893">
        <v>0.82899999999999996</v>
      </c>
      <c r="Y893">
        <v>486.63873000000001</v>
      </c>
      <c r="Z893" s="2">
        <f t="shared" si="39"/>
        <v>5.9544983298435437</v>
      </c>
      <c r="AA893" s="2">
        <f t="shared" si="40"/>
        <v>70</v>
      </c>
      <c r="AB893">
        <v>33.200000000000003</v>
      </c>
      <c r="AC893" s="36">
        <f t="shared" si="41"/>
        <v>33.200000000000003</v>
      </c>
    </row>
    <row r="894" spans="1:29">
      <c r="A894">
        <v>3</v>
      </c>
      <c r="B894" s="2" t="s">
        <v>186</v>
      </c>
      <c r="C894" s="2">
        <v>5</v>
      </c>
      <c r="D894" t="s">
        <v>2619</v>
      </c>
      <c r="E894" s="2" t="s">
        <v>3508</v>
      </c>
      <c r="F894" s="2" t="s">
        <v>699</v>
      </c>
      <c r="G894" s="2" t="s">
        <v>1684</v>
      </c>
      <c r="H894" s="2" t="s">
        <v>2591</v>
      </c>
      <c r="I894" t="s">
        <v>2590</v>
      </c>
      <c r="J894" s="5" t="s">
        <v>3537</v>
      </c>
      <c r="K894" s="2">
        <v>447.11880000000002</v>
      </c>
      <c r="L894" s="2" t="s">
        <v>3284</v>
      </c>
      <c r="M894" s="2" t="s">
        <v>3301</v>
      </c>
      <c r="N894" t="s">
        <v>1138</v>
      </c>
      <c r="O894" s="2">
        <v>8</v>
      </c>
      <c r="P894" t="s">
        <v>1696</v>
      </c>
      <c r="Q894" s="2" t="s">
        <v>717</v>
      </c>
      <c r="R894">
        <v>0</v>
      </c>
      <c r="S894">
        <v>0</v>
      </c>
      <c r="T894">
        <v>0.71299999999999997</v>
      </c>
      <c r="U894">
        <v>23293.207740000002</v>
      </c>
      <c r="V894">
        <v>1.173</v>
      </c>
      <c r="W894">
        <v>5572.2818200000002</v>
      </c>
      <c r="X894">
        <v>0</v>
      </c>
      <c r="Y894">
        <v>0</v>
      </c>
      <c r="Z894" s="2">
        <f t="shared" si="39"/>
        <v>4.180191973851028</v>
      </c>
      <c r="AA894" s="2">
        <f t="shared" si="40"/>
        <v>100</v>
      </c>
      <c r="AB894">
        <v>44.5</v>
      </c>
      <c r="AC894" s="36">
        <f t="shared" si="41"/>
        <v>44.5</v>
      </c>
    </row>
    <row r="895" spans="1:29">
      <c r="A895">
        <v>3</v>
      </c>
      <c r="B895" s="2" t="s">
        <v>186</v>
      </c>
      <c r="C895" s="2">
        <v>6</v>
      </c>
      <c r="D895" t="s">
        <v>2620</v>
      </c>
      <c r="E895" s="2" t="s">
        <v>3508</v>
      </c>
      <c r="F895" s="2" t="s">
        <v>699</v>
      </c>
      <c r="G895" s="2" t="s">
        <v>1684</v>
      </c>
      <c r="H895" s="2" t="s">
        <v>2591</v>
      </c>
      <c r="I895" t="s">
        <v>2590</v>
      </c>
      <c r="J895" s="5" t="s">
        <v>3537</v>
      </c>
      <c r="K895" s="2">
        <v>447.11880000000002</v>
      </c>
      <c r="L895" s="2" t="s">
        <v>3284</v>
      </c>
      <c r="M895" s="2" t="s">
        <v>3301</v>
      </c>
      <c r="N895" t="s">
        <v>1138</v>
      </c>
      <c r="O895" s="2">
        <v>8</v>
      </c>
      <c r="P895" t="s">
        <v>1696</v>
      </c>
      <c r="Q895" s="2" t="s">
        <v>718</v>
      </c>
      <c r="R895">
        <v>0.48599999999999999</v>
      </c>
      <c r="S895">
        <v>13161.050310000001</v>
      </c>
      <c r="T895">
        <v>0.71399999999999997</v>
      </c>
      <c r="U895">
        <v>4095.89732</v>
      </c>
      <c r="V895">
        <v>1.173</v>
      </c>
      <c r="W895">
        <v>3249.6521200000002</v>
      </c>
      <c r="X895">
        <v>0.82899999999999996</v>
      </c>
      <c r="Y895">
        <v>1800.39598</v>
      </c>
      <c r="Z895" s="2">
        <f t="shared" si="39"/>
        <v>1.2604110128563546</v>
      </c>
      <c r="AA895" s="2">
        <f t="shared" si="40"/>
        <v>21</v>
      </c>
      <c r="AB895">
        <v>4.4000000000000004</v>
      </c>
      <c r="AC895" s="36">
        <f t="shared" si="41"/>
        <v>4.4000000000000004</v>
      </c>
    </row>
    <row r="896" spans="1:29">
      <c r="A896">
        <v>3</v>
      </c>
      <c r="B896" s="2" t="s">
        <v>186</v>
      </c>
      <c r="C896" s="2">
        <v>7</v>
      </c>
      <c r="D896" t="s">
        <v>2621</v>
      </c>
      <c r="E896" s="2" t="s">
        <v>3508</v>
      </c>
      <c r="F896" s="2" t="s">
        <v>699</v>
      </c>
      <c r="G896" s="2" t="s">
        <v>1684</v>
      </c>
      <c r="H896" s="2" t="s">
        <v>2591</v>
      </c>
      <c r="I896" t="s">
        <v>2590</v>
      </c>
      <c r="J896" s="5" t="s">
        <v>3537</v>
      </c>
      <c r="K896" s="2">
        <v>447.11880000000002</v>
      </c>
      <c r="L896" s="2" t="s">
        <v>3284</v>
      </c>
      <c r="M896" s="2" t="s">
        <v>3301</v>
      </c>
      <c r="N896" t="s">
        <v>1138</v>
      </c>
      <c r="O896" s="2">
        <v>8</v>
      </c>
      <c r="P896" t="s">
        <v>1696</v>
      </c>
      <c r="Q896" s="2" t="s">
        <v>719</v>
      </c>
      <c r="R896">
        <v>0.48699999999999999</v>
      </c>
      <c r="S896">
        <v>8515.6478999999999</v>
      </c>
      <c r="T896">
        <v>0.71299999999999997</v>
      </c>
      <c r="U896">
        <v>17966.660039999999</v>
      </c>
      <c r="V896">
        <v>1.173</v>
      </c>
      <c r="W896">
        <v>3103.7697800000001</v>
      </c>
      <c r="X896">
        <v>0</v>
      </c>
      <c r="Y896">
        <v>0</v>
      </c>
      <c r="Z896" s="2">
        <f t="shared" si="39"/>
        <v>5.7886574435298481</v>
      </c>
      <c r="AA896" s="2">
        <f t="shared" si="40"/>
        <v>68</v>
      </c>
      <c r="AB896">
        <v>33.4</v>
      </c>
      <c r="AC896" s="36">
        <f t="shared" si="41"/>
        <v>33.4</v>
      </c>
    </row>
    <row r="897" spans="1:29">
      <c r="A897">
        <v>3</v>
      </c>
      <c r="B897" s="2" t="s">
        <v>186</v>
      </c>
      <c r="C897" s="2">
        <v>8</v>
      </c>
      <c r="D897" t="s">
        <v>2622</v>
      </c>
      <c r="E897" s="2" t="s">
        <v>3508</v>
      </c>
      <c r="F897" s="2" t="s">
        <v>699</v>
      </c>
      <c r="G897" s="2" t="s">
        <v>1684</v>
      </c>
      <c r="H897" s="2" t="s">
        <v>2591</v>
      </c>
      <c r="I897" t="s">
        <v>2590</v>
      </c>
      <c r="J897" s="5" t="s">
        <v>3537</v>
      </c>
      <c r="K897" s="2">
        <v>447.11880000000002</v>
      </c>
      <c r="L897" s="2" t="s">
        <v>3284</v>
      </c>
      <c r="M897" s="2" t="s">
        <v>3301</v>
      </c>
      <c r="N897" t="s">
        <v>1138</v>
      </c>
      <c r="O897" s="2">
        <v>8</v>
      </c>
      <c r="P897" t="s">
        <v>1696</v>
      </c>
      <c r="Q897" s="2" t="s">
        <v>720</v>
      </c>
      <c r="R897">
        <v>0.48799999999999999</v>
      </c>
      <c r="S897">
        <v>8377.4061399999991</v>
      </c>
      <c r="T897">
        <v>0.71299999999999997</v>
      </c>
      <c r="U897">
        <v>20502.860069999999</v>
      </c>
      <c r="V897">
        <v>1.1739999999999999</v>
      </c>
      <c r="W897">
        <v>3256.6949500000001</v>
      </c>
      <c r="X897">
        <v>0.83099999999999996</v>
      </c>
      <c r="Y897">
        <v>552.60659999999996</v>
      </c>
      <c r="Z897" s="2">
        <f t="shared" si="39"/>
        <v>6.2956034829114094</v>
      </c>
      <c r="AA897" s="2">
        <f t="shared" si="40"/>
        <v>70</v>
      </c>
      <c r="AB897">
        <v>38.700000000000003</v>
      </c>
      <c r="AC897" s="36">
        <f t="shared" si="41"/>
        <v>38.700000000000003</v>
      </c>
    </row>
    <row r="898" spans="1:29">
      <c r="A898">
        <v>3</v>
      </c>
      <c r="B898" s="2" t="s">
        <v>186</v>
      </c>
      <c r="C898" s="2">
        <v>9</v>
      </c>
      <c r="D898" t="s">
        <v>2623</v>
      </c>
      <c r="E898" s="2" t="s">
        <v>3508</v>
      </c>
      <c r="F898" s="2" t="s">
        <v>699</v>
      </c>
      <c r="G898" s="2" t="s">
        <v>1684</v>
      </c>
      <c r="H898" s="2" t="s">
        <v>2591</v>
      </c>
      <c r="I898" t="s">
        <v>2590</v>
      </c>
      <c r="J898" s="5" t="s">
        <v>3537</v>
      </c>
      <c r="K898" s="2">
        <v>447.11880000000002</v>
      </c>
      <c r="L898" s="2" t="s">
        <v>3284</v>
      </c>
      <c r="M898" s="2" t="s">
        <v>3301</v>
      </c>
      <c r="N898" t="s">
        <v>706</v>
      </c>
      <c r="O898" s="2">
        <v>1</v>
      </c>
      <c r="P898" t="s">
        <v>3503</v>
      </c>
      <c r="Q898" s="2" t="s">
        <v>717</v>
      </c>
      <c r="R898">
        <v>0.48499999999999999</v>
      </c>
      <c r="S898">
        <v>3386.0872300000001</v>
      </c>
      <c r="T898">
        <v>0.71299999999999997</v>
      </c>
      <c r="U898">
        <v>9298.58122</v>
      </c>
      <c r="V898">
        <v>1.173</v>
      </c>
      <c r="W898">
        <v>3005.80539</v>
      </c>
      <c r="X898">
        <v>0</v>
      </c>
      <c r="Y898">
        <v>0</v>
      </c>
      <c r="Z898" s="2">
        <f t="shared" ref="Z898:Z961" si="42">U898/W898</f>
        <v>3.0935406699766417</v>
      </c>
      <c r="AA898" s="2">
        <f t="shared" si="40"/>
        <v>73</v>
      </c>
      <c r="AB898">
        <v>15.2</v>
      </c>
      <c r="AC898" s="36">
        <f t="shared" si="41"/>
        <v>15.2</v>
      </c>
    </row>
    <row r="899" spans="1:29">
      <c r="A899">
        <v>3</v>
      </c>
      <c r="B899" s="2" t="s">
        <v>186</v>
      </c>
      <c r="C899" s="2">
        <v>10</v>
      </c>
      <c r="D899" t="s">
        <v>2624</v>
      </c>
      <c r="E899" s="2" t="s">
        <v>3508</v>
      </c>
      <c r="F899" s="2" t="s">
        <v>699</v>
      </c>
      <c r="G899" s="2" t="s">
        <v>1684</v>
      </c>
      <c r="H899" s="2" t="s">
        <v>2591</v>
      </c>
      <c r="I899" t="s">
        <v>2590</v>
      </c>
      <c r="J899" s="5" t="s">
        <v>3537</v>
      </c>
      <c r="K899" s="2">
        <v>447.11880000000002</v>
      </c>
      <c r="L899" s="2" t="s">
        <v>3284</v>
      </c>
      <c r="M899" s="2" t="s">
        <v>3301</v>
      </c>
      <c r="N899" t="s">
        <v>706</v>
      </c>
      <c r="O899" s="2">
        <v>1</v>
      </c>
      <c r="P899" t="s">
        <v>3503</v>
      </c>
      <c r="Q899" s="2" t="s">
        <v>718</v>
      </c>
      <c r="R899">
        <v>0.48699999999999999</v>
      </c>
      <c r="S899">
        <v>7665.6452200000003</v>
      </c>
      <c r="T899">
        <v>0.71299999999999997</v>
      </c>
      <c r="U899">
        <v>16876.842769999999</v>
      </c>
      <c r="V899">
        <v>1.173</v>
      </c>
      <c r="W899">
        <v>3362.078</v>
      </c>
      <c r="X899">
        <v>0.83</v>
      </c>
      <c r="Y899">
        <v>546.95925</v>
      </c>
      <c r="Z899" s="2">
        <f t="shared" si="42"/>
        <v>5.0197653861689107</v>
      </c>
      <c r="AA899" s="2">
        <f t="shared" ref="AA899:AA962" si="43">ROUND(U899/(S899+U899+Y899)*100,0)</f>
        <v>67</v>
      </c>
      <c r="AB899">
        <v>31.1</v>
      </c>
      <c r="AC899" s="36">
        <f t="shared" ref="AC899:AC962" si="44">IF(AB899&lt;0,"0",AB899)</f>
        <v>31.1</v>
      </c>
    </row>
    <row r="900" spans="1:29">
      <c r="A900">
        <v>3</v>
      </c>
      <c r="B900" s="2" t="s">
        <v>186</v>
      </c>
      <c r="C900" s="2">
        <v>11</v>
      </c>
      <c r="D900" t="s">
        <v>2625</v>
      </c>
      <c r="E900" s="2" t="s">
        <v>3508</v>
      </c>
      <c r="F900" s="2" t="s">
        <v>699</v>
      </c>
      <c r="G900" s="2" t="s">
        <v>1684</v>
      </c>
      <c r="H900" s="2" t="s">
        <v>2591</v>
      </c>
      <c r="I900" t="s">
        <v>2590</v>
      </c>
      <c r="J900" s="5" t="s">
        <v>3537</v>
      </c>
      <c r="K900" s="2">
        <v>447.11880000000002</v>
      </c>
      <c r="L900" s="2" t="s">
        <v>3284</v>
      </c>
      <c r="M900" s="2" t="s">
        <v>3301</v>
      </c>
      <c r="N900" t="s">
        <v>706</v>
      </c>
      <c r="O900" s="2">
        <v>1</v>
      </c>
      <c r="P900" t="s">
        <v>3503</v>
      </c>
      <c r="Q900" s="2" t="s">
        <v>719</v>
      </c>
      <c r="R900">
        <v>0.48699999999999999</v>
      </c>
      <c r="S900">
        <v>9793.3778700000003</v>
      </c>
      <c r="T900">
        <v>0.71299999999999997</v>
      </c>
      <c r="U900">
        <v>17751.2369</v>
      </c>
      <c r="V900">
        <v>1.173</v>
      </c>
      <c r="W900">
        <v>3465.4835200000002</v>
      </c>
      <c r="X900">
        <v>0.83</v>
      </c>
      <c r="Y900">
        <v>618.02765999999997</v>
      </c>
      <c r="Z900" s="2">
        <f t="shared" si="42"/>
        <v>5.1222973064376305</v>
      </c>
      <c r="AA900" s="2">
        <f t="shared" si="43"/>
        <v>63</v>
      </c>
      <c r="AB900">
        <v>32.9</v>
      </c>
      <c r="AC900" s="36">
        <f t="shared" si="44"/>
        <v>32.9</v>
      </c>
    </row>
    <row r="901" spans="1:29">
      <c r="A901">
        <v>3</v>
      </c>
      <c r="B901" s="2" t="s">
        <v>186</v>
      </c>
      <c r="C901" s="2">
        <v>12</v>
      </c>
      <c r="D901" t="s">
        <v>2626</v>
      </c>
      <c r="E901" s="2" t="s">
        <v>3508</v>
      </c>
      <c r="F901" s="2" t="s">
        <v>699</v>
      </c>
      <c r="G901" s="2" t="s">
        <v>1684</v>
      </c>
      <c r="H901" s="2" t="s">
        <v>2591</v>
      </c>
      <c r="I901" t="s">
        <v>2590</v>
      </c>
      <c r="J901" s="5" t="s">
        <v>3537</v>
      </c>
      <c r="K901" s="2">
        <v>447.11880000000002</v>
      </c>
      <c r="L901" s="2" t="s">
        <v>3284</v>
      </c>
      <c r="M901" s="2" t="s">
        <v>3301</v>
      </c>
      <c r="N901" t="s">
        <v>706</v>
      </c>
      <c r="O901" s="2">
        <v>1</v>
      </c>
      <c r="P901" t="s">
        <v>3503</v>
      </c>
      <c r="Q901" s="2" t="s">
        <v>720</v>
      </c>
      <c r="R901">
        <v>0.48699999999999999</v>
      </c>
      <c r="S901">
        <v>9592.3013699999992</v>
      </c>
      <c r="T901">
        <v>0.71299999999999997</v>
      </c>
      <c r="U901">
        <v>13898.79602</v>
      </c>
      <c r="V901">
        <v>1.1739999999999999</v>
      </c>
      <c r="W901">
        <v>2818.8148299999998</v>
      </c>
      <c r="X901">
        <v>0.83</v>
      </c>
      <c r="Y901">
        <v>758.80998</v>
      </c>
      <c r="Z901" s="2">
        <f t="shared" si="42"/>
        <v>4.9307233210490811</v>
      </c>
      <c r="AA901" s="2">
        <f t="shared" si="43"/>
        <v>57</v>
      </c>
      <c r="AB901">
        <v>24.9</v>
      </c>
      <c r="AC901" s="36">
        <f t="shared" si="44"/>
        <v>24.9</v>
      </c>
    </row>
    <row r="902" spans="1:29">
      <c r="A902">
        <v>3</v>
      </c>
      <c r="B902" s="2" t="s">
        <v>186</v>
      </c>
      <c r="C902" s="2">
        <v>13</v>
      </c>
      <c r="D902" t="s">
        <v>2627</v>
      </c>
      <c r="E902" s="2" t="s">
        <v>3508</v>
      </c>
      <c r="F902" s="2" t="s">
        <v>699</v>
      </c>
      <c r="G902" s="2" t="s">
        <v>1684</v>
      </c>
      <c r="H902" s="2" t="s">
        <v>2591</v>
      </c>
      <c r="I902" t="s">
        <v>2590</v>
      </c>
      <c r="J902" s="5" t="s">
        <v>3537</v>
      </c>
      <c r="K902" s="2">
        <v>447.11880000000002</v>
      </c>
      <c r="L902" s="2" t="s">
        <v>3284</v>
      </c>
      <c r="M902" s="2" t="s">
        <v>3301</v>
      </c>
      <c r="N902" t="s">
        <v>706</v>
      </c>
      <c r="O902" s="2">
        <v>2</v>
      </c>
      <c r="P902" t="s">
        <v>1693</v>
      </c>
      <c r="Q902" s="2" t="s">
        <v>717</v>
      </c>
      <c r="R902">
        <v>0.48599999999999999</v>
      </c>
      <c r="S902">
        <v>4307.9401799999996</v>
      </c>
      <c r="T902">
        <v>0.71299999999999997</v>
      </c>
      <c r="U902">
        <v>12419.443719999999</v>
      </c>
      <c r="V902">
        <v>1.173</v>
      </c>
      <c r="W902">
        <v>3093.4785000000002</v>
      </c>
      <c r="X902">
        <v>0</v>
      </c>
      <c r="Y902">
        <v>0</v>
      </c>
      <c r="Z902" s="2">
        <f t="shared" si="42"/>
        <v>4.0147179687849777</v>
      </c>
      <c r="AA902" s="2">
        <f t="shared" si="43"/>
        <v>74</v>
      </c>
      <c r="AB902">
        <v>21.8</v>
      </c>
      <c r="AC902" s="36">
        <f t="shared" si="44"/>
        <v>21.8</v>
      </c>
    </row>
    <row r="903" spans="1:29">
      <c r="A903">
        <v>3</v>
      </c>
      <c r="B903" s="2" t="s">
        <v>186</v>
      </c>
      <c r="C903" s="2">
        <v>14</v>
      </c>
      <c r="D903" t="s">
        <v>2628</v>
      </c>
      <c r="E903" s="2" t="s">
        <v>3508</v>
      </c>
      <c r="F903" s="2" t="s">
        <v>699</v>
      </c>
      <c r="G903" s="2" t="s">
        <v>1684</v>
      </c>
      <c r="H903" s="2" t="s">
        <v>2591</v>
      </c>
      <c r="I903" t="s">
        <v>2590</v>
      </c>
      <c r="J903" s="5" t="s">
        <v>3537</v>
      </c>
      <c r="K903" s="2">
        <v>447.11880000000002</v>
      </c>
      <c r="L903" s="2" t="s">
        <v>3284</v>
      </c>
      <c r="M903" s="2" t="s">
        <v>3301</v>
      </c>
      <c r="N903" t="s">
        <v>706</v>
      </c>
      <c r="O903" s="2">
        <v>2</v>
      </c>
      <c r="P903" t="s">
        <v>1693</v>
      </c>
      <c r="Q903" s="2" t="s">
        <v>718</v>
      </c>
      <c r="R903">
        <v>0.48699999999999999</v>
      </c>
      <c r="S903">
        <v>10925.50909</v>
      </c>
      <c r="T903">
        <v>0.71299999999999997</v>
      </c>
      <c r="U903">
        <v>13448.765520000001</v>
      </c>
      <c r="V903">
        <v>1.1739999999999999</v>
      </c>
      <c r="W903">
        <v>2849.8333899999998</v>
      </c>
      <c r="X903">
        <v>0.83</v>
      </c>
      <c r="Y903">
        <v>975.3768</v>
      </c>
      <c r="Z903" s="2">
        <f t="shared" si="42"/>
        <v>4.7191409740623476</v>
      </c>
      <c r="AA903" s="2">
        <f t="shared" si="43"/>
        <v>53</v>
      </c>
      <c r="AB903">
        <v>23.9</v>
      </c>
      <c r="AC903" s="36">
        <f t="shared" si="44"/>
        <v>23.9</v>
      </c>
    </row>
    <row r="904" spans="1:29">
      <c r="A904">
        <v>3</v>
      </c>
      <c r="B904" s="2" t="s">
        <v>186</v>
      </c>
      <c r="C904" s="2">
        <v>15</v>
      </c>
      <c r="D904" t="s">
        <v>2629</v>
      </c>
      <c r="E904" s="2" t="s">
        <v>3508</v>
      </c>
      <c r="F904" s="2" t="s">
        <v>699</v>
      </c>
      <c r="G904" s="2" t="s">
        <v>1684</v>
      </c>
      <c r="H904" s="2" t="s">
        <v>2591</v>
      </c>
      <c r="I904" t="s">
        <v>2590</v>
      </c>
      <c r="J904" s="5" t="s">
        <v>3537</v>
      </c>
      <c r="K904" s="2">
        <v>447.11880000000002</v>
      </c>
      <c r="L904" s="2" t="s">
        <v>3284</v>
      </c>
      <c r="M904" s="2" t="s">
        <v>3301</v>
      </c>
      <c r="N904" t="s">
        <v>706</v>
      </c>
      <c r="O904" s="2">
        <v>2</v>
      </c>
      <c r="P904" t="s">
        <v>1693</v>
      </c>
      <c r="Q904" s="2" t="s">
        <v>719</v>
      </c>
      <c r="R904">
        <v>0.48699999999999999</v>
      </c>
      <c r="S904">
        <v>11485.11073</v>
      </c>
      <c r="T904">
        <v>0.71299999999999997</v>
      </c>
      <c r="U904">
        <v>12557.915800000001</v>
      </c>
      <c r="V904">
        <v>1.173</v>
      </c>
      <c r="W904">
        <v>2898.2798699999998</v>
      </c>
      <c r="X904">
        <v>0.82899999999999996</v>
      </c>
      <c r="Y904">
        <v>1149.2194999999999</v>
      </c>
      <c r="Z904" s="2">
        <f t="shared" si="42"/>
        <v>4.3328858368670939</v>
      </c>
      <c r="AA904" s="2">
        <f t="shared" si="43"/>
        <v>50</v>
      </c>
      <c r="AB904">
        <v>22</v>
      </c>
      <c r="AC904" s="36">
        <f t="shared" si="44"/>
        <v>22</v>
      </c>
    </row>
    <row r="905" spans="1:29">
      <c r="A905">
        <v>3</v>
      </c>
      <c r="B905" s="2" t="s">
        <v>186</v>
      </c>
      <c r="C905" s="2">
        <v>16</v>
      </c>
      <c r="D905" t="s">
        <v>2630</v>
      </c>
      <c r="E905" s="2" t="s">
        <v>3508</v>
      </c>
      <c r="F905" s="2" t="s">
        <v>699</v>
      </c>
      <c r="G905" s="2" t="s">
        <v>1684</v>
      </c>
      <c r="H905" s="2" t="s">
        <v>2591</v>
      </c>
      <c r="I905" t="s">
        <v>2590</v>
      </c>
      <c r="J905" s="5" t="s">
        <v>3537</v>
      </c>
      <c r="K905" s="2">
        <v>447.11880000000002</v>
      </c>
      <c r="L905" s="2" t="s">
        <v>3284</v>
      </c>
      <c r="M905" s="2" t="s">
        <v>3301</v>
      </c>
      <c r="N905" t="s">
        <v>706</v>
      </c>
      <c r="O905" s="2">
        <v>2</v>
      </c>
      <c r="P905" t="s">
        <v>1693</v>
      </c>
      <c r="Q905" s="2" t="s">
        <v>720</v>
      </c>
      <c r="R905">
        <v>0.48599999999999999</v>
      </c>
      <c r="S905">
        <v>11733.51002</v>
      </c>
      <c r="T905">
        <v>0.71299999999999997</v>
      </c>
      <c r="U905">
        <v>10931.36333</v>
      </c>
      <c r="V905">
        <v>1.173</v>
      </c>
      <c r="W905">
        <v>2860.34827</v>
      </c>
      <c r="X905">
        <v>0.82899999999999996</v>
      </c>
      <c r="Y905">
        <v>1133.7302500000001</v>
      </c>
      <c r="Z905" s="2">
        <f t="shared" si="42"/>
        <v>3.82168963292012</v>
      </c>
      <c r="AA905" s="2">
        <f t="shared" si="43"/>
        <v>46</v>
      </c>
      <c r="AB905">
        <v>18.600000000000001</v>
      </c>
      <c r="AC905" s="36">
        <f t="shared" si="44"/>
        <v>18.600000000000001</v>
      </c>
    </row>
    <row r="906" spans="1:29">
      <c r="A906">
        <v>3</v>
      </c>
      <c r="B906" s="2" t="s">
        <v>186</v>
      </c>
      <c r="C906" s="2">
        <v>17</v>
      </c>
      <c r="D906" t="s">
        <v>2631</v>
      </c>
      <c r="E906" s="2" t="s">
        <v>3508</v>
      </c>
      <c r="F906" s="2" t="s">
        <v>699</v>
      </c>
      <c r="G906" s="2" t="s">
        <v>1684</v>
      </c>
      <c r="H906" s="2" t="s">
        <v>2591</v>
      </c>
      <c r="I906" t="s">
        <v>2590</v>
      </c>
      <c r="J906" s="5" t="s">
        <v>3537</v>
      </c>
      <c r="K906" s="2">
        <v>447.11880000000002</v>
      </c>
      <c r="L906" s="2" t="s">
        <v>3284</v>
      </c>
      <c r="M906" s="2" t="s">
        <v>3301</v>
      </c>
      <c r="N906" t="s">
        <v>706</v>
      </c>
      <c r="O906" s="2">
        <v>3</v>
      </c>
      <c r="P906" t="s">
        <v>1186</v>
      </c>
      <c r="Q906" s="2" t="s">
        <v>717</v>
      </c>
      <c r="R906">
        <v>0.48799999999999999</v>
      </c>
      <c r="S906">
        <v>4085.5021099999999</v>
      </c>
      <c r="T906">
        <v>0.71399999999999997</v>
      </c>
      <c r="U906">
        <v>8125.4538000000002</v>
      </c>
      <c r="V906">
        <v>1.1739999999999999</v>
      </c>
      <c r="W906">
        <v>3215.5408200000002</v>
      </c>
      <c r="X906">
        <v>0</v>
      </c>
      <c r="Y906">
        <v>0</v>
      </c>
      <c r="Z906" s="2">
        <f t="shared" si="42"/>
        <v>2.5269322502334148</v>
      </c>
      <c r="AA906" s="2">
        <f t="shared" si="43"/>
        <v>67</v>
      </c>
      <c r="AB906">
        <v>12.8</v>
      </c>
      <c r="AC906" s="36">
        <f t="shared" si="44"/>
        <v>12.8</v>
      </c>
    </row>
    <row r="907" spans="1:29">
      <c r="A907">
        <v>3</v>
      </c>
      <c r="B907" s="2" t="s">
        <v>186</v>
      </c>
      <c r="C907" s="2">
        <v>18</v>
      </c>
      <c r="D907" t="s">
        <v>2632</v>
      </c>
      <c r="E907" s="2" t="s">
        <v>3508</v>
      </c>
      <c r="F907" s="2" t="s">
        <v>699</v>
      </c>
      <c r="G907" s="2" t="s">
        <v>1684</v>
      </c>
      <c r="H907" s="2" t="s">
        <v>2591</v>
      </c>
      <c r="I907" t="s">
        <v>2590</v>
      </c>
      <c r="J907" s="5" t="s">
        <v>3537</v>
      </c>
      <c r="K907" s="2">
        <v>447.11880000000002</v>
      </c>
      <c r="L907" s="2" t="s">
        <v>3284</v>
      </c>
      <c r="M907" s="2" t="s">
        <v>3301</v>
      </c>
      <c r="N907" t="s">
        <v>706</v>
      </c>
      <c r="O907" s="2">
        <v>3</v>
      </c>
      <c r="P907" t="s">
        <v>1186</v>
      </c>
      <c r="Q907" s="2" t="s">
        <v>718</v>
      </c>
      <c r="R907">
        <v>0.48599999999999999</v>
      </c>
      <c r="S907">
        <v>9801.4705699999995</v>
      </c>
      <c r="T907">
        <v>0.71299999999999997</v>
      </c>
      <c r="U907">
        <v>15646.752640000001</v>
      </c>
      <c r="V907">
        <v>1.173</v>
      </c>
      <c r="W907">
        <v>2946.86499</v>
      </c>
      <c r="X907">
        <v>0.83</v>
      </c>
      <c r="Y907">
        <v>710.32677999999999</v>
      </c>
      <c r="Z907" s="2">
        <f t="shared" si="42"/>
        <v>5.3096265669096701</v>
      </c>
      <c r="AA907" s="2">
        <f t="shared" si="43"/>
        <v>60</v>
      </c>
      <c r="AB907">
        <v>28.5</v>
      </c>
      <c r="AC907" s="36">
        <f t="shared" si="44"/>
        <v>28.5</v>
      </c>
    </row>
    <row r="908" spans="1:29">
      <c r="A908">
        <v>3</v>
      </c>
      <c r="B908" s="2" t="s">
        <v>186</v>
      </c>
      <c r="C908" s="2">
        <v>19</v>
      </c>
      <c r="D908" t="s">
        <v>2633</v>
      </c>
      <c r="E908" s="2" t="s">
        <v>3508</v>
      </c>
      <c r="F908" s="2" t="s">
        <v>699</v>
      </c>
      <c r="G908" s="2" t="s">
        <v>1684</v>
      </c>
      <c r="H908" s="2" t="s">
        <v>2591</v>
      </c>
      <c r="I908" t="s">
        <v>2590</v>
      </c>
      <c r="J908" s="5" t="s">
        <v>3537</v>
      </c>
      <c r="K908" s="2">
        <v>447.11880000000002</v>
      </c>
      <c r="L908" s="2" t="s">
        <v>3284</v>
      </c>
      <c r="M908" s="2" t="s">
        <v>3301</v>
      </c>
      <c r="N908" t="s">
        <v>706</v>
      </c>
      <c r="O908" s="2">
        <v>3</v>
      </c>
      <c r="P908" t="s">
        <v>1186</v>
      </c>
      <c r="Q908" s="2" t="s">
        <v>719</v>
      </c>
      <c r="R908">
        <v>0.48699999999999999</v>
      </c>
      <c r="S908">
        <v>10178.37255</v>
      </c>
      <c r="T908">
        <v>0.71299999999999997</v>
      </c>
      <c r="U908">
        <v>12268.190689999999</v>
      </c>
      <c r="V908">
        <v>1.1739999999999999</v>
      </c>
      <c r="W908">
        <v>3294.8056999999999</v>
      </c>
      <c r="X908">
        <v>0.83099999999999996</v>
      </c>
      <c r="Y908">
        <v>844.72585000000004</v>
      </c>
      <c r="Z908" s="2">
        <f t="shared" si="42"/>
        <v>3.7234944354988824</v>
      </c>
      <c r="AA908" s="2">
        <f t="shared" si="43"/>
        <v>53</v>
      </c>
      <c r="AB908">
        <v>21.4</v>
      </c>
      <c r="AC908" s="36">
        <f t="shared" si="44"/>
        <v>21.4</v>
      </c>
    </row>
    <row r="909" spans="1:29">
      <c r="A909">
        <v>3</v>
      </c>
      <c r="B909" s="2" t="s">
        <v>186</v>
      </c>
      <c r="C909" s="2">
        <v>20</v>
      </c>
      <c r="D909" t="s">
        <v>2634</v>
      </c>
      <c r="E909" s="2" t="s">
        <v>3508</v>
      </c>
      <c r="F909" s="2" t="s">
        <v>699</v>
      </c>
      <c r="G909" s="2" t="s">
        <v>1684</v>
      </c>
      <c r="H909" s="2" t="s">
        <v>2591</v>
      </c>
      <c r="I909" t="s">
        <v>2590</v>
      </c>
      <c r="J909" s="5" t="s">
        <v>3537</v>
      </c>
      <c r="K909" s="2">
        <v>447.11880000000002</v>
      </c>
      <c r="L909" s="2" t="s">
        <v>3284</v>
      </c>
      <c r="M909" s="2" t="s">
        <v>3301</v>
      </c>
      <c r="N909" t="s">
        <v>706</v>
      </c>
      <c r="O909" s="2">
        <v>3</v>
      </c>
      <c r="P909" t="s">
        <v>1186</v>
      </c>
      <c r="Q909" s="2" t="s">
        <v>720</v>
      </c>
      <c r="R909">
        <v>0.48799999999999999</v>
      </c>
      <c r="S909">
        <v>12793.75071</v>
      </c>
      <c r="T909">
        <v>0.71299999999999997</v>
      </c>
      <c r="U909">
        <v>14412.39378</v>
      </c>
      <c r="V909">
        <v>1.1739999999999999</v>
      </c>
      <c r="W909">
        <v>2987.3760499999999</v>
      </c>
      <c r="X909">
        <v>0.83</v>
      </c>
      <c r="Y909">
        <v>1140.04802</v>
      </c>
      <c r="Z909" s="2">
        <f t="shared" si="42"/>
        <v>4.8244323910945193</v>
      </c>
      <c r="AA909" s="2">
        <f t="shared" si="43"/>
        <v>51</v>
      </c>
      <c r="AB909">
        <v>25.9</v>
      </c>
      <c r="AC909" s="36">
        <f t="shared" si="44"/>
        <v>25.9</v>
      </c>
    </row>
    <row r="910" spans="1:29">
      <c r="A910">
        <v>3</v>
      </c>
      <c r="B910" s="2" t="s">
        <v>186</v>
      </c>
      <c r="C910" s="2">
        <v>21</v>
      </c>
      <c r="D910" t="s">
        <v>2635</v>
      </c>
      <c r="E910" s="2" t="s">
        <v>3508</v>
      </c>
      <c r="F910" s="2" t="s">
        <v>699</v>
      </c>
      <c r="G910" s="2" t="s">
        <v>1684</v>
      </c>
      <c r="H910" s="2" t="s">
        <v>2591</v>
      </c>
      <c r="I910" t="s">
        <v>2590</v>
      </c>
      <c r="J910" s="5" t="s">
        <v>3537</v>
      </c>
      <c r="K910" s="2">
        <v>447.11880000000002</v>
      </c>
      <c r="L910" s="2" t="s">
        <v>3284</v>
      </c>
      <c r="M910" s="2" t="s">
        <v>3301</v>
      </c>
      <c r="N910" t="s">
        <v>706</v>
      </c>
      <c r="O910" s="2">
        <v>4</v>
      </c>
      <c r="P910" t="s">
        <v>1187</v>
      </c>
      <c r="Q910" s="2" t="s">
        <v>717</v>
      </c>
      <c r="R910">
        <v>0.48599999999999999</v>
      </c>
      <c r="S910">
        <v>3911.1544199999998</v>
      </c>
      <c r="T910">
        <v>0.71299999999999997</v>
      </c>
      <c r="U910">
        <v>7871.72649</v>
      </c>
      <c r="V910">
        <v>1.173</v>
      </c>
      <c r="W910">
        <v>3177.2831200000001</v>
      </c>
      <c r="X910">
        <v>0</v>
      </c>
      <c r="Y910">
        <v>0</v>
      </c>
      <c r="Z910" s="2">
        <f t="shared" si="42"/>
        <v>2.4775023794543056</v>
      </c>
      <c r="AA910" s="2">
        <f t="shared" si="43"/>
        <v>67</v>
      </c>
      <c r="AB910">
        <v>12.3</v>
      </c>
      <c r="AC910" s="36">
        <f t="shared" si="44"/>
        <v>12.3</v>
      </c>
    </row>
    <row r="911" spans="1:29">
      <c r="A911">
        <v>3</v>
      </c>
      <c r="B911" s="2" t="s">
        <v>186</v>
      </c>
      <c r="C911" s="2">
        <v>22</v>
      </c>
      <c r="D911" t="s">
        <v>2636</v>
      </c>
      <c r="E911" s="2" t="s">
        <v>3508</v>
      </c>
      <c r="F911" s="2" t="s">
        <v>699</v>
      </c>
      <c r="G911" s="2" t="s">
        <v>1684</v>
      </c>
      <c r="H911" s="2" t="s">
        <v>2591</v>
      </c>
      <c r="I911" t="s">
        <v>2590</v>
      </c>
      <c r="J911" s="5" t="s">
        <v>3537</v>
      </c>
      <c r="K911" s="2">
        <v>447.11880000000002</v>
      </c>
      <c r="L911" s="2" t="s">
        <v>3284</v>
      </c>
      <c r="M911" s="2" t="s">
        <v>3301</v>
      </c>
      <c r="N911" t="s">
        <v>706</v>
      </c>
      <c r="O911" s="2">
        <v>4</v>
      </c>
      <c r="P911" t="s">
        <v>1187</v>
      </c>
      <c r="Q911" s="2" t="s">
        <v>718</v>
      </c>
      <c r="R911">
        <v>0.48799999999999999</v>
      </c>
      <c r="S911">
        <v>3822.2567600000002</v>
      </c>
      <c r="T911">
        <v>0.71299999999999997</v>
      </c>
      <c r="U911">
        <v>13029.234179999999</v>
      </c>
      <c r="V911">
        <v>1.173</v>
      </c>
      <c r="W911">
        <v>3286.86834</v>
      </c>
      <c r="X911">
        <v>0</v>
      </c>
      <c r="Y911">
        <v>0</v>
      </c>
      <c r="Z911" s="2">
        <f t="shared" si="42"/>
        <v>3.9640267976173331</v>
      </c>
      <c r="AA911" s="2">
        <f t="shared" si="43"/>
        <v>77</v>
      </c>
      <c r="AB911">
        <v>23</v>
      </c>
      <c r="AC911" s="36">
        <f t="shared" si="44"/>
        <v>23</v>
      </c>
    </row>
    <row r="912" spans="1:29">
      <c r="A912">
        <v>3</v>
      </c>
      <c r="B912" s="2" t="s">
        <v>186</v>
      </c>
      <c r="C912" s="2">
        <v>23</v>
      </c>
      <c r="D912" t="s">
        <v>2637</v>
      </c>
      <c r="E912" s="2" t="s">
        <v>3508</v>
      </c>
      <c r="F912" s="2" t="s">
        <v>699</v>
      </c>
      <c r="G912" s="2" t="s">
        <v>1684</v>
      </c>
      <c r="H912" s="2" t="s">
        <v>2591</v>
      </c>
      <c r="I912" t="s">
        <v>2590</v>
      </c>
      <c r="J912" s="5" t="s">
        <v>3537</v>
      </c>
      <c r="K912" s="2">
        <v>447.11880000000002</v>
      </c>
      <c r="L912" s="2" t="s">
        <v>3284</v>
      </c>
      <c r="M912" s="2" t="s">
        <v>3301</v>
      </c>
      <c r="N912" t="s">
        <v>706</v>
      </c>
      <c r="O912" s="2">
        <v>4</v>
      </c>
      <c r="P912" t="s">
        <v>1187</v>
      </c>
      <c r="Q912" s="2" t="s">
        <v>719</v>
      </c>
      <c r="R912">
        <v>0.48699999999999999</v>
      </c>
      <c r="S912">
        <v>5887.0419599999996</v>
      </c>
      <c r="T912">
        <v>0.71299999999999997</v>
      </c>
      <c r="U912">
        <v>12339.385039999999</v>
      </c>
      <c r="V912">
        <v>1.173</v>
      </c>
      <c r="W912">
        <v>3483.1865899999998</v>
      </c>
      <c r="X912">
        <v>0</v>
      </c>
      <c r="Y912">
        <v>0</v>
      </c>
      <c r="Z912" s="2">
        <f t="shared" si="42"/>
        <v>3.5425564267574883</v>
      </c>
      <c r="AA912" s="2">
        <f t="shared" si="43"/>
        <v>68</v>
      </c>
      <c r="AB912">
        <v>21.6</v>
      </c>
      <c r="AC912" s="36">
        <f t="shared" si="44"/>
        <v>21.6</v>
      </c>
    </row>
    <row r="913" spans="1:29">
      <c r="A913">
        <v>3</v>
      </c>
      <c r="B913" s="2" t="s">
        <v>186</v>
      </c>
      <c r="C913" s="2">
        <v>24</v>
      </c>
      <c r="D913" t="s">
        <v>2638</v>
      </c>
      <c r="E913" s="2" t="s">
        <v>3508</v>
      </c>
      <c r="F913" s="2" t="s">
        <v>699</v>
      </c>
      <c r="G913" s="2" t="s">
        <v>1684</v>
      </c>
      <c r="H913" s="2" t="s">
        <v>2591</v>
      </c>
      <c r="I913" t="s">
        <v>2590</v>
      </c>
      <c r="J913" s="5" t="s">
        <v>3537</v>
      </c>
      <c r="K913" s="2">
        <v>447.11880000000002</v>
      </c>
      <c r="L913" s="2" t="s">
        <v>3284</v>
      </c>
      <c r="M913" s="2" t="s">
        <v>3301</v>
      </c>
      <c r="N913" t="s">
        <v>706</v>
      </c>
      <c r="O913" s="2">
        <v>4</v>
      </c>
      <c r="P913" t="s">
        <v>1187</v>
      </c>
      <c r="Q913" s="2" t="s">
        <v>720</v>
      </c>
      <c r="R913">
        <v>0.48699999999999999</v>
      </c>
      <c r="S913">
        <v>6027.3395499999997</v>
      </c>
      <c r="T913">
        <v>0.71299999999999997</v>
      </c>
      <c r="U913">
        <v>12610.483770000001</v>
      </c>
      <c r="V913">
        <v>1.173</v>
      </c>
      <c r="W913">
        <v>3155.3128700000002</v>
      </c>
      <c r="X913">
        <v>0</v>
      </c>
      <c r="Y913">
        <v>0</v>
      </c>
      <c r="Z913" s="2">
        <f t="shared" si="42"/>
        <v>3.9965874350837356</v>
      </c>
      <c r="AA913" s="2">
        <f t="shared" si="43"/>
        <v>68</v>
      </c>
      <c r="AB913">
        <v>22.2</v>
      </c>
      <c r="AC913" s="36">
        <f t="shared" si="44"/>
        <v>22.2</v>
      </c>
    </row>
    <row r="914" spans="1:29">
      <c r="A914">
        <v>9</v>
      </c>
      <c r="B914" s="2" t="s">
        <v>186</v>
      </c>
      <c r="C914" s="2">
        <v>1</v>
      </c>
      <c r="D914" t="s">
        <v>2639</v>
      </c>
      <c r="E914" s="2" t="s">
        <v>3508</v>
      </c>
      <c r="F914" s="2" t="s">
        <v>699</v>
      </c>
      <c r="G914" s="2" t="s">
        <v>1684</v>
      </c>
      <c r="H914" s="2" t="s">
        <v>2591</v>
      </c>
      <c r="I914" t="s">
        <v>2590</v>
      </c>
      <c r="J914" s="5" t="s">
        <v>3537</v>
      </c>
      <c r="K914" s="2">
        <v>447.11880000000002</v>
      </c>
      <c r="L914" s="2" t="s">
        <v>3284</v>
      </c>
      <c r="M914" s="2" t="s">
        <v>3301</v>
      </c>
      <c r="N914" t="s">
        <v>706</v>
      </c>
      <c r="O914" s="2">
        <v>5</v>
      </c>
      <c r="P914" t="s">
        <v>1188</v>
      </c>
      <c r="Q914" s="2" t="s">
        <v>717</v>
      </c>
      <c r="R914">
        <v>0</v>
      </c>
      <c r="S914">
        <v>0</v>
      </c>
      <c r="T914">
        <v>0.71199999999999997</v>
      </c>
      <c r="U914">
        <v>9662.2270900000003</v>
      </c>
      <c r="V914">
        <v>1.1679999999999999</v>
      </c>
      <c r="W914">
        <v>3362.0180999999998</v>
      </c>
      <c r="X914">
        <v>0</v>
      </c>
      <c r="Y914">
        <v>0</v>
      </c>
      <c r="Z914" s="2">
        <f t="shared" si="42"/>
        <v>2.8739366661946288</v>
      </c>
      <c r="AA914" s="2">
        <f t="shared" si="43"/>
        <v>100</v>
      </c>
      <c r="AB914">
        <v>16</v>
      </c>
      <c r="AC914" s="36">
        <f t="shared" si="44"/>
        <v>16</v>
      </c>
    </row>
    <row r="915" spans="1:29">
      <c r="A915">
        <v>9</v>
      </c>
      <c r="B915" s="2" t="s">
        <v>186</v>
      </c>
      <c r="C915" s="2">
        <v>2</v>
      </c>
      <c r="D915" t="s">
        <v>2640</v>
      </c>
      <c r="E915" s="2" t="s">
        <v>3508</v>
      </c>
      <c r="F915" s="2" t="s">
        <v>699</v>
      </c>
      <c r="G915" s="2" t="s">
        <v>1684</v>
      </c>
      <c r="H915" s="2" t="s">
        <v>2591</v>
      </c>
      <c r="I915" t="s">
        <v>2590</v>
      </c>
      <c r="J915" s="5" t="s">
        <v>3537</v>
      </c>
      <c r="K915" s="2">
        <v>447.11880000000002</v>
      </c>
      <c r="L915" s="2" t="s">
        <v>3284</v>
      </c>
      <c r="M915" s="2" t="s">
        <v>3301</v>
      </c>
      <c r="N915" t="s">
        <v>706</v>
      </c>
      <c r="O915" s="2">
        <v>5</v>
      </c>
      <c r="P915" t="s">
        <v>1188</v>
      </c>
      <c r="Q915" s="2" t="s">
        <v>718</v>
      </c>
      <c r="R915">
        <v>0.48699999999999999</v>
      </c>
      <c r="S915">
        <v>8969.6920399999999</v>
      </c>
      <c r="T915">
        <v>0.71199999999999997</v>
      </c>
      <c r="U915">
        <v>14320.3372</v>
      </c>
      <c r="V915">
        <v>1.1679999999999999</v>
      </c>
      <c r="W915">
        <v>3446.5730899999999</v>
      </c>
      <c r="X915">
        <v>0</v>
      </c>
      <c r="Y915">
        <v>0</v>
      </c>
      <c r="Z915" s="2">
        <f t="shared" si="42"/>
        <v>4.1549495182764282</v>
      </c>
      <c r="AA915" s="2">
        <f t="shared" si="43"/>
        <v>61</v>
      </c>
      <c r="AB915">
        <v>25.7</v>
      </c>
      <c r="AC915" s="36">
        <f t="shared" si="44"/>
        <v>25.7</v>
      </c>
    </row>
    <row r="916" spans="1:29">
      <c r="A916">
        <v>9</v>
      </c>
      <c r="B916" s="2" t="s">
        <v>186</v>
      </c>
      <c r="C916" s="2">
        <v>3</v>
      </c>
      <c r="D916" t="s">
        <v>2641</v>
      </c>
      <c r="E916" s="2" t="s">
        <v>3508</v>
      </c>
      <c r="F916" s="2" t="s">
        <v>699</v>
      </c>
      <c r="G916" s="2" t="s">
        <v>1684</v>
      </c>
      <c r="H916" s="2" t="s">
        <v>2591</v>
      </c>
      <c r="I916" t="s">
        <v>2590</v>
      </c>
      <c r="J916" s="5" t="s">
        <v>3537</v>
      </c>
      <c r="K916" s="2">
        <v>447.11880000000002</v>
      </c>
      <c r="L916" s="2" t="s">
        <v>3284</v>
      </c>
      <c r="M916" s="2" t="s">
        <v>3301</v>
      </c>
      <c r="N916" t="s">
        <v>706</v>
      </c>
      <c r="O916" s="2">
        <v>5</v>
      </c>
      <c r="P916" t="s">
        <v>1188</v>
      </c>
      <c r="Q916" s="2" t="s">
        <v>719</v>
      </c>
      <c r="R916">
        <v>0.48499999999999999</v>
      </c>
      <c r="S916">
        <v>9145.5864299999994</v>
      </c>
      <c r="T916">
        <v>0.71199999999999997</v>
      </c>
      <c r="U916">
        <v>12737.738740000001</v>
      </c>
      <c r="V916">
        <v>1.167</v>
      </c>
      <c r="W916">
        <v>3349.7683099999999</v>
      </c>
      <c r="X916">
        <v>0</v>
      </c>
      <c r="Y916">
        <v>0</v>
      </c>
      <c r="Z916" s="2">
        <f t="shared" si="42"/>
        <v>3.8025730621351546</v>
      </c>
      <c r="AA916" s="2">
        <f t="shared" si="43"/>
        <v>58</v>
      </c>
      <c r="AB916">
        <v>22.4</v>
      </c>
      <c r="AC916" s="36">
        <f t="shared" si="44"/>
        <v>22.4</v>
      </c>
    </row>
    <row r="917" spans="1:29">
      <c r="A917">
        <v>9</v>
      </c>
      <c r="B917" s="2" t="s">
        <v>186</v>
      </c>
      <c r="C917" s="2">
        <v>4</v>
      </c>
      <c r="D917" t="s">
        <v>2642</v>
      </c>
      <c r="E917" s="2" t="s">
        <v>3508</v>
      </c>
      <c r="F917" s="2" t="s">
        <v>699</v>
      </c>
      <c r="G917" s="2" t="s">
        <v>1684</v>
      </c>
      <c r="H917" s="2" t="s">
        <v>2591</v>
      </c>
      <c r="I917" t="s">
        <v>2590</v>
      </c>
      <c r="J917" s="5" t="s">
        <v>3537</v>
      </c>
      <c r="K917" s="2">
        <v>447.11880000000002</v>
      </c>
      <c r="L917" s="2" t="s">
        <v>3284</v>
      </c>
      <c r="M917" s="2" t="s">
        <v>3301</v>
      </c>
      <c r="N917" t="s">
        <v>706</v>
      </c>
      <c r="O917" s="2">
        <v>5</v>
      </c>
      <c r="P917" t="s">
        <v>1188</v>
      </c>
      <c r="Q917" s="2" t="s">
        <v>720</v>
      </c>
      <c r="R917">
        <v>0.48699999999999999</v>
      </c>
      <c r="S917">
        <v>8617.4242400000003</v>
      </c>
      <c r="T917">
        <v>0.71199999999999997</v>
      </c>
      <c r="U917">
        <v>8515.6420300000009</v>
      </c>
      <c r="V917">
        <v>1.167</v>
      </c>
      <c r="W917">
        <v>3324.5809800000002</v>
      </c>
      <c r="X917">
        <v>0</v>
      </c>
      <c r="Y917">
        <v>0</v>
      </c>
      <c r="Z917" s="2">
        <f t="shared" si="42"/>
        <v>2.5614181399786511</v>
      </c>
      <c r="AA917" s="2">
        <f t="shared" si="43"/>
        <v>50</v>
      </c>
      <c r="AB917">
        <v>13.6</v>
      </c>
      <c r="AC917" s="36">
        <f t="shared" si="44"/>
        <v>13.6</v>
      </c>
    </row>
    <row r="918" spans="1:29">
      <c r="A918">
        <v>9</v>
      </c>
      <c r="B918" s="2" t="s">
        <v>186</v>
      </c>
      <c r="C918" s="2">
        <v>5</v>
      </c>
      <c r="D918" t="s">
        <v>2643</v>
      </c>
      <c r="E918" s="2" t="s">
        <v>3508</v>
      </c>
      <c r="F918" s="2" t="s">
        <v>699</v>
      </c>
      <c r="G918" s="2" t="s">
        <v>1684</v>
      </c>
      <c r="H918" s="2" t="s">
        <v>2591</v>
      </c>
      <c r="I918" t="s">
        <v>2590</v>
      </c>
      <c r="J918" s="5" t="s">
        <v>3537</v>
      </c>
      <c r="K918" s="2">
        <v>447.11880000000002</v>
      </c>
      <c r="L918" s="2" t="s">
        <v>3284</v>
      </c>
      <c r="M918" s="2" t="s">
        <v>3301</v>
      </c>
      <c r="N918" t="s">
        <v>706</v>
      </c>
      <c r="O918" s="2">
        <v>6</v>
      </c>
      <c r="P918" t="s">
        <v>710</v>
      </c>
      <c r="Q918" s="2" t="s">
        <v>717</v>
      </c>
      <c r="R918">
        <v>0.48499999999999999</v>
      </c>
      <c r="S918">
        <v>2516.2092200000002</v>
      </c>
      <c r="T918">
        <v>0.71299999999999997</v>
      </c>
      <c r="U918">
        <v>7843.3260600000003</v>
      </c>
      <c r="V918">
        <v>1.1679999999999999</v>
      </c>
      <c r="W918">
        <v>3397.0053200000002</v>
      </c>
      <c r="X918">
        <v>0.66700000000000004</v>
      </c>
      <c r="Y918">
        <v>921.79458999999997</v>
      </c>
      <c r="Z918" s="2">
        <f t="shared" si="42"/>
        <v>2.3088942527767369</v>
      </c>
      <c r="AA918" s="2">
        <f t="shared" si="43"/>
        <v>70</v>
      </c>
      <c r="AB918">
        <v>12.2</v>
      </c>
      <c r="AC918" s="36">
        <f t="shared" si="44"/>
        <v>12.2</v>
      </c>
    </row>
    <row r="919" spans="1:29">
      <c r="A919">
        <v>9</v>
      </c>
      <c r="B919" s="2" t="s">
        <v>186</v>
      </c>
      <c r="C919" s="2">
        <v>6</v>
      </c>
      <c r="D919" t="s">
        <v>2644</v>
      </c>
      <c r="E919" s="2" t="s">
        <v>3508</v>
      </c>
      <c r="F919" s="2" t="s">
        <v>699</v>
      </c>
      <c r="G919" s="2" t="s">
        <v>1684</v>
      </c>
      <c r="H919" s="2" t="s">
        <v>2591</v>
      </c>
      <c r="I919" t="s">
        <v>2590</v>
      </c>
      <c r="J919" s="5" t="s">
        <v>3537</v>
      </c>
      <c r="K919" s="2">
        <v>447.11880000000002</v>
      </c>
      <c r="L919" s="2" t="s">
        <v>3284</v>
      </c>
      <c r="M919" s="2" t="s">
        <v>3301</v>
      </c>
      <c r="N919" t="s">
        <v>706</v>
      </c>
      <c r="O919" s="2">
        <v>6</v>
      </c>
      <c r="P919" t="s">
        <v>710</v>
      </c>
      <c r="Q919" s="2" t="s">
        <v>718</v>
      </c>
      <c r="R919">
        <v>0.48399999999999999</v>
      </c>
      <c r="S919">
        <v>8049.1962199999998</v>
      </c>
      <c r="T919">
        <v>0.71199999999999997</v>
      </c>
      <c r="U919">
        <v>8713.7571800000005</v>
      </c>
      <c r="V919">
        <v>1.167</v>
      </c>
      <c r="W919">
        <v>3055.31</v>
      </c>
      <c r="X919">
        <v>0</v>
      </c>
      <c r="Y919">
        <v>0</v>
      </c>
      <c r="Z919" s="2">
        <f t="shared" si="42"/>
        <v>2.8520042745253349</v>
      </c>
      <c r="AA919" s="2">
        <f t="shared" si="43"/>
        <v>52</v>
      </c>
      <c r="AB919">
        <v>14</v>
      </c>
      <c r="AC919" s="36">
        <f t="shared" si="44"/>
        <v>14</v>
      </c>
    </row>
    <row r="920" spans="1:29">
      <c r="A920">
        <v>9</v>
      </c>
      <c r="B920" s="2" t="s">
        <v>186</v>
      </c>
      <c r="C920" s="2">
        <v>7</v>
      </c>
      <c r="D920" t="s">
        <v>2645</v>
      </c>
      <c r="E920" s="2" t="s">
        <v>3508</v>
      </c>
      <c r="F920" s="2" t="s">
        <v>699</v>
      </c>
      <c r="G920" s="2" t="s">
        <v>1684</v>
      </c>
      <c r="H920" s="2" t="s">
        <v>2591</v>
      </c>
      <c r="I920" t="s">
        <v>2590</v>
      </c>
      <c r="J920" s="5" t="s">
        <v>3537</v>
      </c>
      <c r="K920" s="2">
        <v>447.11880000000002</v>
      </c>
      <c r="L920" s="2" t="s">
        <v>3284</v>
      </c>
      <c r="M920" s="2" t="s">
        <v>3301</v>
      </c>
      <c r="N920" t="s">
        <v>706</v>
      </c>
      <c r="O920" s="2">
        <v>6</v>
      </c>
      <c r="P920" t="s">
        <v>710</v>
      </c>
      <c r="Q920" s="2" t="s">
        <v>719</v>
      </c>
      <c r="R920">
        <v>0.48699999999999999</v>
      </c>
      <c r="S920">
        <v>8748.3975699999992</v>
      </c>
      <c r="T920">
        <v>0.71399999999999997</v>
      </c>
      <c r="U920">
        <v>8294.5564699999995</v>
      </c>
      <c r="V920">
        <v>1.169</v>
      </c>
      <c r="W920">
        <v>3269.0176700000002</v>
      </c>
      <c r="X920">
        <v>0</v>
      </c>
      <c r="Y920">
        <v>0</v>
      </c>
      <c r="Z920" s="2">
        <f t="shared" si="42"/>
        <v>2.5373238407732432</v>
      </c>
      <c r="AA920" s="2">
        <f t="shared" si="43"/>
        <v>49</v>
      </c>
      <c r="AB920">
        <v>13.1</v>
      </c>
      <c r="AC920" s="36">
        <f t="shared" si="44"/>
        <v>13.1</v>
      </c>
    </row>
    <row r="921" spans="1:29">
      <c r="A921">
        <v>9</v>
      </c>
      <c r="B921" s="2" t="s">
        <v>186</v>
      </c>
      <c r="C921" s="2">
        <v>8</v>
      </c>
      <c r="D921" t="s">
        <v>2646</v>
      </c>
      <c r="E921" s="2" t="s">
        <v>3508</v>
      </c>
      <c r="F921" s="2" t="s">
        <v>699</v>
      </c>
      <c r="G921" s="2" t="s">
        <v>1684</v>
      </c>
      <c r="H921" s="2" t="s">
        <v>2591</v>
      </c>
      <c r="I921" t="s">
        <v>2590</v>
      </c>
      <c r="J921" s="5" t="s">
        <v>3537</v>
      </c>
      <c r="K921" s="2">
        <v>447.11880000000002</v>
      </c>
      <c r="L921" s="2" t="s">
        <v>3284</v>
      </c>
      <c r="M921" s="2" t="s">
        <v>3301</v>
      </c>
      <c r="N921" t="s">
        <v>706</v>
      </c>
      <c r="O921" s="2">
        <v>6</v>
      </c>
      <c r="P921" t="s">
        <v>710</v>
      </c>
      <c r="Q921" s="2" t="s">
        <v>720</v>
      </c>
      <c r="R921">
        <v>0.48599999999999999</v>
      </c>
      <c r="S921">
        <v>10860.087579999999</v>
      </c>
      <c r="T921">
        <v>0.71299999999999997</v>
      </c>
      <c r="U921">
        <v>8383.8074099999994</v>
      </c>
      <c r="V921">
        <v>1.169</v>
      </c>
      <c r="W921">
        <v>3659.6229600000001</v>
      </c>
      <c r="X921">
        <v>0</v>
      </c>
      <c r="Y921">
        <v>0</v>
      </c>
      <c r="Z921" s="2">
        <f t="shared" si="42"/>
        <v>2.2908937619081935</v>
      </c>
      <c r="AA921" s="2">
        <f t="shared" si="43"/>
        <v>44</v>
      </c>
      <c r="AB921">
        <v>13.3</v>
      </c>
      <c r="AC921" s="36">
        <f t="shared" si="44"/>
        <v>13.3</v>
      </c>
    </row>
    <row r="922" spans="1:29">
      <c r="A922">
        <v>9</v>
      </c>
      <c r="B922" s="2" t="s">
        <v>186</v>
      </c>
      <c r="C922" s="2">
        <v>9</v>
      </c>
      <c r="D922" t="s">
        <v>2647</v>
      </c>
      <c r="E922" s="2" t="s">
        <v>3508</v>
      </c>
      <c r="F922" s="2" t="s">
        <v>699</v>
      </c>
      <c r="G922" s="2" t="s">
        <v>1684</v>
      </c>
      <c r="H922" s="2" t="s">
        <v>2591</v>
      </c>
      <c r="I922" t="s">
        <v>2590</v>
      </c>
      <c r="J922" s="5" t="s">
        <v>3537</v>
      </c>
      <c r="K922" s="2">
        <v>447.11880000000002</v>
      </c>
      <c r="L922" s="2" t="s">
        <v>3284</v>
      </c>
      <c r="M922" s="2" t="s">
        <v>3301</v>
      </c>
      <c r="N922" t="s">
        <v>706</v>
      </c>
      <c r="O922" s="2">
        <v>7</v>
      </c>
      <c r="P922" t="s">
        <v>712</v>
      </c>
      <c r="Q922" s="2" t="s">
        <v>717</v>
      </c>
      <c r="R922">
        <v>0.48499999999999999</v>
      </c>
      <c r="S922">
        <v>3724.29171</v>
      </c>
      <c r="T922">
        <v>0.71199999999999997</v>
      </c>
      <c r="U922">
        <v>9563.2187599999997</v>
      </c>
      <c r="V922">
        <v>1.167</v>
      </c>
      <c r="W922">
        <v>3823.2235500000002</v>
      </c>
      <c r="X922">
        <v>0</v>
      </c>
      <c r="Y922">
        <v>0</v>
      </c>
      <c r="Z922" s="2">
        <f t="shared" si="42"/>
        <v>2.5013496163466558</v>
      </c>
      <c r="AA922" s="2">
        <f t="shared" si="43"/>
        <v>72</v>
      </c>
      <c r="AB922">
        <v>15.8</v>
      </c>
      <c r="AC922" s="36">
        <f t="shared" si="44"/>
        <v>15.8</v>
      </c>
    </row>
    <row r="923" spans="1:29">
      <c r="A923">
        <v>9</v>
      </c>
      <c r="B923" s="2" t="s">
        <v>186</v>
      </c>
      <c r="C923" s="2">
        <v>10</v>
      </c>
      <c r="D923" t="s">
        <v>2648</v>
      </c>
      <c r="E923" s="2" t="s">
        <v>3508</v>
      </c>
      <c r="F923" s="2" t="s">
        <v>699</v>
      </c>
      <c r="G923" s="2" t="s">
        <v>1684</v>
      </c>
      <c r="H923" s="2" t="s">
        <v>2591</v>
      </c>
      <c r="I923" t="s">
        <v>2590</v>
      </c>
      <c r="J923" s="5" t="s">
        <v>3537</v>
      </c>
      <c r="K923" s="2">
        <v>447.11880000000002</v>
      </c>
      <c r="L923" s="2" t="s">
        <v>3284</v>
      </c>
      <c r="M923" s="2" t="s">
        <v>3301</v>
      </c>
      <c r="N923" t="s">
        <v>706</v>
      </c>
      <c r="O923" s="2">
        <v>7</v>
      </c>
      <c r="P923" t="s">
        <v>712</v>
      </c>
      <c r="Q923" s="2" t="s">
        <v>718</v>
      </c>
      <c r="R923">
        <v>0.48699999999999999</v>
      </c>
      <c r="S923">
        <v>9541.4134200000008</v>
      </c>
      <c r="T923">
        <v>0.71199999999999997</v>
      </c>
      <c r="U923">
        <v>9227.3868000000002</v>
      </c>
      <c r="V923">
        <v>1.1679999999999999</v>
      </c>
      <c r="W923">
        <v>3526.4618999999998</v>
      </c>
      <c r="X923">
        <v>0</v>
      </c>
      <c r="Y923">
        <v>0</v>
      </c>
      <c r="Z923" s="2">
        <f t="shared" si="42"/>
        <v>2.6166132122397241</v>
      </c>
      <c r="AA923" s="2">
        <f t="shared" si="43"/>
        <v>49</v>
      </c>
      <c r="AB923">
        <v>15.1</v>
      </c>
      <c r="AC923" s="36">
        <f t="shared" si="44"/>
        <v>15.1</v>
      </c>
    </row>
    <row r="924" spans="1:29">
      <c r="A924">
        <v>9</v>
      </c>
      <c r="B924" s="2" t="s">
        <v>186</v>
      </c>
      <c r="C924" s="2">
        <v>11</v>
      </c>
      <c r="D924" t="s">
        <v>2649</v>
      </c>
      <c r="E924" s="2" t="s">
        <v>3508</v>
      </c>
      <c r="F924" s="2" t="s">
        <v>699</v>
      </c>
      <c r="G924" s="2" t="s">
        <v>1684</v>
      </c>
      <c r="H924" s="2" t="s">
        <v>2591</v>
      </c>
      <c r="I924" t="s">
        <v>2590</v>
      </c>
      <c r="J924" s="5" t="s">
        <v>3537</v>
      </c>
      <c r="K924" s="2">
        <v>447.11880000000002</v>
      </c>
      <c r="L924" s="2" t="s">
        <v>3284</v>
      </c>
      <c r="M924" s="2" t="s">
        <v>3301</v>
      </c>
      <c r="N924" t="s">
        <v>706</v>
      </c>
      <c r="O924" s="2">
        <v>7</v>
      </c>
      <c r="P924" t="s">
        <v>712</v>
      </c>
      <c r="Q924" s="2" t="s">
        <v>719</v>
      </c>
      <c r="R924">
        <v>0.48499999999999999</v>
      </c>
      <c r="S924">
        <v>11373.7919</v>
      </c>
      <c r="T924">
        <v>0.71199999999999997</v>
      </c>
      <c r="U924">
        <v>9234.6054800000002</v>
      </c>
      <c r="V924">
        <v>1.167</v>
      </c>
      <c r="W924">
        <v>3212.5566699999999</v>
      </c>
      <c r="X924">
        <v>0</v>
      </c>
      <c r="Y924">
        <v>0</v>
      </c>
      <c r="Z924" s="2">
        <f t="shared" si="42"/>
        <v>2.8745346552906099</v>
      </c>
      <c r="AA924" s="2">
        <f t="shared" si="43"/>
        <v>45</v>
      </c>
      <c r="AB924">
        <v>15.1</v>
      </c>
      <c r="AC924" s="36">
        <f t="shared" si="44"/>
        <v>15.1</v>
      </c>
    </row>
    <row r="925" spans="1:29">
      <c r="A925">
        <v>9</v>
      </c>
      <c r="B925" s="2" t="s">
        <v>186</v>
      </c>
      <c r="C925" s="2">
        <v>12</v>
      </c>
      <c r="D925" t="s">
        <v>2650</v>
      </c>
      <c r="E925" s="2" t="s">
        <v>3508</v>
      </c>
      <c r="F925" s="2" t="s">
        <v>699</v>
      </c>
      <c r="G925" s="2" t="s">
        <v>1684</v>
      </c>
      <c r="H925" s="2" t="s">
        <v>2591</v>
      </c>
      <c r="I925" t="s">
        <v>2590</v>
      </c>
      <c r="J925" s="5" t="s">
        <v>3537</v>
      </c>
      <c r="K925" s="2">
        <v>447.11880000000002</v>
      </c>
      <c r="L925" s="2" t="s">
        <v>3284</v>
      </c>
      <c r="M925" s="2" t="s">
        <v>3301</v>
      </c>
      <c r="N925" t="s">
        <v>706</v>
      </c>
      <c r="O925" s="2">
        <v>7</v>
      </c>
      <c r="P925" t="s">
        <v>712</v>
      </c>
      <c r="Q925" s="2" t="s">
        <v>720</v>
      </c>
      <c r="R925">
        <v>0.48599999999999999</v>
      </c>
      <c r="S925">
        <v>11446.53866</v>
      </c>
      <c r="T925">
        <v>0.71299999999999997</v>
      </c>
      <c r="U925">
        <v>7616.2680499999997</v>
      </c>
      <c r="V925">
        <v>1.167</v>
      </c>
      <c r="W925">
        <v>3114.7853700000001</v>
      </c>
      <c r="X925">
        <v>0.82699999999999996</v>
      </c>
      <c r="Y925">
        <v>560.07464000000004</v>
      </c>
      <c r="Z925" s="2">
        <f t="shared" si="42"/>
        <v>2.4451983508577992</v>
      </c>
      <c r="AA925" s="2">
        <f t="shared" si="43"/>
        <v>39</v>
      </c>
      <c r="AB925">
        <v>11.7</v>
      </c>
      <c r="AC925" s="36">
        <f t="shared" si="44"/>
        <v>11.7</v>
      </c>
    </row>
    <row r="926" spans="1:29">
      <c r="A926">
        <v>9</v>
      </c>
      <c r="B926" s="2" t="s">
        <v>186</v>
      </c>
      <c r="C926" s="2">
        <v>13</v>
      </c>
      <c r="D926" t="s">
        <v>2651</v>
      </c>
      <c r="E926" s="2" t="s">
        <v>3508</v>
      </c>
      <c r="F926" s="2" t="s">
        <v>699</v>
      </c>
      <c r="G926" s="2" t="s">
        <v>1684</v>
      </c>
      <c r="H926" s="2" t="s">
        <v>2591</v>
      </c>
      <c r="I926" t="s">
        <v>2590</v>
      </c>
      <c r="J926" s="5" t="s">
        <v>3537</v>
      </c>
      <c r="K926" s="2">
        <v>447.11880000000002</v>
      </c>
      <c r="L926" s="2" t="s">
        <v>3284</v>
      </c>
      <c r="M926" s="2" t="s">
        <v>3301</v>
      </c>
      <c r="N926" t="s">
        <v>706</v>
      </c>
      <c r="O926" s="2">
        <v>8</v>
      </c>
      <c r="P926" t="s">
        <v>1696</v>
      </c>
      <c r="Q926" s="2" t="s">
        <v>717</v>
      </c>
      <c r="R926">
        <v>0.48299999999999998</v>
      </c>
      <c r="S926">
        <v>4604.6658900000002</v>
      </c>
      <c r="T926">
        <v>0.71199999999999997</v>
      </c>
      <c r="U926">
        <v>12429.71775</v>
      </c>
      <c r="V926">
        <v>1.167</v>
      </c>
      <c r="W926">
        <v>3231.7404700000002</v>
      </c>
      <c r="X926">
        <v>0</v>
      </c>
      <c r="Y926">
        <v>0</v>
      </c>
      <c r="Z926" s="2">
        <f t="shared" si="42"/>
        <v>3.8461373570632049</v>
      </c>
      <c r="AA926" s="2">
        <f t="shared" si="43"/>
        <v>73</v>
      </c>
      <c r="AB926">
        <v>21.8</v>
      </c>
      <c r="AC926" s="36">
        <f t="shared" si="44"/>
        <v>21.8</v>
      </c>
    </row>
    <row r="927" spans="1:29">
      <c r="A927">
        <v>9</v>
      </c>
      <c r="B927" s="2" t="s">
        <v>186</v>
      </c>
      <c r="C927" s="2">
        <v>14</v>
      </c>
      <c r="D927" t="s">
        <v>2652</v>
      </c>
      <c r="E927" s="2" t="s">
        <v>3508</v>
      </c>
      <c r="F927" s="2" t="s">
        <v>699</v>
      </c>
      <c r="G927" s="2" t="s">
        <v>1684</v>
      </c>
      <c r="H927" s="2" t="s">
        <v>2591</v>
      </c>
      <c r="I927" t="s">
        <v>2590</v>
      </c>
      <c r="J927" s="5" t="s">
        <v>3537</v>
      </c>
      <c r="K927" s="2">
        <v>447.11880000000002</v>
      </c>
      <c r="L927" s="2" t="s">
        <v>3284</v>
      </c>
      <c r="M927" s="2" t="s">
        <v>3301</v>
      </c>
      <c r="N927" t="s">
        <v>706</v>
      </c>
      <c r="O927" s="2">
        <v>8</v>
      </c>
      <c r="P927" t="s">
        <v>1696</v>
      </c>
      <c r="Q927" s="2" t="s">
        <v>718</v>
      </c>
      <c r="R927">
        <v>0.48499999999999999</v>
      </c>
      <c r="S927">
        <v>7801.6176400000004</v>
      </c>
      <c r="T927">
        <v>0.71199999999999997</v>
      </c>
      <c r="U927">
        <v>18231.488450000001</v>
      </c>
      <c r="V927">
        <v>1.167</v>
      </c>
      <c r="W927">
        <v>3034.5868500000001</v>
      </c>
      <c r="X927">
        <v>0</v>
      </c>
      <c r="Y927">
        <v>0</v>
      </c>
      <c r="Z927" s="2">
        <f t="shared" si="42"/>
        <v>6.0078980603240932</v>
      </c>
      <c r="AA927" s="2">
        <f t="shared" si="43"/>
        <v>70</v>
      </c>
      <c r="AB927">
        <v>33.9</v>
      </c>
      <c r="AC927" s="36">
        <f t="shared" si="44"/>
        <v>33.9</v>
      </c>
    </row>
    <row r="928" spans="1:29">
      <c r="A928">
        <v>9</v>
      </c>
      <c r="B928" s="2" t="s">
        <v>186</v>
      </c>
      <c r="C928" s="2">
        <v>15</v>
      </c>
      <c r="D928" t="s">
        <v>2653</v>
      </c>
      <c r="E928" s="2" t="s">
        <v>3508</v>
      </c>
      <c r="F928" s="2" t="s">
        <v>699</v>
      </c>
      <c r="G928" s="2" t="s">
        <v>1684</v>
      </c>
      <c r="H928" s="2" t="s">
        <v>2591</v>
      </c>
      <c r="I928" t="s">
        <v>2590</v>
      </c>
      <c r="J928" s="5" t="s">
        <v>3537</v>
      </c>
      <c r="K928" s="2">
        <v>447.11880000000002</v>
      </c>
      <c r="L928" s="2" t="s">
        <v>3284</v>
      </c>
      <c r="M928" s="2" t="s">
        <v>3301</v>
      </c>
      <c r="N928" t="s">
        <v>706</v>
      </c>
      <c r="O928" s="2">
        <v>8</v>
      </c>
      <c r="P928" t="s">
        <v>1696</v>
      </c>
      <c r="Q928" s="2" t="s">
        <v>719</v>
      </c>
      <c r="R928">
        <v>0.48399999999999999</v>
      </c>
      <c r="S928">
        <v>9931.1242000000002</v>
      </c>
      <c r="T928">
        <v>0.71099999999999997</v>
      </c>
      <c r="U928">
        <v>16475.938129999999</v>
      </c>
      <c r="V928">
        <v>1.167</v>
      </c>
      <c r="W928">
        <v>3095.4830200000001</v>
      </c>
      <c r="X928">
        <v>0</v>
      </c>
      <c r="Y928">
        <v>0</v>
      </c>
      <c r="Z928" s="2">
        <f t="shared" si="42"/>
        <v>5.3225742230044597</v>
      </c>
      <c r="AA928" s="2">
        <f t="shared" si="43"/>
        <v>62</v>
      </c>
      <c r="AB928">
        <v>30.2</v>
      </c>
      <c r="AC928" s="36">
        <f t="shared" si="44"/>
        <v>30.2</v>
      </c>
    </row>
    <row r="929" spans="1:29">
      <c r="A929">
        <v>9</v>
      </c>
      <c r="B929" s="2" t="s">
        <v>186</v>
      </c>
      <c r="C929" s="2">
        <v>16</v>
      </c>
      <c r="D929" t="s">
        <v>2654</v>
      </c>
      <c r="E929" s="2" t="s">
        <v>3508</v>
      </c>
      <c r="F929" s="2" t="s">
        <v>699</v>
      </c>
      <c r="G929" s="2" t="s">
        <v>1684</v>
      </c>
      <c r="H929" s="2" t="s">
        <v>2591</v>
      </c>
      <c r="I929" t="s">
        <v>2590</v>
      </c>
      <c r="J929" s="5" t="s">
        <v>3537</v>
      </c>
      <c r="K929" s="2">
        <v>447.11880000000002</v>
      </c>
      <c r="L929" s="2" t="s">
        <v>3284</v>
      </c>
      <c r="M929" s="2" t="s">
        <v>3301</v>
      </c>
      <c r="N929" t="s">
        <v>706</v>
      </c>
      <c r="O929" s="2">
        <v>8</v>
      </c>
      <c r="P929" t="s">
        <v>1696</v>
      </c>
      <c r="Q929" s="2" t="s">
        <v>720</v>
      </c>
      <c r="R929">
        <v>0.48499999999999999</v>
      </c>
      <c r="S929">
        <v>9632.9525599999997</v>
      </c>
      <c r="T929">
        <v>0.71199999999999997</v>
      </c>
      <c r="U929">
        <v>17778.427080000001</v>
      </c>
      <c r="V929">
        <v>1.167</v>
      </c>
      <c r="W929">
        <v>3489.8185100000001</v>
      </c>
      <c r="X929">
        <v>0</v>
      </c>
      <c r="Y929">
        <v>0</v>
      </c>
      <c r="Z929" s="2">
        <f t="shared" si="42"/>
        <v>5.0943701023581314</v>
      </c>
      <c r="AA929" s="2">
        <f t="shared" si="43"/>
        <v>65</v>
      </c>
      <c r="AB929">
        <v>33</v>
      </c>
      <c r="AC929" s="36">
        <f t="shared" si="44"/>
        <v>33</v>
      </c>
    </row>
    <row r="930" spans="1:29">
      <c r="A930">
        <v>9</v>
      </c>
      <c r="B930" s="2" t="s">
        <v>186</v>
      </c>
      <c r="C930" s="2">
        <v>17</v>
      </c>
      <c r="D930" t="s">
        <v>2655</v>
      </c>
      <c r="E930" s="2" t="s">
        <v>3508</v>
      </c>
      <c r="F930" s="2" t="s">
        <v>699</v>
      </c>
      <c r="G930" s="2" t="s">
        <v>1684</v>
      </c>
      <c r="H930" s="2" t="s">
        <v>2591</v>
      </c>
      <c r="I930" t="s">
        <v>2590</v>
      </c>
      <c r="J930" s="5" t="s">
        <v>3537</v>
      </c>
      <c r="K930" s="2">
        <v>447.11880000000002</v>
      </c>
      <c r="L930" s="2" t="s">
        <v>3284</v>
      </c>
      <c r="M930" s="2" t="s">
        <v>3301</v>
      </c>
      <c r="N930" t="s">
        <v>1151</v>
      </c>
      <c r="O930" s="2">
        <v>1</v>
      </c>
      <c r="P930" t="s">
        <v>3503</v>
      </c>
      <c r="Q930" s="2" t="s">
        <v>717</v>
      </c>
      <c r="R930">
        <v>0</v>
      </c>
      <c r="S930">
        <v>0</v>
      </c>
      <c r="T930">
        <v>0.71</v>
      </c>
      <c r="U930">
        <v>29668.13726</v>
      </c>
      <c r="V930">
        <v>1.167</v>
      </c>
      <c r="W930">
        <v>3964.3338600000002</v>
      </c>
      <c r="X930">
        <v>0</v>
      </c>
      <c r="Y930">
        <v>0</v>
      </c>
      <c r="Z930" s="2">
        <f t="shared" si="42"/>
        <v>7.4837635546669112</v>
      </c>
      <c r="AA930" s="2">
        <f t="shared" si="43"/>
        <v>100</v>
      </c>
      <c r="AB930">
        <v>57.8</v>
      </c>
      <c r="AC930" s="36">
        <f t="shared" si="44"/>
        <v>57.8</v>
      </c>
    </row>
    <row r="931" spans="1:29">
      <c r="A931">
        <v>9</v>
      </c>
      <c r="B931" s="2" t="s">
        <v>186</v>
      </c>
      <c r="C931" s="2">
        <v>18</v>
      </c>
      <c r="D931" t="s">
        <v>2656</v>
      </c>
      <c r="E931" s="2" t="s">
        <v>3508</v>
      </c>
      <c r="F931" s="2" t="s">
        <v>699</v>
      </c>
      <c r="G931" s="2" t="s">
        <v>1684</v>
      </c>
      <c r="H931" s="2" t="s">
        <v>2591</v>
      </c>
      <c r="I931" t="s">
        <v>2590</v>
      </c>
      <c r="J931" s="5" t="s">
        <v>3537</v>
      </c>
      <c r="K931" s="2">
        <v>447.11880000000002</v>
      </c>
      <c r="L931" s="2" t="s">
        <v>3284</v>
      </c>
      <c r="M931" s="2" t="s">
        <v>3301</v>
      </c>
      <c r="N931" t="s">
        <v>1151</v>
      </c>
      <c r="O931" s="2">
        <v>1</v>
      </c>
      <c r="P931" t="s">
        <v>3503</v>
      </c>
      <c r="Q931" s="2" t="s">
        <v>718</v>
      </c>
      <c r="R931">
        <v>0.48599999999999999</v>
      </c>
      <c r="S931">
        <v>3074.2799599999998</v>
      </c>
      <c r="T931">
        <v>0.71</v>
      </c>
      <c r="U931">
        <v>37837.47855</v>
      </c>
      <c r="V931">
        <v>1.1679999999999999</v>
      </c>
      <c r="W931">
        <v>3471.0415200000002</v>
      </c>
      <c r="X931">
        <v>0</v>
      </c>
      <c r="Y931">
        <v>0</v>
      </c>
      <c r="Z931" s="2">
        <f t="shared" si="42"/>
        <v>10.900900589054318</v>
      </c>
      <c r="AA931" s="2">
        <f t="shared" si="43"/>
        <v>92</v>
      </c>
      <c r="AB931">
        <v>74.900000000000006</v>
      </c>
      <c r="AC931" s="36">
        <f t="shared" si="44"/>
        <v>74.900000000000006</v>
      </c>
    </row>
    <row r="932" spans="1:29">
      <c r="A932">
        <v>9</v>
      </c>
      <c r="B932" s="2" t="s">
        <v>186</v>
      </c>
      <c r="C932" s="2">
        <v>19</v>
      </c>
      <c r="D932" t="s">
        <v>2657</v>
      </c>
      <c r="E932" s="2" t="s">
        <v>3508</v>
      </c>
      <c r="F932" s="2" t="s">
        <v>699</v>
      </c>
      <c r="G932" s="2" t="s">
        <v>1684</v>
      </c>
      <c r="H932" s="2" t="s">
        <v>2591</v>
      </c>
      <c r="I932" t="s">
        <v>2590</v>
      </c>
      <c r="J932" s="5" t="s">
        <v>3537</v>
      </c>
      <c r="K932" s="2">
        <v>447.11880000000002</v>
      </c>
      <c r="L932" s="2" t="s">
        <v>3284</v>
      </c>
      <c r="M932" s="2" t="s">
        <v>3301</v>
      </c>
      <c r="N932" t="s">
        <v>1151</v>
      </c>
      <c r="O932" s="2">
        <v>1</v>
      </c>
      <c r="P932" t="s">
        <v>3503</v>
      </c>
      <c r="Q932" s="2" t="s">
        <v>719</v>
      </c>
      <c r="R932">
        <v>0.48599999999999999</v>
      </c>
      <c r="S932">
        <v>4945.2489999999998</v>
      </c>
      <c r="T932">
        <v>0.71</v>
      </c>
      <c r="U932">
        <v>31818.82</v>
      </c>
      <c r="V932">
        <v>1.1679999999999999</v>
      </c>
      <c r="W932">
        <v>3525.6897300000001</v>
      </c>
      <c r="X932">
        <v>0</v>
      </c>
      <c r="Y932">
        <v>0</v>
      </c>
      <c r="Z932" s="2">
        <f t="shared" si="42"/>
        <v>9.0248497277722723</v>
      </c>
      <c r="AA932" s="2">
        <f t="shared" si="43"/>
        <v>87</v>
      </c>
      <c r="AB932">
        <v>62.3</v>
      </c>
      <c r="AC932" s="36">
        <f t="shared" si="44"/>
        <v>62.3</v>
      </c>
    </row>
    <row r="933" spans="1:29">
      <c r="A933">
        <v>9</v>
      </c>
      <c r="B933" s="2" t="s">
        <v>186</v>
      </c>
      <c r="C933" s="2">
        <v>20</v>
      </c>
      <c r="D933" t="s">
        <v>2658</v>
      </c>
      <c r="E933" s="2" t="s">
        <v>3508</v>
      </c>
      <c r="F933" s="2" t="s">
        <v>699</v>
      </c>
      <c r="G933" s="2" t="s">
        <v>1684</v>
      </c>
      <c r="H933" s="2" t="s">
        <v>2591</v>
      </c>
      <c r="I933" t="s">
        <v>2590</v>
      </c>
      <c r="J933" s="5" t="s">
        <v>3537</v>
      </c>
      <c r="K933" s="2">
        <v>447.11880000000002</v>
      </c>
      <c r="L933" s="2" t="s">
        <v>3284</v>
      </c>
      <c r="M933" s="2" t="s">
        <v>3301</v>
      </c>
      <c r="N933" t="s">
        <v>1151</v>
      </c>
      <c r="O933" s="2">
        <v>1</v>
      </c>
      <c r="P933" t="s">
        <v>3503</v>
      </c>
      <c r="Q933" s="2" t="s">
        <v>720</v>
      </c>
      <c r="R933">
        <v>0.48499999999999999</v>
      </c>
      <c r="S933">
        <v>7446.3899799999999</v>
      </c>
      <c r="T933">
        <v>0.71</v>
      </c>
      <c r="U933">
        <v>30516.95422</v>
      </c>
      <c r="V933">
        <v>1.1679999999999999</v>
      </c>
      <c r="W933">
        <v>3746.9964100000002</v>
      </c>
      <c r="X933">
        <v>0</v>
      </c>
      <c r="Y933">
        <v>0</v>
      </c>
      <c r="Z933" s="2">
        <f t="shared" si="42"/>
        <v>8.1443777577571783</v>
      </c>
      <c r="AA933" s="2">
        <f t="shared" si="43"/>
        <v>80</v>
      </c>
      <c r="AB933">
        <v>59.6</v>
      </c>
      <c r="AC933" s="36">
        <f t="shared" si="44"/>
        <v>59.6</v>
      </c>
    </row>
    <row r="934" spans="1:29">
      <c r="A934">
        <v>9</v>
      </c>
      <c r="B934" s="2" t="s">
        <v>186</v>
      </c>
      <c r="C934" s="2">
        <v>21</v>
      </c>
      <c r="D934" t="s">
        <v>2659</v>
      </c>
      <c r="E934" s="2" t="s">
        <v>3508</v>
      </c>
      <c r="F934" s="2" t="s">
        <v>699</v>
      </c>
      <c r="G934" s="2" t="s">
        <v>1684</v>
      </c>
      <c r="H934" s="2" t="s">
        <v>2591</v>
      </c>
      <c r="I934" t="s">
        <v>2590</v>
      </c>
      <c r="J934" s="5" t="s">
        <v>3537</v>
      </c>
      <c r="K934" s="2">
        <v>447.11880000000002</v>
      </c>
      <c r="L934" s="2" t="s">
        <v>3284</v>
      </c>
      <c r="M934" s="2" t="s">
        <v>3301</v>
      </c>
      <c r="N934" t="s">
        <v>1151</v>
      </c>
      <c r="O934" s="2">
        <v>2</v>
      </c>
      <c r="P934" t="s">
        <v>1693</v>
      </c>
      <c r="Q934" s="2" t="s">
        <v>717</v>
      </c>
      <c r="R934">
        <v>0.47799999999999998</v>
      </c>
      <c r="S934">
        <v>4345.7857400000003</v>
      </c>
      <c r="T934">
        <v>0.71099999999999997</v>
      </c>
      <c r="U934">
        <v>27566.644619999999</v>
      </c>
      <c r="V934">
        <v>1.1679999999999999</v>
      </c>
      <c r="W934">
        <v>3430.4280399999998</v>
      </c>
      <c r="X934">
        <v>0</v>
      </c>
      <c r="Y934">
        <v>0</v>
      </c>
      <c r="Z934" s="2">
        <f t="shared" si="42"/>
        <v>8.035919803174183</v>
      </c>
      <c r="AA934" s="2">
        <f t="shared" si="43"/>
        <v>86</v>
      </c>
      <c r="AB934">
        <v>53.4</v>
      </c>
      <c r="AC934" s="36">
        <f t="shared" si="44"/>
        <v>53.4</v>
      </c>
    </row>
    <row r="935" spans="1:29">
      <c r="A935">
        <v>9</v>
      </c>
      <c r="B935" s="2" t="s">
        <v>186</v>
      </c>
      <c r="C935" s="2">
        <v>22</v>
      </c>
      <c r="D935" t="s">
        <v>2660</v>
      </c>
      <c r="E935" s="2" t="s">
        <v>3508</v>
      </c>
      <c r="F935" s="2" t="s">
        <v>699</v>
      </c>
      <c r="G935" s="2" t="s">
        <v>1684</v>
      </c>
      <c r="H935" s="2" t="s">
        <v>2591</v>
      </c>
      <c r="I935" t="s">
        <v>2590</v>
      </c>
      <c r="J935" s="5" t="s">
        <v>3537</v>
      </c>
      <c r="K935" s="2">
        <v>447.11880000000002</v>
      </c>
      <c r="L935" s="2" t="s">
        <v>3284</v>
      </c>
      <c r="M935" s="2" t="s">
        <v>3301</v>
      </c>
      <c r="N935" t="s">
        <v>1151</v>
      </c>
      <c r="O935" s="2">
        <v>2</v>
      </c>
      <c r="P935" t="s">
        <v>1693</v>
      </c>
      <c r="Q935" s="2" t="s">
        <v>718</v>
      </c>
      <c r="R935">
        <v>0.48599999999999999</v>
      </c>
      <c r="S935">
        <v>4308.3378000000002</v>
      </c>
      <c r="T935">
        <v>0.71099999999999997</v>
      </c>
      <c r="U935">
        <v>32816.600689999999</v>
      </c>
      <c r="V935">
        <v>1.1679999999999999</v>
      </c>
      <c r="W935">
        <v>3261.7059899999999</v>
      </c>
      <c r="X935">
        <v>0</v>
      </c>
      <c r="Y935">
        <v>0</v>
      </c>
      <c r="Z935" s="2">
        <f t="shared" si="42"/>
        <v>10.061176816859572</v>
      </c>
      <c r="AA935" s="2">
        <f t="shared" si="43"/>
        <v>88</v>
      </c>
      <c r="AB935">
        <v>64.400000000000006</v>
      </c>
      <c r="AC935" s="36">
        <f t="shared" si="44"/>
        <v>64.400000000000006</v>
      </c>
    </row>
    <row r="936" spans="1:29">
      <c r="A936">
        <v>9</v>
      </c>
      <c r="B936" s="2" t="s">
        <v>186</v>
      </c>
      <c r="C936" s="2">
        <v>23</v>
      </c>
      <c r="D936" t="s">
        <v>2661</v>
      </c>
      <c r="E936" s="2" t="s">
        <v>3508</v>
      </c>
      <c r="F936" s="2" t="s">
        <v>699</v>
      </c>
      <c r="G936" s="2" t="s">
        <v>1684</v>
      </c>
      <c r="H936" s="2" t="s">
        <v>2591</v>
      </c>
      <c r="I936" t="s">
        <v>2590</v>
      </c>
      <c r="J936" s="5" t="s">
        <v>3537</v>
      </c>
      <c r="K936" s="2">
        <v>447.11880000000002</v>
      </c>
      <c r="L936" s="2" t="s">
        <v>3284</v>
      </c>
      <c r="M936" s="2" t="s">
        <v>3301</v>
      </c>
      <c r="N936" t="s">
        <v>1151</v>
      </c>
      <c r="O936" s="2">
        <v>2</v>
      </c>
      <c r="P936" t="s">
        <v>1693</v>
      </c>
      <c r="Q936" s="2" t="s">
        <v>719</v>
      </c>
      <c r="R936">
        <v>0.48599999999999999</v>
      </c>
      <c r="S936">
        <v>5963.9944999999998</v>
      </c>
      <c r="T936">
        <v>0.71099999999999997</v>
      </c>
      <c r="U936">
        <v>31303.026129999998</v>
      </c>
      <c r="V936">
        <v>1.1679999999999999</v>
      </c>
      <c r="W936">
        <v>3559.6936500000002</v>
      </c>
      <c r="X936">
        <v>0</v>
      </c>
      <c r="Y936">
        <v>0</v>
      </c>
      <c r="Z936" s="2">
        <f t="shared" si="42"/>
        <v>8.7937415990839547</v>
      </c>
      <c r="AA936" s="2">
        <f t="shared" si="43"/>
        <v>84</v>
      </c>
      <c r="AB936">
        <v>61.2</v>
      </c>
      <c r="AC936" s="36">
        <f t="shared" si="44"/>
        <v>61.2</v>
      </c>
    </row>
    <row r="937" spans="1:29">
      <c r="A937">
        <v>9</v>
      </c>
      <c r="B937" s="2" t="s">
        <v>186</v>
      </c>
      <c r="C937" s="2">
        <v>24</v>
      </c>
      <c r="D937" t="s">
        <v>2662</v>
      </c>
      <c r="E937" s="2" t="s">
        <v>3508</v>
      </c>
      <c r="F937" s="2" t="s">
        <v>699</v>
      </c>
      <c r="G937" s="2" t="s">
        <v>1684</v>
      </c>
      <c r="H937" s="2" t="s">
        <v>2591</v>
      </c>
      <c r="I937" t="s">
        <v>2590</v>
      </c>
      <c r="J937" s="5" t="s">
        <v>3537</v>
      </c>
      <c r="K937" s="2">
        <v>447.11880000000002</v>
      </c>
      <c r="L937" s="2" t="s">
        <v>3284</v>
      </c>
      <c r="M937" s="2" t="s">
        <v>3301</v>
      </c>
      <c r="N937" t="s">
        <v>1151</v>
      </c>
      <c r="O937" s="2">
        <v>2</v>
      </c>
      <c r="P937" t="s">
        <v>1693</v>
      </c>
      <c r="Q937" s="2" t="s">
        <v>720</v>
      </c>
      <c r="R937">
        <v>0.48499999999999999</v>
      </c>
      <c r="S937">
        <v>7878.8984300000002</v>
      </c>
      <c r="T937">
        <v>0.71099999999999997</v>
      </c>
      <c r="U937">
        <v>25017.828549999998</v>
      </c>
      <c r="V937">
        <v>1.1679999999999999</v>
      </c>
      <c r="W937">
        <v>3164.5674600000002</v>
      </c>
      <c r="X937">
        <v>0</v>
      </c>
      <c r="Y937">
        <v>0</v>
      </c>
      <c r="Z937" s="2">
        <f t="shared" si="42"/>
        <v>7.9056075960535841</v>
      </c>
      <c r="AA937" s="2">
        <f t="shared" si="43"/>
        <v>76</v>
      </c>
      <c r="AB937">
        <v>48.1</v>
      </c>
      <c r="AC937" s="36">
        <f t="shared" si="44"/>
        <v>48.1</v>
      </c>
    </row>
    <row r="938" spans="1:29">
      <c r="A938">
        <v>10</v>
      </c>
      <c r="B938" s="2" t="s">
        <v>186</v>
      </c>
      <c r="C938" s="2">
        <v>1</v>
      </c>
      <c r="D938" t="s">
        <v>2663</v>
      </c>
      <c r="E938" s="2" t="s">
        <v>3508</v>
      </c>
      <c r="F938" s="2" t="s">
        <v>699</v>
      </c>
      <c r="G938" s="2" t="s">
        <v>1684</v>
      </c>
      <c r="H938" s="2" t="s">
        <v>2591</v>
      </c>
      <c r="I938" t="s">
        <v>2590</v>
      </c>
      <c r="J938" s="5" t="s">
        <v>3537</v>
      </c>
      <c r="K938" s="2">
        <v>447.11880000000002</v>
      </c>
      <c r="L938" s="2" t="s">
        <v>3284</v>
      </c>
      <c r="M938" s="2" t="s">
        <v>3301</v>
      </c>
      <c r="N938" t="s">
        <v>1151</v>
      </c>
      <c r="O938" s="2">
        <v>3</v>
      </c>
      <c r="P938" t="s">
        <v>1186</v>
      </c>
      <c r="Q938" s="2" t="s">
        <v>717</v>
      </c>
      <c r="R938">
        <v>0</v>
      </c>
      <c r="S938">
        <v>0</v>
      </c>
      <c r="T938">
        <v>0.71199999999999997</v>
      </c>
      <c r="U938">
        <v>18758.175480000002</v>
      </c>
      <c r="V938">
        <v>1.1679999999999999</v>
      </c>
      <c r="W938">
        <v>4091.2813799999999</v>
      </c>
      <c r="X938">
        <v>0</v>
      </c>
      <c r="Y938">
        <v>0</v>
      </c>
      <c r="Z938" s="2">
        <f t="shared" si="42"/>
        <v>4.5849145384373449</v>
      </c>
      <c r="AA938" s="2">
        <f t="shared" si="43"/>
        <v>100</v>
      </c>
      <c r="AB938">
        <v>35</v>
      </c>
      <c r="AC938" s="36">
        <f t="shared" si="44"/>
        <v>35</v>
      </c>
    </row>
    <row r="939" spans="1:29">
      <c r="A939">
        <v>10</v>
      </c>
      <c r="B939" s="2" t="s">
        <v>186</v>
      </c>
      <c r="C939" s="2">
        <v>2</v>
      </c>
      <c r="D939" t="s">
        <v>2664</v>
      </c>
      <c r="E939" s="2" t="s">
        <v>3508</v>
      </c>
      <c r="F939" s="2" t="s">
        <v>699</v>
      </c>
      <c r="G939" s="2" t="s">
        <v>1684</v>
      </c>
      <c r="H939" s="2" t="s">
        <v>2591</v>
      </c>
      <c r="I939" t="s">
        <v>2590</v>
      </c>
      <c r="J939" s="5" t="s">
        <v>3537</v>
      </c>
      <c r="K939" s="2">
        <v>447.11880000000002</v>
      </c>
      <c r="L939" s="2" t="s">
        <v>3284</v>
      </c>
      <c r="M939" s="2" t="s">
        <v>3301</v>
      </c>
      <c r="N939" t="s">
        <v>1151</v>
      </c>
      <c r="O939" s="2">
        <v>3</v>
      </c>
      <c r="P939" t="s">
        <v>1186</v>
      </c>
      <c r="Q939" s="2" t="s">
        <v>718</v>
      </c>
      <c r="R939">
        <v>0.48799999999999999</v>
      </c>
      <c r="S939">
        <v>4329.6993700000003</v>
      </c>
      <c r="T939">
        <v>0.71199999999999997</v>
      </c>
      <c r="U939">
        <v>27490.965990000001</v>
      </c>
      <c r="V939">
        <v>1.169</v>
      </c>
      <c r="W939">
        <v>3705.2877800000001</v>
      </c>
      <c r="X939">
        <v>0</v>
      </c>
      <c r="Y939">
        <v>0</v>
      </c>
      <c r="Z939" s="2">
        <f t="shared" si="42"/>
        <v>7.4193875407971683</v>
      </c>
      <c r="AA939" s="2">
        <f t="shared" si="43"/>
        <v>86</v>
      </c>
      <c r="AB939">
        <v>53.3</v>
      </c>
      <c r="AC939" s="36">
        <f t="shared" si="44"/>
        <v>53.3</v>
      </c>
    </row>
    <row r="940" spans="1:29">
      <c r="A940">
        <v>10</v>
      </c>
      <c r="B940" s="2" t="s">
        <v>186</v>
      </c>
      <c r="C940" s="2">
        <v>3</v>
      </c>
      <c r="D940" t="s">
        <v>2665</v>
      </c>
      <c r="E940" s="2" t="s">
        <v>3508</v>
      </c>
      <c r="F940" s="2" t="s">
        <v>699</v>
      </c>
      <c r="G940" s="2" t="s">
        <v>1684</v>
      </c>
      <c r="H940" s="2" t="s">
        <v>2591</v>
      </c>
      <c r="I940" t="s">
        <v>2590</v>
      </c>
      <c r="J940" s="5" t="s">
        <v>3537</v>
      </c>
      <c r="K940" s="2">
        <v>447.11880000000002</v>
      </c>
      <c r="L940" s="2" t="s">
        <v>3284</v>
      </c>
      <c r="M940" s="2" t="s">
        <v>3301</v>
      </c>
      <c r="N940" t="s">
        <v>1151</v>
      </c>
      <c r="O940" s="2">
        <v>3</v>
      </c>
      <c r="P940" t="s">
        <v>1186</v>
      </c>
      <c r="Q940" s="2" t="s">
        <v>719</v>
      </c>
      <c r="R940">
        <v>0.48499999999999999</v>
      </c>
      <c r="S940">
        <v>6983.3314099999998</v>
      </c>
      <c r="T940">
        <v>0.71099999999999997</v>
      </c>
      <c r="U940">
        <v>25703.518919999999</v>
      </c>
      <c r="V940">
        <v>1.167</v>
      </c>
      <c r="W940">
        <v>4342.9882200000002</v>
      </c>
      <c r="X940">
        <v>0</v>
      </c>
      <c r="Y940">
        <v>0</v>
      </c>
      <c r="Z940" s="2">
        <f t="shared" si="42"/>
        <v>5.9183948051325812</v>
      </c>
      <c r="AA940" s="2">
        <f t="shared" si="43"/>
        <v>79</v>
      </c>
      <c r="AB940">
        <v>49.5</v>
      </c>
      <c r="AC940" s="36">
        <f t="shared" si="44"/>
        <v>49.5</v>
      </c>
    </row>
    <row r="941" spans="1:29">
      <c r="A941">
        <v>10</v>
      </c>
      <c r="B941" s="2" t="s">
        <v>186</v>
      </c>
      <c r="C941" s="2">
        <v>4</v>
      </c>
      <c r="D941" t="s">
        <v>2666</v>
      </c>
      <c r="E941" s="2" t="s">
        <v>3508</v>
      </c>
      <c r="F941" s="2" t="s">
        <v>699</v>
      </c>
      <c r="G941" s="2" t="s">
        <v>1684</v>
      </c>
      <c r="H941" s="2" t="s">
        <v>2591</v>
      </c>
      <c r="I941" t="s">
        <v>2590</v>
      </c>
      <c r="J941" s="5" t="s">
        <v>3537</v>
      </c>
      <c r="K941" s="2">
        <v>447.11880000000002</v>
      </c>
      <c r="L941" s="2" t="s">
        <v>3284</v>
      </c>
      <c r="M941" s="2" t="s">
        <v>3301</v>
      </c>
      <c r="N941" t="s">
        <v>1151</v>
      </c>
      <c r="O941" s="2">
        <v>3</v>
      </c>
      <c r="P941" t="s">
        <v>1186</v>
      </c>
      <c r="Q941" s="2" t="s">
        <v>720</v>
      </c>
      <c r="R941">
        <v>0.48599999999999999</v>
      </c>
      <c r="S941">
        <v>6201.4841100000003</v>
      </c>
      <c r="T941">
        <v>0.71199999999999997</v>
      </c>
      <c r="U941">
        <v>23805.09448</v>
      </c>
      <c r="V941">
        <v>1.1679999999999999</v>
      </c>
      <c r="W941">
        <v>4437.6587300000001</v>
      </c>
      <c r="X941">
        <v>0</v>
      </c>
      <c r="Y941">
        <v>0</v>
      </c>
      <c r="Z941" s="2">
        <f t="shared" si="42"/>
        <v>5.3643364504507538</v>
      </c>
      <c r="AA941" s="2">
        <f t="shared" si="43"/>
        <v>79</v>
      </c>
      <c r="AB941">
        <v>45.6</v>
      </c>
      <c r="AC941" s="36">
        <f t="shared" si="44"/>
        <v>45.6</v>
      </c>
    </row>
    <row r="942" spans="1:29">
      <c r="A942">
        <v>10</v>
      </c>
      <c r="B942" s="2" t="s">
        <v>186</v>
      </c>
      <c r="C942" s="2">
        <v>5</v>
      </c>
      <c r="D942" t="s">
        <v>2667</v>
      </c>
      <c r="E942" s="2" t="s">
        <v>3508</v>
      </c>
      <c r="F942" s="2" t="s">
        <v>699</v>
      </c>
      <c r="G942" s="2" t="s">
        <v>1684</v>
      </c>
      <c r="H942" s="2" t="s">
        <v>2591</v>
      </c>
      <c r="I942" t="s">
        <v>2590</v>
      </c>
      <c r="J942" s="5" t="s">
        <v>3537</v>
      </c>
      <c r="K942" s="2">
        <v>447.11880000000002</v>
      </c>
      <c r="L942" s="2" t="s">
        <v>3284</v>
      </c>
      <c r="M942" s="2" t="s">
        <v>3301</v>
      </c>
      <c r="N942" t="s">
        <v>1151</v>
      </c>
      <c r="O942" s="2">
        <v>4</v>
      </c>
      <c r="P942" t="s">
        <v>1187</v>
      </c>
      <c r="Q942" s="2" t="s">
        <v>717</v>
      </c>
      <c r="R942">
        <v>0.48699999999999999</v>
      </c>
      <c r="S942">
        <v>3607.8732199999999</v>
      </c>
      <c r="T942">
        <v>0.71199999999999997</v>
      </c>
      <c r="U942">
        <v>16464.926660000001</v>
      </c>
      <c r="V942">
        <v>1.167</v>
      </c>
      <c r="W942">
        <v>3633.6730699999998</v>
      </c>
      <c r="X942">
        <v>0</v>
      </c>
      <c r="Y942">
        <v>0</v>
      </c>
      <c r="Z942" s="2">
        <f t="shared" si="42"/>
        <v>4.5312074979822006</v>
      </c>
      <c r="AA942" s="2">
        <f t="shared" si="43"/>
        <v>82</v>
      </c>
      <c r="AB942">
        <v>30.2</v>
      </c>
      <c r="AC942" s="36">
        <f t="shared" si="44"/>
        <v>30.2</v>
      </c>
    </row>
    <row r="943" spans="1:29">
      <c r="A943">
        <v>10</v>
      </c>
      <c r="B943" s="2" t="s">
        <v>186</v>
      </c>
      <c r="C943" s="2">
        <v>6</v>
      </c>
      <c r="D943" t="s">
        <v>2668</v>
      </c>
      <c r="E943" s="2" t="s">
        <v>3508</v>
      </c>
      <c r="F943" s="2" t="s">
        <v>699</v>
      </c>
      <c r="G943" s="2" t="s">
        <v>1684</v>
      </c>
      <c r="H943" s="2" t="s">
        <v>2591</v>
      </c>
      <c r="I943" t="s">
        <v>2590</v>
      </c>
      <c r="J943" s="5" t="s">
        <v>3537</v>
      </c>
      <c r="K943" s="2">
        <v>447.11880000000002</v>
      </c>
      <c r="L943" s="2" t="s">
        <v>3284</v>
      </c>
      <c r="M943" s="2" t="s">
        <v>3301</v>
      </c>
      <c r="N943" t="s">
        <v>1151</v>
      </c>
      <c r="O943" s="2">
        <v>4</v>
      </c>
      <c r="P943" t="s">
        <v>1187</v>
      </c>
      <c r="Q943" s="2" t="s">
        <v>718</v>
      </c>
      <c r="R943">
        <v>0.48499999999999999</v>
      </c>
      <c r="S943">
        <v>4326.4979599999997</v>
      </c>
      <c r="T943">
        <v>0.71199999999999997</v>
      </c>
      <c r="U943">
        <v>24569.62383</v>
      </c>
      <c r="V943">
        <v>1.1679999999999999</v>
      </c>
      <c r="W943">
        <v>3882.78397</v>
      </c>
      <c r="X943">
        <v>0</v>
      </c>
      <c r="Y943">
        <v>0</v>
      </c>
      <c r="Z943" s="2">
        <f t="shared" si="42"/>
        <v>6.3278369386077387</v>
      </c>
      <c r="AA943" s="2">
        <f t="shared" si="43"/>
        <v>85</v>
      </c>
      <c r="AB943">
        <v>47.2</v>
      </c>
      <c r="AC943" s="36">
        <f t="shared" si="44"/>
        <v>47.2</v>
      </c>
    </row>
    <row r="944" spans="1:29">
      <c r="A944">
        <v>10</v>
      </c>
      <c r="B944" s="2" t="s">
        <v>186</v>
      </c>
      <c r="C944" s="2">
        <v>7</v>
      </c>
      <c r="D944" t="s">
        <v>2669</v>
      </c>
      <c r="E944" s="2" t="s">
        <v>3508</v>
      </c>
      <c r="F944" s="2" t="s">
        <v>699</v>
      </c>
      <c r="G944" s="2" t="s">
        <v>1684</v>
      </c>
      <c r="H944" s="2" t="s">
        <v>2591</v>
      </c>
      <c r="I944" t="s">
        <v>2590</v>
      </c>
      <c r="J944" s="5" t="s">
        <v>3537</v>
      </c>
      <c r="K944" s="2">
        <v>447.11880000000002</v>
      </c>
      <c r="L944" s="2" t="s">
        <v>3284</v>
      </c>
      <c r="M944" s="2" t="s">
        <v>3301</v>
      </c>
      <c r="N944" t="s">
        <v>1151</v>
      </c>
      <c r="O944" s="2">
        <v>4</v>
      </c>
      <c r="P944" t="s">
        <v>1187</v>
      </c>
      <c r="Q944" s="2" t="s">
        <v>719</v>
      </c>
      <c r="R944">
        <v>0.48699999999999999</v>
      </c>
      <c r="S944">
        <v>5216.5065100000002</v>
      </c>
      <c r="T944">
        <v>0.72299999999999998</v>
      </c>
      <c r="U944">
        <v>806.35419999999999</v>
      </c>
      <c r="V944">
        <v>1.167</v>
      </c>
      <c r="W944">
        <v>4312.9295199999997</v>
      </c>
      <c r="X944">
        <v>0</v>
      </c>
      <c r="Y944">
        <v>0</v>
      </c>
      <c r="Z944" s="2">
        <f t="shared" si="42"/>
        <v>0.18696206285327846</v>
      </c>
      <c r="AA944" s="2">
        <f t="shared" si="43"/>
        <v>13</v>
      </c>
      <c r="AB944">
        <v>-2.5</v>
      </c>
      <c r="AC944" s="36" t="str">
        <f t="shared" si="44"/>
        <v>0</v>
      </c>
    </row>
    <row r="945" spans="1:29">
      <c r="A945">
        <v>10</v>
      </c>
      <c r="B945" s="2" t="s">
        <v>186</v>
      </c>
      <c r="C945" s="2">
        <v>8</v>
      </c>
      <c r="D945" t="s">
        <v>2670</v>
      </c>
      <c r="E945" s="2" t="s">
        <v>3508</v>
      </c>
      <c r="F945" s="2" t="s">
        <v>699</v>
      </c>
      <c r="G945" s="2" t="s">
        <v>1684</v>
      </c>
      <c r="H945" s="2" t="s">
        <v>2591</v>
      </c>
      <c r="I945" t="s">
        <v>2590</v>
      </c>
      <c r="J945" s="5" t="s">
        <v>3537</v>
      </c>
      <c r="K945" s="2">
        <v>447.11880000000002</v>
      </c>
      <c r="L945" s="2" t="s">
        <v>3284</v>
      </c>
      <c r="M945" s="2" t="s">
        <v>3301</v>
      </c>
      <c r="N945" t="s">
        <v>1151</v>
      </c>
      <c r="O945" s="2">
        <v>4</v>
      </c>
      <c r="P945" t="s">
        <v>1187</v>
      </c>
      <c r="Q945" s="2" t="s">
        <v>720</v>
      </c>
      <c r="R945">
        <v>0.48499999999999999</v>
      </c>
      <c r="S945">
        <v>5125.2192500000001</v>
      </c>
      <c r="T945">
        <v>0.71099999999999997</v>
      </c>
      <c r="U945">
        <v>25042.952850000001</v>
      </c>
      <c r="V945">
        <v>1.167</v>
      </c>
      <c r="W945">
        <v>3836.9285300000001</v>
      </c>
      <c r="X945">
        <v>0</v>
      </c>
      <c r="Y945">
        <v>0</v>
      </c>
      <c r="Z945" s="2">
        <f t="shared" si="42"/>
        <v>6.5268228621396815</v>
      </c>
      <c r="AA945" s="2">
        <f t="shared" si="43"/>
        <v>83</v>
      </c>
      <c r="AB945">
        <v>48.1</v>
      </c>
      <c r="AC945" s="36">
        <f t="shared" si="44"/>
        <v>48.1</v>
      </c>
    </row>
    <row r="946" spans="1:29">
      <c r="A946">
        <v>10</v>
      </c>
      <c r="B946" s="2" t="s">
        <v>186</v>
      </c>
      <c r="C946" s="2">
        <v>9</v>
      </c>
      <c r="D946" t="s">
        <v>2671</v>
      </c>
      <c r="E946" s="2" t="s">
        <v>3508</v>
      </c>
      <c r="F946" s="2" t="s">
        <v>699</v>
      </c>
      <c r="G946" s="2" t="s">
        <v>1684</v>
      </c>
      <c r="H946" s="2" t="s">
        <v>2591</v>
      </c>
      <c r="I946" t="s">
        <v>2590</v>
      </c>
      <c r="J946" s="5" t="s">
        <v>3537</v>
      </c>
      <c r="K946" s="2">
        <v>447.11880000000002</v>
      </c>
      <c r="L946" s="2" t="s">
        <v>3284</v>
      </c>
      <c r="M946" s="2" t="s">
        <v>3301</v>
      </c>
      <c r="N946" t="s">
        <v>1151</v>
      </c>
      <c r="O946" s="2">
        <v>5</v>
      </c>
      <c r="P946" t="s">
        <v>1188</v>
      </c>
      <c r="Q946" s="2" t="s">
        <v>717</v>
      </c>
      <c r="R946">
        <v>0</v>
      </c>
      <c r="S946">
        <v>0</v>
      </c>
      <c r="T946">
        <v>0.71099999999999997</v>
      </c>
      <c r="U946">
        <v>29512.330389999999</v>
      </c>
      <c r="V946">
        <v>1.1679999999999999</v>
      </c>
      <c r="W946">
        <v>4141.90924</v>
      </c>
      <c r="X946">
        <v>0</v>
      </c>
      <c r="Y946">
        <v>0</v>
      </c>
      <c r="Z946" s="2">
        <f t="shared" si="42"/>
        <v>7.1252962534736755</v>
      </c>
      <c r="AA946" s="2">
        <f t="shared" si="43"/>
        <v>100</v>
      </c>
      <c r="AB946">
        <v>57.5</v>
      </c>
      <c r="AC946" s="36">
        <f t="shared" si="44"/>
        <v>57.5</v>
      </c>
    </row>
    <row r="947" spans="1:29">
      <c r="A947">
        <v>10</v>
      </c>
      <c r="B947" s="2" t="s">
        <v>186</v>
      </c>
      <c r="C947" s="2">
        <v>10</v>
      </c>
      <c r="D947" t="s">
        <v>2672</v>
      </c>
      <c r="E947" s="2" t="s">
        <v>3508</v>
      </c>
      <c r="F947" s="2" t="s">
        <v>699</v>
      </c>
      <c r="G947" s="2" t="s">
        <v>1684</v>
      </c>
      <c r="H947" s="2" t="s">
        <v>2591</v>
      </c>
      <c r="I947" t="s">
        <v>2590</v>
      </c>
      <c r="J947" s="5" t="s">
        <v>3537</v>
      </c>
      <c r="K947" s="2">
        <v>447.11880000000002</v>
      </c>
      <c r="L947" s="2" t="s">
        <v>3284</v>
      </c>
      <c r="M947" s="2" t="s">
        <v>3301</v>
      </c>
      <c r="N947" t="s">
        <v>1151</v>
      </c>
      <c r="O947" s="2">
        <v>5</v>
      </c>
      <c r="P947" t="s">
        <v>1188</v>
      </c>
      <c r="Q947" s="2" t="s">
        <v>718</v>
      </c>
      <c r="R947">
        <v>0.48499999999999999</v>
      </c>
      <c r="S947">
        <v>6424.81711</v>
      </c>
      <c r="T947">
        <v>0.70799999999999996</v>
      </c>
      <c r="U947">
        <v>46116.483489999999</v>
      </c>
      <c r="V947">
        <v>1.1679999999999999</v>
      </c>
      <c r="W947">
        <v>4041.7915400000002</v>
      </c>
      <c r="X947">
        <v>0</v>
      </c>
      <c r="Y947">
        <v>0</v>
      </c>
      <c r="Z947" s="2">
        <f t="shared" si="42"/>
        <v>11.409911430018976</v>
      </c>
      <c r="AA947" s="2">
        <f t="shared" si="43"/>
        <v>88</v>
      </c>
      <c r="AB947">
        <v>92.2</v>
      </c>
      <c r="AC947" s="36">
        <f t="shared" si="44"/>
        <v>92.2</v>
      </c>
    </row>
    <row r="948" spans="1:29">
      <c r="A948">
        <v>10</v>
      </c>
      <c r="B948" s="2" t="s">
        <v>186</v>
      </c>
      <c r="C948" s="2">
        <v>11</v>
      </c>
      <c r="D948" t="s">
        <v>2673</v>
      </c>
      <c r="E948" s="2" t="s">
        <v>3508</v>
      </c>
      <c r="F948" s="2" t="s">
        <v>699</v>
      </c>
      <c r="G948" s="2" t="s">
        <v>1684</v>
      </c>
      <c r="H948" s="2" t="s">
        <v>2591</v>
      </c>
      <c r="I948" t="s">
        <v>2590</v>
      </c>
      <c r="J948" s="5" t="s">
        <v>3537</v>
      </c>
      <c r="K948" s="2">
        <v>447.11880000000002</v>
      </c>
      <c r="L948" s="2" t="s">
        <v>3284</v>
      </c>
      <c r="M948" s="2" t="s">
        <v>3301</v>
      </c>
      <c r="N948" t="s">
        <v>1151</v>
      </c>
      <c r="O948" s="2">
        <v>5</v>
      </c>
      <c r="P948" t="s">
        <v>1188</v>
      </c>
      <c r="Q948" s="2" t="s">
        <v>719</v>
      </c>
      <c r="R948">
        <v>0.48699999999999999</v>
      </c>
      <c r="S948">
        <v>5952.7787099999996</v>
      </c>
      <c r="T948">
        <v>0.71199999999999997</v>
      </c>
      <c r="U948">
        <v>26050.284749999999</v>
      </c>
      <c r="V948">
        <v>1.1679999999999999</v>
      </c>
      <c r="W948">
        <v>3792.7998299999999</v>
      </c>
      <c r="X948">
        <v>0</v>
      </c>
      <c r="Y948">
        <v>0</v>
      </c>
      <c r="Z948" s="2">
        <f t="shared" si="42"/>
        <v>6.8683521191784065</v>
      </c>
      <c r="AA948" s="2">
        <f t="shared" si="43"/>
        <v>81</v>
      </c>
      <c r="AB948">
        <v>50.2</v>
      </c>
      <c r="AC948" s="36">
        <f t="shared" si="44"/>
        <v>50.2</v>
      </c>
    </row>
    <row r="949" spans="1:29">
      <c r="A949">
        <v>10</v>
      </c>
      <c r="B949" s="2" t="s">
        <v>186</v>
      </c>
      <c r="C949" s="2">
        <v>12</v>
      </c>
      <c r="D949" t="s">
        <v>2674</v>
      </c>
      <c r="E949" s="2" t="s">
        <v>3508</v>
      </c>
      <c r="F949" s="2" t="s">
        <v>699</v>
      </c>
      <c r="G949" s="2" t="s">
        <v>1684</v>
      </c>
      <c r="H949" s="2" t="s">
        <v>2591</v>
      </c>
      <c r="I949" t="s">
        <v>2590</v>
      </c>
      <c r="J949" s="5" t="s">
        <v>3537</v>
      </c>
      <c r="K949" s="2">
        <v>447.11880000000002</v>
      </c>
      <c r="L949" s="2" t="s">
        <v>3284</v>
      </c>
      <c r="M949" s="2" t="s">
        <v>3301</v>
      </c>
      <c r="N949" t="s">
        <v>1151</v>
      </c>
      <c r="O949" s="2">
        <v>5</v>
      </c>
      <c r="P949" t="s">
        <v>1188</v>
      </c>
      <c r="Q949" s="2" t="s">
        <v>720</v>
      </c>
      <c r="R949">
        <v>0.48499999999999999</v>
      </c>
      <c r="S949">
        <v>6074.2779499999997</v>
      </c>
      <c r="T949">
        <v>0.71099999999999997</v>
      </c>
      <c r="U949">
        <v>24069.522140000001</v>
      </c>
      <c r="V949">
        <v>1.167</v>
      </c>
      <c r="W949">
        <v>3540.6931199999999</v>
      </c>
      <c r="X949">
        <v>0</v>
      </c>
      <c r="Y949">
        <v>0</v>
      </c>
      <c r="Z949" s="2">
        <f t="shared" si="42"/>
        <v>6.7979690202578196</v>
      </c>
      <c r="AA949" s="2">
        <f t="shared" si="43"/>
        <v>80</v>
      </c>
      <c r="AB949">
        <v>46.1</v>
      </c>
      <c r="AC949" s="36">
        <f t="shared" si="44"/>
        <v>46.1</v>
      </c>
    </row>
    <row r="950" spans="1:29">
      <c r="A950">
        <v>10</v>
      </c>
      <c r="B950" s="2" t="s">
        <v>186</v>
      </c>
      <c r="C950" s="2">
        <v>13</v>
      </c>
      <c r="D950" t="s">
        <v>2675</v>
      </c>
      <c r="E950" s="2" t="s">
        <v>3508</v>
      </c>
      <c r="F950" s="2" t="s">
        <v>699</v>
      </c>
      <c r="G950" s="2" t="s">
        <v>1684</v>
      </c>
      <c r="H950" s="2" t="s">
        <v>2591</v>
      </c>
      <c r="I950" t="s">
        <v>2590</v>
      </c>
      <c r="J950" s="5" t="s">
        <v>3537</v>
      </c>
      <c r="K950" s="2">
        <v>447.11880000000002</v>
      </c>
      <c r="L950" s="2" t="s">
        <v>3284</v>
      </c>
      <c r="M950" s="2" t="s">
        <v>3301</v>
      </c>
      <c r="N950" t="s">
        <v>1151</v>
      </c>
      <c r="O950" s="2">
        <v>6</v>
      </c>
      <c r="P950" t="s">
        <v>710</v>
      </c>
      <c r="Q950" s="2" t="s">
        <v>717</v>
      </c>
      <c r="R950">
        <v>0</v>
      </c>
      <c r="S950">
        <v>0</v>
      </c>
      <c r="T950">
        <v>0.71099999999999997</v>
      </c>
      <c r="U950">
        <v>25806.625029999999</v>
      </c>
      <c r="V950">
        <v>1.167</v>
      </c>
      <c r="W950">
        <v>3775.1889299999998</v>
      </c>
      <c r="X950">
        <v>0</v>
      </c>
      <c r="Y950">
        <v>0</v>
      </c>
      <c r="Z950" s="2">
        <f t="shared" si="42"/>
        <v>6.8358499424822163</v>
      </c>
      <c r="AA950" s="2">
        <f t="shared" si="43"/>
        <v>100</v>
      </c>
      <c r="AB950">
        <v>49.7</v>
      </c>
      <c r="AC950" s="36">
        <f t="shared" si="44"/>
        <v>49.7</v>
      </c>
    </row>
    <row r="951" spans="1:29">
      <c r="A951">
        <v>10</v>
      </c>
      <c r="B951" s="2" t="s">
        <v>186</v>
      </c>
      <c r="C951" s="2">
        <v>14</v>
      </c>
      <c r="D951" t="s">
        <v>2676</v>
      </c>
      <c r="E951" s="2" t="s">
        <v>3508</v>
      </c>
      <c r="F951" s="2" t="s">
        <v>699</v>
      </c>
      <c r="G951" s="2" t="s">
        <v>1684</v>
      </c>
      <c r="H951" s="2" t="s">
        <v>2591</v>
      </c>
      <c r="I951" t="s">
        <v>2590</v>
      </c>
      <c r="J951" s="5" t="s">
        <v>3537</v>
      </c>
      <c r="K951" s="2">
        <v>447.11880000000002</v>
      </c>
      <c r="L951" s="2" t="s">
        <v>3284</v>
      </c>
      <c r="M951" s="2" t="s">
        <v>3301</v>
      </c>
      <c r="N951" t="s">
        <v>1151</v>
      </c>
      <c r="O951" s="2">
        <v>6</v>
      </c>
      <c r="P951" t="s">
        <v>710</v>
      </c>
      <c r="Q951" s="2" t="s">
        <v>718</v>
      </c>
      <c r="R951">
        <v>0.48699999999999999</v>
      </c>
      <c r="S951">
        <v>5169.6007</v>
      </c>
      <c r="T951">
        <v>0.71</v>
      </c>
      <c r="U951">
        <v>33578.908450000003</v>
      </c>
      <c r="V951">
        <v>1.1679999999999999</v>
      </c>
      <c r="W951">
        <v>3550.4946599999998</v>
      </c>
      <c r="X951">
        <v>0</v>
      </c>
      <c r="Y951">
        <v>0</v>
      </c>
      <c r="Z951" s="2">
        <f t="shared" si="42"/>
        <v>9.4575296305332301</v>
      </c>
      <c r="AA951" s="2">
        <f t="shared" si="43"/>
        <v>87</v>
      </c>
      <c r="AB951">
        <v>66</v>
      </c>
      <c r="AC951" s="36">
        <f t="shared" si="44"/>
        <v>66</v>
      </c>
    </row>
    <row r="952" spans="1:29">
      <c r="A952">
        <v>10</v>
      </c>
      <c r="B952" s="2" t="s">
        <v>186</v>
      </c>
      <c r="C952" s="2">
        <v>15</v>
      </c>
      <c r="D952" t="s">
        <v>2677</v>
      </c>
      <c r="E952" s="2" t="s">
        <v>3508</v>
      </c>
      <c r="F952" s="2" t="s">
        <v>699</v>
      </c>
      <c r="G952" s="2" t="s">
        <v>1684</v>
      </c>
      <c r="H952" s="2" t="s">
        <v>2591</v>
      </c>
      <c r="I952" t="s">
        <v>2590</v>
      </c>
      <c r="J952" s="5" t="s">
        <v>3537</v>
      </c>
      <c r="K952" s="2">
        <v>447.11880000000002</v>
      </c>
      <c r="L952" s="2" t="s">
        <v>3284</v>
      </c>
      <c r="M952" s="2" t="s">
        <v>3301</v>
      </c>
      <c r="N952" t="s">
        <v>1151</v>
      </c>
      <c r="O952" s="2">
        <v>6</v>
      </c>
      <c r="P952" t="s">
        <v>710</v>
      </c>
      <c r="Q952" s="2" t="s">
        <v>719</v>
      </c>
      <c r="R952">
        <v>0.48499999999999999</v>
      </c>
      <c r="S952">
        <v>6240.5568199999998</v>
      </c>
      <c r="T952">
        <v>0.71099999999999997</v>
      </c>
      <c r="U952">
        <v>28450.855090000001</v>
      </c>
      <c r="V952">
        <v>1.167</v>
      </c>
      <c r="W952">
        <v>3502.0194099999999</v>
      </c>
      <c r="X952">
        <v>0</v>
      </c>
      <c r="Y952">
        <v>0</v>
      </c>
      <c r="Z952" s="2">
        <f t="shared" si="42"/>
        <v>8.1241283268615589</v>
      </c>
      <c r="AA952" s="2">
        <f t="shared" si="43"/>
        <v>82</v>
      </c>
      <c r="AB952">
        <v>55.3</v>
      </c>
      <c r="AC952" s="36">
        <f t="shared" si="44"/>
        <v>55.3</v>
      </c>
    </row>
    <row r="953" spans="1:29">
      <c r="A953">
        <v>10</v>
      </c>
      <c r="B953" s="2" t="s">
        <v>186</v>
      </c>
      <c r="C953" s="2">
        <v>16</v>
      </c>
      <c r="D953" t="s">
        <v>2678</v>
      </c>
      <c r="E953" s="2" t="s">
        <v>3508</v>
      </c>
      <c r="F953" s="2" t="s">
        <v>699</v>
      </c>
      <c r="G953" s="2" t="s">
        <v>1684</v>
      </c>
      <c r="H953" s="2" t="s">
        <v>2591</v>
      </c>
      <c r="I953" t="s">
        <v>2590</v>
      </c>
      <c r="J953" s="5" t="s">
        <v>3537</v>
      </c>
      <c r="K953" s="2">
        <v>447.11880000000002</v>
      </c>
      <c r="L953" s="2" t="s">
        <v>3284</v>
      </c>
      <c r="M953" s="2" t="s">
        <v>3301</v>
      </c>
      <c r="N953" t="s">
        <v>1151</v>
      </c>
      <c r="O953" s="2">
        <v>6</v>
      </c>
      <c r="P953" t="s">
        <v>710</v>
      </c>
      <c r="Q953" s="2" t="s">
        <v>720</v>
      </c>
      <c r="R953">
        <v>0.48499999999999999</v>
      </c>
      <c r="S953">
        <v>7753.1706199999999</v>
      </c>
      <c r="T953">
        <v>0.71199999999999997</v>
      </c>
      <c r="U953">
        <v>21744.86968</v>
      </c>
      <c r="V953">
        <v>1.167</v>
      </c>
      <c r="W953">
        <v>3418.67778</v>
      </c>
      <c r="X953">
        <v>0</v>
      </c>
      <c r="Y953">
        <v>0</v>
      </c>
      <c r="Z953" s="2">
        <f t="shared" si="42"/>
        <v>6.3606081296143682</v>
      </c>
      <c r="AA953" s="2">
        <f t="shared" si="43"/>
        <v>74</v>
      </c>
      <c r="AB953">
        <v>41.2</v>
      </c>
      <c r="AC953" s="36">
        <f t="shared" si="44"/>
        <v>41.2</v>
      </c>
    </row>
    <row r="954" spans="1:29">
      <c r="A954">
        <v>10</v>
      </c>
      <c r="B954" s="2" t="s">
        <v>186</v>
      </c>
      <c r="C954" s="2">
        <v>17</v>
      </c>
      <c r="D954" t="s">
        <v>2679</v>
      </c>
      <c r="E954" s="2" t="s">
        <v>3508</v>
      </c>
      <c r="F954" s="2" t="s">
        <v>699</v>
      </c>
      <c r="G954" s="2" t="s">
        <v>1684</v>
      </c>
      <c r="H954" s="2" t="s">
        <v>2591</v>
      </c>
      <c r="I954" t="s">
        <v>2590</v>
      </c>
      <c r="J954" s="5" t="s">
        <v>3537</v>
      </c>
      <c r="K954" s="2">
        <v>447.11880000000002</v>
      </c>
      <c r="L954" s="2" t="s">
        <v>3284</v>
      </c>
      <c r="M954" s="2" t="s">
        <v>3301</v>
      </c>
      <c r="N954" t="s">
        <v>1151</v>
      </c>
      <c r="O954" s="2">
        <v>7</v>
      </c>
      <c r="P954" t="s">
        <v>712</v>
      </c>
      <c r="Q954" s="2" t="s">
        <v>717</v>
      </c>
      <c r="R954">
        <v>0</v>
      </c>
      <c r="S954">
        <v>0</v>
      </c>
      <c r="T954">
        <v>0.71199999999999997</v>
      </c>
      <c r="U954">
        <v>22389.609359999999</v>
      </c>
      <c r="V954">
        <v>1.167</v>
      </c>
      <c r="W954">
        <v>3809.3547899999999</v>
      </c>
      <c r="X954">
        <v>0</v>
      </c>
      <c r="Y954">
        <v>0</v>
      </c>
      <c r="Z954" s="2">
        <f t="shared" si="42"/>
        <v>5.877533229190238</v>
      </c>
      <c r="AA954" s="2">
        <f t="shared" si="43"/>
        <v>100</v>
      </c>
      <c r="AB954">
        <v>42.6</v>
      </c>
      <c r="AC954" s="36">
        <f t="shared" si="44"/>
        <v>42.6</v>
      </c>
    </row>
    <row r="955" spans="1:29">
      <c r="A955">
        <v>10</v>
      </c>
      <c r="B955" s="2" t="s">
        <v>186</v>
      </c>
      <c r="C955" s="2">
        <v>18</v>
      </c>
      <c r="D955" t="s">
        <v>2680</v>
      </c>
      <c r="E955" s="2" t="s">
        <v>3508</v>
      </c>
      <c r="F955" s="2" t="s">
        <v>699</v>
      </c>
      <c r="G955" s="2" t="s">
        <v>1684</v>
      </c>
      <c r="H955" s="2" t="s">
        <v>2591</v>
      </c>
      <c r="I955" t="s">
        <v>2590</v>
      </c>
      <c r="J955" s="5" t="s">
        <v>3537</v>
      </c>
      <c r="K955" s="2">
        <v>447.11880000000002</v>
      </c>
      <c r="L955" s="2" t="s">
        <v>3284</v>
      </c>
      <c r="M955" s="2" t="s">
        <v>3301</v>
      </c>
      <c r="N955" t="s">
        <v>1151</v>
      </c>
      <c r="O955" s="2">
        <v>7</v>
      </c>
      <c r="P955" t="s">
        <v>712</v>
      </c>
      <c r="Q955" s="2" t="s">
        <v>718</v>
      </c>
      <c r="R955">
        <v>0.48499999999999999</v>
      </c>
      <c r="S955">
        <v>3986.3467799999999</v>
      </c>
      <c r="T955">
        <v>0.71</v>
      </c>
      <c r="U955">
        <v>27407.386439999998</v>
      </c>
      <c r="V955">
        <v>1.167</v>
      </c>
      <c r="W955">
        <v>3478.41228</v>
      </c>
      <c r="X955">
        <v>0</v>
      </c>
      <c r="Y955">
        <v>0</v>
      </c>
      <c r="Z955" s="2">
        <f t="shared" si="42"/>
        <v>7.8792806124752985</v>
      </c>
      <c r="AA955" s="2">
        <f t="shared" si="43"/>
        <v>87</v>
      </c>
      <c r="AB955">
        <v>53.1</v>
      </c>
      <c r="AC955" s="36">
        <f t="shared" si="44"/>
        <v>53.1</v>
      </c>
    </row>
    <row r="956" spans="1:29">
      <c r="A956">
        <v>10</v>
      </c>
      <c r="B956" s="2" t="s">
        <v>186</v>
      </c>
      <c r="C956" s="2">
        <v>19</v>
      </c>
      <c r="D956" t="s">
        <v>2681</v>
      </c>
      <c r="E956" s="2" t="s">
        <v>3508</v>
      </c>
      <c r="F956" s="2" t="s">
        <v>699</v>
      </c>
      <c r="G956" s="2" t="s">
        <v>1684</v>
      </c>
      <c r="H956" s="2" t="s">
        <v>2591</v>
      </c>
      <c r="I956" t="s">
        <v>2590</v>
      </c>
      <c r="J956" s="5" t="s">
        <v>3537</v>
      </c>
      <c r="K956" s="2">
        <v>447.11880000000002</v>
      </c>
      <c r="L956" s="2" t="s">
        <v>3284</v>
      </c>
      <c r="M956" s="2" t="s">
        <v>3301</v>
      </c>
      <c r="N956" t="s">
        <v>1151</v>
      </c>
      <c r="O956" s="2">
        <v>7</v>
      </c>
      <c r="P956" t="s">
        <v>712</v>
      </c>
      <c r="Q956" s="2" t="s">
        <v>719</v>
      </c>
      <c r="R956">
        <v>0.48599999999999999</v>
      </c>
      <c r="S956">
        <v>5751.6592700000001</v>
      </c>
      <c r="T956">
        <v>0.71099999999999997</v>
      </c>
      <c r="U956">
        <v>26078.994920000001</v>
      </c>
      <c r="V956">
        <v>1.1679999999999999</v>
      </c>
      <c r="W956">
        <v>3544.05105</v>
      </c>
      <c r="X956">
        <v>0</v>
      </c>
      <c r="Y956">
        <v>0</v>
      </c>
      <c r="Z956" s="2">
        <f t="shared" si="42"/>
        <v>7.3585268812648739</v>
      </c>
      <c r="AA956" s="2">
        <f t="shared" si="43"/>
        <v>82</v>
      </c>
      <c r="AB956">
        <v>50.3</v>
      </c>
      <c r="AC956" s="36">
        <f t="shared" si="44"/>
        <v>50.3</v>
      </c>
    </row>
    <row r="957" spans="1:29">
      <c r="A957">
        <v>10</v>
      </c>
      <c r="B957" s="2" t="s">
        <v>186</v>
      </c>
      <c r="C957" s="2">
        <v>20</v>
      </c>
      <c r="D957" t="s">
        <v>2682</v>
      </c>
      <c r="E957" s="2" t="s">
        <v>3508</v>
      </c>
      <c r="F957" s="2" t="s">
        <v>699</v>
      </c>
      <c r="G957" s="2" t="s">
        <v>1684</v>
      </c>
      <c r="H957" s="2" t="s">
        <v>2591</v>
      </c>
      <c r="I957" t="s">
        <v>2590</v>
      </c>
      <c r="J957" s="5" t="s">
        <v>3537</v>
      </c>
      <c r="K957" s="2">
        <v>447.11880000000002</v>
      </c>
      <c r="L957" s="2" t="s">
        <v>3284</v>
      </c>
      <c r="M957" s="2" t="s">
        <v>3301</v>
      </c>
      <c r="N957" t="s">
        <v>1151</v>
      </c>
      <c r="O957" s="2">
        <v>7</v>
      </c>
      <c r="P957" t="s">
        <v>712</v>
      </c>
      <c r="Q957" s="2" t="s">
        <v>720</v>
      </c>
      <c r="R957">
        <v>0.48599999999999999</v>
      </c>
      <c r="S957">
        <v>7715.0147200000001</v>
      </c>
      <c r="T957">
        <v>0.71199999999999997</v>
      </c>
      <c r="U957">
        <v>21659.578460000001</v>
      </c>
      <c r="V957">
        <v>1.167</v>
      </c>
      <c r="W957">
        <v>3557.8010399999998</v>
      </c>
      <c r="X957">
        <v>0</v>
      </c>
      <c r="Y957">
        <v>0</v>
      </c>
      <c r="Z957" s="2">
        <f t="shared" si="42"/>
        <v>6.0879116669210935</v>
      </c>
      <c r="AA957" s="2">
        <f t="shared" si="43"/>
        <v>74</v>
      </c>
      <c r="AB957">
        <v>41.1</v>
      </c>
      <c r="AC957" s="36">
        <f t="shared" si="44"/>
        <v>41.1</v>
      </c>
    </row>
    <row r="958" spans="1:29">
      <c r="A958">
        <v>10</v>
      </c>
      <c r="B958" s="2" t="s">
        <v>186</v>
      </c>
      <c r="C958" s="2">
        <v>21</v>
      </c>
      <c r="D958" t="s">
        <v>2683</v>
      </c>
      <c r="E958" s="2" t="s">
        <v>3508</v>
      </c>
      <c r="F958" s="2" t="s">
        <v>699</v>
      </c>
      <c r="G958" s="2" t="s">
        <v>1684</v>
      </c>
      <c r="H958" s="2" t="s">
        <v>2591</v>
      </c>
      <c r="I958" t="s">
        <v>2590</v>
      </c>
      <c r="J958" s="5" t="s">
        <v>3537</v>
      </c>
      <c r="K958" s="2">
        <v>447.11880000000002</v>
      </c>
      <c r="L958" s="2" t="s">
        <v>3284</v>
      </c>
      <c r="M958" s="2" t="s">
        <v>3301</v>
      </c>
      <c r="N958" t="s">
        <v>1151</v>
      </c>
      <c r="O958" s="2">
        <v>8</v>
      </c>
      <c r="P958" t="s">
        <v>1696</v>
      </c>
      <c r="Q958" s="2" t="s">
        <v>717</v>
      </c>
      <c r="R958">
        <v>0</v>
      </c>
      <c r="S958">
        <v>0</v>
      </c>
      <c r="T958">
        <v>0.71199999999999997</v>
      </c>
      <c r="U958">
        <v>20998.385399999999</v>
      </c>
      <c r="V958">
        <v>1.1679999999999999</v>
      </c>
      <c r="W958">
        <v>3997.5974200000001</v>
      </c>
      <c r="X958">
        <v>0</v>
      </c>
      <c r="Y958">
        <v>0</v>
      </c>
      <c r="Z958" s="2">
        <f t="shared" si="42"/>
        <v>5.25275138885796</v>
      </c>
      <c r="AA958" s="2">
        <f t="shared" si="43"/>
        <v>100</v>
      </c>
      <c r="AB958">
        <v>39.700000000000003</v>
      </c>
      <c r="AC958" s="36">
        <f t="shared" si="44"/>
        <v>39.700000000000003</v>
      </c>
    </row>
    <row r="959" spans="1:29">
      <c r="A959">
        <v>10</v>
      </c>
      <c r="B959" s="2" t="s">
        <v>186</v>
      </c>
      <c r="C959" s="2">
        <v>22</v>
      </c>
      <c r="D959" t="s">
        <v>2684</v>
      </c>
      <c r="E959" s="2" t="s">
        <v>3508</v>
      </c>
      <c r="F959" s="2" t="s">
        <v>699</v>
      </c>
      <c r="G959" s="2" t="s">
        <v>1684</v>
      </c>
      <c r="H959" s="2" t="s">
        <v>2591</v>
      </c>
      <c r="I959" t="s">
        <v>2590</v>
      </c>
      <c r="J959" s="5" t="s">
        <v>3537</v>
      </c>
      <c r="K959" s="2">
        <v>447.11880000000002</v>
      </c>
      <c r="L959" s="2" t="s">
        <v>3284</v>
      </c>
      <c r="M959" s="2" t="s">
        <v>3301</v>
      </c>
      <c r="N959" t="s">
        <v>1151</v>
      </c>
      <c r="O959" s="2">
        <v>8</v>
      </c>
      <c r="P959" t="s">
        <v>1696</v>
      </c>
      <c r="Q959" s="2" t="s">
        <v>718</v>
      </c>
      <c r="R959">
        <v>0.48799999999999999</v>
      </c>
      <c r="S959">
        <v>5106.0467799999997</v>
      </c>
      <c r="T959">
        <v>0.71099999999999997</v>
      </c>
      <c r="U959">
        <v>32506.19514</v>
      </c>
      <c r="V959">
        <v>1.1679999999999999</v>
      </c>
      <c r="W959">
        <v>3429.4469600000002</v>
      </c>
      <c r="X959">
        <v>0</v>
      </c>
      <c r="Y959">
        <v>0</v>
      </c>
      <c r="Z959" s="2">
        <f t="shared" si="42"/>
        <v>9.4785531075832701</v>
      </c>
      <c r="AA959" s="2">
        <f t="shared" si="43"/>
        <v>86</v>
      </c>
      <c r="AB959">
        <v>63.7</v>
      </c>
      <c r="AC959" s="36">
        <f t="shared" si="44"/>
        <v>63.7</v>
      </c>
    </row>
    <row r="960" spans="1:29">
      <c r="A960">
        <v>10</v>
      </c>
      <c r="B960" s="2" t="s">
        <v>186</v>
      </c>
      <c r="C960" s="2">
        <v>23</v>
      </c>
      <c r="D960" t="s">
        <v>2685</v>
      </c>
      <c r="E960" s="2" t="s">
        <v>3508</v>
      </c>
      <c r="F960" s="2" t="s">
        <v>699</v>
      </c>
      <c r="G960" s="2" t="s">
        <v>1684</v>
      </c>
      <c r="H960" s="2" t="s">
        <v>2591</v>
      </c>
      <c r="I960" t="s">
        <v>2590</v>
      </c>
      <c r="J960" s="5" t="s">
        <v>3537</v>
      </c>
      <c r="K960" s="2">
        <v>447.11880000000002</v>
      </c>
      <c r="L960" s="2" t="s">
        <v>3284</v>
      </c>
      <c r="M960" s="2" t="s">
        <v>3301</v>
      </c>
      <c r="N960" t="s">
        <v>1151</v>
      </c>
      <c r="O960" s="2">
        <v>8</v>
      </c>
      <c r="P960" t="s">
        <v>1696</v>
      </c>
      <c r="Q960" s="2" t="s">
        <v>719</v>
      </c>
      <c r="R960">
        <v>0.48499999999999999</v>
      </c>
      <c r="S960">
        <v>5812.4422800000002</v>
      </c>
      <c r="T960">
        <v>0.71099999999999997</v>
      </c>
      <c r="U960">
        <v>29080.03685</v>
      </c>
      <c r="V960">
        <v>1.167</v>
      </c>
      <c r="W960">
        <v>3189.2747399999998</v>
      </c>
      <c r="X960">
        <v>0</v>
      </c>
      <c r="Y960">
        <v>0</v>
      </c>
      <c r="Z960" s="2">
        <f t="shared" si="42"/>
        <v>9.1180720448060253</v>
      </c>
      <c r="AA960" s="2">
        <f t="shared" si="43"/>
        <v>83</v>
      </c>
      <c r="AB960">
        <v>56.6</v>
      </c>
      <c r="AC960" s="36">
        <f t="shared" si="44"/>
        <v>56.6</v>
      </c>
    </row>
    <row r="961" spans="1:29">
      <c r="A961">
        <v>10</v>
      </c>
      <c r="B961" s="2" t="s">
        <v>186</v>
      </c>
      <c r="C961" s="2">
        <v>24</v>
      </c>
      <c r="D961" t="s">
        <v>2686</v>
      </c>
      <c r="E961" s="2" t="s">
        <v>3508</v>
      </c>
      <c r="F961" s="2" t="s">
        <v>699</v>
      </c>
      <c r="G961" s="2" t="s">
        <v>1684</v>
      </c>
      <c r="H961" s="2" t="s">
        <v>2591</v>
      </c>
      <c r="I961" t="s">
        <v>2590</v>
      </c>
      <c r="J961" s="5" t="s">
        <v>3537</v>
      </c>
      <c r="K961" s="2">
        <v>447.11880000000002</v>
      </c>
      <c r="L961" s="2" t="s">
        <v>3284</v>
      </c>
      <c r="M961" s="2" t="s">
        <v>3301</v>
      </c>
      <c r="N961" t="s">
        <v>1151</v>
      </c>
      <c r="O961" s="2">
        <v>8</v>
      </c>
      <c r="P961" t="s">
        <v>1696</v>
      </c>
      <c r="Q961" s="2" t="s">
        <v>720</v>
      </c>
      <c r="R961">
        <v>0.48699999999999999</v>
      </c>
      <c r="S961">
        <v>5754.87745</v>
      </c>
      <c r="T961">
        <v>0.71099999999999997</v>
      </c>
      <c r="U961">
        <v>26888.608219999998</v>
      </c>
      <c r="V961">
        <v>1.167</v>
      </c>
      <c r="W961">
        <v>3408.7181999999998</v>
      </c>
      <c r="X961">
        <v>0</v>
      </c>
      <c r="Y961">
        <v>0</v>
      </c>
      <c r="Z961" s="2">
        <f t="shared" si="42"/>
        <v>7.8881874776272207</v>
      </c>
      <c r="AA961" s="2">
        <f t="shared" si="43"/>
        <v>82</v>
      </c>
      <c r="AB961">
        <v>52</v>
      </c>
      <c r="AC961" s="36">
        <f t="shared" si="44"/>
        <v>52</v>
      </c>
    </row>
    <row r="962" spans="1:29">
      <c r="A962">
        <v>2</v>
      </c>
      <c r="B962" s="2" t="s">
        <v>211</v>
      </c>
      <c r="C962" s="2">
        <v>1</v>
      </c>
      <c r="D962" t="s">
        <v>2687</v>
      </c>
      <c r="E962" t="s">
        <v>3509</v>
      </c>
      <c r="F962" s="2" t="s">
        <v>699</v>
      </c>
      <c r="G962" s="2" t="s">
        <v>1686</v>
      </c>
      <c r="H962" s="2" t="s">
        <v>2689</v>
      </c>
      <c r="I962" t="s">
        <v>2688</v>
      </c>
      <c r="J962" s="5" t="s">
        <v>3538</v>
      </c>
      <c r="K962" s="2">
        <v>388.13580000000002</v>
      </c>
      <c r="L962" s="2" t="s">
        <v>3285</v>
      </c>
      <c r="M962" s="2" t="s">
        <v>3302</v>
      </c>
      <c r="N962" t="s">
        <v>1138</v>
      </c>
      <c r="O962" s="2">
        <v>1</v>
      </c>
      <c r="P962" t="s">
        <v>709</v>
      </c>
      <c r="Q962" s="2" t="s">
        <v>717</v>
      </c>
      <c r="R962">
        <v>0.48499999999999999</v>
      </c>
      <c r="S962">
        <v>3280.14075</v>
      </c>
      <c r="T962">
        <v>0.69499999999999995</v>
      </c>
      <c r="U962">
        <v>3014.6039500000002</v>
      </c>
      <c r="V962">
        <v>1.173</v>
      </c>
      <c r="W962">
        <v>3166.7297699999999</v>
      </c>
      <c r="X962">
        <v>0.83</v>
      </c>
      <c r="Y962">
        <v>523.25897999999995</v>
      </c>
      <c r="Z962" s="2">
        <f t="shared" ref="Z962:Z1025" si="45">U962/W962</f>
        <v>0.95196122465479593</v>
      </c>
      <c r="AA962" s="2">
        <f t="shared" si="43"/>
        <v>44</v>
      </c>
      <c r="AB962">
        <v>5.3</v>
      </c>
      <c r="AC962" s="36">
        <f t="shared" si="44"/>
        <v>5.3</v>
      </c>
    </row>
    <row r="963" spans="1:29">
      <c r="A963">
        <v>2</v>
      </c>
      <c r="B963" s="2" t="s">
        <v>211</v>
      </c>
      <c r="C963" s="2">
        <v>2</v>
      </c>
      <c r="D963" t="s">
        <v>2690</v>
      </c>
      <c r="E963" s="2" t="s">
        <v>3509</v>
      </c>
      <c r="F963" s="2" t="s">
        <v>699</v>
      </c>
      <c r="G963" s="2" t="s">
        <v>1686</v>
      </c>
      <c r="H963" s="2" t="s">
        <v>2689</v>
      </c>
      <c r="I963" t="s">
        <v>2688</v>
      </c>
      <c r="J963" s="5" t="s">
        <v>3538</v>
      </c>
      <c r="K963" s="2">
        <v>388.13580000000002</v>
      </c>
      <c r="L963" s="2" t="s">
        <v>3285</v>
      </c>
      <c r="M963" s="2" t="s">
        <v>3302</v>
      </c>
      <c r="N963" t="s">
        <v>1138</v>
      </c>
      <c r="O963" s="2">
        <v>1</v>
      </c>
      <c r="P963" t="s">
        <v>709</v>
      </c>
      <c r="Q963" s="2" t="s">
        <v>718</v>
      </c>
      <c r="R963">
        <v>0.48599999999999999</v>
      </c>
      <c r="S963">
        <v>5748.53226</v>
      </c>
      <c r="T963">
        <v>0.69</v>
      </c>
      <c r="U963">
        <v>10247.134749999999</v>
      </c>
      <c r="V963">
        <v>1.173</v>
      </c>
      <c r="W963">
        <v>2965.33124</v>
      </c>
      <c r="X963">
        <v>0.82899999999999996</v>
      </c>
      <c r="Y963">
        <v>2134.4494500000001</v>
      </c>
      <c r="Z963" s="2">
        <f t="shared" si="45"/>
        <v>3.4556459028165767</v>
      </c>
      <c r="AA963" s="2">
        <f t="shared" ref="AA963:AA1026" si="46">ROUND(U963/(S963+U963+Y963)*100,0)</f>
        <v>57</v>
      </c>
      <c r="AB963">
        <v>28</v>
      </c>
      <c r="AC963" s="36">
        <f t="shared" ref="AC963:AC1026" si="47">IF(AB963&lt;0,"0",AB963)</f>
        <v>28</v>
      </c>
    </row>
    <row r="964" spans="1:29">
      <c r="A964">
        <v>2</v>
      </c>
      <c r="B964" s="2" t="s">
        <v>211</v>
      </c>
      <c r="C964" s="2">
        <v>3</v>
      </c>
      <c r="D964" t="s">
        <v>2691</v>
      </c>
      <c r="E964" s="2" t="s">
        <v>3509</v>
      </c>
      <c r="F964" s="2" t="s">
        <v>699</v>
      </c>
      <c r="G964" s="2" t="s">
        <v>1686</v>
      </c>
      <c r="H964" s="2" t="s">
        <v>2689</v>
      </c>
      <c r="I964" t="s">
        <v>2688</v>
      </c>
      <c r="J964" s="5" t="s">
        <v>3538</v>
      </c>
      <c r="K964" s="2">
        <v>388.13580000000002</v>
      </c>
      <c r="L964" s="2" t="s">
        <v>3285</v>
      </c>
      <c r="M964" s="2" t="s">
        <v>3302</v>
      </c>
      <c r="N964" t="s">
        <v>1138</v>
      </c>
      <c r="O964" s="2">
        <v>1</v>
      </c>
      <c r="P964" t="s">
        <v>709</v>
      </c>
      <c r="Q964" s="2" t="s">
        <v>719</v>
      </c>
      <c r="R964">
        <v>0.48599999999999999</v>
      </c>
      <c r="S964">
        <v>2629.7671099999998</v>
      </c>
      <c r="T964">
        <v>0.68899999999999995</v>
      </c>
      <c r="U964">
        <v>12106.73365</v>
      </c>
      <c r="V964">
        <v>1.173</v>
      </c>
      <c r="W964">
        <v>3207.5044200000002</v>
      </c>
      <c r="X964">
        <v>0.82899999999999996</v>
      </c>
      <c r="Y964">
        <v>973.10643000000005</v>
      </c>
      <c r="Z964" s="2">
        <f t="shared" si="45"/>
        <v>3.7745025617143186</v>
      </c>
      <c r="AA964" s="2">
        <f t="shared" si="46"/>
        <v>77</v>
      </c>
      <c r="AB964">
        <v>33.9</v>
      </c>
      <c r="AC964" s="36">
        <f t="shared" si="47"/>
        <v>33.9</v>
      </c>
    </row>
    <row r="965" spans="1:29">
      <c r="A965">
        <v>2</v>
      </c>
      <c r="B965" s="2" t="s">
        <v>211</v>
      </c>
      <c r="C965" s="2">
        <v>4</v>
      </c>
      <c r="D965" t="s">
        <v>2692</v>
      </c>
      <c r="E965" s="2" t="s">
        <v>3509</v>
      </c>
      <c r="F965" s="2" t="s">
        <v>699</v>
      </c>
      <c r="G965" s="2" t="s">
        <v>1686</v>
      </c>
      <c r="H965" s="2" t="s">
        <v>2689</v>
      </c>
      <c r="I965" t="s">
        <v>2688</v>
      </c>
      <c r="J965" s="5" t="s">
        <v>3538</v>
      </c>
      <c r="K965" s="2">
        <v>388.13580000000002</v>
      </c>
      <c r="L965" s="2" t="s">
        <v>3285</v>
      </c>
      <c r="M965" s="2" t="s">
        <v>3302</v>
      </c>
      <c r="N965" t="s">
        <v>1138</v>
      </c>
      <c r="O965" s="2">
        <v>1</v>
      </c>
      <c r="P965" t="s">
        <v>709</v>
      </c>
      <c r="Q965" s="2" t="s">
        <v>720</v>
      </c>
      <c r="R965">
        <v>0.48799999999999999</v>
      </c>
      <c r="S965">
        <v>5362.0692799999997</v>
      </c>
      <c r="T965">
        <v>0.69199999999999995</v>
      </c>
      <c r="U965">
        <v>4925.3104499999999</v>
      </c>
      <c r="V965">
        <v>1.175</v>
      </c>
      <c r="W965">
        <v>3130.0788400000001</v>
      </c>
      <c r="X965">
        <v>0</v>
      </c>
      <c r="Y965">
        <v>0</v>
      </c>
      <c r="Z965" s="2">
        <f t="shared" si="45"/>
        <v>1.5735419782589246</v>
      </c>
      <c r="AA965" s="2">
        <f t="shared" si="46"/>
        <v>48</v>
      </c>
      <c r="AB965">
        <v>11.3</v>
      </c>
      <c r="AC965" s="36">
        <f t="shared" si="47"/>
        <v>11.3</v>
      </c>
    </row>
    <row r="966" spans="1:29">
      <c r="A966">
        <v>2</v>
      </c>
      <c r="B966" s="2" t="s">
        <v>211</v>
      </c>
      <c r="C966" s="2">
        <v>5</v>
      </c>
      <c r="D966" t="s">
        <v>2693</v>
      </c>
      <c r="E966" s="2" t="s">
        <v>3509</v>
      </c>
      <c r="F966" s="2" t="s">
        <v>699</v>
      </c>
      <c r="G966" s="2" t="s">
        <v>1686</v>
      </c>
      <c r="H966" s="2" t="s">
        <v>2689</v>
      </c>
      <c r="I966" t="s">
        <v>2688</v>
      </c>
      <c r="J966" s="5" t="s">
        <v>3538</v>
      </c>
      <c r="K966" s="2">
        <v>388.13580000000002</v>
      </c>
      <c r="L966" s="2" t="s">
        <v>3285</v>
      </c>
      <c r="M966" s="2" t="s">
        <v>3302</v>
      </c>
      <c r="N966" t="s">
        <v>1138</v>
      </c>
      <c r="O966" s="2">
        <v>2</v>
      </c>
      <c r="P966" t="s">
        <v>715</v>
      </c>
      <c r="Q966" s="2" t="s">
        <v>717</v>
      </c>
      <c r="R966">
        <v>0.48499999999999999</v>
      </c>
      <c r="S966">
        <v>2946.2553899999998</v>
      </c>
      <c r="T966">
        <v>0.94399999999999995</v>
      </c>
      <c r="U966">
        <v>1592.49243</v>
      </c>
      <c r="V966">
        <v>1.1719999999999999</v>
      </c>
      <c r="W966">
        <v>3023.3616699999998</v>
      </c>
      <c r="X966">
        <v>0.82899999999999996</v>
      </c>
      <c r="Y966">
        <v>293.25261999999998</v>
      </c>
      <c r="Z966" s="2">
        <f t="shared" si="45"/>
        <v>0.52672905322637109</v>
      </c>
      <c r="AA966" s="2">
        <f t="shared" si="46"/>
        <v>33</v>
      </c>
      <c r="AB966">
        <v>0.9</v>
      </c>
      <c r="AC966" s="36">
        <f t="shared" si="47"/>
        <v>0.9</v>
      </c>
    </row>
    <row r="967" spans="1:29">
      <c r="A967">
        <v>2</v>
      </c>
      <c r="B967" s="2" t="s">
        <v>211</v>
      </c>
      <c r="C967" s="2">
        <v>6</v>
      </c>
      <c r="D967" t="s">
        <v>2694</v>
      </c>
      <c r="E967" s="2" t="s">
        <v>3509</v>
      </c>
      <c r="F967" s="2" t="s">
        <v>699</v>
      </c>
      <c r="G967" s="2" t="s">
        <v>1686</v>
      </c>
      <c r="H967" s="2" t="s">
        <v>2689</v>
      </c>
      <c r="I967" t="s">
        <v>2688</v>
      </c>
      <c r="J967" s="5" t="s">
        <v>3538</v>
      </c>
      <c r="K967" s="2">
        <v>388.13580000000002</v>
      </c>
      <c r="L967" s="2" t="s">
        <v>3285</v>
      </c>
      <c r="M967" s="2" t="s">
        <v>3302</v>
      </c>
      <c r="N967" t="s">
        <v>1138</v>
      </c>
      <c r="O967" s="2">
        <v>2</v>
      </c>
      <c r="P967" t="s">
        <v>715</v>
      </c>
      <c r="Q967" s="2" t="s">
        <v>718</v>
      </c>
      <c r="R967">
        <v>0.48499999999999999</v>
      </c>
      <c r="S967">
        <v>4900.8468999999996</v>
      </c>
      <c r="T967">
        <v>0.69</v>
      </c>
      <c r="U967">
        <v>6458.2595300000003</v>
      </c>
      <c r="V967">
        <v>1.173</v>
      </c>
      <c r="W967">
        <v>2950.1404900000002</v>
      </c>
      <c r="X967">
        <v>0.82899999999999996</v>
      </c>
      <c r="Y967">
        <v>2482.7627400000001</v>
      </c>
      <c r="Z967" s="2">
        <f t="shared" si="45"/>
        <v>2.189136263812304</v>
      </c>
      <c r="AA967" s="2">
        <f t="shared" si="46"/>
        <v>47</v>
      </c>
      <c r="AB967">
        <v>16.2</v>
      </c>
      <c r="AC967" s="36">
        <f t="shared" si="47"/>
        <v>16.2</v>
      </c>
    </row>
    <row r="968" spans="1:29">
      <c r="A968">
        <v>2</v>
      </c>
      <c r="B968" s="2" t="s">
        <v>211</v>
      </c>
      <c r="C968" s="2">
        <v>7</v>
      </c>
      <c r="D968" t="s">
        <v>2695</v>
      </c>
      <c r="E968" s="2" t="s">
        <v>3509</v>
      </c>
      <c r="F968" s="2" t="s">
        <v>699</v>
      </c>
      <c r="G968" s="2" t="s">
        <v>1686</v>
      </c>
      <c r="H968" s="2" t="s">
        <v>2689</v>
      </c>
      <c r="I968" t="s">
        <v>2688</v>
      </c>
      <c r="J968" s="5" t="s">
        <v>3538</v>
      </c>
      <c r="K968" s="2">
        <v>388.13580000000002</v>
      </c>
      <c r="L968" s="2" t="s">
        <v>3285</v>
      </c>
      <c r="M968" s="2" t="s">
        <v>3302</v>
      </c>
      <c r="N968" t="s">
        <v>1138</v>
      </c>
      <c r="O968" s="2">
        <v>2</v>
      </c>
      <c r="P968" t="s">
        <v>715</v>
      </c>
      <c r="Q968" s="2" t="s">
        <v>719</v>
      </c>
      <c r="R968">
        <v>0.48499999999999999</v>
      </c>
      <c r="S968">
        <v>4661.3295099999996</v>
      </c>
      <c r="T968">
        <v>0.69</v>
      </c>
      <c r="U968">
        <v>7551.7460799999999</v>
      </c>
      <c r="V968">
        <v>1.1719999999999999</v>
      </c>
      <c r="W968">
        <v>3060.4967299999998</v>
      </c>
      <c r="X968">
        <v>0.82799999999999996</v>
      </c>
      <c r="Y968">
        <v>1918.20613</v>
      </c>
      <c r="Z968" s="2">
        <f t="shared" si="45"/>
        <v>2.4674903279507836</v>
      </c>
      <c r="AA968" s="2">
        <f t="shared" si="46"/>
        <v>53</v>
      </c>
      <c r="AB968">
        <v>19.600000000000001</v>
      </c>
      <c r="AC968" s="36">
        <f t="shared" si="47"/>
        <v>19.600000000000001</v>
      </c>
    </row>
    <row r="969" spans="1:29">
      <c r="A969">
        <v>2</v>
      </c>
      <c r="B969" s="2" t="s">
        <v>211</v>
      </c>
      <c r="C969" s="2">
        <v>8</v>
      </c>
      <c r="D969" t="s">
        <v>2696</v>
      </c>
      <c r="E969" s="2" t="s">
        <v>3509</v>
      </c>
      <c r="F969" s="2" t="s">
        <v>699</v>
      </c>
      <c r="G969" s="2" t="s">
        <v>1686</v>
      </c>
      <c r="H969" s="2" t="s">
        <v>2689</v>
      </c>
      <c r="I969" t="s">
        <v>2688</v>
      </c>
      <c r="J969" s="5" t="s">
        <v>3538</v>
      </c>
      <c r="K969" s="2">
        <v>388.13580000000002</v>
      </c>
      <c r="L969" s="2" t="s">
        <v>3285</v>
      </c>
      <c r="M969" s="2" t="s">
        <v>3302</v>
      </c>
      <c r="N969" t="s">
        <v>1138</v>
      </c>
      <c r="O969" s="2">
        <v>2</v>
      </c>
      <c r="P969" t="s">
        <v>715</v>
      </c>
      <c r="Q969" s="2" t="s">
        <v>720</v>
      </c>
      <c r="R969">
        <v>0.49</v>
      </c>
      <c r="S969">
        <v>1457.56539</v>
      </c>
      <c r="T969">
        <v>0.69299999999999995</v>
      </c>
      <c r="U969">
        <v>7882.1822300000003</v>
      </c>
      <c r="V969">
        <v>1.1759999999999999</v>
      </c>
      <c r="W969">
        <v>3105.9645999999998</v>
      </c>
      <c r="X969">
        <v>0.83399999999999996</v>
      </c>
      <c r="Y969">
        <v>442.26335</v>
      </c>
      <c r="Z969" s="2">
        <f t="shared" si="45"/>
        <v>2.5377566215661314</v>
      </c>
      <c r="AA969" s="2">
        <f t="shared" si="46"/>
        <v>81</v>
      </c>
      <c r="AB969">
        <v>20.6</v>
      </c>
      <c r="AC969" s="36">
        <f t="shared" si="47"/>
        <v>20.6</v>
      </c>
    </row>
    <row r="970" spans="1:29">
      <c r="A970">
        <v>2</v>
      </c>
      <c r="B970" s="2" t="s">
        <v>211</v>
      </c>
      <c r="C970" s="2">
        <v>9</v>
      </c>
      <c r="D970" t="s">
        <v>2697</v>
      </c>
      <c r="E970" s="2" t="s">
        <v>3509</v>
      </c>
      <c r="F970" s="2" t="s">
        <v>699</v>
      </c>
      <c r="G970" s="2" t="s">
        <v>1686</v>
      </c>
      <c r="H970" s="2" t="s">
        <v>2689</v>
      </c>
      <c r="I970" t="s">
        <v>2688</v>
      </c>
      <c r="J970" s="5" t="s">
        <v>3538</v>
      </c>
      <c r="K970" s="2">
        <v>388.13580000000002</v>
      </c>
      <c r="L970" s="2" t="s">
        <v>3285</v>
      </c>
      <c r="M970" s="2" t="s">
        <v>3302</v>
      </c>
      <c r="N970" t="s">
        <v>1138</v>
      </c>
      <c r="O970" s="2">
        <v>3</v>
      </c>
      <c r="P970" t="s">
        <v>1186</v>
      </c>
      <c r="Q970" s="2" t="s">
        <v>717</v>
      </c>
      <c r="R970">
        <v>0.48499999999999999</v>
      </c>
      <c r="S970">
        <v>774.41542000000004</v>
      </c>
      <c r="T970">
        <v>0</v>
      </c>
      <c r="U970">
        <v>0</v>
      </c>
      <c r="V970">
        <v>1.1719999999999999</v>
      </c>
      <c r="W970">
        <v>3179.7129199999999</v>
      </c>
      <c r="X970">
        <v>0</v>
      </c>
      <c r="Y970">
        <v>0</v>
      </c>
      <c r="Z970" s="2">
        <f t="shared" si="45"/>
        <v>0</v>
      </c>
      <c r="AA970" s="2">
        <f t="shared" si="46"/>
        <v>0</v>
      </c>
      <c r="AB970">
        <v>0</v>
      </c>
      <c r="AC970" s="36">
        <f t="shared" si="47"/>
        <v>0</v>
      </c>
    </row>
    <row r="971" spans="1:29">
      <c r="A971">
        <v>2</v>
      </c>
      <c r="B971" s="2" t="s">
        <v>211</v>
      </c>
      <c r="C971" s="2">
        <v>10</v>
      </c>
      <c r="D971" t="s">
        <v>2698</v>
      </c>
      <c r="E971" s="2" t="s">
        <v>3509</v>
      </c>
      <c r="F971" s="2" t="s">
        <v>699</v>
      </c>
      <c r="G971" s="2" t="s">
        <v>1686</v>
      </c>
      <c r="H971" s="2" t="s">
        <v>2689</v>
      </c>
      <c r="I971" t="s">
        <v>2688</v>
      </c>
      <c r="J971" s="5" t="s">
        <v>3538</v>
      </c>
      <c r="K971" s="2">
        <v>388.13580000000002</v>
      </c>
      <c r="L971" s="2" t="s">
        <v>3285</v>
      </c>
      <c r="M971" s="2" t="s">
        <v>3302</v>
      </c>
      <c r="N971" t="s">
        <v>1138</v>
      </c>
      <c r="O971" s="2">
        <v>3</v>
      </c>
      <c r="P971" t="s">
        <v>1186</v>
      </c>
      <c r="Q971" s="2" t="s">
        <v>718</v>
      </c>
      <c r="R971">
        <v>0.48499999999999999</v>
      </c>
      <c r="S971">
        <v>8260.2409299999999</v>
      </c>
      <c r="T971">
        <v>0</v>
      </c>
      <c r="U971">
        <v>0</v>
      </c>
      <c r="V971">
        <v>1.173</v>
      </c>
      <c r="W971">
        <v>3193.14174</v>
      </c>
      <c r="X971">
        <v>0</v>
      </c>
      <c r="Y971">
        <v>0</v>
      </c>
      <c r="Z971" s="2">
        <f t="shared" si="45"/>
        <v>0</v>
      </c>
      <c r="AA971" s="2">
        <f t="shared" si="46"/>
        <v>0</v>
      </c>
      <c r="AB971">
        <v>0</v>
      </c>
      <c r="AC971" s="36">
        <f t="shared" si="47"/>
        <v>0</v>
      </c>
    </row>
    <row r="972" spans="1:29">
      <c r="A972">
        <v>2</v>
      </c>
      <c r="B972" s="2" t="s">
        <v>211</v>
      </c>
      <c r="C972" s="2">
        <v>11</v>
      </c>
      <c r="D972" t="s">
        <v>2699</v>
      </c>
      <c r="E972" s="2" t="s">
        <v>3509</v>
      </c>
      <c r="F972" s="2" t="s">
        <v>699</v>
      </c>
      <c r="G972" s="2" t="s">
        <v>1686</v>
      </c>
      <c r="H972" s="2" t="s">
        <v>2689</v>
      </c>
      <c r="I972" t="s">
        <v>2688</v>
      </c>
      <c r="J972" s="5" t="s">
        <v>3538</v>
      </c>
      <c r="K972" s="2">
        <v>388.13580000000002</v>
      </c>
      <c r="L972" s="2" t="s">
        <v>3285</v>
      </c>
      <c r="M972" s="2" t="s">
        <v>3302</v>
      </c>
      <c r="N972" t="s">
        <v>1138</v>
      </c>
      <c r="O972" s="2">
        <v>3</v>
      </c>
      <c r="P972" t="s">
        <v>1186</v>
      </c>
      <c r="Q972" s="2" t="s">
        <v>719</v>
      </c>
      <c r="R972">
        <v>0.48499999999999999</v>
      </c>
      <c r="S972">
        <v>9397.7175399999996</v>
      </c>
      <c r="T972">
        <v>0.69099999999999995</v>
      </c>
      <c r="U972">
        <v>761.58583999999996</v>
      </c>
      <c r="V972">
        <v>1.173</v>
      </c>
      <c r="W972">
        <v>2995.9689499999999</v>
      </c>
      <c r="X972">
        <v>0.82899999999999996</v>
      </c>
      <c r="Y972">
        <v>1288.39211</v>
      </c>
      <c r="Z972" s="2">
        <f t="shared" si="45"/>
        <v>0.25420351569397942</v>
      </c>
      <c r="AA972" s="2">
        <f t="shared" si="46"/>
        <v>7</v>
      </c>
      <c r="AB972">
        <v>-1.7</v>
      </c>
      <c r="AC972" s="36" t="str">
        <f t="shared" si="47"/>
        <v>0</v>
      </c>
    </row>
    <row r="973" spans="1:29">
      <c r="A973">
        <v>2</v>
      </c>
      <c r="B973" s="2" t="s">
        <v>211</v>
      </c>
      <c r="C973" s="2">
        <v>12</v>
      </c>
      <c r="D973" t="s">
        <v>2700</v>
      </c>
      <c r="E973" s="2" t="s">
        <v>3509</v>
      </c>
      <c r="F973" s="2" t="s">
        <v>699</v>
      </c>
      <c r="G973" s="2" t="s">
        <v>1686</v>
      </c>
      <c r="H973" s="2" t="s">
        <v>2689</v>
      </c>
      <c r="I973" t="s">
        <v>2688</v>
      </c>
      <c r="J973" s="5" t="s">
        <v>3538</v>
      </c>
      <c r="K973" s="2">
        <v>388.13580000000002</v>
      </c>
      <c r="L973" s="2" t="s">
        <v>3285</v>
      </c>
      <c r="M973" s="2" t="s">
        <v>3302</v>
      </c>
      <c r="N973" t="s">
        <v>1138</v>
      </c>
      <c r="O973" s="2">
        <v>3</v>
      </c>
      <c r="P973" t="s">
        <v>1186</v>
      </c>
      <c r="Q973" s="2" t="s">
        <v>720</v>
      </c>
      <c r="R973">
        <v>0.48499999999999999</v>
      </c>
      <c r="S973">
        <v>8739.3039900000003</v>
      </c>
      <c r="T973">
        <v>0.69099999999999995</v>
      </c>
      <c r="U973">
        <v>458.50698</v>
      </c>
      <c r="V973">
        <v>1.173</v>
      </c>
      <c r="W973">
        <v>2965.0581299999999</v>
      </c>
      <c r="X973">
        <v>0.83</v>
      </c>
      <c r="Y973">
        <v>850.70226000000002</v>
      </c>
      <c r="Z973" s="2">
        <f t="shared" si="45"/>
        <v>0.15463675917881584</v>
      </c>
      <c r="AA973" s="2">
        <f t="shared" si="46"/>
        <v>5</v>
      </c>
      <c r="AB973">
        <v>-2.7</v>
      </c>
      <c r="AC973" s="36" t="str">
        <f t="shared" si="47"/>
        <v>0</v>
      </c>
    </row>
    <row r="974" spans="1:29">
      <c r="A974">
        <v>2</v>
      </c>
      <c r="B974" s="2" t="s">
        <v>211</v>
      </c>
      <c r="C974" s="2">
        <v>13</v>
      </c>
      <c r="D974" t="s">
        <v>2701</v>
      </c>
      <c r="E974" s="2" t="s">
        <v>3509</v>
      </c>
      <c r="F974" s="2" t="s">
        <v>699</v>
      </c>
      <c r="G974" s="2" t="s">
        <v>1686</v>
      </c>
      <c r="H974" s="2" t="s">
        <v>2689</v>
      </c>
      <c r="I974" t="s">
        <v>2688</v>
      </c>
      <c r="J974" s="5" t="s">
        <v>3538</v>
      </c>
      <c r="K974" s="2">
        <v>388.13580000000002</v>
      </c>
      <c r="L974" s="2" t="s">
        <v>3285</v>
      </c>
      <c r="M974" s="2" t="s">
        <v>3302</v>
      </c>
      <c r="N974" t="s">
        <v>1138</v>
      </c>
      <c r="O974" s="2">
        <v>4</v>
      </c>
      <c r="P974" t="s">
        <v>714</v>
      </c>
      <c r="Q974" s="2" t="s">
        <v>717</v>
      </c>
      <c r="R974">
        <v>0.48699999999999999</v>
      </c>
      <c r="S974">
        <v>2001.5349100000001</v>
      </c>
      <c r="T974">
        <v>0</v>
      </c>
      <c r="U974">
        <v>0</v>
      </c>
      <c r="V974">
        <v>1.175</v>
      </c>
      <c r="W974">
        <v>3038.02214</v>
      </c>
      <c r="X974">
        <v>0.83</v>
      </c>
      <c r="Y974">
        <v>314.24621999999999</v>
      </c>
      <c r="Z974" s="2">
        <f t="shared" si="45"/>
        <v>0</v>
      </c>
      <c r="AA974" s="2">
        <f t="shared" si="46"/>
        <v>0</v>
      </c>
      <c r="AB974">
        <v>0</v>
      </c>
      <c r="AC974" s="36">
        <f t="shared" si="47"/>
        <v>0</v>
      </c>
    </row>
    <row r="975" spans="1:29">
      <c r="A975">
        <v>2</v>
      </c>
      <c r="B975" s="2" t="s">
        <v>211</v>
      </c>
      <c r="C975" s="2">
        <v>14</v>
      </c>
      <c r="D975" t="s">
        <v>2702</v>
      </c>
      <c r="E975" s="2" t="s">
        <v>3509</v>
      </c>
      <c r="F975" s="2" t="s">
        <v>699</v>
      </c>
      <c r="G975" s="2" t="s">
        <v>1686</v>
      </c>
      <c r="H975" s="2" t="s">
        <v>2689</v>
      </c>
      <c r="I975" t="s">
        <v>2688</v>
      </c>
      <c r="J975" s="5" t="s">
        <v>3538</v>
      </c>
      <c r="K975" s="2">
        <v>388.13580000000002</v>
      </c>
      <c r="L975" s="2" t="s">
        <v>3285</v>
      </c>
      <c r="M975" s="2" t="s">
        <v>3302</v>
      </c>
      <c r="N975" t="s">
        <v>1138</v>
      </c>
      <c r="O975" s="2">
        <v>4</v>
      </c>
      <c r="P975" t="s">
        <v>714</v>
      </c>
      <c r="Q975" s="2" t="s">
        <v>718</v>
      </c>
      <c r="R975">
        <v>0.48599999999999999</v>
      </c>
      <c r="S975">
        <v>5217.7702499999996</v>
      </c>
      <c r="T975">
        <v>0.68899999999999995</v>
      </c>
      <c r="U975">
        <v>10702.5908</v>
      </c>
      <c r="V975">
        <v>1.1719999999999999</v>
      </c>
      <c r="W975">
        <v>3034.7296999999999</v>
      </c>
      <c r="X975">
        <v>0.82899999999999996</v>
      </c>
      <c r="Y975">
        <v>1583.8584599999999</v>
      </c>
      <c r="Z975" s="2">
        <f t="shared" si="45"/>
        <v>3.5267031525081132</v>
      </c>
      <c r="AA975" s="2">
        <f t="shared" si="46"/>
        <v>61</v>
      </c>
      <c r="AB975">
        <v>29.5</v>
      </c>
      <c r="AC975" s="36">
        <f t="shared" si="47"/>
        <v>29.5</v>
      </c>
    </row>
    <row r="976" spans="1:29">
      <c r="A976">
        <v>2</v>
      </c>
      <c r="B976" s="2" t="s">
        <v>211</v>
      </c>
      <c r="C976" s="2">
        <v>15</v>
      </c>
      <c r="D976" t="s">
        <v>2703</v>
      </c>
      <c r="E976" s="2" t="s">
        <v>3509</v>
      </c>
      <c r="F976" s="2" t="s">
        <v>699</v>
      </c>
      <c r="G976" s="2" t="s">
        <v>1686</v>
      </c>
      <c r="H976" s="2" t="s">
        <v>2689</v>
      </c>
      <c r="I976" t="s">
        <v>2688</v>
      </c>
      <c r="J976" s="5" t="s">
        <v>3538</v>
      </c>
      <c r="K976" s="2">
        <v>388.13580000000002</v>
      </c>
      <c r="L976" s="2" t="s">
        <v>3285</v>
      </c>
      <c r="M976" s="2" t="s">
        <v>3302</v>
      </c>
      <c r="N976" t="s">
        <v>1138</v>
      </c>
      <c r="O976" s="2">
        <v>4</v>
      </c>
      <c r="P976" t="s">
        <v>714</v>
      </c>
      <c r="Q976" s="2" t="s">
        <v>719</v>
      </c>
      <c r="R976">
        <v>0</v>
      </c>
      <c r="S976">
        <v>0</v>
      </c>
      <c r="T976">
        <v>0.68899999999999995</v>
      </c>
      <c r="U976">
        <v>14811.853779999999</v>
      </c>
      <c r="V976">
        <v>1.173</v>
      </c>
      <c r="W976">
        <v>3267.0582599999998</v>
      </c>
      <c r="X976">
        <v>0</v>
      </c>
      <c r="Y976">
        <v>0</v>
      </c>
      <c r="Z976" s="2">
        <f t="shared" si="45"/>
        <v>4.5336974737634463</v>
      </c>
      <c r="AA976" s="2">
        <f t="shared" si="46"/>
        <v>100</v>
      </c>
      <c r="AB976">
        <v>42.4</v>
      </c>
      <c r="AC976" s="36">
        <f t="shared" si="47"/>
        <v>42.4</v>
      </c>
    </row>
    <row r="977" spans="1:29">
      <c r="A977">
        <v>2</v>
      </c>
      <c r="B977" s="2" t="s">
        <v>211</v>
      </c>
      <c r="C977" s="2">
        <v>16</v>
      </c>
      <c r="D977" t="s">
        <v>2704</v>
      </c>
      <c r="E977" s="2" t="s">
        <v>3509</v>
      </c>
      <c r="F977" s="2" t="s">
        <v>699</v>
      </c>
      <c r="G977" s="2" t="s">
        <v>1686</v>
      </c>
      <c r="H977" s="2" t="s">
        <v>2689</v>
      </c>
      <c r="I977" t="s">
        <v>2688</v>
      </c>
      <c r="J977" s="5" t="s">
        <v>3538</v>
      </c>
      <c r="K977" s="2">
        <v>388.13580000000002</v>
      </c>
      <c r="L977" s="2" t="s">
        <v>3285</v>
      </c>
      <c r="M977" s="2" t="s">
        <v>3302</v>
      </c>
      <c r="N977" t="s">
        <v>1138</v>
      </c>
      <c r="O977" s="2">
        <v>4</v>
      </c>
      <c r="P977" t="s">
        <v>714</v>
      </c>
      <c r="Q977" s="2" t="s">
        <v>720</v>
      </c>
      <c r="R977">
        <v>0</v>
      </c>
      <c r="S977">
        <v>0</v>
      </c>
      <c r="T977">
        <v>0.69</v>
      </c>
      <c r="U977">
        <v>10209.573039999999</v>
      </c>
      <c r="V977">
        <v>1.1739999999999999</v>
      </c>
      <c r="W977">
        <v>3133.22586</v>
      </c>
      <c r="X977">
        <v>0</v>
      </c>
      <c r="Y977">
        <v>0</v>
      </c>
      <c r="Z977" s="2">
        <f t="shared" si="45"/>
        <v>3.2584861405427055</v>
      </c>
      <c r="AA977" s="2">
        <f t="shared" si="46"/>
        <v>100</v>
      </c>
      <c r="AB977">
        <v>27.9</v>
      </c>
      <c r="AC977" s="36">
        <f t="shared" si="47"/>
        <v>27.9</v>
      </c>
    </row>
    <row r="978" spans="1:29">
      <c r="A978">
        <v>2</v>
      </c>
      <c r="B978" s="2" t="s">
        <v>211</v>
      </c>
      <c r="C978" s="2">
        <v>17</v>
      </c>
      <c r="D978" t="s">
        <v>2705</v>
      </c>
      <c r="E978" s="2" t="s">
        <v>3509</v>
      </c>
      <c r="F978" s="2" t="s">
        <v>699</v>
      </c>
      <c r="G978" s="2" t="s">
        <v>1686</v>
      </c>
      <c r="H978" s="2" t="s">
        <v>2689</v>
      </c>
      <c r="I978" t="s">
        <v>2688</v>
      </c>
      <c r="J978" s="5" t="s">
        <v>3538</v>
      </c>
      <c r="K978" s="2">
        <v>388.13580000000002</v>
      </c>
      <c r="L978" s="2" t="s">
        <v>3285</v>
      </c>
      <c r="M978" s="2" t="s">
        <v>3302</v>
      </c>
      <c r="N978" t="s">
        <v>1138</v>
      </c>
      <c r="O978" s="2">
        <v>5</v>
      </c>
      <c r="P978" t="s">
        <v>716</v>
      </c>
      <c r="Q978" s="2" t="s">
        <v>717</v>
      </c>
      <c r="R978">
        <v>0.48499999999999999</v>
      </c>
      <c r="S978">
        <v>2112.0051100000001</v>
      </c>
      <c r="T978">
        <v>0.67100000000000004</v>
      </c>
      <c r="U978">
        <v>211.63224</v>
      </c>
      <c r="V978">
        <v>1.173</v>
      </c>
      <c r="W978">
        <v>2949.5703100000001</v>
      </c>
      <c r="X978">
        <v>0.82799999999999996</v>
      </c>
      <c r="Y978">
        <v>299.58091999999999</v>
      </c>
      <c r="Z978" s="2">
        <f t="shared" si="45"/>
        <v>7.1750193335787943E-2</v>
      </c>
      <c r="AA978" s="2">
        <f t="shared" si="46"/>
        <v>8</v>
      </c>
      <c r="AB978">
        <v>-3.4</v>
      </c>
      <c r="AC978" s="36" t="str">
        <f t="shared" si="47"/>
        <v>0</v>
      </c>
    </row>
    <row r="979" spans="1:29">
      <c r="A979">
        <v>2</v>
      </c>
      <c r="B979" s="2" t="s">
        <v>211</v>
      </c>
      <c r="C979" s="2">
        <v>18</v>
      </c>
      <c r="D979" t="s">
        <v>2706</v>
      </c>
      <c r="E979" s="2" t="s">
        <v>3509</v>
      </c>
      <c r="F979" s="2" t="s">
        <v>699</v>
      </c>
      <c r="G979" s="2" t="s">
        <v>1686</v>
      </c>
      <c r="H979" s="2" t="s">
        <v>2689</v>
      </c>
      <c r="I979" t="s">
        <v>2688</v>
      </c>
      <c r="J979" s="5" t="s">
        <v>3538</v>
      </c>
      <c r="K979" s="2">
        <v>388.13580000000002</v>
      </c>
      <c r="L979" s="2" t="s">
        <v>3285</v>
      </c>
      <c r="M979" s="2" t="s">
        <v>3302</v>
      </c>
      <c r="N979" t="s">
        <v>1138</v>
      </c>
      <c r="O979" s="2">
        <v>5</v>
      </c>
      <c r="P979" t="s">
        <v>716</v>
      </c>
      <c r="Q979" s="2" t="s">
        <v>718</v>
      </c>
      <c r="R979">
        <v>0.48599999999999999</v>
      </c>
      <c r="S979">
        <v>5516.0197099999996</v>
      </c>
      <c r="T979">
        <v>0.69</v>
      </c>
      <c r="U979">
        <v>3757.83275</v>
      </c>
      <c r="V979">
        <v>1.173</v>
      </c>
      <c r="W979">
        <v>3107.8809500000002</v>
      </c>
      <c r="X979">
        <v>0.82899999999999996</v>
      </c>
      <c r="Y979">
        <v>3277.4670599999999</v>
      </c>
      <c r="Z979" s="2">
        <f t="shared" si="45"/>
        <v>1.2091302113744091</v>
      </c>
      <c r="AA979" s="2">
        <f t="shared" si="46"/>
        <v>30</v>
      </c>
      <c r="AB979">
        <v>7.7</v>
      </c>
      <c r="AC979" s="36">
        <f t="shared" si="47"/>
        <v>7.7</v>
      </c>
    </row>
    <row r="980" spans="1:29">
      <c r="A980">
        <v>2</v>
      </c>
      <c r="B980" s="2" t="s">
        <v>211</v>
      </c>
      <c r="C980" s="2">
        <v>19</v>
      </c>
      <c r="D980" t="s">
        <v>2707</v>
      </c>
      <c r="E980" s="2" t="s">
        <v>3509</v>
      </c>
      <c r="F980" s="2" t="s">
        <v>699</v>
      </c>
      <c r="G980" s="2" t="s">
        <v>1686</v>
      </c>
      <c r="H980" s="2" t="s">
        <v>2689</v>
      </c>
      <c r="I980" t="s">
        <v>2688</v>
      </c>
      <c r="J980" s="5" t="s">
        <v>3538</v>
      </c>
      <c r="K980" s="2">
        <v>388.13580000000002</v>
      </c>
      <c r="L980" s="2" t="s">
        <v>3285</v>
      </c>
      <c r="M980" s="2" t="s">
        <v>3302</v>
      </c>
      <c r="N980" t="s">
        <v>1138</v>
      </c>
      <c r="O980" s="2">
        <v>5</v>
      </c>
      <c r="P980" t="s">
        <v>716</v>
      </c>
      <c r="Q980" s="2" t="s">
        <v>719</v>
      </c>
      <c r="R980">
        <v>0.48599999999999999</v>
      </c>
      <c r="S980">
        <v>3846.5626999999999</v>
      </c>
      <c r="T980">
        <v>0.69</v>
      </c>
      <c r="U980">
        <v>3547.0662499999999</v>
      </c>
      <c r="V980">
        <v>1.173</v>
      </c>
      <c r="W980">
        <v>3109.2608799999998</v>
      </c>
      <c r="X980">
        <v>0.82899999999999996</v>
      </c>
      <c r="Y980">
        <v>2451.2185399999998</v>
      </c>
      <c r="Z980" s="2">
        <f t="shared" si="45"/>
        <v>1.1408068949170969</v>
      </c>
      <c r="AA980" s="2">
        <f t="shared" si="46"/>
        <v>36</v>
      </c>
      <c r="AB980">
        <v>7</v>
      </c>
      <c r="AC980" s="36">
        <f t="shared" si="47"/>
        <v>7</v>
      </c>
    </row>
    <row r="981" spans="1:29">
      <c r="A981">
        <v>2</v>
      </c>
      <c r="B981" s="2" t="s">
        <v>211</v>
      </c>
      <c r="C981" s="2">
        <v>20</v>
      </c>
      <c r="D981" t="s">
        <v>2708</v>
      </c>
      <c r="E981" s="2" t="s">
        <v>3509</v>
      </c>
      <c r="F981" s="2" t="s">
        <v>699</v>
      </c>
      <c r="G981" s="2" t="s">
        <v>1686</v>
      </c>
      <c r="H981" s="2" t="s">
        <v>2689</v>
      </c>
      <c r="I981" t="s">
        <v>2688</v>
      </c>
      <c r="J981" s="5" t="s">
        <v>3538</v>
      </c>
      <c r="K981" s="2">
        <v>388.13580000000002</v>
      </c>
      <c r="L981" s="2" t="s">
        <v>3285</v>
      </c>
      <c r="M981" s="2" t="s">
        <v>3302</v>
      </c>
      <c r="N981" t="s">
        <v>1138</v>
      </c>
      <c r="O981" s="2">
        <v>5</v>
      </c>
      <c r="P981" t="s">
        <v>716</v>
      </c>
      <c r="Q981" s="2" t="s">
        <v>720</v>
      </c>
      <c r="R981">
        <v>0.48599999999999999</v>
      </c>
      <c r="S981">
        <v>2846.46776</v>
      </c>
      <c r="T981">
        <v>0.69</v>
      </c>
      <c r="U981">
        <v>3264.18435</v>
      </c>
      <c r="V981">
        <v>1.173</v>
      </c>
      <c r="W981">
        <v>3130.4207999999999</v>
      </c>
      <c r="X981">
        <v>0</v>
      </c>
      <c r="Y981">
        <v>0</v>
      </c>
      <c r="Z981" s="2">
        <f t="shared" si="45"/>
        <v>1.0427302137782883</v>
      </c>
      <c r="AA981" s="2">
        <f t="shared" si="46"/>
        <v>53</v>
      </c>
      <c r="AB981">
        <v>6.1</v>
      </c>
      <c r="AC981" s="36">
        <f t="shared" si="47"/>
        <v>6.1</v>
      </c>
    </row>
    <row r="982" spans="1:29">
      <c r="A982">
        <v>2</v>
      </c>
      <c r="B982" s="2" t="s">
        <v>211</v>
      </c>
      <c r="C982" s="2">
        <v>21</v>
      </c>
      <c r="D982" t="s">
        <v>2709</v>
      </c>
      <c r="E982" s="2" t="s">
        <v>3509</v>
      </c>
      <c r="F982" s="2" t="s">
        <v>699</v>
      </c>
      <c r="G982" s="2" t="s">
        <v>1686</v>
      </c>
      <c r="H982" s="2" t="s">
        <v>2689</v>
      </c>
      <c r="I982" t="s">
        <v>2688</v>
      </c>
      <c r="J982" s="5" t="s">
        <v>3538</v>
      </c>
      <c r="K982" s="2">
        <v>388.13580000000002</v>
      </c>
      <c r="L982" s="2" t="s">
        <v>3285</v>
      </c>
      <c r="M982" s="2" t="s">
        <v>3302</v>
      </c>
      <c r="N982" t="s">
        <v>1138</v>
      </c>
      <c r="O982" s="2">
        <v>6</v>
      </c>
      <c r="P982" t="s">
        <v>710</v>
      </c>
      <c r="Q982" s="2" t="s">
        <v>717</v>
      </c>
      <c r="R982">
        <v>0.48499999999999999</v>
      </c>
      <c r="S982">
        <v>1108.9802099999999</v>
      </c>
      <c r="T982">
        <v>0</v>
      </c>
      <c r="U982">
        <v>0</v>
      </c>
      <c r="V982">
        <v>1.173</v>
      </c>
      <c r="W982">
        <v>3035.64617</v>
      </c>
      <c r="X982">
        <v>0.83</v>
      </c>
      <c r="Y982">
        <v>552.62953000000005</v>
      </c>
      <c r="Z982" s="2">
        <f t="shared" si="45"/>
        <v>0</v>
      </c>
      <c r="AA982" s="2">
        <f t="shared" si="46"/>
        <v>0</v>
      </c>
      <c r="AB982">
        <v>0</v>
      </c>
      <c r="AC982" s="36">
        <f t="shared" si="47"/>
        <v>0</v>
      </c>
    </row>
    <row r="983" spans="1:29">
      <c r="A983">
        <v>2</v>
      </c>
      <c r="B983" s="2" t="s">
        <v>211</v>
      </c>
      <c r="C983" s="2">
        <v>22</v>
      </c>
      <c r="D983" t="s">
        <v>2710</v>
      </c>
      <c r="E983" s="2" t="s">
        <v>3509</v>
      </c>
      <c r="F983" s="2" t="s">
        <v>699</v>
      </c>
      <c r="G983" s="2" t="s">
        <v>1686</v>
      </c>
      <c r="H983" s="2" t="s">
        <v>2689</v>
      </c>
      <c r="I983" t="s">
        <v>2688</v>
      </c>
      <c r="J983" s="5" t="s">
        <v>3538</v>
      </c>
      <c r="K983" s="2">
        <v>388.13580000000002</v>
      </c>
      <c r="L983" s="2" t="s">
        <v>3285</v>
      </c>
      <c r="M983" s="2" t="s">
        <v>3302</v>
      </c>
      <c r="N983" t="s">
        <v>1138</v>
      </c>
      <c r="O983" s="2">
        <v>6</v>
      </c>
      <c r="P983" t="s">
        <v>710</v>
      </c>
      <c r="Q983" s="2" t="s">
        <v>718</v>
      </c>
      <c r="R983">
        <v>0.48599999999999999</v>
      </c>
      <c r="S983">
        <v>3994.1113399999999</v>
      </c>
      <c r="T983">
        <v>0.69099999999999995</v>
      </c>
      <c r="U983">
        <v>2691.2596899999999</v>
      </c>
      <c r="V983">
        <v>1.173</v>
      </c>
      <c r="W983">
        <v>3068.6404299999999</v>
      </c>
      <c r="X983">
        <v>0.82799999999999996</v>
      </c>
      <c r="Y983">
        <v>2920.1927099999998</v>
      </c>
      <c r="Z983" s="2">
        <f t="shared" si="45"/>
        <v>0.87702021510548889</v>
      </c>
      <c r="AA983" s="2">
        <f t="shared" si="46"/>
        <v>28</v>
      </c>
      <c r="AB983">
        <v>4.3</v>
      </c>
      <c r="AC983" s="36">
        <f t="shared" si="47"/>
        <v>4.3</v>
      </c>
    </row>
    <row r="984" spans="1:29">
      <c r="A984">
        <v>2</v>
      </c>
      <c r="B984" s="2" t="s">
        <v>211</v>
      </c>
      <c r="C984" s="2">
        <v>23</v>
      </c>
      <c r="D984" t="s">
        <v>2711</v>
      </c>
      <c r="E984" s="2" t="s">
        <v>3509</v>
      </c>
      <c r="F984" s="2" t="s">
        <v>699</v>
      </c>
      <c r="G984" s="2" t="s">
        <v>1686</v>
      </c>
      <c r="H984" s="2" t="s">
        <v>2689</v>
      </c>
      <c r="I984" t="s">
        <v>2688</v>
      </c>
      <c r="J984" s="5" t="s">
        <v>3538</v>
      </c>
      <c r="K984" s="2">
        <v>388.13580000000002</v>
      </c>
      <c r="L984" s="2" t="s">
        <v>3285</v>
      </c>
      <c r="M984" s="2" t="s">
        <v>3302</v>
      </c>
      <c r="N984" t="s">
        <v>1138</v>
      </c>
      <c r="O984" s="2">
        <v>6</v>
      </c>
      <c r="P984" t="s">
        <v>710</v>
      </c>
      <c r="Q984" s="2" t="s">
        <v>719</v>
      </c>
      <c r="R984">
        <v>0.48599999999999999</v>
      </c>
      <c r="S984">
        <v>2022.7621200000001</v>
      </c>
      <c r="T984">
        <v>0.69099999999999995</v>
      </c>
      <c r="U984">
        <v>2267.3804599999999</v>
      </c>
      <c r="V984">
        <v>1.173</v>
      </c>
      <c r="W984">
        <v>3411.9895299999998</v>
      </c>
      <c r="X984">
        <v>0.82899999999999996</v>
      </c>
      <c r="Y984">
        <v>1544.67526</v>
      </c>
      <c r="Z984" s="2">
        <f t="shared" si="45"/>
        <v>0.66453324081565979</v>
      </c>
      <c r="AA984" s="2">
        <f t="shared" si="46"/>
        <v>39</v>
      </c>
      <c r="AB984">
        <v>3</v>
      </c>
      <c r="AC984" s="36">
        <f t="shared" si="47"/>
        <v>3</v>
      </c>
    </row>
    <row r="985" spans="1:29">
      <c r="A985">
        <v>2</v>
      </c>
      <c r="B985" s="2" t="s">
        <v>211</v>
      </c>
      <c r="C985" s="2">
        <v>24</v>
      </c>
      <c r="D985" t="s">
        <v>2712</v>
      </c>
      <c r="E985" s="2" t="s">
        <v>3509</v>
      </c>
      <c r="F985" s="2" t="s">
        <v>699</v>
      </c>
      <c r="G985" s="2" t="s">
        <v>1686</v>
      </c>
      <c r="H985" s="2" t="s">
        <v>2689</v>
      </c>
      <c r="I985" t="s">
        <v>2688</v>
      </c>
      <c r="J985" s="5" t="s">
        <v>3538</v>
      </c>
      <c r="K985" s="2">
        <v>388.13580000000002</v>
      </c>
      <c r="L985" s="2" t="s">
        <v>3285</v>
      </c>
      <c r="M985" s="2" t="s">
        <v>3302</v>
      </c>
      <c r="N985" t="s">
        <v>1138</v>
      </c>
      <c r="O985" s="2">
        <v>6</v>
      </c>
      <c r="P985" t="s">
        <v>710</v>
      </c>
      <c r="Q985" s="2" t="s">
        <v>720</v>
      </c>
      <c r="R985">
        <v>0.48599999999999999</v>
      </c>
      <c r="S985">
        <v>3349.8824599999998</v>
      </c>
      <c r="T985">
        <v>0</v>
      </c>
      <c r="U985">
        <v>0</v>
      </c>
      <c r="V985">
        <v>1.173</v>
      </c>
      <c r="W985">
        <v>3153.3481299999999</v>
      </c>
      <c r="X985">
        <v>0.82899999999999996</v>
      </c>
      <c r="Y985">
        <v>924.91976999999997</v>
      </c>
      <c r="Z985" s="2">
        <f t="shared" si="45"/>
        <v>0</v>
      </c>
      <c r="AA985" s="2">
        <f t="shared" si="46"/>
        <v>0</v>
      </c>
      <c r="AB985">
        <v>0</v>
      </c>
      <c r="AC985" s="36">
        <f t="shared" si="47"/>
        <v>0</v>
      </c>
    </row>
    <row r="986" spans="1:29">
      <c r="A986">
        <v>3</v>
      </c>
      <c r="B986" s="2" t="s">
        <v>211</v>
      </c>
      <c r="C986" s="2">
        <v>1</v>
      </c>
      <c r="D986" t="s">
        <v>2713</v>
      </c>
      <c r="E986" s="2" t="s">
        <v>3509</v>
      </c>
      <c r="F986" s="2" t="s">
        <v>699</v>
      </c>
      <c r="G986" s="2" t="s">
        <v>1686</v>
      </c>
      <c r="H986" s="2" t="s">
        <v>2689</v>
      </c>
      <c r="I986" t="s">
        <v>2688</v>
      </c>
      <c r="J986" s="5" t="s">
        <v>3538</v>
      </c>
      <c r="K986" s="2">
        <v>388.13580000000002</v>
      </c>
      <c r="L986" s="2" t="s">
        <v>3285</v>
      </c>
      <c r="M986" s="2" t="s">
        <v>3302</v>
      </c>
      <c r="N986" t="s">
        <v>1138</v>
      </c>
      <c r="O986" s="2">
        <v>7</v>
      </c>
      <c r="P986" t="s">
        <v>1695</v>
      </c>
      <c r="Q986" s="2" t="s">
        <v>717</v>
      </c>
      <c r="R986">
        <v>0.48499999999999999</v>
      </c>
      <c r="S986">
        <v>1888.4398699999999</v>
      </c>
      <c r="T986">
        <v>0</v>
      </c>
      <c r="U986">
        <v>0</v>
      </c>
      <c r="V986">
        <v>1.173</v>
      </c>
      <c r="W986">
        <v>3052.6031800000001</v>
      </c>
      <c r="X986">
        <v>0.82899999999999996</v>
      </c>
      <c r="Y986">
        <v>357.65161000000001</v>
      </c>
      <c r="Z986" s="2">
        <f t="shared" si="45"/>
        <v>0</v>
      </c>
      <c r="AA986" s="2">
        <f t="shared" si="46"/>
        <v>0</v>
      </c>
      <c r="AB986">
        <v>0</v>
      </c>
      <c r="AC986" s="36">
        <f t="shared" si="47"/>
        <v>0</v>
      </c>
    </row>
    <row r="987" spans="1:29">
      <c r="A987">
        <v>3</v>
      </c>
      <c r="B987" s="2" t="s">
        <v>211</v>
      </c>
      <c r="C987" s="2">
        <v>2</v>
      </c>
      <c r="D987" t="s">
        <v>2714</v>
      </c>
      <c r="E987" s="2" t="s">
        <v>3509</v>
      </c>
      <c r="F987" s="2" t="s">
        <v>699</v>
      </c>
      <c r="G987" s="2" t="s">
        <v>1686</v>
      </c>
      <c r="H987" s="2" t="s">
        <v>2689</v>
      </c>
      <c r="I987" t="s">
        <v>2688</v>
      </c>
      <c r="J987" s="5" t="s">
        <v>3538</v>
      </c>
      <c r="K987" s="2">
        <v>388.13580000000002</v>
      </c>
      <c r="L987" s="2" t="s">
        <v>3285</v>
      </c>
      <c r="M987" s="2" t="s">
        <v>3302</v>
      </c>
      <c r="N987" t="s">
        <v>1138</v>
      </c>
      <c r="O987" s="2">
        <v>7</v>
      </c>
      <c r="P987" t="s">
        <v>1695</v>
      </c>
      <c r="Q987" s="2" t="s">
        <v>718</v>
      </c>
      <c r="R987">
        <v>0.48499999999999999</v>
      </c>
      <c r="S987">
        <v>7864.8061299999999</v>
      </c>
      <c r="T987">
        <v>0.69</v>
      </c>
      <c r="U987">
        <v>7596.3680299999996</v>
      </c>
      <c r="V987">
        <v>1.1719999999999999</v>
      </c>
      <c r="W987">
        <v>3000.7591699999998</v>
      </c>
      <c r="X987">
        <v>0.82899999999999996</v>
      </c>
      <c r="Y987">
        <v>1278.2927400000001</v>
      </c>
      <c r="Z987" s="2">
        <f t="shared" si="45"/>
        <v>2.5314820682527484</v>
      </c>
      <c r="AA987" s="2">
        <f t="shared" si="46"/>
        <v>45</v>
      </c>
      <c r="AB987">
        <v>19.7</v>
      </c>
      <c r="AC987" s="36">
        <f t="shared" si="47"/>
        <v>19.7</v>
      </c>
    </row>
    <row r="988" spans="1:29">
      <c r="A988">
        <v>3</v>
      </c>
      <c r="B988" s="2" t="s">
        <v>211</v>
      </c>
      <c r="C988" s="2">
        <v>3</v>
      </c>
      <c r="D988" t="s">
        <v>2715</v>
      </c>
      <c r="E988" s="2" t="s">
        <v>3509</v>
      </c>
      <c r="F988" s="2" t="s">
        <v>699</v>
      </c>
      <c r="G988" s="2" t="s">
        <v>1686</v>
      </c>
      <c r="H988" s="2" t="s">
        <v>2689</v>
      </c>
      <c r="I988" t="s">
        <v>2688</v>
      </c>
      <c r="J988" s="5" t="s">
        <v>3538</v>
      </c>
      <c r="K988" s="2">
        <v>388.13580000000002</v>
      </c>
      <c r="L988" s="2" t="s">
        <v>3285</v>
      </c>
      <c r="M988" s="2" t="s">
        <v>3302</v>
      </c>
      <c r="N988" t="s">
        <v>1138</v>
      </c>
      <c r="O988" s="2">
        <v>7</v>
      </c>
      <c r="P988" t="s">
        <v>1695</v>
      </c>
      <c r="Q988" s="2" t="s">
        <v>719</v>
      </c>
      <c r="R988">
        <v>0.48699999999999999</v>
      </c>
      <c r="S988">
        <v>6149.8262800000002</v>
      </c>
      <c r="T988">
        <v>0.69</v>
      </c>
      <c r="U988">
        <v>7935.2531799999997</v>
      </c>
      <c r="V988">
        <v>1.173</v>
      </c>
      <c r="W988">
        <v>3292.26152</v>
      </c>
      <c r="X988">
        <v>0.82899999999999996</v>
      </c>
      <c r="Y988">
        <v>1190.0122899999999</v>
      </c>
      <c r="Z988" s="2">
        <f t="shared" si="45"/>
        <v>2.4102742542761306</v>
      </c>
      <c r="AA988" s="2">
        <f t="shared" si="46"/>
        <v>52</v>
      </c>
      <c r="AB988">
        <v>20.8</v>
      </c>
      <c r="AC988" s="36">
        <f t="shared" si="47"/>
        <v>20.8</v>
      </c>
    </row>
    <row r="989" spans="1:29">
      <c r="A989">
        <v>3</v>
      </c>
      <c r="B989" s="2" t="s">
        <v>211</v>
      </c>
      <c r="C989" s="2">
        <v>4</v>
      </c>
      <c r="D989" t="s">
        <v>2716</v>
      </c>
      <c r="E989" s="2" t="s">
        <v>3509</v>
      </c>
      <c r="F989" s="2" t="s">
        <v>699</v>
      </c>
      <c r="G989" s="2" t="s">
        <v>1686</v>
      </c>
      <c r="H989" s="2" t="s">
        <v>2689</v>
      </c>
      <c r="I989" t="s">
        <v>2688</v>
      </c>
      <c r="J989" s="5" t="s">
        <v>3538</v>
      </c>
      <c r="K989" s="2">
        <v>388.13580000000002</v>
      </c>
      <c r="L989" s="2" t="s">
        <v>3285</v>
      </c>
      <c r="M989" s="2" t="s">
        <v>3302</v>
      </c>
      <c r="N989" t="s">
        <v>1138</v>
      </c>
      <c r="O989" s="2">
        <v>7</v>
      </c>
      <c r="P989" t="s">
        <v>1695</v>
      </c>
      <c r="Q989" s="2" t="s">
        <v>720</v>
      </c>
      <c r="R989">
        <v>0.48599999999999999</v>
      </c>
      <c r="S989">
        <v>5358.6587799999998</v>
      </c>
      <c r="T989">
        <v>0.69</v>
      </c>
      <c r="U989">
        <v>4074.4082800000001</v>
      </c>
      <c r="V989">
        <v>1.173</v>
      </c>
      <c r="W989">
        <v>3344.2246100000002</v>
      </c>
      <c r="X989">
        <v>0</v>
      </c>
      <c r="Y989">
        <v>0</v>
      </c>
      <c r="Z989" s="2">
        <f t="shared" si="45"/>
        <v>1.2183416950573782</v>
      </c>
      <c r="AA989" s="2">
        <f t="shared" si="46"/>
        <v>43</v>
      </c>
      <c r="AB989">
        <v>8.6999999999999993</v>
      </c>
      <c r="AC989" s="36">
        <f t="shared" si="47"/>
        <v>8.6999999999999993</v>
      </c>
    </row>
    <row r="990" spans="1:29">
      <c r="A990">
        <v>3</v>
      </c>
      <c r="B990" s="2" t="s">
        <v>211</v>
      </c>
      <c r="C990" s="2">
        <v>5</v>
      </c>
      <c r="D990" t="s">
        <v>2717</v>
      </c>
      <c r="E990" s="2" t="s">
        <v>3509</v>
      </c>
      <c r="F990" s="2" t="s">
        <v>699</v>
      </c>
      <c r="G990" s="2" t="s">
        <v>1686</v>
      </c>
      <c r="H990" s="2" t="s">
        <v>2689</v>
      </c>
      <c r="I990" t="s">
        <v>2688</v>
      </c>
      <c r="J990" s="5" t="s">
        <v>3538</v>
      </c>
      <c r="K990" s="2">
        <v>388.13580000000002</v>
      </c>
      <c r="L990" s="2" t="s">
        <v>3285</v>
      </c>
      <c r="M990" s="2" t="s">
        <v>3302</v>
      </c>
      <c r="N990" t="s">
        <v>1138</v>
      </c>
      <c r="O990" s="2">
        <v>8</v>
      </c>
      <c r="P990" t="s">
        <v>1696</v>
      </c>
      <c r="Q990" s="2" t="s">
        <v>717</v>
      </c>
      <c r="R990">
        <v>0.48699999999999999</v>
      </c>
      <c r="S990">
        <v>1841.98685</v>
      </c>
      <c r="T990">
        <v>0</v>
      </c>
      <c r="U990">
        <v>0</v>
      </c>
      <c r="V990">
        <v>1.175</v>
      </c>
      <c r="W990">
        <v>2942.29495</v>
      </c>
      <c r="X990">
        <v>0</v>
      </c>
      <c r="Y990">
        <v>0</v>
      </c>
      <c r="Z990" s="2">
        <f t="shared" si="45"/>
        <v>0</v>
      </c>
      <c r="AA990" s="2">
        <f t="shared" si="46"/>
        <v>0</v>
      </c>
      <c r="AB990">
        <v>0</v>
      </c>
      <c r="AC990" s="36">
        <f t="shared" si="47"/>
        <v>0</v>
      </c>
    </row>
    <row r="991" spans="1:29">
      <c r="A991">
        <v>3</v>
      </c>
      <c r="B991" s="2" t="s">
        <v>211</v>
      </c>
      <c r="C991" s="2">
        <v>6</v>
      </c>
      <c r="D991" t="s">
        <v>2718</v>
      </c>
      <c r="E991" s="2" t="s">
        <v>3509</v>
      </c>
      <c r="F991" s="2" t="s">
        <v>699</v>
      </c>
      <c r="G991" s="2" t="s">
        <v>1686</v>
      </c>
      <c r="H991" s="2" t="s">
        <v>2689</v>
      </c>
      <c r="I991" t="s">
        <v>2688</v>
      </c>
      <c r="J991" s="5" t="s">
        <v>3538</v>
      </c>
      <c r="K991" s="2">
        <v>388.13580000000002</v>
      </c>
      <c r="L991" s="2" t="s">
        <v>3285</v>
      </c>
      <c r="M991" s="2" t="s">
        <v>3302</v>
      </c>
      <c r="N991" t="s">
        <v>1138</v>
      </c>
      <c r="O991" s="2">
        <v>8</v>
      </c>
      <c r="P991" t="s">
        <v>1696</v>
      </c>
      <c r="Q991" s="2" t="s">
        <v>718</v>
      </c>
      <c r="R991">
        <v>0.48499999999999999</v>
      </c>
      <c r="S991">
        <v>11948.848679999999</v>
      </c>
      <c r="T991">
        <v>0.69099999999999995</v>
      </c>
      <c r="U991">
        <v>2542.9958700000002</v>
      </c>
      <c r="V991">
        <v>1.173</v>
      </c>
      <c r="W991">
        <v>3117.3042399999999</v>
      </c>
      <c r="X991">
        <v>0.82899999999999996</v>
      </c>
      <c r="Y991">
        <v>1930.08718</v>
      </c>
      <c r="Z991" s="2">
        <f t="shared" si="45"/>
        <v>0.81576762298953542</v>
      </c>
      <c r="AA991" s="2">
        <f t="shared" si="46"/>
        <v>15</v>
      </c>
      <c r="AB991">
        <v>3.9</v>
      </c>
      <c r="AC991" s="36">
        <f t="shared" si="47"/>
        <v>3.9</v>
      </c>
    </row>
    <row r="992" spans="1:29">
      <c r="A992">
        <v>3</v>
      </c>
      <c r="B992" s="2" t="s">
        <v>211</v>
      </c>
      <c r="C992" s="2">
        <v>7</v>
      </c>
      <c r="D992" t="s">
        <v>2719</v>
      </c>
      <c r="E992" s="2" t="s">
        <v>3509</v>
      </c>
      <c r="F992" s="2" t="s">
        <v>699</v>
      </c>
      <c r="G992" s="2" t="s">
        <v>1686</v>
      </c>
      <c r="H992" s="2" t="s">
        <v>2689</v>
      </c>
      <c r="I992" t="s">
        <v>2688</v>
      </c>
      <c r="J992" s="5" t="s">
        <v>3538</v>
      </c>
      <c r="K992" s="2">
        <v>388.13580000000002</v>
      </c>
      <c r="L992" s="2" t="s">
        <v>3285</v>
      </c>
      <c r="M992" s="2" t="s">
        <v>3302</v>
      </c>
      <c r="N992" t="s">
        <v>1138</v>
      </c>
      <c r="O992" s="2">
        <v>8</v>
      </c>
      <c r="P992" t="s">
        <v>1696</v>
      </c>
      <c r="Q992" s="2" t="s">
        <v>719</v>
      </c>
      <c r="R992">
        <v>0.48499999999999999</v>
      </c>
      <c r="S992">
        <v>9609.6443899999995</v>
      </c>
      <c r="T992">
        <v>0.69</v>
      </c>
      <c r="U992">
        <v>4269.43397</v>
      </c>
      <c r="V992">
        <v>1.173</v>
      </c>
      <c r="W992">
        <v>3483.5536200000001</v>
      </c>
      <c r="X992">
        <v>0.82899999999999996</v>
      </c>
      <c r="Y992">
        <v>1534.85781</v>
      </c>
      <c r="Z992" s="2">
        <f t="shared" si="45"/>
        <v>1.2255973169145591</v>
      </c>
      <c r="AA992" s="2">
        <f t="shared" si="46"/>
        <v>28</v>
      </c>
      <c r="AB992">
        <v>9.3000000000000007</v>
      </c>
      <c r="AC992" s="36">
        <f t="shared" si="47"/>
        <v>9.3000000000000007</v>
      </c>
    </row>
    <row r="993" spans="1:29">
      <c r="A993">
        <v>3</v>
      </c>
      <c r="B993" s="2" t="s">
        <v>211</v>
      </c>
      <c r="C993" s="2">
        <v>8</v>
      </c>
      <c r="D993" t="s">
        <v>2720</v>
      </c>
      <c r="E993" s="2" t="s">
        <v>3509</v>
      </c>
      <c r="F993" s="2" t="s">
        <v>699</v>
      </c>
      <c r="G993" s="2" t="s">
        <v>1686</v>
      </c>
      <c r="H993" s="2" t="s">
        <v>2689</v>
      </c>
      <c r="I993" t="s">
        <v>2688</v>
      </c>
      <c r="J993" s="5" t="s">
        <v>3538</v>
      </c>
      <c r="K993" s="2">
        <v>388.13580000000002</v>
      </c>
      <c r="L993" s="2" t="s">
        <v>3285</v>
      </c>
      <c r="M993" s="2" t="s">
        <v>3302</v>
      </c>
      <c r="N993" t="s">
        <v>1138</v>
      </c>
      <c r="O993" s="2">
        <v>8</v>
      </c>
      <c r="P993" t="s">
        <v>1696</v>
      </c>
      <c r="Q993" s="2" t="s">
        <v>720</v>
      </c>
      <c r="R993">
        <v>0.48599999999999999</v>
      </c>
      <c r="S993">
        <v>7681.3859300000004</v>
      </c>
      <c r="T993">
        <v>0.69</v>
      </c>
      <c r="U993">
        <v>4524.2712499999998</v>
      </c>
      <c r="V993">
        <v>1.173</v>
      </c>
      <c r="W993">
        <v>2903.5743600000001</v>
      </c>
      <c r="X993">
        <v>0.83</v>
      </c>
      <c r="Y993">
        <v>797.87004000000002</v>
      </c>
      <c r="Z993" s="2">
        <f t="shared" si="45"/>
        <v>1.5581730271237137</v>
      </c>
      <c r="AA993" s="2">
        <f t="shared" si="46"/>
        <v>35</v>
      </c>
      <c r="AB993">
        <v>10.1</v>
      </c>
      <c r="AC993" s="36">
        <f t="shared" si="47"/>
        <v>10.1</v>
      </c>
    </row>
    <row r="994" spans="1:29">
      <c r="A994">
        <v>3</v>
      </c>
      <c r="B994" s="2" t="s">
        <v>211</v>
      </c>
      <c r="C994" s="2">
        <v>9</v>
      </c>
      <c r="D994" t="s">
        <v>2721</v>
      </c>
      <c r="E994" s="2" t="s">
        <v>3509</v>
      </c>
      <c r="F994" s="2" t="s">
        <v>699</v>
      </c>
      <c r="G994" s="2" t="s">
        <v>1686</v>
      </c>
      <c r="H994" s="2" t="s">
        <v>2689</v>
      </c>
      <c r="I994" t="s">
        <v>2688</v>
      </c>
      <c r="J994" s="5" t="s">
        <v>3538</v>
      </c>
      <c r="K994" s="2">
        <v>388.13580000000002</v>
      </c>
      <c r="L994" s="2" t="s">
        <v>3285</v>
      </c>
      <c r="M994" s="2" t="s">
        <v>3302</v>
      </c>
      <c r="N994" t="s">
        <v>706</v>
      </c>
      <c r="O994" s="2">
        <v>1</v>
      </c>
      <c r="P994" t="s">
        <v>709</v>
      </c>
      <c r="Q994" s="2" t="s">
        <v>717</v>
      </c>
      <c r="R994">
        <v>0.48499999999999999</v>
      </c>
      <c r="S994">
        <v>2663.1478200000001</v>
      </c>
      <c r="T994">
        <v>0.64800000000000002</v>
      </c>
      <c r="U994">
        <v>317.18774999999999</v>
      </c>
      <c r="V994">
        <v>1.1739999999999999</v>
      </c>
      <c r="W994">
        <v>2936.0532199999998</v>
      </c>
      <c r="X994">
        <v>0.69699999999999995</v>
      </c>
      <c r="Y994">
        <v>2594.3135900000002</v>
      </c>
      <c r="Z994" s="2">
        <f t="shared" si="45"/>
        <v>0.10803201653136248</v>
      </c>
      <c r="AA994" s="2">
        <f t="shared" si="46"/>
        <v>6</v>
      </c>
      <c r="AB994">
        <v>-3.1</v>
      </c>
      <c r="AC994" s="36" t="str">
        <f t="shared" si="47"/>
        <v>0</v>
      </c>
    </row>
    <row r="995" spans="1:29">
      <c r="A995">
        <v>3</v>
      </c>
      <c r="B995" s="2" t="s">
        <v>211</v>
      </c>
      <c r="C995" s="2">
        <v>10</v>
      </c>
      <c r="D995" t="s">
        <v>2722</v>
      </c>
      <c r="E995" s="2" t="s">
        <v>3509</v>
      </c>
      <c r="F995" s="2" t="s">
        <v>699</v>
      </c>
      <c r="G995" s="2" t="s">
        <v>1686</v>
      </c>
      <c r="H995" s="2" t="s">
        <v>2689</v>
      </c>
      <c r="I995" t="s">
        <v>2688</v>
      </c>
      <c r="J995" s="5" t="s">
        <v>3538</v>
      </c>
      <c r="K995" s="2">
        <v>388.13580000000002</v>
      </c>
      <c r="L995" s="2" t="s">
        <v>3285</v>
      </c>
      <c r="M995" s="2" t="s">
        <v>3302</v>
      </c>
      <c r="N995" t="s">
        <v>706</v>
      </c>
      <c r="O995" s="2">
        <v>1</v>
      </c>
      <c r="P995" t="s">
        <v>709</v>
      </c>
      <c r="Q995" s="2" t="s">
        <v>718</v>
      </c>
      <c r="R995">
        <v>0.48499999999999999</v>
      </c>
      <c r="S995">
        <v>795.25549000000001</v>
      </c>
      <c r="T995">
        <v>0.68899999999999995</v>
      </c>
      <c r="U995">
        <v>8783.9000099999994</v>
      </c>
      <c r="V995">
        <v>1.173</v>
      </c>
      <c r="W995">
        <v>3060.1054199999999</v>
      </c>
      <c r="X995">
        <v>0</v>
      </c>
      <c r="Y995">
        <v>0</v>
      </c>
      <c r="Z995" s="2">
        <f t="shared" si="45"/>
        <v>2.8704566687771167</v>
      </c>
      <c r="AA995" s="2">
        <f t="shared" si="46"/>
        <v>92</v>
      </c>
      <c r="AB995">
        <v>23.4</v>
      </c>
      <c r="AC995" s="36">
        <f t="shared" si="47"/>
        <v>23.4</v>
      </c>
    </row>
    <row r="996" spans="1:29">
      <c r="A996">
        <v>3</v>
      </c>
      <c r="B996" s="2" t="s">
        <v>211</v>
      </c>
      <c r="C996" s="2">
        <v>11</v>
      </c>
      <c r="D996" t="s">
        <v>2723</v>
      </c>
      <c r="E996" s="2" t="s">
        <v>3509</v>
      </c>
      <c r="F996" s="2" t="s">
        <v>699</v>
      </c>
      <c r="G996" s="2" t="s">
        <v>1686</v>
      </c>
      <c r="H996" s="2" t="s">
        <v>2689</v>
      </c>
      <c r="I996" t="s">
        <v>2688</v>
      </c>
      <c r="J996" s="5" t="s">
        <v>3538</v>
      </c>
      <c r="K996" s="2">
        <v>388.13580000000002</v>
      </c>
      <c r="L996" s="2" t="s">
        <v>3285</v>
      </c>
      <c r="M996" s="2" t="s">
        <v>3302</v>
      </c>
      <c r="N996" t="s">
        <v>706</v>
      </c>
      <c r="O996" s="2">
        <v>1</v>
      </c>
      <c r="P996" t="s">
        <v>709</v>
      </c>
      <c r="Q996" s="2" t="s">
        <v>719</v>
      </c>
      <c r="R996">
        <v>0</v>
      </c>
      <c r="S996">
        <v>0</v>
      </c>
      <c r="T996">
        <v>0.69</v>
      </c>
      <c r="U996">
        <v>5113.2807400000002</v>
      </c>
      <c r="V996">
        <v>1.173</v>
      </c>
      <c r="W996">
        <v>3307.9276</v>
      </c>
      <c r="X996">
        <v>0</v>
      </c>
      <c r="Y996">
        <v>0</v>
      </c>
      <c r="Z996" s="2">
        <f t="shared" si="45"/>
        <v>1.545765614700878</v>
      </c>
      <c r="AA996" s="2">
        <f t="shared" si="46"/>
        <v>100</v>
      </c>
      <c r="AB996">
        <v>11.9</v>
      </c>
      <c r="AC996" s="36">
        <f t="shared" si="47"/>
        <v>11.9</v>
      </c>
    </row>
    <row r="997" spans="1:29">
      <c r="A997">
        <v>3</v>
      </c>
      <c r="B997" s="2" t="s">
        <v>211</v>
      </c>
      <c r="C997" s="2">
        <v>12</v>
      </c>
      <c r="D997" t="s">
        <v>2724</v>
      </c>
      <c r="E997" s="2" t="s">
        <v>3509</v>
      </c>
      <c r="F997" s="2" t="s">
        <v>699</v>
      </c>
      <c r="G997" s="2" t="s">
        <v>1686</v>
      </c>
      <c r="H997" s="2" t="s">
        <v>2689</v>
      </c>
      <c r="I997" t="s">
        <v>2688</v>
      </c>
      <c r="J997" s="5" t="s">
        <v>3538</v>
      </c>
      <c r="K997" s="2">
        <v>388.13580000000002</v>
      </c>
      <c r="L997" s="2" t="s">
        <v>3285</v>
      </c>
      <c r="M997" s="2" t="s">
        <v>3302</v>
      </c>
      <c r="N997" t="s">
        <v>706</v>
      </c>
      <c r="O997" s="2">
        <v>1</v>
      </c>
      <c r="P997" t="s">
        <v>709</v>
      </c>
      <c r="Q997" s="2" t="s">
        <v>720</v>
      </c>
      <c r="R997">
        <v>0.48799999999999999</v>
      </c>
      <c r="S997">
        <v>2904.9331999999999</v>
      </c>
      <c r="T997">
        <v>0.69099999999999995</v>
      </c>
      <c r="U997">
        <v>7959.8830699999999</v>
      </c>
      <c r="V997">
        <v>1.175</v>
      </c>
      <c r="W997">
        <v>3216.11589</v>
      </c>
      <c r="X997">
        <v>0.83099999999999996</v>
      </c>
      <c r="Y997">
        <v>715.57956000000001</v>
      </c>
      <c r="Z997" s="2">
        <f t="shared" si="45"/>
        <v>2.4749988315875022</v>
      </c>
      <c r="AA997" s="2">
        <f t="shared" si="46"/>
        <v>69</v>
      </c>
      <c r="AB997">
        <v>20.9</v>
      </c>
      <c r="AC997" s="36">
        <f t="shared" si="47"/>
        <v>20.9</v>
      </c>
    </row>
    <row r="998" spans="1:29">
      <c r="A998">
        <v>3</v>
      </c>
      <c r="B998" s="2" t="s">
        <v>211</v>
      </c>
      <c r="C998" s="2">
        <v>13</v>
      </c>
      <c r="D998" t="s">
        <v>2725</v>
      </c>
      <c r="E998" s="2" t="s">
        <v>3509</v>
      </c>
      <c r="F998" s="2" t="s">
        <v>699</v>
      </c>
      <c r="G998" s="2" t="s">
        <v>1686</v>
      </c>
      <c r="H998" s="2" t="s">
        <v>2689</v>
      </c>
      <c r="I998" t="s">
        <v>2688</v>
      </c>
      <c r="J998" s="5" t="s">
        <v>3538</v>
      </c>
      <c r="K998" s="2">
        <v>388.13580000000002</v>
      </c>
      <c r="L998" s="2" t="s">
        <v>3285</v>
      </c>
      <c r="M998" s="2" t="s">
        <v>3302</v>
      </c>
      <c r="N998" t="s">
        <v>706</v>
      </c>
      <c r="O998" s="2">
        <v>2</v>
      </c>
      <c r="P998" t="s">
        <v>715</v>
      </c>
      <c r="Q998" s="2" t="s">
        <v>717</v>
      </c>
      <c r="R998">
        <v>0.48399999999999999</v>
      </c>
      <c r="S998">
        <v>2856.75819</v>
      </c>
      <c r="T998">
        <v>0</v>
      </c>
      <c r="U998">
        <v>0</v>
      </c>
      <c r="V998">
        <v>1.173</v>
      </c>
      <c r="W998">
        <v>3290.9640100000001</v>
      </c>
      <c r="X998">
        <v>0</v>
      </c>
      <c r="Y998">
        <v>0</v>
      </c>
      <c r="Z998" s="2">
        <f t="shared" si="45"/>
        <v>0</v>
      </c>
      <c r="AA998" s="2">
        <f t="shared" si="46"/>
        <v>0</v>
      </c>
      <c r="AB998">
        <v>0</v>
      </c>
      <c r="AC998" s="36">
        <f t="shared" si="47"/>
        <v>0</v>
      </c>
    </row>
    <row r="999" spans="1:29">
      <c r="A999">
        <v>3</v>
      </c>
      <c r="B999" s="2" t="s">
        <v>211</v>
      </c>
      <c r="C999" s="2">
        <v>14</v>
      </c>
      <c r="D999" t="s">
        <v>2726</v>
      </c>
      <c r="E999" s="2" t="s">
        <v>3509</v>
      </c>
      <c r="F999" s="2" t="s">
        <v>699</v>
      </c>
      <c r="G999" s="2" t="s">
        <v>1686</v>
      </c>
      <c r="H999" s="2" t="s">
        <v>2689</v>
      </c>
      <c r="I999" t="s">
        <v>2688</v>
      </c>
      <c r="J999" s="5" t="s">
        <v>3538</v>
      </c>
      <c r="K999" s="2">
        <v>388.13580000000002</v>
      </c>
      <c r="L999" s="2" t="s">
        <v>3285</v>
      </c>
      <c r="M999" s="2" t="s">
        <v>3302</v>
      </c>
      <c r="N999" t="s">
        <v>706</v>
      </c>
      <c r="O999" s="2">
        <v>2</v>
      </c>
      <c r="P999" t="s">
        <v>715</v>
      </c>
      <c r="Q999" s="2" t="s">
        <v>718</v>
      </c>
      <c r="R999">
        <v>0</v>
      </c>
      <c r="S999">
        <v>0</v>
      </c>
      <c r="T999">
        <v>0.68899999999999995</v>
      </c>
      <c r="U999">
        <v>8293.0839500000002</v>
      </c>
      <c r="V999">
        <v>1.173</v>
      </c>
      <c r="W999">
        <v>3418.2382499999999</v>
      </c>
      <c r="X999">
        <v>0</v>
      </c>
      <c r="Y999">
        <v>0</v>
      </c>
      <c r="Z999" s="2">
        <f t="shared" si="45"/>
        <v>2.4261281231640308</v>
      </c>
      <c r="AA999" s="2">
        <f t="shared" si="46"/>
        <v>100</v>
      </c>
      <c r="AB999">
        <v>21.9</v>
      </c>
      <c r="AC999" s="36">
        <f t="shared" si="47"/>
        <v>21.9</v>
      </c>
    </row>
    <row r="1000" spans="1:29">
      <c r="A1000">
        <v>3</v>
      </c>
      <c r="B1000" s="2" t="s">
        <v>211</v>
      </c>
      <c r="C1000" s="2">
        <v>15</v>
      </c>
      <c r="D1000" t="s">
        <v>2727</v>
      </c>
      <c r="E1000" s="2" t="s">
        <v>3509</v>
      </c>
      <c r="F1000" s="2" t="s">
        <v>699</v>
      </c>
      <c r="G1000" s="2" t="s">
        <v>1686</v>
      </c>
      <c r="H1000" s="2" t="s">
        <v>2689</v>
      </c>
      <c r="I1000" t="s">
        <v>2688</v>
      </c>
      <c r="J1000" s="5" t="s">
        <v>3538</v>
      </c>
      <c r="K1000" s="2">
        <v>388.13580000000002</v>
      </c>
      <c r="L1000" s="2" t="s">
        <v>3285</v>
      </c>
      <c r="M1000" s="2" t="s">
        <v>3302</v>
      </c>
      <c r="N1000" t="s">
        <v>706</v>
      </c>
      <c r="O1000" s="2">
        <v>2</v>
      </c>
      <c r="P1000" t="s">
        <v>715</v>
      </c>
      <c r="Q1000" s="2" t="s">
        <v>719</v>
      </c>
      <c r="R1000">
        <v>0</v>
      </c>
      <c r="S1000">
        <v>0</v>
      </c>
      <c r="T1000">
        <v>0.69</v>
      </c>
      <c r="U1000">
        <v>4987.9467999999997</v>
      </c>
      <c r="V1000">
        <v>1.173</v>
      </c>
      <c r="W1000">
        <v>3161.3404999999998</v>
      </c>
      <c r="X1000">
        <v>0</v>
      </c>
      <c r="Y1000">
        <v>0</v>
      </c>
      <c r="Z1000" s="2">
        <f t="shared" si="45"/>
        <v>1.5777948626539913</v>
      </c>
      <c r="AA1000" s="2">
        <f t="shared" si="46"/>
        <v>100</v>
      </c>
      <c r="AB1000">
        <v>11.5</v>
      </c>
      <c r="AC1000" s="36">
        <f t="shared" si="47"/>
        <v>11.5</v>
      </c>
    </row>
    <row r="1001" spans="1:29">
      <c r="A1001">
        <v>3</v>
      </c>
      <c r="B1001" s="2" t="s">
        <v>211</v>
      </c>
      <c r="C1001" s="2">
        <v>16</v>
      </c>
      <c r="D1001" t="s">
        <v>2728</v>
      </c>
      <c r="E1001" s="2" t="s">
        <v>3509</v>
      </c>
      <c r="F1001" s="2" t="s">
        <v>699</v>
      </c>
      <c r="G1001" s="2" t="s">
        <v>1686</v>
      </c>
      <c r="H1001" s="2" t="s">
        <v>2689</v>
      </c>
      <c r="I1001" t="s">
        <v>2688</v>
      </c>
      <c r="J1001" s="5" t="s">
        <v>3538</v>
      </c>
      <c r="K1001" s="2">
        <v>388.13580000000002</v>
      </c>
      <c r="L1001" s="2" t="s">
        <v>3285</v>
      </c>
      <c r="M1001" s="2" t="s">
        <v>3302</v>
      </c>
      <c r="N1001" t="s">
        <v>706</v>
      </c>
      <c r="O1001" s="2">
        <v>2</v>
      </c>
      <c r="P1001" t="s">
        <v>715</v>
      </c>
      <c r="Q1001" s="2" t="s">
        <v>720</v>
      </c>
      <c r="R1001">
        <v>0.48599999999999999</v>
      </c>
      <c r="S1001">
        <v>926.28241000000003</v>
      </c>
      <c r="T1001">
        <v>0.69</v>
      </c>
      <c r="U1001">
        <v>9737.1201799999999</v>
      </c>
      <c r="V1001">
        <v>1.173</v>
      </c>
      <c r="W1001">
        <v>2932.6877300000001</v>
      </c>
      <c r="X1001">
        <v>0</v>
      </c>
      <c r="Y1001">
        <v>0</v>
      </c>
      <c r="Z1001" s="2">
        <f t="shared" si="45"/>
        <v>3.3202035390245928</v>
      </c>
      <c r="AA1001" s="2">
        <f t="shared" si="46"/>
        <v>91</v>
      </c>
      <c r="AB1001">
        <v>26.4</v>
      </c>
      <c r="AC1001" s="36">
        <f t="shared" si="47"/>
        <v>26.4</v>
      </c>
    </row>
    <row r="1002" spans="1:29">
      <c r="A1002">
        <v>3</v>
      </c>
      <c r="B1002" s="2" t="s">
        <v>211</v>
      </c>
      <c r="C1002" s="2">
        <v>17</v>
      </c>
      <c r="D1002" t="s">
        <v>2729</v>
      </c>
      <c r="E1002" s="2" t="s">
        <v>3509</v>
      </c>
      <c r="F1002" s="2" t="s">
        <v>699</v>
      </c>
      <c r="G1002" s="2" t="s">
        <v>1686</v>
      </c>
      <c r="H1002" s="2" t="s">
        <v>2689</v>
      </c>
      <c r="I1002" t="s">
        <v>2688</v>
      </c>
      <c r="J1002" s="5" t="s">
        <v>3538</v>
      </c>
      <c r="K1002" s="2">
        <v>388.13580000000002</v>
      </c>
      <c r="L1002" s="2" t="s">
        <v>3285</v>
      </c>
      <c r="M1002" s="2" t="s">
        <v>3302</v>
      </c>
      <c r="N1002" t="s">
        <v>706</v>
      </c>
      <c r="O1002" s="2">
        <v>3</v>
      </c>
      <c r="P1002" t="s">
        <v>1186</v>
      </c>
      <c r="Q1002" s="2" t="s">
        <v>717</v>
      </c>
      <c r="R1002">
        <v>0</v>
      </c>
      <c r="S1002">
        <v>0</v>
      </c>
      <c r="T1002">
        <v>0.69799999999999995</v>
      </c>
      <c r="U1002">
        <v>3072.0834500000001</v>
      </c>
      <c r="V1002">
        <v>1.1739999999999999</v>
      </c>
      <c r="W1002">
        <v>3318.52187</v>
      </c>
      <c r="X1002">
        <v>0</v>
      </c>
      <c r="Y1002">
        <v>0</v>
      </c>
      <c r="Z1002" s="2">
        <f t="shared" si="45"/>
        <v>0.92573849754378745</v>
      </c>
      <c r="AA1002" s="2">
        <f t="shared" si="46"/>
        <v>100</v>
      </c>
      <c r="AB1002">
        <v>5.5</v>
      </c>
      <c r="AC1002" s="36">
        <f t="shared" si="47"/>
        <v>5.5</v>
      </c>
    </row>
    <row r="1003" spans="1:29">
      <c r="A1003">
        <v>3</v>
      </c>
      <c r="B1003" s="2" t="s">
        <v>211</v>
      </c>
      <c r="C1003" s="2">
        <v>18</v>
      </c>
      <c r="D1003" t="s">
        <v>2730</v>
      </c>
      <c r="E1003" s="2" t="s">
        <v>3509</v>
      </c>
      <c r="F1003" s="2" t="s">
        <v>699</v>
      </c>
      <c r="G1003" s="2" t="s">
        <v>1686</v>
      </c>
      <c r="H1003" s="2" t="s">
        <v>2689</v>
      </c>
      <c r="I1003" t="s">
        <v>2688</v>
      </c>
      <c r="J1003" s="5" t="s">
        <v>3538</v>
      </c>
      <c r="K1003" s="2">
        <v>388.13580000000002</v>
      </c>
      <c r="L1003" s="2" t="s">
        <v>3285</v>
      </c>
      <c r="M1003" s="2" t="s">
        <v>3302</v>
      </c>
      <c r="N1003" t="s">
        <v>706</v>
      </c>
      <c r="O1003" s="2">
        <v>3</v>
      </c>
      <c r="P1003" t="s">
        <v>1186</v>
      </c>
      <c r="Q1003" s="2" t="s">
        <v>718</v>
      </c>
      <c r="R1003">
        <v>0</v>
      </c>
      <c r="S1003">
        <v>0</v>
      </c>
      <c r="T1003">
        <v>0.69099999999999995</v>
      </c>
      <c r="U1003">
        <v>1368.43373</v>
      </c>
      <c r="V1003">
        <v>1.173</v>
      </c>
      <c r="W1003">
        <v>3059.7495800000002</v>
      </c>
      <c r="X1003">
        <v>0</v>
      </c>
      <c r="Y1003">
        <v>0</v>
      </c>
      <c r="Z1003" s="2">
        <f t="shared" si="45"/>
        <v>0.44723716572909861</v>
      </c>
      <c r="AA1003" s="2">
        <f t="shared" si="46"/>
        <v>100</v>
      </c>
      <c r="AB1003">
        <v>0.2</v>
      </c>
      <c r="AC1003" s="36">
        <f t="shared" si="47"/>
        <v>0.2</v>
      </c>
    </row>
    <row r="1004" spans="1:29">
      <c r="A1004">
        <v>3</v>
      </c>
      <c r="B1004" s="2" t="s">
        <v>211</v>
      </c>
      <c r="C1004" s="2">
        <v>19</v>
      </c>
      <c r="D1004" t="s">
        <v>2731</v>
      </c>
      <c r="E1004" s="2" t="s">
        <v>3509</v>
      </c>
      <c r="F1004" s="2" t="s">
        <v>699</v>
      </c>
      <c r="G1004" s="2" t="s">
        <v>1686</v>
      </c>
      <c r="H1004" s="2" t="s">
        <v>2689</v>
      </c>
      <c r="I1004" t="s">
        <v>2688</v>
      </c>
      <c r="J1004" s="5" t="s">
        <v>3538</v>
      </c>
      <c r="K1004" s="2">
        <v>388.13580000000002</v>
      </c>
      <c r="L1004" s="2" t="s">
        <v>3285</v>
      </c>
      <c r="M1004" s="2" t="s">
        <v>3302</v>
      </c>
      <c r="N1004" t="s">
        <v>706</v>
      </c>
      <c r="O1004" s="2">
        <v>3</v>
      </c>
      <c r="P1004" t="s">
        <v>1186</v>
      </c>
      <c r="Q1004" s="2" t="s">
        <v>719</v>
      </c>
      <c r="R1004">
        <v>0.48599999999999999</v>
      </c>
      <c r="S1004">
        <v>6398.7499399999997</v>
      </c>
      <c r="T1004">
        <v>0.69099999999999995</v>
      </c>
      <c r="U1004">
        <v>1044.9559300000001</v>
      </c>
      <c r="V1004">
        <v>1.173</v>
      </c>
      <c r="W1004">
        <v>3136.2188900000001</v>
      </c>
      <c r="X1004">
        <v>0</v>
      </c>
      <c r="Y1004">
        <v>0</v>
      </c>
      <c r="Z1004" s="2">
        <f t="shared" si="45"/>
        <v>0.33318973153688264</v>
      </c>
      <c r="AA1004" s="2">
        <f t="shared" si="46"/>
        <v>14</v>
      </c>
      <c r="AB1004">
        <v>-0.8</v>
      </c>
      <c r="AC1004" s="36" t="str">
        <f t="shared" si="47"/>
        <v>0</v>
      </c>
    </row>
    <row r="1005" spans="1:29">
      <c r="A1005">
        <v>3</v>
      </c>
      <c r="B1005" s="2" t="s">
        <v>211</v>
      </c>
      <c r="C1005" s="2">
        <v>20</v>
      </c>
      <c r="D1005" t="s">
        <v>2732</v>
      </c>
      <c r="E1005" s="2" t="s">
        <v>3509</v>
      </c>
      <c r="F1005" s="2" t="s">
        <v>699</v>
      </c>
      <c r="G1005" s="2" t="s">
        <v>1686</v>
      </c>
      <c r="H1005" s="2" t="s">
        <v>2689</v>
      </c>
      <c r="I1005" t="s">
        <v>2688</v>
      </c>
      <c r="J1005" s="5" t="s">
        <v>3538</v>
      </c>
      <c r="K1005" s="2">
        <v>388.13580000000002</v>
      </c>
      <c r="L1005" s="2" t="s">
        <v>3285</v>
      </c>
      <c r="M1005" s="2" t="s">
        <v>3302</v>
      </c>
      <c r="N1005" t="s">
        <v>706</v>
      </c>
      <c r="O1005" s="2">
        <v>3</v>
      </c>
      <c r="P1005" t="s">
        <v>1186</v>
      </c>
      <c r="Q1005" s="2" t="s">
        <v>720</v>
      </c>
      <c r="R1005">
        <v>0.48799999999999999</v>
      </c>
      <c r="S1005">
        <v>10685.626780000001</v>
      </c>
      <c r="T1005">
        <v>0.69299999999999995</v>
      </c>
      <c r="U1005">
        <v>742.67402000000004</v>
      </c>
      <c r="V1005">
        <v>1.1759999999999999</v>
      </c>
      <c r="W1005">
        <v>3071.12257</v>
      </c>
      <c r="X1005">
        <v>0.83199999999999996</v>
      </c>
      <c r="Y1005">
        <v>1577.4729199999999</v>
      </c>
      <c r="Z1005" s="2">
        <f t="shared" si="45"/>
        <v>0.24182493634566987</v>
      </c>
      <c r="AA1005" s="2">
        <f t="shared" si="46"/>
        <v>6</v>
      </c>
      <c r="AB1005">
        <v>-1.8</v>
      </c>
      <c r="AC1005" s="36" t="str">
        <f t="shared" si="47"/>
        <v>0</v>
      </c>
    </row>
    <row r="1006" spans="1:29">
      <c r="A1006">
        <v>3</v>
      </c>
      <c r="B1006" s="2" t="s">
        <v>211</v>
      </c>
      <c r="C1006" s="2">
        <v>21</v>
      </c>
      <c r="D1006" t="s">
        <v>2733</v>
      </c>
      <c r="E1006" s="2" t="s">
        <v>3509</v>
      </c>
      <c r="F1006" s="2" t="s">
        <v>699</v>
      </c>
      <c r="G1006" s="2" t="s">
        <v>1686</v>
      </c>
      <c r="H1006" s="2" t="s">
        <v>2689</v>
      </c>
      <c r="I1006" t="s">
        <v>2688</v>
      </c>
      <c r="J1006" s="5" t="s">
        <v>3538</v>
      </c>
      <c r="K1006" s="2">
        <v>388.13580000000002</v>
      </c>
      <c r="L1006" s="2" t="s">
        <v>3285</v>
      </c>
      <c r="M1006" s="2" t="s">
        <v>3302</v>
      </c>
      <c r="N1006" t="s">
        <v>706</v>
      </c>
      <c r="O1006" s="2">
        <v>4</v>
      </c>
      <c r="P1006" t="s">
        <v>714</v>
      </c>
      <c r="Q1006" s="2" t="s">
        <v>717</v>
      </c>
      <c r="R1006">
        <v>0.48499999999999999</v>
      </c>
      <c r="S1006">
        <v>2782.8989499999998</v>
      </c>
      <c r="T1006">
        <v>0.64900000000000002</v>
      </c>
      <c r="U1006">
        <v>447.45704000000001</v>
      </c>
      <c r="V1006">
        <v>1.1739999999999999</v>
      </c>
      <c r="W1006">
        <v>3254.79088</v>
      </c>
      <c r="X1006">
        <v>0</v>
      </c>
      <c r="Y1006">
        <v>0</v>
      </c>
      <c r="Z1006" s="2">
        <f t="shared" si="45"/>
        <v>0.13747643289451517</v>
      </c>
      <c r="AA1006" s="2">
        <f t="shared" si="46"/>
        <v>14</v>
      </c>
      <c r="AB1006">
        <v>-2.7</v>
      </c>
      <c r="AC1006" s="36" t="str">
        <f t="shared" si="47"/>
        <v>0</v>
      </c>
    </row>
    <row r="1007" spans="1:29">
      <c r="A1007">
        <v>3</v>
      </c>
      <c r="B1007" s="2" t="s">
        <v>211</v>
      </c>
      <c r="C1007" s="2">
        <v>22</v>
      </c>
      <c r="D1007" t="s">
        <v>2734</v>
      </c>
      <c r="E1007" s="2" t="s">
        <v>3509</v>
      </c>
      <c r="F1007" s="2" t="s">
        <v>699</v>
      </c>
      <c r="G1007" s="2" t="s">
        <v>1686</v>
      </c>
      <c r="H1007" s="2" t="s">
        <v>2689</v>
      </c>
      <c r="I1007" t="s">
        <v>2688</v>
      </c>
      <c r="J1007" s="5" t="s">
        <v>3538</v>
      </c>
      <c r="K1007" s="2">
        <v>388.13580000000002</v>
      </c>
      <c r="L1007" s="2" t="s">
        <v>3285</v>
      </c>
      <c r="M1007" s="2" t="s">
        <v>3302</v>
      </c>
      <c r="N1007" t="s">
        <v>706</v>
      </c>
      <c r="O1007" s="2">
        <v>4</v>
      </c>
      <c r="P1007" t="s">
        <v>714</v>
      </c>
      <c r="Q1007" s="2" t="s">
        <v>718</v>
      </c>
      <c r="R1007">
        <v>0</v>
      </c>
      <c r="S1007">
        <v>0</v>
      </c>
      <c r="T1007">
        <v>0.69</v>
      </c>
      <c r="U1007">
        <v>7231.6337199999998</v>
      </c>
      <c r="V1007">
        <v>1.1739999999999999</v>
      </c>
      <c r="W1007">
        <v>3376.7429200000001</v>
      </c>
      <c r="X1007">
        <v>0</v>
      </c>
      <c r="Y1007">
        <v>0</v>
      </c>
      <c r="Z1007" s="2">
        <f t="shared" si="45"/>
        <v>2.141600320583481</v>
      </c>
      <c r="AA1007" s="2">
        <f t="shared" si="46"/>
        <v>100</v>
      </c>
      <c r="AB1007">
        <v>18.600000000000001</v>
      </c>
      <c r="AC1007" s="36">
        <f t="shared" si="47"/>
        <v>18.600000000000001</v>
      </c>
    </row>
    <row r="1008" spans="1:29">
      <c r="A1008">
        <v>3</v>
      </c>
      <c r="B1008" s="2" t="s">
        <v>211</v>
      </c>
      <c r="C1008" s="2">
        <v>23</v>
      </c>
      <c r="D1008" t="s">
        <v>2735</v>
      </c>
      <c r="E1008" s="2" t="s">
        <v>3509</v>
      </c>
      <c r="F1008" s="2" t="s">
        <v>699</v>
      </c>
      <c r="G1008" s="2" t="s">
        <v>1686</v>
      </c>
      <c r="H1008" s="2" t="s">
        <v>2689</v>
      </c>
      <c r="I1008" t="s">
        <v>2688</v>
      </c>
      <c r="J1008" s="5" t="s">
        <v>3538</v>
      </c>
      <c r="K1008" s="2">
        <v>388.13580000000002</v>
      </c>
      <c r="L1008" s="2" t="s">
        <v>3285</v>
      </c>
      <c r="M1008" s="2" t="s">
        <v>3302</v>
      </c>
      <c r="N1008" t="s">
        <v>706</v>
      </c>
      <c r="O1008" s="2">
        <v>4</v>
      </c>
      <c r="P1008" t="s">
        <v>714</v>
      </c>
      <c r="Q1008" s="2" t="s">
        <v>719</v>
      </c>
      <c r="R1008">
        <v>0</v>
      </c>
      <c r="S1008">
        <v>0</v>
      </c>
      <c r="T1008">
        <v>0.69</v>
      </c>
      <c r="U1008">
        <v>5316.15013</v>
      </c>
      <c r="V1008">
        <v>1.1739999999999999</v>
      </c>
      <c r="W1008">
        <v>3385.9397899999999</v>
      </c>
      <c r="X1008">
        <v>0</v>
      </c>
      <c r="Y1008">
        <v>0</v>
      </c>
      <c r="Z1008" s="2">
        <f t="shared" si="45"/>
        <v>1.570066350766385</v>
      </c>
      <c r="AA1008" s="2">
        <f t="shared" si="46"/>
        <v>100</v>
      </c>
      <c r="AB1008">
        <v>12.6</v>
      </c>
      <c r="AC1008" s="36">
        <f t="shared" si="47"/>
        <v>12.6</v>
      </c>
    </row>
    <row r="1009" spans="1:29">
      <c r="A1009">
        <v>3</v>
      </c>
      <c r="B1009" s="2" t="s">
        <v>211</v>
      </c>
      <c r="C1009" s="2">
        <v>24</v>
      </c>
      <c r="D1009" t="s">
        <v>2736</v>
      </c>
      <c r="E1009" s="2" t="s">
        <v>3509</v>
      </c>
      <c r="F1009" s="2" t="s">
        <v>699</v>
      </c>
      <c r="G1009" s="2" t="s">
        <v>1686</v>
      </c>
      <c r="H1009" s="2" t="s">
        <v>2689</v>
      </c>
      <c r="I1009" t="s">
        <v>2688</v>
      </c>
      <c r="J1009" s="5" t="s">
        <v>3538</v>
      </c>
      <c r="K1009" s="2">
        <v>388.13580000000002</v>
      </c>
      <c r="L1009" s="2" t="s">
        <v>3285</v>
      </c>
      <c r="M1009" s="2" t="s">
        <v>3302</v>
      </c>
      <c r="N1009" t="s">
        <v>706</v>
      </c>
      <c r="O1009" s="2">
        <v>4</v>
      </c>
      <c r="P1009" t="s">
        <v>714</v>
      </c>
      <c r="Q1009" s="2" t="s">
        <v>720</v>
      </c>
      <c r="R1009">
        <v>0</v>
      </c>
      <c r="S1009">
        <v>0</v>
      </c>
      <c r="T1009">
        <v>0.69</v>
      </c>
      <c r="U1009">
        <v>12358.64237</v>
      </c>
      <c r="V1009">
        <v>1.1739999999999999</v>
      </c>
      <c r="W1009">
        <v>3343.0711099999999</v>
      </c>
      <c r="X1009">
        <v>0</v>
      </c>
      <c r="Y1009">
        <v>0</v>
      </c>
      <c r="Z1009" s="2">
        <f t="shared" si="45"/>
        <v>3.6967931471849549</v>
      </c>
      <c r="AA1009" s="2">
        <f t="shared" si="46"/>
        <v>100</v>
      </c>
      <c r="AB1009">
        <v>34.700000000000003</v>
      </c>
      <c r="AC1009" s="36">
        <f t="shared" si="47"/>
        <v>34.700000000000003</v>
      </c>
    </row>
    <row r="1010" spans="1:29">
      <c r="A1010">
        <v>9</v>
      </c>
      <c r="B1010" s="2" t="s">
        <v>211</v>
      </c>
      <c r="C1010" s="2">
        <v>1</v>
      </c>
      <c r="D1010" t="s">
        <v>2737</v>
      </c>
      <c r="E1010" s="2" t="s">
        <v>3509</v>
      </c>
      <c r="F1010" s="2" t="s">
        <v>699</v>
      </c>
      <c r="G1010" s="2" t="s">
        <v>1686</v>
      </c>
      <c r="H1010" s="2" t="s">
        <v>2689</v>
      </c>
      <c r="I1010" t="s">
        <v>2688</v>
      </c>
      <c r="J1010" s="5" t="s">
        <v>3538</v>
      </c>
      <c r="K1010" s="2">
        <v>388.13580000000002</v>
      </c>
      <c r="L1010" s="2" t="s">
        <v>3285</v>
      </c>
      <c r="M1010" s="2" t="s">
        <v>3302</v>
      </c>
      <c r="N1010" t="s">
        <v>706</v>
      </c>
      <c r="O1010" s="2">
        <v>5</v>
      </c>
      <c r="P1010" t="s">
        <v>716</v>
      </c>
      <c r="Q1010" s="2" t="s">
        <v>717</v>
      </c>
      <c r="R1010">
        <v>0</v>
      </c>
      <c r="S1010">
        <v>0</v>
      </c>
      <c r="T1010">
        <v>0</v>
      </c>
      <c r="U1010">
        <v>0</v>
      </c>
      <c r="V1010">
        <v>1.167</v>
      </c>
      <c r="W1010">
        <v>3518.1004899999998</v>
      </c>
      <c r="X1010">
        <v>0</v>
      </c>
      <c r="Y1010">
        <v>0</v>
      </c>
      <c r="Z1010" s="2">
        <f t="shared" si="45"/>
        <v>0</v>
      </c>
      <c r="AA1010" s="2" t="e">
        <f t="shared" si="46"/>
        <v>#DIV/0!</v>
      </c>
      <c r="AB1010">
        <v>0</v>
      </c>
      <c r="AC1010" s="36">
        <f t="shared" si="47"/>
        <v>0</v>
      </c>
    </row>
    <row r="1011" spans="1:29">
      <c r="A1011">
        <v>9</v>
      </c>
      <c r="B1011" s="2" t="s">
        <v>211</v>
      </c>
      <c r="C1011" s="2">
        <v>2</v>
      </c>
      <c r="D1011" t="s">
        <v>2738</v>
      </c>
      <c r="E1011" s="2" t="s">
        <v>3509</v>
      </c>
      <c r="F1011" s="2" t="s">
        <v>699</v>
      </c>
      <c r="G1011" s="2" t="s">
        <v>1686</v>
      </c>
      <c r="H1011" s="2" t="s">
        <v>2689</v>
      </c>
      <c r="I1011" t="s">
        <v>2688</v>
      </c>
      <c r="J1011" s="5" t="s">
        <v>3538</v>
      </c>
      <c r="K1011" s="2">
        <v>388.13580000000002</v>
      </c>
      <c r="L1011" s="2" t="s">
        <v>3285</v>
      </c>
      <c r="M1011" s="2" t="s">
        <v>3302</v>
      </c>
      <c r="N1011" t="s">
        <v>706</v>
      </c>
      <c r="O1011" s="2">
        <v>5</v>
      </c>
      <c r="P1011" t="s">
        <v>716</v>
      </c>
      <c r="Q1011" s="2" t="s">
        <v>718</v>
      </c>
      <c r="R1011">
        <v>0</v>
      </c>
      <c r="S1011">
        <v>0</v>
      </c>
      <c r="T1011">
        <v>0.68899999999999995</v>
      </c>
      <c r="U1011">
        <v>7978.3274199999996</v>
      </c>
      <c r="V1011">
        <v>1.167</v>
      </c>
      <c r="W1011">
        <v>3572.2699899999998</v>
      </c>
      <c r="X1011">
        <v>0</v>
      </c>
      <c r="Y1011">
        <v>0</v>
      </c>
      <c r="Z1011" s="2">
        <f t="shared" si="45"/>
        <v>2.2334054935192622</v>
      </c>
      <c r="AA1011" s="2">
        <f t="shared" si="46"/>
        <v>100</v>
      </c>
      <c r="AB1011">
        <v>20.9</v>
      </c>
      <c r="AC1011" s="36">
        <f t="shared" si="47"/>
        <v>20.9</v>
      </c>
    </row>
    <row r="1012" spans="1:29">
      <c r="A1012">
        <v>9</v>
      </c>
      <c r="B1012" s="2" t="s">
        <v>211</v>
      </c>
      <c r="C1012" s="2">
        <v>3</v>
      </c>
      <c r="D1012" t="s">
        <v>2739</v>
      </c>
      <c r="E1012" s="2" t="s">
        <v>3509</v>
      </c>
      <c r="F1012" s="2" t="s">
        <v>699</v>
      </c>
      <c r="G1012" s="2" t="s">
        <v>1686</v>
      </c>
      <c r="H1012" s="2" t="s">
        <v>2689</v>
      </c>
      <c r="I1012" t="s">
        <v>2688</v>
      </c>
      <c r="J1012" s="5" t="s">
        <v>3538</v>
      </c>
      <c r="K1012" s="2">
        <v>388.13580000000002</v>
      </c>
      <c r="L1012" s="2" t="s">
        <v>3285</v>
      </c>
      <c r="M1012" s="2" t="s">
        <v>3302</v>
      </c>
      <c r="N1012" t="s">
        <v>706</v>
      </c>
      <c r="O1012" s="2">
        <v>5</v>
      </c>
      <c r="P1012" t="s">
        <v>716</v>
      </c>
      <c r="Q1012" s="2" t="s">
        <v>719</v>
      </c>
      <c r="R1012">
        <v>0</v>
      </c>
      <c r="S1012">
        <v>0</v>
      </c>
      <c r="T1012">
        <v>0.68899999999999995</v>
      </c>
      <c r="U1012">
        <v>7451.76559</v>
      </c>
      <c r="V1012">
        <v>1.167</v>
      </c>
      <c r="W1012">
        <v>3243.75621</v>
      </c>
      <c r="X1012">
        <v>0</v>
      </c>
      <c r="Y1012">
        <v>0</v>
      </c>
      <c r="Z1012" s="2">
        <f t="shared" si="45"/>
        <v>2.2972643773374077</v>
      </c>
      <c r="AA1012" s="2">
        <f t="shared" si="46"/>
        <v>100</v>
      </c>
      <c r="AB1012">
        <v>19.3</v>
      </c>
      <c r="AC1012" s="36">
        <f t="shared" si="47"/>
        <v>19.3</v>
      </c>
    </row>
    <row r="1013" spans="1:29">
      <c r="A1013">
        <v>9</v>
      </c>
      <c r="B1013" s="2" t="s">
        <v>211</v>
      </c>
      <c r="C1013" s="2">
        <v>4</v>
      </c>
      <c r="D1013" t="s">
        <v>2740</v>
      </c>
      <c r="E1013" s="2" t="s">
        <v>3509</v>
      </c>
      <c r="F1013" s="2" t="s">
        <v>699</v>
      </c>
      <c r="G1013" s="2" t="s">
        <v>1686</v>
      </c>
      <c r="H1013" s="2" t="s">
        <v>2689</v>
      </c>
      <c r="I1013" t="s">
        <v>2688</v>
      </c>
      <c r="J1013" s="5" t="s">
        <v>3538</v>
      </c>
      <c r="K1013" s="2">
        <v>388.13580000000002</v>
      </c>
      <c r="L1013" s="2" t="s">
        <v>3285</v>
      </c>
      <c r="M1013" s="2" t="s">
        <v>3302</v>
      </c>
      <c r="N1013" t="s">
        <v>706</v>
      </c>
      <c r="O1013" s="2">
        <v>5</v>
      </c>
      <c r="P1013" t="s">
        <v>716</v>
      </c>
      <c r="Q1013" s="2" t="s">
        <v>720</v>
      </c>
      <c r="R1013">
        <v>0.48599999999999999</v>
      </c>
      <c r="S1013">
        <v>676.35419000000002</v>
      </c>
      <c r="T1013">
        <v>0.69</v>
      </c>
      <c r="U1013">
        <v>5219.47433</v>
      </c>
      <c r="V1013">
        <v>1.1679999999999999</v>
      </c>
      <c r="W1013">
        <v>3443.83572</v>
      </c>
      <c r="X1013">
        <v>0</v>
      </c>
      <c r="Y1013">
        <v>0</v>
      </c>
      <c r="Z1013" s="2">
        <f t="shared" si="45"/>
        <v>1.515599103548412</v>
      </c>
      <c r="AA1013" s="2">
        <f t="shared" si="46"/>
        <v>89</v>
      </c>
      <c r="AB1013">
        <v>12.3</v>
      </c>
      <c r="AC1013" s="36">
        <f t="shared" si="47"/>
        <v>12.3</v>
      </c>
    </row>
    <row r="1014" spans="1:29">
      <c r="A1014">
        <v>9</v>
      </c>
      <c r="B1014" s="2" t="s">
        <v>211</v>
      </c>
      <c r="C1014" s="2">
        <v>5</v>
      </c>
      <c r="D1014" t="s">
        <v>2741</v>
      </c>
      <c r="E1014" s="2" t="s">
        <v>3509</v>
      </c>
      <c r="F1014" s="2" t="s">
        <v>699</v>
      </c>
      <c r="G1014" s="2" t="s">
        <v>1686</v>
      </c>
      <c r="H1014" s="2" t="s">
        <v>2689</v>
      </c>
      <c r="I1014" t="s">
        <v>2688</v>
      </c>
      <c r="J1014" s="5" t="s">
        <v>3538</v>
      </c>
      <c r="K1014" s="2">
        <v>388.13580000000002</v>
      </c>
      <c r="L1014" s="2" t="s">
        <v>3285</v>
      </c>
      <c r="M1014" s="2" t="s">
        <v>3302</v>
      </c>
      <c r="N1014" t="s">
        <v>706</v>
      </c>
      <c r="O1014" s="2">
        <v>6</v>
      </c>
      <c r="P1014" t="s">
        <v>710</v>
      </c>
      <c r="Q1014" s="2" t="s">
        <v>717</v>
      </c>
      <c r="R1014">
        <v>0</v>
      </c>
      <c r="S1014">
        <v>0</v>
      </c>
      <c r="T1014">
        <v>0</v>
      </c>
      <c r="U1014">
        <v>0</v>
      </c>
      <c r="V1014">
        <v>1.1679999999999999</v>
      </c>
      <c r="W1014">
        <v>3826.2297100000001</v>
      </c>
      <c r="X1014">
        <v>0</v>
      </c>
      <c r="Y1014">
        <v>0</v>
      </c>
      <c r="Z1014" s="2">
        <f t="shared" si="45"/>
        <v>0</v>
      </c>
      <c r="AA1014" s="2" t="e">
        <f t="shared" si="46"/>
        <v>#DIV/0!</v>
      </c>
      <c r="AB1014">
        <v>0</v>
      </c>
      <c r="AC1014" s="36">
        <f t="shared" si="47"/>
        <v>0</v>
      </c>
    </row>
    <row r="1015" spans="1:29">
      <c r="A1015">
        <v>9</v>
      </c>
      <c r="B1015" s="2" t="s">
        <v>211</v>
      </c>
      <c r="C1015" s="2">
        <v>6</v>
      </c>
      <c r="D1015" t="s">
        <v>2742</v>
      </c>
      <c r="E1015" s="2" t="s">
        <v>3509</v>
      </c>
      <c r="F1015" s="2" t="s">
        <v>699</v>
      </c>
      <c r="G1015" s="2" t="s">
        <v>1686</v>
      </c>
      <c r="H1015" s="2" t="s">
        <v>2689</v>
      </c>
      <c r="I1015" t="s">
        <v>2688</v>
      </c>
      <c r="J1015" s="5" t="s">
        <v>3538</v>
      </c>
      <c r="K1015" s="2">
        <v>388.13580000000002</v>
      </c>
      <c r="L1015" s="2" t="s">
        <v>3285</v>
      </c>
      <c r="M1015" s="2" t="s">
        <v>3302</v>
      </c>
      <c r="N1015" t="s">
        <v>706</v>
      </c>
      <c r="O1015" s="2">
        <v>6</v>
      </c>
      <c r="P1015" t="s">
        <v>710</v>
      </c>
      <c r="Q1015" s="2" t="s">
        <v>718</v>
      </c>
      <c r="R1015">
        <v>1.1539999999999999</v>
      </c>
      <c r="S1015">
        <v>745.17709000000002</v>
      </c>
      <c r="T1015">
        <v>0.69199999999999995</v>
      </c>
      <c r="U1015">
        <v>2070.9791799999998</v>
      </c>
      <c r="V1015">
        <v>1.169</v>
      </c>
      <c r="W1015">
        <v>3379.7033099999999</v>
      </c>
      <c r="X1015">
        <v>0</v>
      </c>
      <c r="Y1015">
        <v>0</v>
      </c>
      <c r="Z1015" s="2">
        <f t="shared" si="45"/>
        <v>0.61276952147613217</v>
      </c>
      <c r="AA1015" s="2">
        <f t="shared" si="46"/>
        <v>74</v>
      </c>
      <c r="AB1015">
        <v>2.4</v>
      </c>
      <c r="AC1015" s="36">
        <f t="shared" si="47"/>
        <v>2.4</v>
      </c>
    </row>
    <row r="1016" spans="1:29">
      <c r="A1016">
        <v>9</v>
      </c>
      <c r="B1016" s="2" t="s">
        <v>211</v>
      </c>
      <c r="C1016" s="2">
        <v>7</v>
      </c>
      <c r="D1016" t="s">
        <v>2743</v>
      </c>
      <c r="E1016" s="2" t="s">
        <v>3509</v>
      </c>
      <c r="F1016" s="2" t="s">
        <v>699</v>
      </c>
      <c r="G1016" s="2" t="s">
        <v>1686</v>
      </c>
      <c r="H1016" s="2" t="s">
        <v>2689</v>
      </c>
      <c r="I1016" t="s">
        <v>2688</v>
      </c>
      <c r="J1016" s="5" t="s">
        <v>3538</v>
      </c>
      <c r="K1016" s="2">
        <v>388.13580000000002</v>
      </c>
      <c r="L1016" s="2" t="s">
        <v>3285</v>
      </c>
      <c r="M1016" s="2" t="s">
        <v>3302</v>
      </c>
      <c r="N1016" t="s">
        <v>706</v>
      </c>
      <c r="O1016" s="2">
        <v>6</v>
      </c>
      <c r="P1016" t="s">
        <v>710</v>
      </c>
      <c r="Q1016" s="2" t="s">
        <v>719</v>
      </c>
      <c r="R1016">
        <v>1.1519999999999999</v>
      </c>
      <c r="S1016">
        <v>982.76719000000003</v>
      </c>
      <c r="T1016">
        <v>0.68899999999999995</v>
      </c>
      <c r="U1016">
        <v>1146.7513300000001</v>
      </c>
      <c r="V1016">
        <v>1.167</v>
      </c>
      <c r="W1016">
        <v>3497.2177000000001</v>
      </c>
      <c r="X1016">
        <v>0</v>
      </c>
      <c r="Y1016">
        <v>0</v>
      </c>
      <c r="Z1016" s="2">
        <f t="shared" si="45"/>
        <v>0.32790390200758734</v>
      </c>
      <c r="AA1016" s="2">
        <f t="shared" si="46"/>
        <v>54</v>
      </c>
      <c r="AB1016">
        <v>-0.5</v>
      </c>
      <c r="AC1016" s="36" t="str">
        <f t="shared" si="47"/>
        <v>0</v>
      </c>
    </row>
    <row r="1017" spans="1:29">
      <c r="A1017">
        <v>9</v>
      </c>
      <c r="B1017" s="2" t="s">
        <v>211</v>
      </c>
      <c r="C1017" s="2">
        <v>8</v>
      </c>
      <c r="D1017" t="s">
        <v>2744</v>
      </c>
      <c r="E1017" s="2" t="s">
        <v>3509</v>
      </c>
      <c r="F1017" s="2" t="s">
        <v>699</v>
      </c>
      <c r="G1017" s="2" t="s">
        <v>1686</v>
      </c>
      <c r="H1017" s="2" t="s">
        <v>2689</v>
      </c>
      <c r="I1017" t="s">
        <v>2688</v>
      </c>
      <c r="J1017" s="5" t="s">
        <v>3538</v>
      </c>
      <c r="K1017" s="2">
        <v>388.13580000000002</v>
      </c>
      <c r="L1017" s="2" t="s">
        <v>3285</v>
      </c>
      <c r="M1017" s="2" t="s">
        <v>3302</v>
      </c>
      <c r="N1017" t="s">
        <v>706</v>
      </c>
      <c r="O1017" s="2">
        <v>6</v>
      </c>
      <c r="P1017" t="s">
        <v>710</v>
      </c>
      <c r="Q1017" s="2" t="s">
        <v>720</v>
      </c>
      <c r="R1017">
        <v>0.48499999999999999</v>
      </c>
      <c r="S1017">
        <v>2411.0393199999999</v>
      </c>
      <c r="T1017">
        <v>0.69099999999999995</v>
      </c>
      <c r="U1017">
        <v>2973.38382</v>
      </c>
      <c r="V1017">
        <v>1.167</v>
      </c>
      <c r="W1017">
        <v>3405.9209000000001</v>
      </c>
      <c r="X1017">
        <v>0.82599999999999996</v>
      </c>
      <c r="Y1017">
        <v>280.03408999999999</v>
      </c>
      <c r="Z1017" s="2">
        <f t="shared" si="45"/>
        <v>0.87300436718891505</v>
      </c>
      <c r="AA1017" s="2">
        <f t="shared" si="46"/>
        <v>52</v>
      </c>
      <c r="AB1017">
        <v>5.2</v>
      </c>
      <c r="AC1017" s="36">
        <f t="shared" si="47"/>
        <v>5.2</v>
      </c>
    </row>
    <row r="1018" spans="1:29">
      <c r="A1018">
        <v>9</v>
      </c>
      <c r="B1018" s="2" t="s">
        <v>211</v>
      </c>
      <c r="C1018" s="2">
        <v>9</v>
      </c>
      <c r="D1018" t="s">
        <v>2745</v>
      </c>
      <c r="E1018" s="2" t="s">
        <v>3509</v>
      </c>
      <c r="F1018" s="2" t="s">
        <v>699</v>
      </c>
      <c r="G1018" s="2" t="s">
        <v>1686</v>
      </c>
      <c r="H1018" s="2" t="s">
        <v>2689</v>
      </c>
      <c r="I1018" t="s">
        <v>2688</v>
      </c>
      <c r="J1018" s="5" t="s">
        <v>3538</v>
      </c>
      <c r="K1018" s="2">
        <v>388.13580000000002</v>
      </c>
      <c r="L1018" s="2" t="s">
        <v>3285</v>
      </c>
      <c r="M1018" s="2" t="s">
        <v>3302</v>
      </c>
      <c r="N1018" t="s">
        <v>706</v>
      </c>
      <c r="O1018" s="2">
        <v>7</v>
      </c>
      <c r="P1018" t="s">
        <v>1695</v>
      </c>
      <c r="Q1018" s="2" t="s">
        <v>717</v>
      </c>
      <c r="R1018">
        <v>0.47799999999999998</v>
      </c>
      <c r="S1018">
        <v>2315.2585899999999</v>
      </c>
      <c r="T1018">
        <v>0</v>
      </c>
      <c r="U1018">
        <v>0</v>
      </c>
      <c r="V1018">
        <v>1.167</v>
      </c>
      <c r="W1018">
        <v>3607.2174300000001</v>
      </c>
      <c r="X1018">
        <v>0</v>
      </c>
      <c r="Y1018">
        <v>0</v>
      </c>
      <c r="Z1018" s="2">
        <f t="shared" si="45"/>
        <v>0</v>
      </c>
      <c r="AA1018" s="2">
        <f t="shared" si="46"/>
        <v>0</v>
      </c>
      <c r="AB1018">
        <v>0</v>
      </c>
      <c r="AC1018" s="36">
        <f t="shared" si="47"/>
        <v>0</v>
      </c>
    </row>
    <row r="1019" spans="1:29">
      <c r="A1019">
        <v>9</v>
      </c>
      <c r="B1019" s="2" t="s">
        <v>211</v>
      </c>
      <c r="C1019" s="2">
        <v>10</v>
      </c>
      <c r="D1019" t="s">
        <v>2746</v>
      </c>
      <c r="E1019" s="2" t="s">
        <v>3509</v>
      </c>
      <c r="F1019" s="2" t="s">
        <v>699</v>
      </c>
      <c r="G1019" s="2" t="s">
        <v>1686</v>
      </c>
      <c r="H1019" s="2" t="s">
        <v>2689</v>
      </c>
      <c r="I1019" t="s">
        <v>2688</v>
      </c>
      <c r="J1019" s="5" t="s">
        <v>3538</v>
      </c>
      <c r="K1019" s="2">
        <v>388.13580000000002</v>
      </c>
      <c r="L1019" s="2" t="s">
        <v>3285</v>
      </c>
      <c r="M1019" s="2" t="s">
        <v>3302</v>
      </c>
      <c r="N1019" t="s">
        <v>706</v>
      </c>
      <c r="O1019" s="2">
        <v>7</v>
      </c>
      <c r="P1019" t="s">
        <v>1695</v>
      </c>
      <c r="Q1019" s="2" t="s">
        <v>718</v>
      </c>
      <c r="R1019">
        <v>0.48599999999999999</v>
      </c>
      <c r="S1019">
        <v>964.11230999999998</v>
      </c>
      <c r="T1019">
        <v>0.68899999999999995</v>
      </c>
      <c r="U1019">
        <v>11511.7057</v>
      </c>
      <c r="V1019">
        <v>1.1679999999999999</v>
      </c>
      <c r="W1019">
        <v>3952.9873699999998</v>
      </c>
      <c r="X1019">
        <v>0</v>
      </c>
      <c r="Y1019">
        <v>0</v>
      </c>
      <c r="Z1019" s="2">
        <f t="shared" si="45"/>
        <v>2.9121534228428363</v>
      </c>
      <c r="AA1019" s="2">
        <f t="shared" si="46"/>
        <v>92</v>
      </c>
      <c r="AB1019">
        <v>32</v>
      </c>
      <c r="AC1019" s="36">
        <f t="shared" si="47"/>
        <v>32</v>
      </c>
    </row>
    <row r="1020" spans="1:29">
      <c r="A1020">
        <v>9</v>
      </c>
      <c r="B1020" s="2" t="s">
        <v>211</v>
      </c>
      <c r="C1020" s="2">
        <v>11</v>
      </c>
      <c r="D1020" t="s">
        <v>2747</v>
      </c>
      <c r="E1020" s="2" t="s">
        <v>3509</v>
      </c>
      <c r="F1020" s="2" t="s">
        <v>699</v>
      </c>
      <c r="G1020" s="2" t="s">
        <v>1686</v>
      </c>
      <c r="H1020" s="2" t="s">
        <v>2689</v>
      </c>
      <c r="I1020" t="s">
        <v>2688</v>
      </c>
      <c r="J1020" s="5" t="s">
        <v>3538</v>
      </c>
      <c r="K1020" s="2">
        <v>388.13580000000002</v>
      </c>
      <c r="L1020" s="2" t="s">
        <v>3285</v>
      </c>
      <c r="M1020" s="2" t="s">
        <v>3302</v>
      </c>
      <c r="N1020" t="s">
        <v>706</v>
      </c>
      <c r="O1020" s="2">
        <v>7</v>
      </c>
      <c r="P1020" t="s">
        <v>1695</v>
      </c>
      <c r="Q1020" s="2" t="s">
        <v>719</v>
      </c>
      <c r="R1020">
        <v>0.48799999999999999</v>
      </c>
      <c r="S1020">
        <v>670.66175999999996</v>
      </c>
      <c r="T1020">
        <v>0.68899999999999995</v>
      </c>
      <c r="U1020">
        <v>11962.250379999999</v>
      </c>
      <c r="V1020">
        <v>1.167</v>
      </c>
      <c r="W1020">
        <v>4154.2363500000001</v>
      </c>
      <c r="X1020">
        <v>0</v>
      </c>
      <c r="Y1020">
        <v>0</v>
      </c>
      <c r="Z1020" s="2">
        <f t="shared" si="45"/>
        <v>2.8795305255080152</v>
      </c>
      <c r="AA1020" s="2">
        <f t="shared" si="46"/>
        <v>95</v>
      </c>
      <c r="AB1020">
        <v>33.4</v>
      </c>
      <c r="AC1020" s="36">
        <f t="shared" si="47"/>
        <v>33.4</v>
      </c>
    </row>
    <row r="1021" spans="1:29">
      <c r="A1021">
        <v>9</v>
      </c>
      <c r="B1021" s="2" t="s">
        <v>211</v>
      </c>
      <c r="C1021" s="2">
        <v>12</v>
      </c>
      <c r="D1021" t="s">
        <v>2748</v>
      </c>
      <c r="E1021" s="2" t="s">
        <v>3509</v>
      </c>
      <c r="F1021" s="2" t="s">
        <v>699</v>
      </c>
      <c r="G1021" s="2" t="s">
        <v>1686</v>
      </c>
      <c r="H1021" s="2" t="s">
        <v>2689</v>
      </c>
      <c r="I1021" t="s">
        <v>2688</v>
      </c>
      <c r="J1021" s="5" t="s">
        <v>3538</v>
      </c>
      <c r="K1021" s="2">
        <v>388.13580000000002</v>
      </c>
      <c r="L1021" s="2" t="s">
        <v>3285</v>
      </c>
      <c r="M1021" s="2" t="s">
        <v>3302</v>
      </c>
      <c r="N1021" t="s">
        <v>706</v>
      </c>
      <c r="O1021" s="2">
        <v>7</v>
      </c>
      <c r="P1021" t="s">
        <v>1695</v>
      </c>
      <c r="Q1021" s="2" t="s">
        <v>720</v>
      </c>
      <c r="R1021">
        <v>0.48499999999999999</v>
      </c>
      <c r="S1021">
        <v>958.31853000000001</v>
      </c>
      <c r="T1021">
        <v>0.68799999999999994</v>
      </c>
      <c r="U1021">
        <v>13628.58915</v>
      </c>
      <c r="V1021">
        <v>1.167</v>
      </c>
      <c r="W1021">
        <v>3407.7632100000001</v>
      </c>
      <c r="X1021">
        <v>0</v>
      </c>
      <c r="Y1021">
        <v>0</v>
      </c>
      <c r="Z1021" s="2">
        <f t="shared" si="45"/>
        <v>3.9992770360356111</v>
      </c>
      <c r="AA1021" s="2">
        <f t="shared" si="46"/>
        <v>93</v>
      </c>
      <c r="AB1021">
        <v>38.6</v>
      </c>
      <c r="AC1021" s="36">
        <f t="shared" si="47"/>
        <v>38.6</v>
      </c>
    </row>
    <row r="1022" spans="1:29">
      <c r="A1022">
        <v>9</v>
      </c>
      <c r="B1022" s="2" t="s">
        <v>211</v>
      </c>
      <c r="C1022" s="2">
        <v>13</v>
      </c>
      <c r="D1022" t="s">
        <v>2749</v>
      </c>
      <c r="E1022" s="2" t="s">
        <v>3509</v>
      </c>
      <c r="F1022" s="2" t="s">
        <v>699</v>
      </c>
      <c r="G1022" s="2" t="s">
        <v>1686</v>
      </c>
      <c r="H1022" s="2" t="s">
        <v>2689</v>
      </c>
      <c r="I1022" t="s">
        <v>2688</v>
      </c>
      <c r="J1022" s="5" t="s">
        <v>3538</v>
      </c>
      <c r="K1022" s="2">
        <v>388.13580000000002</v>
      </c>
      <c r="L1022" s="2" t="s">
        <v>3285</v>
      </c>
      <c r="M1022" s="2" t="s">
        <v>3302</v>
      </c>
      <c r="N1022" t="s">
        <v>706</v>
      </c>
      <c r="O1022" s="2">
        <v>8</v>
      </c>
      <c r="P1022" t="s">
        <v>1696</v>
      </c>
      <c r="Q1022" s="2" t="s">
        <v>717</v>
      </c>
      <c r="R1022">
        <v>0.47699999999999998</v>
      </c>
      <c r="S1022">
        <v>3117.13211</v>
      </c>
      <c r="T1022">
        <v>0.69699999999999995</v>
      </c>
      <c r="U1022">
        <v>2832.8656500000002</v>
      </c>
      <c r="V1022">
        <v>1.167</v>
      </c>
      <c r="W1022">
        <v>3664.50263</v>
      </c>
      <c r="X1022">
        <v>0</v>
      </c>
      <c r="Y1022">
        <v>0</v>
      </c>
      <c r="Z1022" s="2">
        <f t="shared" si="45"/>
        <v>0.77305597403814663</v>
      </c>
      <c r="AA1022" s="2">
        <f t="shared" si="46"/>
        <v>48</v>
      </c>
      <c r="AB1022">
        <v>4.8</v>
      </c>
      <c r="AC1022" s="36">
        <f t="shared" si="47"/>
        <v>4.8</v>
      </c>
    </row>
    <row r="1023" spans="1:29">
      <c r="A1023">
        <v>9</v>
      </c>
      <c r="B1023" s="2" t="s">
        <v>211</v>
      </c>
      <c r="C1023" s="2">
        <v>14</v>
      </c>
      <c r="D1023" t="s">
        <v>2750</v>
      </c>
      <c r="E1023" s="2" t="s">
        <v>3509</v>
      </c>
      <c r="F1023" s="2" t="s">
        <v>699</v>
      </c>
      <c r="G1023" s="2" t="s">
        <v>1686</v>
      </c>
      <c r="H1023" s="2" t="s">
        <v>2689</v>
      </c>
      <c r="I1023" t="s">
        <v>2688</v>
      </c>
      <c r="J1023" s="5" t="s">
        <v>3538</v>
      </c>
      <c r="K1023" s="2">
        <v>388.13580000000002</v>
      </c>
      <c r="L1023" s="2" t="s">
        <v>3285</v>
      </c>
      <c r="M1023" s="2" t="s">
        <v>3302</v>
      </c>
      <c r="N1023" t="s">
        <v>706</v>
      </c>
      <c r="O1023" s="2">
        <v>8</v>
      </c>
      <c r="P1023" t="s">
        <v>1696</v>
      </c>
      <c r="Q1023" s="2" t="s">
        <v>718</v>
      </c>
      <c r="R1023">
        <v>0.48399999999999999</v>
      </c>
      <c r="S1023">
        <v>4042.9889800000001</v>
      </c>
      <c r="T1023">
        <v>0.68899999999999995</v>
      </c>
      <c r="U1023">
        <v>11289.10528</v>
      </c>
      <c r="V1023">
        <v>1.167</v>
      </c>
      <c r="W1023">
        <v>3334.5331700000002</v>
      </c>
      <c r="X1023">
        <v>0</v>
      </c>
      <c r="Y1023">
        <v>0</v>
      </c>
      <c r="Z1023" s="2">
        <f t="shared" si="45"/>
        <v>3.385512965222655</v>
      </c>
      <c r="AA1023" s="2">
        <f t="shared" si="46"/>
        <v>74</v>
      </c>
      <c r="AB1023">
        <v>31.3</v>
      </c>
      <c r="AC1023" s="36">
        <f t="shared" si="47"/>
        <v>31.3</v>
      </c>
    </row>
    <row r="1024" spans="1:29">
      <c r="A1024">
        <v>9</v>
      </c>
      <c r="B1024" s="2" t="s">
        <v>211</v>
      </c>
      <c r="C1024" s="2">
        <v>15</v>
      </c>
      <c r="D1024" t="s">
        <v>2751</v>
      </c>
      <c r="E1024" s="2" t="s">
        <v>3509</v>
      </c>
      <c r="F1024" s="2" t="s">
        <v>699</v>
      </c>
      <c r="G1024" s="2" t="s">
        <v>1686</v>
      </c>
      <c r="H1024" s="2" t="s">
        <v>2689</v>
      </c>
      <c r="I1024" t="s">
        <v>2688</v>
      </c>
      <c r="J1024" s="5" t="s">
        <v>3538</v>
      </c>
      <c r="K1024" s="2">
        <v>388.13580000000002</v>
      </c>
      <c r="L1024" s="2" t="s">
        <v>3285</v>
      </c>
      <c r="M1024" s="2" t="s">
        <v>3302</v>
      </c>
      <c r="N1024" t="s">
        <v>706</v>
      </c>
      <c r="O1024" s="2">
        <v>8</v>
      </c>
      <c r="P1024" t="s">
        <v>1696</v>
      </c>
      <c r="Q1024" s="2" t="s">
        <v>719</v>
      </c>
      <c r="R1024">
        <v>0.48499999999999999</v>
      </c>
      <c r="S1024">
        <v>4639.3232699999999</v>
      </c>
      <c r="T1024">
        <v>0.68899999999999995</v>
      </c>
      <c r="U1024">
        <v>11070.107190000001</v>
      </c>
      <c r="V1024">
        <v>1.1679999999999999</v>
      </c>
      <c r="W1024">
        <v>3471.60248</v>
      </c>
      <c r="X1024">
        <v>0</v>
      </c>
      <c r="Y1024">
        <v>0</v>
      </c>
      <c r="Z1024" s="2">
        <f t="shared" si="45"/>
        <v>3.1887600189754446</v>
      </c>
      <c r="AA1024" s="2">
        <f t="shared" si="46"/>
        <v>70</v>
      </c>
      <c r="AB1024">
        <v>30.6</v>
      </c>
      <c r="AC1024" s="36">
        <f t="shared" si="47"/>
        <v>30.6</v>
      </c>
    </row>
    <row r="1025" spans="1:29">
      <c r="A1025">
        <v>9</v>
      </c>
      <c r="B1025" s="2" t="s">
        <v>211</v>
      </c>
      <c r="C1025" s="2">
        <v>16</v>
      </c>
      <c r="D1025" t="s">
        <v>2752</v>
      </c>
      <c r="E1025" s="2" t="s">
        <v>3509</v>
      </c>
      <c r="F1025" s="2" t="s">
        <v>699</v>
      </c>
      <c r="G1025" s="2" t="s">
        <v>1686</v>
      </c>
      <c r="H1025" s="2" t="s">
        <v>2689</v>
      </c>
      <c r="I1025" t="s">
        <v>2688</v>
      </c>
      <c r="J1025" s="5" t="s">
        <v>3538</v>
      </c>
      <c r="K1025" s="2">
        <v>388.13580000000002</v>
      </c>
      <c r="L1025" s="2" t="s">
        <v>3285</v>
      </c>
      <c r="M1025" s="2" t="s">
        <v>3302</v>
      </c>
      <c r="N1025" t="s">
        <v>706</v>
      </c>
      <c r="O1025" s="2">
        <v>8</v>
      </c>
      <c r="P1025" t="s">
        <v>1696</v>
      </c>
      <c r="Q1025" s="2" t="s">
        <v>720</v>
      </c>
      <c r="R1025">
        <v>0.48399999999999999</v>
      </c>
      <c r="S1025">
        <v>6452.02981</v>
      </c>
      <c r="T1025">
        <v>0.68899999999999995</v>
      </c>
      <c r="U1025">
        <v>8547.3239099999992</v>
      </c>
      <c r="V1025">
        <v>1.167</v>
      </c>
      <c r="W1025">
        <v>3176.4378000000002</v>
      </c>
      <c r="X1025">
        <v>0</v>
      </c>
      <c r="Y1025">
        <v>0</v>
      </c>
      <c r="Z1025" s="2">
        <f t="shared" si="45"/>
        <v>2.6908519694608843</v>
      </c>
      <c r="AA1025" s="2">
        <f t="shared" si="46"/>
        <v>57</v>
      </c>
      <c r="AB1025">
        <v>22.7</v>
      </c>
      <c r="AC1025" s="36">
        <f t="shared" si="47"/>
        <v>22.7</v>
      </c>
    </row>
    <row r="1026" spans="1:29">
      <c r="A1026">
        <v>9</v>
      </c>
      <c r="B1026" s="2" t="s">
        <v>211</v>
      </c>
      <c r="C1026" s="2">
        <v>17</v>
      </c>
      <c r="D1026" t="s">
        <v>2753</v>
      </c>
      <c r="E1026" s="2" t="s">
        <v>3509</v>
      </c>
      <c r="F1026" s="2" t="s">
        <v>699</v>
      </c>
      <c r="G1026" s="2" t="s">
        <v>1686</v>
      </c>
      <c r="H1026" s="2" t="s">
        <v>2689</v>
      </c>
      <c r="I1026" t="s">
        <v>2688</v>
      </c>
      <c r="J1026" s="5" t="s">
        <v>3538</v>
      </c>
      <c r="K1026" s="2">
        <v>388.13580000000002</v>
      </c>
      <c r="L1026" s="2" t="s">
        <v>3285</v>
      </c>
      <c r="M1026" s="2" t="s">
        <v>3302</v>
      </c>
      <c r="N1026" t="s">
        <v>1151</v>
      </c>
      <c r="O1026" s="2">
        <v>1</v>
      </c>
      <c r="P1026" t="s">
        <v>709</v>
      </c>
      <c r="Q1026" s="2" t="s">
        <v>717</v>
      </c>
      <c r="R1026">
        <v>0</v>
      </c>
      <c r="S1026">
        <v>0</v>
      </c>
      <c r="T1026">
        <v>0</v>
      </c>
      <c r="U1026">
        <v>0</v>
      </c>
      <c r="V1026">
        <v>1.1679999999999999</v>
      </c>
      <c r="W1026">
        <v>3914.07836</v>
      </c>
      <c r="X1026">
        <v>0.67</v>
      </c>
      <c r="Y1026">
        <v>373.12488000000002</v>
      </c>
      <c r="Z1026" s="2">
        <f t="shared" ref="Z1026:Z1089" si="48">U1026/W1026</f>
        <v>0</v>
      </c>
      <c r="AA1026" s="2">
        <f t="shared" si="46"/>
        <v>0</v>
      </c>
      <c r="AB1026">
        <v>0</v>
      </c>
      <c r="AC1026" s="36">
        <f t="shared" si="47"/>
        <v>0</v>
      </c>
    </row>
    <row r="1027" spans="1:29">
      <c r="A1027">
        <v>9</v>
      </c>
      <c r="B1027" s="2" t="s">
        <v>211</v>
      </c>
      <c r="C1027" s="2">
        <v>18</v>
      </c>
      <c r="D1027" t="s">
        <v>2754</v>
      </c>
      <c r="E1027" s="2" t="s">
        <v>3509</v>
      </c>
      <c r="F1027" s="2" t="s">
        <v>699</v>
      </c>
      <c r="G1027" s="2" t="s">
        <v>1686</v>
      </c>
      <c r="H1027" s="2" t="s">
        <v>2689</v>
      </c>
      <c r="I1027" t="s">
        <v>2688</v>
      </c>
      <c r="J1027" s="5" t="s">
        <v>3538</v>
      </c>
      <c r="K1027" s="2">
        <v>388.13580000000002</v>
      </c>
      <c r="L1027" s="2" t="s">
        <v>3285</v>
      </c>
      <c r="M1027" s="2" t="s">
        <v>3302</v>
      </c>
      <c r="N1027" t="s">
        <v>1151</v>
      </c>
      <c r="O1027" s="2">
        <v>1</v>
      </c>
      <c r="P1027" t="s">
        <v>709</v>
      </c>
      <c r="Q1027" s="2" t="s">
        <v>718</v>
      </c>
      <c r="R1027">
        <v>0</v>
      </c>
      <c r="S1027">
        <v>0</v>
      </c>
      <c r="T1027">
        <v>0.68899999999999995</v>
      </c>
      <c r="U1027">
        <v>8919.5550000000003</v>
      </c>
      <c r="V1027">
        <v>1.167</v>
      </c>
      <c r="W1027">
        <v>3978.7686699999999</v>
      </c>
      <c r="X1027">
        <v>0</v>
      </c>
      <c r="Y1027">
        <v>0</v>
      </c>
      <c r="Z1027" s="2">
        <f t="shared" si="48"/>
        <v>2.241787784058328</v>
      </c>
      <c r="AA1027" s="2">
        <f t="shared" ref="AA1027:AA1090" si="49">ROUND(U1027/(S1027+U1027+Y1027)*100,0)</f>
        <v>100</v>
      </c>
      <c r="AB1027">
        <v>23.9</v>
      </c>
      <c r="AC1027" s="36">
        <f t="shared" ref="AC1027:AC1090" si="50">IF(AB1027&lt;0,"0",AB1027)</f>
        <v>23.9</v>
      </c>
    </row>
    <row r="1028" spans="1:29">
      <c r="A1028">
        <v>9</v>
      </c>
      <c r="B1028" s="2" t="s">
        <v>211</v>
      </c>
      <c r="C1028" s="2">
        <v>19</v>
      </c>
      <c r="D1028" t="s">
        <v>2755</v>
      </c>
      <c r="E1028" s="2" t="s">
        <v>3509</v>
      </c>
      <c r="F1028" s="2" t="s">
        <v>699</v>
      </c>
      <c r="G1028" s="2" t="s">
        <v>1686</v>
      </c>
      <c r="H1028" s="2" t="s">
        <v>2689</v>
      </c>
      <c r="I1028" t="s">
        <v>2688</v>
      </c>
      <c r="J1028" s="5" t="s">
        <v>3538</v>
      </c>
      <c r="K1028" s="2">
        <v>388.13580000000002</v>
      </c>
      <c r="L1028" s="2" t="s">
        <v>3285</v>
      </c>
      <c r="M1028" s="2" t="s">
        <v>3302</v>
      </c>
      <c r="N1028" t="s">
        <v>1151</v>
      </c>
      <c r="O1028" s="2">
        <v>1</v>
      </c>
      <c r="P1028" t="s">
        <v>709</v>
      </c>
      <c r="Q1028" s="2" t="s">
        <v>719</v>
      </c>
      <c r="R1028">
        <v>0</v>
      </c>
      <c r="S1028">
        <v>0</v>
      </c>
      <c r="T1028">
        <v>0.68899999999999995</v>
      </c>
      <c r="U1028">
        <v>9902.1194400000004</v>
      </c>
      <c r="V1028">
        <v>1.167</v>
      </c>
      <c r="W1028">
        <v>4119.2491</v>
      </c>
      <c r="X1028">
        <v>0</v>
      </c>
      <c r="Y1028">
        <v>0</v>
      </c>
      <c r="Z1028" s="2">
        <f t="shared" si="48"/>
        <v>2.403865170474881</v>
      </c>
      <c r="AA1028" s="2">
        <f t="shared" si="49"/>
        <v>100</v>
      </c>
      <c r="AB1028">
        <v>27</v>
      </c>
      <c r="AC1028" s="36">
        <f t="shared" si="50"/>
        <v>27</v>
      </c>
    </row>
    <row r="1029" spans="1:29">
      <c r="A1029">
        <v>9</v>
      </c>
      <c r="B1029" s="2" t="s">
        <v>211</v>
      </c>
      <c r="C1029" s="2">
        <v>20</v>
      </c>
      <c r="D1029" t="s">
        <v>2756</v>
      </c>
      <c r="E1029" s="2" t="s">
        <v>3509</v>
      </c>
      <c r="F1029" s="2" t="s">
        <v>699</v>
      </c>
      <c r="G1029" s="2" t="s">
        <v>1686</v>
      </c>
      <c r="H1029" s="2" t="s">
        <v>2689</v>
      </c>
      <c r="I1029" t="s">
        <v>2688</v>
      </c>
      <c r="J1029" s="5" t="s">
        <v>3538</v>
      </c>
      <c r="K1029" s="2">
        <v>388.13580000000002</v>
      </c>
      <c r="L1029" s="2" t="s">
        <v>3285</v>
      </c>
      <c r="M1029" s="2" t="s">
        <v>3302</v>
      </c>
      <c r="N1029" t="s">
        <v>1151</v>
      </c>
      <c r="O1029" s="2">
        <v>1</v>
      </c>
      <c r="P1029" t="s">
        <v>709</v>
      </c>
      <c r="Q1029" s="2" t="s">
        <v>720</v>
      </c>
      <c r="R1029">
        <v>0.48399999999999999</v>
      </c>
      <c r="S1029">
        <v>1287.11734</v>
      </c>
      <c r="T1029">
        <v>0.68899999999999995</v>
      </c>
      <c r="U1029">
        <v>9122.27196</v>
      </c>
      <c r="V1029">
        <v>1.167</v>
      </c>
      <c r="W1029">
        <v>3866.36265</v>
      </c>
      <c r="X1029">
        <v>0</v>
      </c>
      <c r="Y1029">
        <v>0</v>
      </c>
      <c r="Z1029" s="2">
        <f t="shared" si="48"/>
        <v>2.359393772852632</v>
      </c>
      <c r="AA1029" s="2">
        <f t="shared" si="49"/>
        <v>88</v>
      </c>
      <c r="AB1029">
        <v>24.5</v>
      </c>
      <c r="AC1029" s="36">
        <f t="shared" si="50"/>
        <v>24.5</v>
      </c>
    </row>
    <row r="1030" spans="1:29">
      <c r="A1030">
        <v>9</v>
      </c>
      <c r="B1030" s="2" t="s">
        <v>211</v>
      </c>
      <c r="C1030" s="2">
        <v>21</v>
      </c>
      <c r="D1030" t="s">
        <v>2757</v>
      </c>
      <c r="E1030" s="2" t="s">
        <v>3509</v>
      </c>
      <c r="F1030" s="2" t="s">
        <v>699</v>
      </c>
      <c r="G1030" s="2" t="s">
        <v>1686</v>
      </c>
      <c r="H1030" s="2" t="s">
        <v>2689</v>
      </c>
      <c r="I1030" t="s">
        <v>2688</v>
      </c>
      <c r="J1030" s="5" t="s">
        <v>3538</v>
      </c>
      <c r="K1030" s="2">
        <v>388.13580000000002</v>
      </c>
      <c r="L1030" s="2" t="s">
        <v>3285</v>
      </c>
      <c r="M1030" s="2" t="s">
        <v>3302</v>
      </c>
      <c r="N1030" t="s">
        <v>1151</v>
      </c>
      <c r="O1030" s="2">
        <v>2</v>
      </c>
      <c r="P1030" t="s">
        <v>715</v>
      </c>
      <c r="Q1030" s="2" t="s">
        <v>717</v>
      </c>
      <c r="R1030">
        <v>0</v>
      </c>
      <c r="S1030">
        <v>0</v>
      </c>
      <c r="T1030">
        <v>0</v>
      </c>
      <c r="U1030">
        <v>0</v>
      </c>
      <c r="V1030">
        <v>1.167</v>
      </c>
      <c r="W1030">
        <v>3492.3735700000002</v>
      </c>
      <c r="X1030">
        <v>0.66900000000000004</v>
      </c>
      <c r="Y1030">
        <v>342.15379000000001</v>
      </c>
      <c r="Z1030" s="2">
        <f t="shared" si="48"/>
        <v>0</v>
      </c>
      <c r="AA1030" s="2">
        <f t="shared" si="49"/>
        <v>0</v>
      </c>
      <c r="AB1030">
        <v>0</v>
      </c>
      <c r="AC1030" s="36">
        <f t="shared" si="50"/>
        <v>0</v>
      </c>
    </row>
    <row r="1031" spans="1:29">
      <c r="A1031">
        <v>9</v>
      </c>
      <c r="B1031" s="2" t="s">
        <v>211</v>
      </c>
      <c r="C1031" s="2">
        <v>22</v>
      </c>
      <c r="D1031" t="s">
        <v>2758</v>
      </c>
      <c r="E1031" s="2" t="s">
        <v>3509</v>
      </c>
      <c r="F1031" s="2" t="s">
        <v>699</v>
      </c>
      <c r="G1031" s="2" t="s">
        <v>1686</v>
      </c>
      <c r="H1031" s="2" t="s">
        <v>2689</v>
      </c>
      <c r="I1031" t="s">
        <v>2688</v>
      </c>
      <c r="J1031" s="5" t="s">
        <v>3538</v>
      </c>
      <c r="K1031" s="2">
        <v>388.13580000000002</v>
      </c>
      <c r="L1031" s="2" t="s">
        <v>3285</v>
      </c>
      <c r="M1031" s="2" t="s">
        <v>3302</v>
      </c>
      <c r="N1031" t="s">
        <v>1151</v>
      </c>
      <c r="O1031" s="2">
        <v>2</v>
      </c>
      <c r="P1031" t="s">
        <v>715</v>
      </c>
      <c r="Q1031" s="2" t="s">
        <v>718</v>
      </c>
      <c r="R1031">
        <v>0</v>
      </c>
      <c r="S1031">
        <v>0</v>
      </c>
      <c r="T1031">
        <v>0.68899999999999995</v>
      </c>
      <c r="U1031">
        <v>8796.2717799999991</v>
      </c>
      <c r="V1031">
        <v>1.167</v>
      </c>
      <c r="W1031">
        <v>4031.5511799999999</v>
      </c>
      <c r="X1031">
        <v>0</v>
      </c>
      <c r="Y1031">
        <v>0</v>
      </c>
      <c r="Z1031" s="2">
        <f t="shared" si="48"/>
        <v>2.1818578971878511</v>
      </c>
      <c r="AA1031" s="2">
        <f t="shared" si="49"/>
        <v>100</v>
      </c>
      <c r="AB1031">
        <v>23.5</v>
      </c>
      <c r="AC1031" s="36">
        <f t="shared" si="50"/>
        <v>23.5</v>
      </c>
    </row>
    <row r="1032" spans="1:29">
      <c r="A1032">
        <v>9</v>
      </c>
      <c r="B1032" s="2" t="s">
        <v>211</v>
      </c>
      <c r="C1032" s="2">
        <v>23</v>
      </c>
      <c r="D1032" t="s">
        <v>2759</v>
      </c>
      <c r="E1032" s="2" t="s">
        <v>3509</v>
      </c>
      <c r="F1032" s="2" t="s">
        <v>699</v>
      </c>
      <c r="G1032" s="2" t="s">
        <v>1686</v>
      </c>
      <c r="H1032" s="2" t="s">
        <v>2689</v>
      </c>
      <c r="I1032" t="s">
        <v>2688</v>
      </c>
      <c r="J1032" s="5" t="s">
        <v>3538</v>
      </c>
      <c r="K1032" s="2">
        <v>388.13580000000002</v>
      </c>
      <c r="L1032" s="2" t="s">
        <v>3285</v>
      </c>
      <c r="M1032" s="2" t="s">
        <v>3302</v>
      </c>
      <c r="N1032" t="s">
        <v>1151</v>
      </c>
      <c r="O1032" s="2">
        <v>2</v>
      </c>
      <c r="P1032" t="s">
        <v>715</v>
      </c>
      <c r="Q1032" s="2" t="s">
        <v>719</v>
      </c>
      <c r="R1032">
        <v>0</v>
      </c>
      <c r="S1032">
        <v>0</v>
      </c>
      <c r="T1032">
        <v>0.68899999999999995</v>
      </c>
      <c r="U1032">
        <v>9566.1586200000002</v>
      </c>
      <c r="V1032">
        <v>1.1679999999999999</v>
      </c>
      <c r="W1032">
        <v>4601.0409200000004</v>
      </c>
      <c r="X1032">
        <v>0</v>
      </c>
      <c r="Y1032">
        <v>0</v>
      </c>
      <c r="Z1032" s="2">
        <f t="shared" si="48"/>
        <v>2.0791292201765508</v>
      </c>
      <c r="AA1032" s="2">
        <f t="shared" si="49"/>
        <v>100</v>
      </c>
      <c r="AB1032">
        <v>25.9</v>
      </c>
      <c r="AC1032" s="36">
        <f t="shared" si="50"/>
        <v>25.9</v>
      </c>
    </row>
    <row r="1033" spans="1:29">
      <c r="A1033">
        <v>9</v>
      </c>
      <c r="B1033" s="2" t="s">
        <v>211</v>
      </c>
      <c r="C1033" s="2">
        <v>24</v>
      </c>
      <c r="D1033" t="s">
        <v>2760</v>
      </c>
      <c r="E1033" s="2" t="s">
        <v>3509</v>
      </c>
      <c r="F1033" s="2" t="s">
        <v>699</v>
      </c>
      <c r="G1033" s="2" t="s">
        <v>1686</v>
      </c>
      <c r="H1033" s="2" t="s">
        <v>2689</v>
      </c>
      <c r="I1033" t="s">
        <v>2688</v>
      </c>
      <c r="J1033" s="5" t="s">
        <v>3538</v>
      </c>
      <c r="K1033" s="2">
        <v>388.13580000000002</v>
      </c>
      <c r="L1033" s="2" t="s">
        <v>3285</v>
      </c>
      <c r="M1033" s="2" t="s">
        <v>3302</v>
      </c>
      <c r="N1033" t="s">
        <v>1151</v>
      </c>
      <c r="O1033" s="2">
        <v>2</v>
      </c>
      <c r="P1033" t="s">
        <v>715</v>
      </c>
      <c r="Q1033" s="2" t="s">
        <v>720</v>
      </c>
      <c r="R1033">
        <v>0</v>
      </c>
      <c r="S1033">
        <v>0</v>
      </c>
      <c r="T1033">
        <v>0.68899999999999995</v>
      </c>
      <c r="U1033">
        <v>8988.6379500000003</v>
      </c>
      <c r="V1033">
        <v>1.1679999999999999</v>
      </c>
      <c r="W1033">
        <v>4084.9313299999999</v>
      </c>
      <c r="X1033">
        <v>0</v>
      </c>
      <c r="Y1033">
        <v>0</v>
      </c>
      <c r="Z1033" s="2">
        <f t="shared" si="48"/>
        <v>2.2004379569337829</v>
      </c>
      <c r="AA1033" s="2">
        <f t="shared" si="49"/>
        <v>100</v>
      </c>
      <c r="AB1033">
        <v>24.1</v>
      </c>
      <c r="AC1033" s="36">
        <f t="shared" si="50"/>
        <v>24.1</v>
      </c>
    </row>
    <row r="1034" spans="1:29">
      <c r="A1034">
        <v>10</v>
      </c>
      <c r="B1034" s="2" t="s">
        <v>211</v>
      </c>
      <c r="C1034" s="2">
        <v>1</v>
      </c>
      <c r="D1034" t="s">
        <v>2761</v>
      </c>
      <c r="E1034" s="2" t="s">
        <v>3509</v>
      </c>
      <c r="F1034" s="2" t="s">
        <v>699</v>
      </c>
      <c r="G1034" s="2" t="s">
        <v>1686</v>
      </c>
      <c r="H1034" s="2" t="s">
        <v>2689</v>
      </c>
      <c r="I1034" t="s">
        <v>2688</v>
      </c>
      <c r="J1034" s="5" t="s">
        <v>3538</v>
      </c>
      <c r="K1034" s="2">
        <v>388.13580000000002</v>
      </c>
      <c r="L1034" s="2" t="s">
        <v>3285</v>
      </c>
      <c r="M1034" s="2" t="s">
        <v>3302</v>
      </c>
      <c r="N1034" t="s">
        <v>1151</v>
      </c>
      <c r="O1034" s="2">
        <v>3</v>
      </c>
      <c r="P1034" t="s">
        <v>1186</v>
      </c>
      <c r="Q1034" s="2" t="s">
        <v>717</v>
      </c>
      <c r="R1034">
        <v>0</v>
      </c>
      <c r="S1034">
        <v>0</v>
      </c>
      <c r="T1034">
        <v>0</v>
      </c>
      <c r="U1034">
        <v>0</v>
      </c>
      <c r="V1034">
        <v>1.167</v>
      </c>
      <c r="W1034">
        <v>4036.4654</v>
      </c>
      <c r="X1034">
        <v>0.67400000000000004</v>
      </c>
      <c r="Y1034">
        <v>308.43612999999999</v>
      </c>
      <c r="Z1034" s="2">
        <f t="shared" si="48"/>
        <v>0</v>
      </c>
      <c r="AA1034" s="2">
        <f t="shared" si="49"/>
        <v>0</v>
      </c>
      <c r="AB1034">
        <v>0</v>
      </c>
      <c r="AC1034" s="36">
        <f t="shared" si="50"/>
        <v>0</v>
      </c>
    </row>
    <row r="1035" spans="1:29">
      <c r="A1035">
        <v>10</v>
      </c>
      <c r="B1035" s="2" t="s">
        <v>211</v>
      </c>
      <c r="C1035" s="2">
        <v>2</v>
      </c>
      <c r="D1035" t="s">
        <v>2762</v>
      </c>
      <c r="E1035" s="2" t="s">
        <v>3509</v>
      </c>
      <c r="F1035" s="2" t="s">
        <v>699</v>
      </c>
      <c r="G1035" s="2" t="s">
        <v>1686</v>
      </c>
      <c r="H1035" s="2" t="s">
        <v>2689</v>
      </c>
      <c r="I1035" t="s">
        <v>2688</v>
      </c>
      <c r="J1035" s="5" t="s">
        <v>3538</v>
      </c>
      <c r="K1035" s="2">
        <v>388.13580000000002</v>
      </c>
      <c r="L1035" s="2" t="s">
        <v>3285</v>
      </c>
      <c r="M1035" s="2" t="s">
        <v>3302</v>
      </c>
      <c r="N1035" t="s">
        <v>1151</v>
      </c>
      <c r="O1035" s="2">
        <v>3</v>
      </c>
      <c r="P1035" t="s">
        <v>1186</v>
      </c>
      <c r="Q1035" s="2" t="s">
        <v>718</v>
      </c>
      <c r="R1035">
        <v>0.48599999999999999</v>
      </c>
      <c r="S1035">
        <v>5276.6422700000003</v>
      </c>
      <c r="T1035">
        <v>0.69299999999999995</v>
      </c>
      <c r="U1035">
        <v>1044.47228</v>
      </c>
      <c r="V1035">
        <v>1.169</v>
      </c>
      <c r="W1035">
        <v>4110.0028700000003</v>
      </c>
      <c r="X1035">
        <v>0.82899999999999996</v>
      </c>
      <c r="Y1035">
        <v>557.98337000000004</v>
      </c>
      <c r="Z1035" s="2">
        <f t="shared" si="48"/>
        <v>0.25412933105810698</v>
      </c>
      <c r="AA1035" s="2">
        <f t="shared" si="49"/>
        <v>15</v>
      </c>
      <c r="AB1035">
        <v>-0.8</v>
      </c>
      <c r="AC1035" s="36" t="str">
        <f t="shared" si="50"/>
        <v>0</v>
      </c>
    </row>
    <row r="1036" spans="1:29">
      <c r="A1036">
        <v>10</v>
      </c>
      <c r="B1036" s="2" t="s">
        <v>211</v>
      </c>
      <c r="C1036" s="2">
        <v>3</v>
      </c>
      <c r="D1036" t="s">
        <v>2763</v>
      </c>
      <c r="E1036" s="2" t="s">
        <v>3509</v>
      </c>
      <c r="F1036" s="2" t="s">
        <v>699</v>
      </c>
      <c r="G1036" s="2" t="s">
        <v>1686</v>
      </c>
      <c r="H1036" s="2" t="s">
        <v>2689</v>
      </c>
      <c r="I1036" t="s">
        <v>2688</v>
      </c>
      <c r="J1036" s="5" t="s">
        <v>3538</v>
      </c>
      <c r="K1036" s="2">
        <v>388.13580000000002</v>
      </c>
      <c r="L1036" s="2" t="s">
        <v>3285</v>
      </c>
      <c r="M1036" s="2" t="s">
        <v>3302</v>
      </c>
      <c r="N1036" t="s">
        <v>1151</v>
      </c>
      <c r="O1036" s="2">
        <v>3</v>
      </c>
      <c r="P1036" t="s">
        <v>1186</v>
      </c>
      <c r="Q1036" s="2" t="s">
        <v>719</v>
      </c>
      <c r="R1036">
        <v>0.48599999999999999</v>
      </c>
      <c r="S1036">
        <v>9505.2437100000006</v>
      </c>
      <c r="T1036">
        <v>0</v>
      </c>
      <c r="U1036">
        <v>0</v>
      </c>
      <c r="V1036">
        <v>1.167</v>
      </c>
      <c r="W1036">
        <v>3760.5012999999999</v>
      </c>
      <c r="X1036">
        <v>0.82799999999999996</v>
      </c>
      <c r="Y1036">
        <v>576.57223999999997</v>
      </c>
      <c r="Z1036" s="2">
        <f t="shared" si="48"/>
        <v>0</v>
      </c>
      <c r="AA1036" s="2">
        <f t="shared" si="49"/>
        <v>0</v>
      </c>
      <c r="AB1036">
        <v>0</v>
      </c>
      <c r="AC1036" s="36">
        <f t="shared" si="50"/>
        <v>0</v>
      </c>
    </row>
    <row r="1037" spans="1:29">
      <c r="A1037">
        <v>10</v>
      </c>
      <c r="B1037" s="2" t="s">
        <v>211</v>
      </c>
      <c r="C1037" s="2">
        <v>4</v>
      </c>
      <c r="D1037" t="s">
        <v>2764</v>
      </c>
      <c r="E1037" s="2" t="s">
        <v>3509</v>
      </c>
      <c r="F1037" s="2" t="s">
        <v>699</v>
      </c>
      <c r="G1037" s="2" t="s">
        <v>1686</v>
      </c>
      <c r="H1037" s="2" t="s">
        <v>2689</v>
      </c>
      <c r="I1037" t="s">
        <v>2688</v>
      </c>
      <c r="J1037" s="5" t="s">
        <v>3538</v>
      </c>
      <c r="K1037" s="2">
        <v>388.13580000000002</v>
      </c>
      <c r="L1037" s="2" t="s">
        <v>3285</v>
      </c>
      <c r="M1037" s="2" t="s">
        <v>3302</v>
      </c>
      <c r="N1037" t="s">
        <v>1151</v>
      </c>
      <c r="O1037" s="2">
        <v>3</v>
      </c>
      <c r="P1037" t="s">
        <v>1186</v>
      </c>
      <c r="Q1037" s="2" t="s">
        <v>720</v>
      </c>
      <c r="R1037">
        <v>0.48399999999999999</v>
      </c>
      <c r="S1037">
        <v>12533.143</v>
      </c>
      <c r="T1037">
        <v>0.69299999999999995</v>
      </c>
      <c r="U1037">
        <v>787.87221</v>
      </c>
      <c r="V1037">
        <v>1.1679999999999999</v>
      </c>
      <c r="W1037">
        <v>4068.13978</v>
      </c>
      <c r="X1037">
        <v>0.82799999999999996</v>
      </c>
      <c r="Y1037">
        <v>602.80136000000005</v>
      </c>
      <c r="Z1037" s="2">
        <f t="shared" si="48"/>
        <v>0.1936689132151698</v>
      </c>
      <c r="AA1037" s="2">
        <f t="shared" si="49"/>
        <v>6</v>
      </c>
      <c r="AB1037">
        <v>-1.6</v>
      </c>
      <c r="AC1037" s="36" t="str">
        <f t="shared" si="50"/>
        <v>0</v>
      </c>
    </row>
    <row r="1038" spans="1:29">
      <c r="A1038">
        <v>10</v>
      </c>
      <c r="B1038" s="2" t="s">
        <v>211</v>
      </c>
      <c r="C1038" s="2">
        <v>5</v>
      </c>
      <c r="D1038" t="s">
        <v>2765</v>
      </c>
      <c r="E1038" s="2" t="s">
        <v>3509</v>
      </c>
      <c r="F1038" s="2" t="s">
        <v>699</v>
      </c>
      <c r="G1038" s="2" t="s">
        <v>1686</v>
      </c>
      <c r="H1038" s="2" t="s">
        <v>2689</v>
      </c>
      <c r="I1038" t="s">
        <v>2688</v>
      </c>
      <c r="J1038" s="5" t="s">
        <v>3538</v>
      </c>
      <c r="K1038" s="2">
        <v>388.13580000000002</v>
      </c>
      <c r="L1038" s="2" t="s">
        <v>3285</v>
      </c>
      <c r="M1038" s="2" t="s">
        <v>3302</v>
      </c>
      <c r="N1038" t="s">
        <v>1151</v>
      </c>
      <c r="O1038" s="2">
        <v>4</v>
      </c>
      <c r="P1038" t="s">
        <v>714</v>
      </c>
      <c r="Q1038" s="2" t="s">
        <v>717</v>
      </c>
      <c r="R1038">
        <v>0</v>
      </c>
      <c r="S1038">
        <v>0</v>
      </c>
      <c r="T1038">
        <v>0.64600000000000002</v>
      </c>
      <c r="U1038">
        <v>215.95048</v>
      </c>
      <c r="V1038">
        <v>1.167</v>
      </c>
      <c r="W1038">
        <v>4053.73612</v>
      </c>
      <c r="X1038">
        <v>0.66900000000000004</v>
      </c>
      <c r="Y1038">
        <v>352.00623999999999</v>
      </c>
      <c r="Z1038" s="2">
        <f t="shared" si="48"/>
        <v>5.3271962852875582E-2</v>
      </c>
      <c r="AA1038" s="2">
        <f t="shared" si="49"/>
        <v>38</v>
      </c>
      <c r="AB1038">
        <v>-3.4</v>
      </c>
      <c r="AC1038" s="36" t="str">
        <f t="shared" si="50"/>
        <v>0</v>
      </c>
    </row>
    <row r="1039" spans="1:29">
      <c r="A1039">
        <v>10</v>
      </c>
      <c r="B1039" s="2" t="s">
        <v>211</v>
      </c>
      <c r="C1039" s="2">
        <v>6</v>
      </c>
      <c r="D1039" t="s">
        <v>2766</v>
      </c>
      <c r="E1039" s="2" t="s">
        <v>3509</v>
      </c>
      <c r="F1039" s="2" t="s">
        <v>699</v>
      </c>
      <c r="G1039" s="2" t="s">
        <v>1686</v>
      </c>
      <c r="H1039" s="2" t="s">
        <v>2689</v>
      </c>
      <c r="I1039" t="s">
        <v>2688</v>
      </c>
      <c r="J1039" s="5" t="s">
        <v>3538</v>
      </c>
      <c r="K1039" s="2">
        <v>388.13580000000002</v>
      </c>
      <c r="L1039" s="2" t="s">
        <v>3285</v>
      </c>
      <c r="M1039" s="2" t="s">
        <v>3302</v>
      </c>
      <c r="N1039" t="s">
        <v>1151</v>
      </c>
      <c r="O1039" s="2">
        <v>4</v>
      </c>
      <c r="P1039" t="s">
        <v>714</v>
      </c>
      <c r="Q1039" s="2" t="s">
        <v>718</v>
      </c>
      <c r="R1039">
        <v>0</v>
      </c>
      <c r="S1039">
        <v>0</v>
      </c>
      <c r="T1039">
        <v>0.68899999999999995</v>
      </c>
      <c r="U1039">
        <v>10468.03874</v>
      </c>
      <c r="V1039">
        <v>1.167</v>
      </c>
      <c r="W1039">
        <v>3968.6847299999999</v>
      </c>
      <c r="X1039">
        <v>0</v>
      </c>
      <c r="Y1039">
        <v>0</v>
      </c>
      <c r="Z1039" s="2">
        <f t="shared" si="48"/>
        <v>2.637659439378043</v>
      </c>
      <c r="AA1039" s="2">
        <f t="shared" si="49"/>
        <v>100</v>
      </c>
      <c r="AB1039">
        <v>28.7</v>
      </c>
      <c r="AC1039" s="36">
        <f t="shared" si="50"/>
        <v>28.7</v>
      </c>
    </row>
    <row r="1040" spans="1:29">
      <c r="A1040">
        <v>10</v>
      </c>
      <c r="B1040" s="2" t="s">
        <v>211</v>
      </c>
      <c r="C1040" s="2">
        <v>7</v>
      </c>
      <c r="D1040" t="s">
        <v>2767</v>
      </c>
      <c r="E1040" s="2" t="s">
        <v>3509</v>
      </c>
      <c r="F1040" s="2" t="s">
        <v>699</v>
      </c>
      <c r="G1040" s="2" t="s">
        <v>1686</v>
      </c>
      <c r="H1040" s="2" t="s">
        <v>2689</v>
      </c>
      <c r="I1040" t="s">
        <v>2688</v>
      </c>
      <c r="J1040" s="5" t="s">
        <v>3538</v>
      </c>
      <c r="K1040" s="2">
        <v>388.13580000000002</v>
      </c>
      <c r="L1040" s="2" t="s">
        <v>3285</v>
      </c>
      <c r="M1040" s="2" t="s">
        <v>3302</v>
      </c>
      <c r="N1040" t="s">
        <v>1151</v>
      </c>
      <c r="O1040" s="2">
        <v>4</v>
      </c>
      <c r="P1040" t="s">
        <v>714</v>
      </c>
      <c r="Q1040" s="2" t="s">
        <v>719</v>
      </c>
      <c r="R1040">
        <v>0</v>
      </c>
      <c r="S1040">
        <v>0</v>
      </c>
      <c r="T1040">
        <v>0.68899999999999995</v>
      </c>
      <c r="U1040">
        <v>10723.428739999999</v>
      </c>
      <c r="V1040">
        <v>1.167</v>
      </c>
      <c r="W1040">
        <v>4078.7205600000002</v>
      </c>
      <c r="X1040">
        <v>0</v>
      </c>
      <c r="Y1040">
        <v>0</v>
      </c>
      <c r="Z1040" s="2">
        <f t="shared" si="48"/>
        <v>2.6291158176327722</v>
      </c>
      <c r="AA1040" s="2">
        <f t="shared" si="49"/>
        <v>100</v>
      </c>
      <c r="AB1040">
        <v>29.5</v>
      </c>
      <c r="AC1040" s="36">
        <f t="shared" si="50"/>
        <v>29.5</v>
      </c>
    </row>
    <row r="1041" spans="1:29">
      <c r="A1041">
        <v>10</v>
      </c>
      <c r="B1041" s="2" t="s">
        <v>211</v>
      </c>
      <c r="C1041" s="2">
        <v>8</v>
      </c>
      <c r="D1041" t="s">
        <v>2768</v>
      </c>
      <c r="E1041" s="2" t="s">
        <v>3509</v>
      </c>
      <c r="F1041" s="2" t="s">
        <v>699</v>
      </c>
      <c r="G1041" s="2" t="s">
        <v>1686</v>
      </c>
      <c r="H1041" s="2" t="s">
        <v>2689</v>
      </c>
      <c r="I1041" t="s">
        <v>2688</v>
      </c>
      <c r="J1041" s="5" t="s">
        <v>3538</v>
      </c>
      <c r="K1041" s="2">
        <v>388.13580000000002</v>
      </c>
      <c r="L1041" s="2" t="s">
        <v>3285</v>
      </c>
      <c r="M1041" s="2" t="s">
        <v>3302</v>
      </c>
      <c r="N1041" t="s">
        <v>1151</v>
      </c>
      <c r="O1041" s="2">
        <v>4</v>
      </c>
      <c r="P1041" t="s">
        <v>714</v>
      </c>
      <c r="Q1041" s="2" t="s">
        <v>720</v>
      </c>
      <c r="R1041">
        <v>0</v>
      </c>
      <c r="S1041">
        <v>0</v>
      </c>
      <c r="T1041">
        <v>0.68899999999999995</v>
      </c>
      <c r="U1041">
        <v>11959.58318</v>
      </c>
      <c r="V1041">
        <v>1.167</v>
      </c>
      <c r="W1041">
        <v>4653.5559599999997</v>
      </c>
      <c r="X1041">
        <v>0</v>
      </c>
      <c r="Y1041">
        <v>0</v>
      </c>
      <c r="Z1041" s="2">
        <f t="shared" si="48"/>
        <v>2.5699880441536584</v>
      </c>
      <c r="AA1041" s="2">
        <f t="shared" si="49"/>
        <v>100</v>
      </c>
      <c r="AB1041">
        <v>33.4</v>
      </c>
      <c r="AC1041" s="36">
        <f t="shared" si="50"/>
        <v>33.4</v>
      </c>
    </row>
    <row r="1042" spans="1:29">
      <c r="A1042">
        <v>10</v>
      </c>
      <c r="B1042" s="2" t="s">
        <v>211</v>
      </c>
      <c r="C1042" s="2">
        <v>9</v>
      </c>
      <c r="D1042" t="s">
        <v>2769</v>
      </c>
      <c r="E1042" s="2" t="s">
        <v>3509</v>
      </c>
      <c r="F1042" s="2" t="s">
        <v>699</v>
      </c>
      <c r="G1042" s="2" t="s">
        <v>1686</v>
      </c>
      <c r="H1042" s="2" t="s">
        <v>2689</v>
      </c>
      <c r="I1042" t="s">
        <v>2688</v>
      </c>
      <c r="J1042" s="5" t="s">
        <v>3538</v>
      </c>
      <c r="K1042" s="2">
        <v>388.13580000000002</v>
      </c>
      <c r="L1042" s="2" t="s">
        <v>3285</v>
      </c>
      <c r="M1042" s="2" t="s">
        <v>3302</v>
      </c>
      <c r="N1042" t="s">
        <v>1151</v>
      </c>
      <c r="O1042" s="2">
        <v>5</v>
      </c>
      <c r="P1042" t="s">
        <v>716</v>
      </c>
      <c r="Q1042" s="2" t="s">
        <v>717</v>
      </c>
      <c r="R1042">
        <v>0</v>
      </c>
      <c r="S1042">
        <v>0</v>
      </c>
      <c r="T1042">
        <v>0.67900000000000005</v>
      </c>
      <c r="U1042">
        <v>337.82350000000002</v>
      </c>
      <c r="V1042">
        <v>1.167</v>
      </c>
      <c r="W1042">
        <v>3655.1907099999999</v>
      </c>
      <c r="X1042">
        <v>0</v>
      </c>
      <c r="Y1042">
        <v>0</v>
      </c>
      <c r="Z1042" s="2">
        <f t="shared" si="48"/>
        <v>9.242294774819014E-2</v>
      </c>
      <c r="AA1042" s="2">
        <f t="shared" si="49"/>
        <v>100</v>
      </c>
      <c r="AB1042">
        <v>-3</v>
      </c>
      <c r="AC1042" s="36" t="str">
        <f t="shared" si="50"/>
        <v>0</v>
      </c>
    </row>
    <row r="1043" spans="1:29">
      <c r="A1043">
        <v>10</v>
      </c>
      <c r="B1043" s="2" t="s">
        <v>211</v>
      </c>
      <c r="C1043" s="2">
        <v>10</v>
      </c>
      <c r="D1043" t="s">
        <v>2770</v>
      </c>
      <c r="E1043" s="2" t="s">
        <v>3509</v>
      </c>
      <c r="F1043" s="2" t="s">
        <v>699</v>
      </c>
      <c r="G1043" s="2" t="s">
        <v>1686</v>
      </c>
      <c r="H1043" s="2" t="s">
        <v>2689</v>
      </c>
      <c r="I1043" t="s">
        <v>2688</v>
      </c>
      <c r="J1043" s="5" t="s">
        <v>3538</v>
      </c>
      <c r="K1043" s="2">
        <v>388.13580000000002</v>
      </c>
      <c r="L1043" s="2" t="s">
        <v>3285</v>
      </c>
      <c r="M1043" s="2" t="s">
        <v>3302</v>
      </c>
      <c r="N1043" t="s">
        <v>1151</v>
      </c>
      <c r="O1043" s="2">
        <v>5</v>
      </c>
      <c r="P1043" t="s">
        <v>716</v>
      </c>
      <c r="Q1043" s="2" t="s">
        <v>718</v>
      </c>
      <c r="R1043">
        <v>0.48399999999999999</v>
      </c>
      <c r="S1043">
        <v>2392.68102</v>
      </c>
      <c r="T1043">
        <v>0.68899999999999995</v>
      </c>
      <c r="U1043">
        <v>8445.3429400000005</v>
      </c>
      <c r="V1043">
        <v>1.1679999999999999</v>
      </c>
      <c r="W1043">
        <v>4434.43163</v>
      </c>
      <c r="X1043">
        <v>0.82899999999999996</v>
      </c>
      <c r="Y1043">
        <v>415.04122999999998</v>
      </c>
      <c r="Z1043" s="2">
        <f t="shared" si="48"/>
        <v>1.9044927613417733</v>
      </c>
      <c r="AA1043" s="2">
        <f t="shared" si="49"/>
        <v>75</v>
      </c>
      <c r="AB1043">
        <v>22.4</v>
      </c>
      <c r="AC1043" s="36">
        <f t="shared" si="50"/>
        <v>22.4</v>
      </c>
    </row>
    <row r="1044" spans="1:29">
      <c r="A1044">
        <v>10</v>
      </c>
      <c r="B1044" s="2" t="s">
        <v>211</v>
      </c>
      <c r="C1044" s="2">
        <v>11</v>
      </c>
      <c r="D1044" t="s">
        <v>2771</v>
      </c>
      <c r="E1044" s="2" t="s">
        <v>3509</v>
      </c>
      <c r="F1044" s="2" t="s">
        <v>699</v>
      </c>
      <c r="G1044" s="2" t="s">
        <v>1686</v>
      </c>
      <c r="H1044" s="2" t="s">
        <v>2689</v>
      </c>
      <c r="I1044" t="s">
        <v>2688</v>
      </c>
      <c r="J1044" s="5" t="s">
        <v>3538</v>
      </c>
      <c r="K1044" s="2">
        <v>388.13580000000002</v>
      </c>
      <c r="L1044" s="2" t="s">
        <v>3285</v>
      </c>
      <c r="M1044" s="2" t="s">
        <v>3302</v>
      </c>
      <c r="N1044" t="s">
        <v>1151</v>
      </c>
      <c r="O1044" s="2">
        <v>5</v>
      </c>
      <c r="P1044" t="s">
        <v>716</v>
      </c>
      <c r="Q1044" s="2" t="s">
        <v>719</v>
      </c>
      <c r="R1044">
        <v>0.48699999999999999</v>
      </c>
      <c r="S1044">
        <v>525.37615000000005</v>
      </c>
      <c r="T1044">
        <v>0.69099999999999995</v>
      </c>
      <c r="U1044">
        <v>5234.6497799999997</v>
      </c>
      <c r="V1044">
        <v>1.1679999999999999</v>
      </c>
      <c r="W1044">
        <v>3799.3103599999999</v>
      </c>
      <c r="X1044">
        <v>0</v>
      </c>
      <c r="Y1044">
        <v>0</v>
      </c>
      <c r="Z1044" s="2">
        <f t="shared" si="48"/>
        <v>1.3777894628224054</v>
      </c>
      <c r="AA1044" s="2">
        <f t="shared" si="49"/>
        <v>91</v>
      </c>
      <c r="AB1044">
        <v>12.3</v>
      </c>
      <c r="AC1044" s="36">
        <f t="shared" si="50"/>
        <v>12.3</v>
      </c>
    </row>
    <row r="1045" spans="1:29">
      <c r="A1045">
        <v>10</v>
      </c>
      <c r="B1045" s="2" t="s">
        <v>211</v>
      </c>
      <c r="C1045" s="2">
        <v>12</v>
      </c>
      <c r="D1045" t="s">
        <v>2772</v>
      </c>
      <c r="E1045" s="2" t="s">
        <v>3509</v>
      </c>
      <c r="F1045" s="2" t="s">
        <v>699</v>
      </c>
      <c r="G1045" s="2" t="s">
        <v>1686</v>
      </c>
      <c r="H1045" s="2" t="s">
        <v>2689</v>
      </c>
      <c r="I1045" t="s">
        <v>2688</v>
      </c>
      <c r="J1045" s="5" t="s">
        <v>3538</v>
      </c>
      <c r="K1045" s="2">
        <v>388.13580000000002</v>
      </c>
      <c r="L1045" s="2" t="s">
        <v>3285</v>
      </c>
      <c r="M1045" s="2" t="s">
        <v>3302</v>
      </c>
      <c r="N1045" t="s">
        <v>1151</v>
      </c>
      <c r="O1045" s="2">
        <v>5</v>
      </c>
      <c r="P1045" t="s">
        <v>716</v>
      </c>
      <c r="Q1045" s="2" t="s">
        <v>720</v>
      </c>
      <c r="R1045">
        <v>0</v>
      </c>
      <c r="S1045">
        <v>0</v>
      </c>
      <c r="T1045">
        <v>0.68899999999999995</v>
      </c>
      <c r="U1045">
        <v>6363.27196</v>
      </c>
      <c r="V1045">
        <v>1.167</v>
      </c>
      <c r="W1045">
        <v>4182.7428499999996</v>
      </c>
      <c r="X1045">
        <v>0</v>
      </c>
      <c r="Y1045">
        <v>0</v>
      </c>
      <c r="Z1045" s="2">
        <f t="shared" si="48"/>
        <v>1.5213156027509558</v>
      </c>
      <c r="AA1045" s="2">
        <f t="shared" si="49"/>
        <v>100</v>
      </c>
      <c r="AB1045">
        <v>15.9</v>
      </c>
      <c r="AC1045" s="36">
        <f t="shared" si="50"/>
        <v>15.9</v>
      </c>
    </row>
    <row r="1046" spans="1:29">
      <c r="A1046">
        <v>10</v>
      </c>
      <c r="B1046" s="2" t="s">
        <v>211</v>
      </c>
      <c r="C1046" s="2">
        <v>13</v>
      </c>
      <c r="D1046" t="s">
        <v>2773</v>
      </c>
      <c r="E1046" s="2" t="s">
        <v>3509</v>
      </c>
      <c r="F1046" s="2" t="s">
        <v>699</v>
      </c>
      <c r="G1046" s="2" t="s">
        <v>1686</v>
      </c>
      <c r="H1046" s="2" t="s">
        <v>2689</v>
      </c>
      <c r="I1046" t="s">
        <v>2688</v>
      </c>
      <c r="J1046" s="5" t="s">
        <v>3538</v>
      </c>
      <c r="K1046" s="2">
        <v>388.13580000000002</v>
      </c>
      <c r="L1046" s="2" t="s">
        <v>3285</v>
      </c>
      <c r="M1046" s="2" t="s">
        <v>3302</v>
      </c>
      <c r="N1046" t="s">
        <v>1151</v>
      </c>
      <c r="O1046" s="2">
        <v>6</v>
      </c>
      <c r="P1046" t="s">
        <v>710</v>
      </c>
      <c r="Q1046" s="2" t="s">
        <v>717</v>
      </c>
      <c r="R1046">
        <v>0</v>
      </c>
      <c r="S1046">
        <v>0</v>
      </c>
      <c r="T1046">
        <v>0.69499999999999995</v>
      </c>
      <c r="U1046">
        <v>2935.3999399999998</v>
      </c>
      <c r="V1046">
        <v>1.1679999999999999</v>
      </c>
      <c r="W1046">
        <v>3639.0311499999998</v>
      </c>
      <c r="X1046">
        <v>0.67</v>
      </c>
      <c r="Y1046">
        <v>333.17847</v>
      </c>
      <c r="Z1046" s="2">
        <f t="shared" si="48"/>
        <v>0.80664325723070551</v>
      </c>
      <c r="AA1046" s="2">
        <f t="shared" si="49"/>
        <v>90</v>
      </c>
      <c r="AB1046">
        <v>5.0999999999999996</v>
      </c>
      <c r="AC1046" s="36">
        <f t="shared" si="50"/>
        <v>5.0999999999999996</v>
      </c>
    </row>
    <row r="1047" spans="1:29">
      <c r="A1047">
        <v>10</v>
      </c>
      <c r="B1047" s="2" t="s">
        <v>211</v>
      </c>
      <c r="C1047" s="2">
        <v>14</v>
      </c>
      <c r="D1047" t="s">
        <v>2774</v>
      </c>
      <c r="E1047" s="2" t="s">
        <v>3509</v>
      </c>
      <c r="F1047" s="2" t="s">
        <v>699</v>
      </c>
      <c r="G1047" s="2" t="s">
        <v>1686</v>
      </c>
      <c r="H1047" s="2" t="s">
        <v>2689</v>
      </c>
      <c r="I1047" t="s">
        <v>2688</v>
      </c>
      <c r="J1047" s="5" t="s">
        <v>3538</v>
      </c>
      <c r="K1047" s="2">
        <v>388.13580000000002</v>
      </c>
      <c r="L1047" s="2" t="s">
        <v>3285</v>
      </c>
      <c r="M1047" s="2" t="s">
        <v>3302</v>
      </c>
      <c r="N1047" t="s">
        <v>1151</v>
      </c>
      <c r="O1047" s="2">
        <v>6</v>
      </c>
      <c r="P1047" t="s">
        <v>710</v>
      </c>
      <c r="Q1047" s="2" t="s">
        <v>718</v>
      </c>
      <c r="R1047">
        <v>0.48899999999999999</v>
      </c>
      <c r="S1047">
        <v>166.27190999999999</v>
      </c>
      <c r="T1047">
        <v>0.69099999999999995</v>
      </c>
      <c r="U1047">
        <v>3608.4041299999999</v>
      </c>
      <c r="V1047">
        <v>1.167</v>
      </c>
      <c r="W1047">
        <v>3752.78568</v>
      </c>
      <c r="X1047">
        <v>0.82899999999999996</v>
      </c>
      <c r="Y1047">
        <v>268.21589999999998</v>
      </c>
      <c r="Z1047" s="2">
        <f t="shared" si="48"/>
        <v>0.96152683304845699</v>
      </c>
      <c r="AA1047" s="2">
        <f t="shared" si="49"/>
        <v>89</v>
      </c>
      <c r="AB1047">
        <v>7.2</v>
      </c>
      <c r="AC1047" s="36">
        <f t="shared" si="50"/>
        <v>7.2</v>
      </c>
    </row>
    <row r="1048" spans="1:29">
      <c r="A1048">
        <v>10</v>
      </c>
      <c r="B1048" s="2" t="s">
        <v>211</v>
      </c>
      <c r="C1048" s="2">
        <v>15</v>
      </c>
      <c r="D1048" t="s">
        <v>2775</v>
      </c>
      <c r="E1048" s="2" t="s">
        <v>3509</v>
      </c>
      <c r="F1048" s="2" t="s">
        <v>699</v>
      </c>
      <c r="G1048" s="2" t="s">
        <v>1686</v>
      </c>
      <c r="H1048" s="2" t="s">
        <v>2689</v>
      </c>
      <c r="I1048" t="s">
        <v>2688</v>
      </c>
      <c r="J1048" s="5" t="s">
        <v>3538</v>
      </c>
      <c r="K1048" s="2">
        <v>388.13580000000002</v>
      </c>
      <c r="L1048" s="2" t="s">
        <v>3285</v>
      </c>
      <c r="M1048" s="2" t="s">
        <v>3302</v>
      </c>
      <c r="N1048" t="s">
        <v>1151</v>
      </c>
      <c r="O1048" s="2">
        <v>6</v>
      </c>
      <c r="P1048" t="s">
        <v>710</v>
      </c>
      <c r="Q1048" s="2" t="s">
        <v>719</v>
      </c>
      <c r="R1048">
        <v>1.153</v>
      </c>
      <c r="S1048">
        <v>971.15432999999996</v>
      </c>
      <c r="T1048">
        <v>0.69099999999999995</v>
      </c>
      <c r="U1048">
        <v>2649.2159200000001</v>
      </c>
      <c r="V1048">
        <v>1.167</v>
      </c>
      <c r="W1048">
        <v>3996.7027899999998</v>
      </c>
      <c r="X1048">
        <v>0</v>
      </c>
      <c r="Y1048">
        <v>0</v>
      </c>
      <c r="Z1048" s="2">
        <f t="shared" si="48"/>
        <v>0.66285036921647111</v>
      </c>
      <c r="AA1048" s="2">
        <f t="shared" si="49"/>
        <v>73</v>
      </c>
      <c r="AB1048">
        <v>4.2</v>
      </c>
      <c r="AC1048" s="36">
        <f t="shared" si="50"/>
        <v>4.2</v>
      </c>
    </row>
    <row r="1049" spans="1:29">
      <c r="A1049">
        <v>10</v>
      </c>
      <c r="B1049" s="2" t="s">
        <v>211</v>
      </c>
      <c r="C1049" s="2">
        <v>16</v>
      </c>
      <c r="D1049" t="s">
        <v>2776</v>
      </c>
      <c r="E1049" s="2" t="s">
        <v>3509</v>
      </c>
      <c r="F1049" s="2" t="s">
        <v>699</v>
      </c>
      <c r="G1049" s="2" t="s">
        <v>1686</v>
      </c>
      <c r="H1049" s="2" t="s">
        <v>2689</v>
      </c>
      <c r="I1049" t="s">
        <v>2688</v>
      </c>
      <c r="J1049" s="5" t="s">
        <v>3538</v>
      </c>
      <c r="K1049" s="2">
        <v>388.13580000000002</v>
      </c>
      <c r="L1049" s="2" t="s">
        <v>3285</v>
      </c>
      <c r="M1049" s="2" t="s">
        <v>3302</v>
      </c>
      <c r="N1049" t="s">
        <v>1151</v>
      </c>
      <c r="O1049" s="2">
        <v>6</v>
      </c>
      <c r="P1049" t="s">
        <v>710</v>
      </c>
      <c r="Q1049" s="2" t="s">
        <v>720</v>
      </c>
      <c r="R1049">
        <v>0.48499999999999999</v>
      </c>
      <c r="S1049">
        <v>2847.5453400000001</v>
      </c>
      <c r="T1049">
        <v>0.69099999999999995</v>
      </c>
      <c r="U1049">
        <v>3259.90209</v>
      </c>
      <c r="V1049">
        <v>1.167</v>
      </c>
      <c r="W1049">
        <v>4203.4873399999997</v>
      </c>
      <c r="X1049">
        <v>0.82699999999999996</v>
      </c>
      <c r="Y1049">
        <v>283.59325000000001</v>
      </c>
      <c r="Z1049" s="2">
        <f t="shared" si="48"/>
        <v>0.77552323257383715</v>
      </c>
      <c r="AA1049" s="2">
        <f t="shared" si="49"/>
        <v>51</v>
      </c>
      <c r="AB1049">
        <v>6.1</v>
      </c>
      <c r="AC1049" s="36">
        <f t="shared" si="50"/>
        <v>6.1</v>
      </c>
    </row>
    <row r="1050" spans="1:29">
      <c r="A1050">
        <v>10</v>
      </c>
      <c r="B1050" s="2" t="s">
        <v>211</v>
      </c>
      <c r="C1050" s="2">
        <v>17</v>
      </c>
      <c r="D1050" t="s">
        <v>2777</v>
      </c>
      <c r="E1050" s="2" t="s">
        <v>3509</v>
      </c>
      <c r="F1050" s="2" t="s">
        <v>699</v>
      </c>
      <c r="G1050" s="2" t="s">
        <v>1686</v>
      </c>
      <c r="H1050" s="2" t="s">
        <v>2689</v>
      </c>
      <c r="I1050" t="s">
        <v>2688</v>
      </c>
      <c r="J1050" s="5" t="s">
        <v>3538</v>
      </c>
      <c r="K1050" s="2">
        <v>388.13580000000002</v>
      </c>
      <c r="L1050" s="2" t="s">
        <v>3285</v>
      </c>
      <c r="M1050" s="2" t="s">
        <v>3302</v>
      </c>
      <c r="N1050" t="s">
        <v>1151</v>
      </c>
      <c r="O1050" s="2">
        <v>7</v>
      </c>
      <c r="P1050" t="s">
        <v>1695</v>
      </c>
      <c r="Q1050" s="2" t="s">
        <v>717</v>
      </c>
      <c r="R1050">
        <v>0</v>
      </c>
      <c r="S1050">
        <v>0</v>
      </c>
      <c r="T1050">
        <v>0</v>
      </c>
      <c r="U1050">
        <v>0</v>
      </c>
      <c r="V1050">
        <v>1.1679999999999999</v>
      </c>
      <c r="W1050">
        <v>3369.6065400000002</v>
      </c>
      <c r="X1050">
        <v>0.68100000000000005</v>
      </c>
      <c r="Y1050">
        <v>292.13024000000001</v>
      </c>
      <c r="Z1050" s="2">
        <f t="shared" si="48"/>
        <v>0</v>
      </c>
      <c r="AA1050" s="2">
        <f t="shared" si="49"/>
        <v>0</v>
      </c>
      <c r="AB1050">
        <v>0</v>
      </c>
      <c r="AC1050" s="36">
        <f t="shared" si="50"/>
        <v>0</v>
      </c>
    </row>
    <row r="1051" spans="1:29">
      <c r="A1051">
        <v>10</v>
      </c>
      <c r="B1051" s="2" t="s">
        <v>211</v>
      </c>
      <c r="C1051" s="2">
        <v>18</v>
      </c>
      <c r="D1051" t="s">
        <v>2778</v>
      </c>
      <c r="E1051" s="2" t="s">
        <v>3509</v>
      </c>
      <c r="F1051" s="2" t="s">
        <v>699</v>
      </c>
      <c r="G1051" s="2" t="s">
        <v>1686</v>
      </c>
      <c r="H1051" s="2" t="s">
        <v>2689</v>
      </c>
      <c r="I1051" t="s">
        <v>2688</v>
      </c>
      <c r="J1051" s="5" t="s">
        <v>3538</v>
      </c>
      <c r="K1051" s="2">
        <v>388.13580000000002</v>
      </c>
      <c r="L1051" s="2" t="s">
        <v>3285</v>
      </c>
      <c r="M1051" s="2" t="s">
        <v>3302</v>
      </c>
      <c r="N1051" t="s">
        <v>1151</v>
      </c>
      <c r="O1051" s="2">
        <v>7</v>
      </c>
      <c r="P1051" t="s">
        <v>1695</v>
      </c>
      <c r="Q1051" s="2" t="s">
        <v>718</v>
      </c>
      <c r="R1051">
        <v>0.48599999999999999</v>
      </c>
      <c r="S1051">
        <v>3956.6877100000002</v>
      </c>
      <c r="T1051">
        <v>0.68899999999999995</v>
      </c>
      <c r="U1051">
        <v>8356.73416</v>
      </c>
      <c r="V1051">
        <v>1.167</v>
      </c>
      <c r="W1051">
        <v>3742.5292899999999</v>
      </c>
      <c r="X1051">
        <v>0.83</v>
      </c>
      <c r="Y1051">
        <v>297.47408999999999</v>
      </c>
      <c r="Z1051" s="2">
        <f t="shared" si="48"/>
        <v>2.23291082379211</v>
      </c>
      <c r="AA1051" s="2">
        <f t="shared" si="49"/>
        <v>66</v>
      </c>
      <c r="AB1051">
        <v>22.1</v>
      </c>
      <c r="AC1051" s="36">
        <f t="shared" si="50"/>
        <v>22.1</v>
      </c>
    </row>
    <row r="1052" spans="1:29">
      <c r="A1052">
        <v>10</v>
      </c>
      <c r="B1052" s="2" t="s">
        <v>211</v>
      </c>
      <c r="C1052" s="2">
        <v>19</v>
      </c>
      <c r="D1052" t="s">
        <v>2779</v>
      </c>
      <c r="E1052" s="2" t="s">
        <v>3509</v>
      </c>
      <c r="F1052" s="2" t="s">
        <v>699</v>
      </c>
      <c r="G1052" s="2" t="s">
        <v>1686</v>
      </c>
      <c r="H1052" s="2" t="s">
        <v>2689</v>
      </c>
      <c r="I1052" t="s">
        <v>2688</v>
      </c>
      <c r="J1052" s="5" t="s">
        <v>3538</v>
      </c>
      <c r="K1052" s="2">
        <v>388.13580000000002</v>
      </c>
      <c r="L1052" s="2" t="s">
        <v>3285</v>
      </c>
      <c r="M1052" s="2" t="s">
        <v>3302</v>
      </c>
      <c r="N1052" t="s">
        <v>1151</v>
      </c>
      <c r="O1052" s="2">
        <v>7</v>
      </c>
      <c r="P1052" t="s">
        <v>1695</v>
      </c>
      <c r="Q1052" s="2" t="s">
        <v>719</v>
      </c>
      <c r="R1052">
        <v>0</v>
      </c>
      <c r="S1052">
        <v>0</v>
      </c>
      <c r="T1052">
        <v>0.68899999999999995</v>
      </c>
      <c r="U1052">
        <v>12275.622289999999</v>
      </c>
      <c r="V1052">
        <v>1.1679999999999999</v>
      </c>
      <c r="W1052">
        <v>3863.8856799999999</v>
      </c>
      <c r="X1052">
        <v>0</v>
      </c>
      <c r="Y1052">
        <v>0</v>
      </c>
      <c r="Z1052" s="2">
        <f t="shared" si="48"/>
        <v>3.1770148774173879</v>
      </c>
      <c r="AA1052" s="2">
        <f t="shared" si="49"/>
        <v>100</v>
      </c>
      <c r="AB1052">
        <v>34.4</v>
      </c>
      <c r="AC1052" s="36">
        <f t="shared" si="50"/>
        <v>34.4</v>
      </c>
    </row>
    <row r="1053" spans="1:29">
      <c r="A1053">
        <v>10</v>
      </c>
      <c r="B1053" s="2" t="s">
        <v>211</v>
      </c>
      <c r="C1053" s="2">
        <v>20</v>
      </c>
      <c r="D1053" t="s">
        <v>2780</v>
      </c>
      <c r="E1053" s="2" t="s">
        <v>3509</v>
      </c>
      <c r="F1053" s="2" t="s">
        <v>699</v>
      </c>
      <c r="G1053" s="2" t="s">
        <v>1686</v>
      </c>
      <c r="H1053" s="2" t="s">
        <v>2689</v>
      </c>
      <c r="I1053" t="s">
        <v>2688</v>
      </c>
      <c r="J1053" s="5" t="s">
        <v>3538</v>
      </c>
      <c r="K1053" s="2">
        <v>388.13580000000002</v>
      </c>
      <c r="L1053" s="2" t="s">
        <v>3285</v>
      </c>
      <c r="M1053" s="2" t="s">
        <v>3302</v>
      </c>
      <c r="N1053" t="s">
        <v>1151</v>
      </c>
      <c r="O1053" s="2">
        <v>7</v>
      </c>
      <c r="P1053" t="s">
        <v>1695</v>
      </c>
      <c r="Q1053" s="2" t="s">
        <v>720</v>
      </c>
      <c r="R1053">
        <v>0.48399999999999999</v>
      </c>
      <c r="S1053">
        <v>1040.7839300000001</v>
      </c>
      <c r="T1053">
        <v>0.68899999999999995</v>
      </c>
      <c r="U1053">
        <v>13535.98162</v>
      </c>
      <c r="V1053">
        <v>1.167</v>
      </c>
      <c r="W1053">
        <v>4479.7070000000003</v>
      </c>
      <c r="X1053">
        <v>0</v>
      </c>
      <c r="Y1053">
        <v>0</v>
      </c>
      <c r="Z1053" s="2">
        <f t="shared" si="48"/>
        <v>3.0216220882303237</v>
      </c>
      <c r="AA1053" s="2">
        <f t="shared" si="49"/>
        <v>93</v>
      </c>
      <c r="AB1053">
        <v>38.299999999999997</v>
      </c>
      <c r="AC1053" s="36">
        <f t="shared" si="50"/>
        <v>38.299999999999997</v>
      </c>
    </row>
    <row r="1054" spans="1:29">
      <c r="A1054">
        <v>10</v>
      </c>
      <c r="B1054" s="2" t="s">
        <v>211</v>
      </c>
      <c r="C1054" s="2">
        <v>21</v>
      </c>
      <c r="D1054" t="s">
        <v>2781</v>
      </c>
      <c r="E1054" s="2" t="s">
        <v>3509</v>
      </c>
      <c r="F1054" s="2" t="s">
        <v>699</v>
      </c>
      <c r="G1054" s="2" t="s">
        <v>1686</v>
      </c>
      <c r="H1054" s="2" t="s">
        <v>2689</v>
      </c>
      <c r="I1054" t="s">
        <v>2688</v>
      </c>
      <c r="J1054" s="5" t="s">
        <v>3538</v>
      </c>
      <c r="K1054" s="2">
        <v>388.13580000000002</v>
      </c>
      <c r="L1054" s="2" t="s">
        <v>3285</v>
      </c>
      <c r="M1054" s="2" t="s">
        <v>3302</v>
      </c>
      <c r="N1054" t="s">
        <v>1151</v>
      </c>
      <c r="O1054" s="2">
        <v>8</v>
      </c>
      <c r="P1054" t="s">
        <v>1696</v>
      </c>
      <c r="Q1054" s="2" t="s">
        <v>717</v>
      </c>
      <c r="R1054">
        <v>0</v>
      </c>
      <c r="S1054">
        <v>0</v>
      </c>
      <c r="T1054">
        <v>0.69699999999999995</v>
      </c>
      <c r="U1054">
        <v>3003.8153699999998</v>
      </c>
      <c r="V1054">
        <v>1.1679999999999999</v>
      </c>
      <c r="W1054">
        <v>3869.41498</v>
      </c>
      <c r="X1054">
        <v>0</v>
      </c>
      <c r="Y1054">
        <v>0</v>
      </c>
      <c r="Z1054" s="2">
        <f t="shared" si="48"/>
        <v>0.77629703340839384</v>
      </c>
      <c r="AA1054" s="2">
        <f t="shared" si="49"/>
        <v>100</v>
      </c>
      <c r="AB1054">
        <v>5.3</v>
      </c>
      <c r="AC1054" s="36">
        <f t="shared" si="50"/>
        <v>5.3</v>
      </c>
    </row>
    <row r="1055" spans="1:29">
      <c r="A1055">
        <v>10</v>
      </c>
      <c r="B1055" s="2" t="s">
        <v>211</v>
      </c>
      <c r="C1055" s="2">
        <v>22</v>
      </c>
      <c r="D1055" t="s">
        <v>2782</v>
      </c>
      <c r="E1055" s="2" t="s">
        <v>3509</v>
      </c>
      <c r="F1055" s="2" t="s">
        <v>699</v>
      </c>
      <c r="G1055" s="2" t="s">
        <v>1686</v>
      </c>
      <c r="H1055" s="2" t="s">
        <v>2689</v>
      </c>
      <c r="I1055" t="s">
        <v>2688</v>
      </c>
      <c r="J1055" s="5" t="s">
        <v>3538</v>
      </c>
      <c r="K1055" s="2">
        <v>388.13580000000002</v>
      </c>
      <c r="L1055" s="2" t="s">
        <v>3285</v>
      </c>
      <c r="M1055" s="2" t="s">
        <v>3302</v>
      </c>
      <c r="N1055" t="s">
        <v>1151</v>
      </c>
      <c r="O1055" s="2">
        <v>8</v>
      </c>
      <c r="P1055" t="s">
        <v>1696</v>
      </c>
      <c r="Q1055" s="2" t="s">
        <v>718</v>
      </c>
      <c r="R1055">
        <v>0.48499999999999999</v>
      </c>
      <c r="S1055">
        <v>5538.09879</v>
      </c>
      <c r="T1055">
        <v>0.68899999999999995</v>
      </c>
      <c r="U1055">
        <v>10718.661340000001</v>
      </c>
      <c r="V1055">
        <v>1.1679999999999999</v>
      </c>
      <c r="W1055">
        <v>4323.3386799999998</v>
      </c>
      <c r="X1055">
        <v>0</v>
      </c>
      <c r="Y1055">
        <v>0</v>
      </c>
      <c r="Z1055" s="2">
        <f t="shared" si="48"/>
        <v>2.4792555322082706</v>
      </c>
      <c r="AA1055" s="2">
        <f t="shared" si="49"/>
        <v>66</v>
      </c>
      <c r="AB1055">
        <v>29.5</v>
      </c>
      <c r="AC1055" s="36">
        <f t="shared" si="50"/>
        <v>29.5</v>
      </c>
    </row>
    <row r="1056" spans="1:29">
      <c r="A1056">
        <v>10</v>
      </c>
      <c r="B1056" s="2" t="s">
        <v>211</v>
      </c>
      <c r="C1056" s="2">
        <v>23</v>
      </c>
      <c r="D1056" t="s">
        <v>2783</v>
      </c>
      <c r="E1056" s="2" t="s">
        <v>3509</v>
      </c>
      <c r="F1056" s="2" t="s">
        <v>699</v>
      </c>
      <c r="G1056" s="2" t="s">
        <v>1686</v>
      </c>
      <c r="H1056" s="2" t="s">
        <v>2689</v>
      </c>
      <c r="I1056" t="s">
        <v>2688</v>
      </c>
      <c r="J1056" s="5" t="s">
        <v>3538</v>
      </c>
      <c r="K1056" s="2">
        <v>388.13580000000002</v>
      </c>
      <c r="L1056" s="2" t="s">
        <v>3285</v>
      </c>
      <c r="M1056" s="2" t="s">
        <v>3302</v>
      </c>
      <c r="N1056" t="s">
        <v>1151</v>
      </c>
      <c r="O1056" s="2">
        <v>8</v>
      </c>
      <c r="P1056" t="s">
        <v>1696</v>
      </c>
      <c r="Q1056" s="2" t="s">
        <v>719</v>
      </c>
      <c r="R1056">
        <v>0.48499999999999999</v>
      </c>
      <c r="S1056">
        <v>2514.8175000000001</v>
      </c>
      <c r="T1056">
        <v>0.68899999999999995</v>
      </c>
      <c r="U1056">
        <v>13840.019389999999</v>
      </c>
      <c r="V1056">
        <v>1.1679999999999999</v>
      </c>
      <c r="W1056">
        <v>4144.9569899999997</v>
      </c>
      <c r="X1056">
        <v>0</v>
      </c>
      <c r="Y1056">
        <v>0</v>
      </c>
      <c r="Z1056" s="2">
        <f t="shared" si="48"/>
        <v>3.3390019301503053</v>
      </c>
      <c r="AA1056" s="2">
        <f t="shared" si="49"/>
        <v>85</v>
      </c>
      <c r="AB1056">
        <v>39.299999999999997</v>
      </c>
      <c r="AC1056" s="36">
        <f t="shared" si="50"/>
        <v>39.299999999999997</v>
      </c>
    </row>
    <row r="1057" spans="1:29">
      <c r="A1057">
        <v>10</v>
      </c>
      <c r="B1057" s="2" t="s">
        <v>211</v>
      </c>
      <c r="C1057" s="2">
        <v>24</v>
      </c>
      <c r="D1057" t="s">
        <v>2784</v>
      </c>
      <c r="E1057" s="2" t="s">
        <v>3509</v>
      </c>
      <c r="F1057" s="2" t="s">
        <v>699</v>
      </c>
      <c r="G1057" s="2" t="s">
        <v>1686</v>
      </c>
      <c r="H1057" s="2" t="s">
        <v>2689</v>
      </c>
      <c r="I1057" t="s">
        <v>2688</v>
      </c>
      <c r="J1057" s="5" t="s">
        <v>3538</v>
      </c>
      <c r="K1057" s="2">
        <v>388.13580000000002</v>
      </c>
      <c r="L1057" s="2" t="s">
        <v>3285</v>
      </c>
      <c r="M1057" s="2" t="s">
        <v>3302</v>
      </c>
      <c r="N1057" t="s">
        <v>1151</v>
      </c>
      <c r="O1057" s="2">
        <v>8</v>
      </c>
      <c r="P1057" t="s">
        <v>1696</v>
      </c>
      <c r="Q1057" s="2" t="s">
        <v>720</v>
      </c>
      <c r="R1057">
        <v>0.48399999999999999</v>
      </c>
      <c r="S1057">
        <v>4580.2017999999998</v>
      </c>
      <c r="T1057">
        <v>0.68899999999999995</v>
      </c>
      <c r="U1057">
        <v>11021.58187</v>
      </c>
      <c r="V1057">
        <v>1.167</v>
      </c>
      <c r="W1057">
        <v>4009.5070599999999</v>
      </c>
      <c r="X1057">
        <v>0</v>
      </c>
      <c r="Y1057">
        <v>0</v>
      </c>
      <c r="Z1057" s="2">
        <f t="shared" si="48"/>
        <v>2.7488620683461273</v>
      </c>
      <c r="AA1057" s="2">
        <f t="shared" si="49"/>
        <v>71</v>
      </c>
      <c r="AB1057">
        <v>30.5</v>
      </c>
      <c r="AC1057" s="36">
        <f t="shared" si="50"/>
        <v>30.5</v>
      </c>
    </row>
    <row r="1058" spans="1:29">
      <c r="A1058">
        <v>2</v>
      </c>
      <c r="B1058" s="2" t="s">
        <v>236</v>
      </c>
      <c r="C1058" s="2">
        <v>1</v>
      </c>
      <c r="D1058" t="s">
        <v>2785</v>
      </c>
      <c r="E1058" s="2" t="s">
        <v>3509</v>
      </c>
      <c r="F1058" s="2" t="s">
        <v>699</v>
      </c>
      <c r="G1058" s="2" t="s">
        <v>1687</v>
      </c>
      <c r="H1058" s="2" t="s">
        <v>2787</v>
      </c>
      <c r="I1058" t="s">
        <v>2786</v>
      </c>
      <c r="J1058" s="5" t="s">
        <v>3309</v>
      </c>
      <c r="K1058" s="2">
        <v>470.05239999999998</v>
      </c>
      <c r="L1058" s="2" t="s">
        <v>3286</v>
      </c>
      <c r="M1058" s="2" t="s">
        <v>3303</v>
      </c>
      <c r="N1058" t="s">
        <v>1138</v>
      </c>
      <c r="O1058" s="2">
        <v>1</v>
      </c>
      <c r="P1058" t="s">
        <v>709</v>
      </c>
      <c r="Q1058" s="2" t="s">
        <v>717</v>
      </c>
      <c r="R1058">
        <v>0</v>
      </c>
      <c r="S1058">
        <v>0</v>
      </c>
      <c r="T1058">
        <v>0</v>
      </c>
      <c r="U1058">
        <v>0</v>
      </c>
      <c r="V1058">
        <v>1.1739999999999999</v>
      </c>
      <c r="W1058">
        <v>3199.5418199999999</v>
      </c>
      <c r="X1058">
        <v>0</v>
      </c>
      <c r="Y1058">
        <v>0</v>
      </c>
      <c r="Z1058" s="2">
        <f t="shared" si="48"/>
        <v>0</v>
      </c>
      <c r="AA1058" s="2" t="e">
        <f t="shared" si="49"/>
        <v>#DIV/0!</v>
      </c>
      <c r="AB1058" t="s">
        <v>3309</v>
      </c>
      <c r="AC1058" s="36" t="str">
        <f t="shared" si="50"/>
        <v>N/A</v>
      </c>
    </row>
    <row r="1059" spans="1:29">
      <c r="A1059">
        <v>2</v>
      </c>
      <c r="B1059" s="2" t="s">
        <v>236</v>
      </c>
      <c r="C1059" s="2">
        <v>2</v>
      </c>
      <c r="D1059" t="s">
        <v>2788</v>
      </c>
      <c r="E1059" s="2" t="s">
        <v>3509</v>
      </c>
      <c r="F1059" s="2" t="s">
        <v>699</v>
      </c>
      <c r="G1059" s="2" t="s">
        <v>1687</v>
      </c>
      <c r="H1059" s="2" t="s">
        <v>2787</v>
      </c>
      <c r="I1059" t="s">
        <v>2786</v>
      </c>
      <c r="J1059" s="5" t="s">
        <v>3309</v>
      </c>
      <c r="K1059" s="2">
        <v>470.05239999999998</v>
      </c>
      <c r="L1059" s="2" t="s">
        <v>3286</v>
      </c>
      <c r="M1059" s="2" t="s">
        <v>3303</v>
      </c>
      <c r="N1059" t="s">
        <v>1138</v>
      </c>
      <c r="O1059" s="2">
        <v>1</v>
      </c>
      <c r="P1059" t="s">
        <v>709</v>
      </c>
      <c r="Q1059" s="2" t="s">
        <v>718</v>
      </c>
      <c r="R1059">
        <v>0.48499999999999999</v>
      </c>
      <c r="S1059">
        <v>9021.6882600000008</v>
      </c>
      <c r="T1059">
        <v>0.50700000000000001</v>
      </c>
      <c r="U1059">
        <v>387.02404999999999</v>
      </c>
      <c r="V1059">
        <v>1.173</v>
      </c>
      <c r="W1059">
        <v>3198.64851</v>
      </c>
      <c r="X1059">
        <v>0.82899999999999996</v>
      </c>
      <c r="Y1059">
        <v>2990.2645499999999</v>
      </c>
      <c r="Z1059" s="2">
        <f t="shared" si="48"/>
        <v>0.12099611720076114</v>
      </c>
      <c r="AA1059" s="2">
        <f t="shared" si="49"/>
        <v>3</v>
      </c>
      <c r="AB1059" s="2" t="s">
        <v>3309</v>
      </c>
      <c r="AC1059" s="36" t="str">
        <f t="shared" si="50"/>
        <v>N/A</v>
      </c>
    </row>
    <row r="1060" spans="1:29">
      <c r="A1060">
        <v>2</v>
      </c>
      <c r="B1060" s="2" t="s">
        <v>236</v>
      </c>
      <c r="C1060" s="2">
        <v>3</v>
      </c>
      <c r="D1060" t="s">
        <v>2789</v>
      </c>
      <c r="E1060" s="2" t="s">
        <v>3509</v>
      </c>
      <c r="F1060" s="2" t="s">
        <v>699</v>
      </c>
      <c r="G1060" s="2" t="s">
        <v>1687</v>
      </c>
      <c r="H1060" s="2" t="s">
        <v>2787</v>
      </c>
      <c r="I1060" t="s">
        <v>2786</v>
      </c>
      <c r="J1060" s="5" t="s">
        <v>3309</v>
      </c>
      <c r="K1060" s="2">
        <v>470.05239999999998</v>
      </c>
      <c r="L1060" s="2" t="s">
        <v>3286</v>
      </c>
      <c r="M1060" s="2" t="s">
        <v>3303</v>
      </c>
      <c r="N1060" t="s">
        <v>1138</v>
      </c>
      <c r="O1060" s="2">
        <v>1</v>
      </c>
      <c r="P1060" t="s">
        <v>709</v>
      </c>
      <c r="Q1060" s="2" t="s">
        <v>719</v>
      </c>
      <c r="R1060">
        <v>0.48599999999999999</v>
      </c>
      <c r="S1060">
        <v>8417.7295099999992</v>
      </c>
      <c r="T1060">
        <v>0.505</v>
      </c>
      <c r="U1060">
        <v>218.1985</v>
      </c>
      <c r="V1060">
        <v>1.1739999999999999</v>
      </c>
      <c r="W1060">
        <v>3218.9997899999998</v>
      </c>
      <c r="X1060">
        <v>0.82899999999999996</v>
      </c>
      <c r="Y1060">
        <v>2540.2783199999999</v>
      </c>
      <c r="Z1060" s="2">
        <f t="shared" si="48"/>
        <v>6.7784564844597273E-2</v>
      </c>
      <c r="AA1060" s="2">
        <f t="shared" si="49"/>
        <v>2</v>
      </c>
      <c r="AB1060" s="2" t="s">
        <v>3309</v>
      </c>
      <c r="AC1060" s="36" t="str">
        <f t="shared" si="50"/>
        <v>N/A</v>
      </c>
    </row>
    <row r="1061" spans="1:29">
      <c r="A1061">
        <v>2</v>
      </c>
      <c r="B1061" s="2" t="s">
        <v>236</v>
      </c>
      <c r="C1061" s="2">
        <v>4</v>
      </c>
      <c r="D1061" t="s">
        <v>2790</v>
      </c>
      <c r="E1061" s="2" t="s">
        <v>3509</v>
      </c>
      <c r="F1061" s="2" t="s">
        <v>699</v>
      </c>
      <c r="G1061" s="2" t="s">
        <v>1687</v>
      </c>
      <c r="H1061" s="2" t="s">
        <v>2787</v>
      </c>
      <c r="I1061" t="s">
        <v>2786</v>
      </c>
      <c r="J1061" s="5" t="s">
        <v>3309</v>
      </c>
      <c r="K1061" s="2">
        <v>470.05239999999998</v>
      </c>
      <c r="L1061" s="2" t="s">
        <v>3286</v>
      </c>
      <c r="M1061" s="2" t="s">
        <v>3303</v>
      </c>
      <c r="N1061" t="s">
        <v>1138</v>
      </c>
      <c r="O1061" s="2">
        <v>1</v>
      </c>
      <c r="P1061" t="s">
        <v>709</v>
      </c>
      <c r="Q1061" s="2" t="s">
        <v>720</v>
      </c>
      <c r="R1061">
        <v>0.48499999999999999</v>
      </c>
      <c r="S1061">
        <v>9371.0592300000008</v>
      </c>
      <c r="T1061">
        <v>0.91200000000000003</v>
      </c>
      <c r="U1061">
        <v>210.84855999999999</v>
      </c>
      <c r="V1061">
        <v>1.173</v>
      </c>
      <c r="W1061">
        <v>3130.4879000000001</v>
      </c>
      <c r="X1061">
        <v>0.82899999999999996</v>
      </c>
      <c r="Y1061">
        <v>1695.03746</v>
      </c>
      <c r="Z1061" s="2">
        <f t="shared" si="48"/>
        <v>6.7353258257283152E-2</v>
      </c>
      <c r="AA1061" s="2">
        <f t="shared" si="49"/>
        <v>2</v>
      </c>
      <c r="AB1061" s="2" t="s">
        <v>3309</v>
      </c>
      <c r="AC1061" s="36" t="str">
        <f t="shared" si="50"/>
        <v>N/A</v>
      </c>
    </row>
    <row r="1062" spans="1:29">
      <c r="A1062">
        <v>2</v>
      </c>
      <c r="B1062" s="2" t="s">
        <v>236</v>
      </c>
      <c r="C1062" s="2">
        <v>5</v>
      </c>
      <c r="D1062" t="s">
        <v>2791</v>
      </c>
      <c r="E1062" s="2" t="s">
        <v>3509</v>
      </c>
      <c r="F1062" s="2" t="s">
        <v>699</v>
      </c>
      <c r="G1062" s="2" t="s">
        <v>1687</v>
      </c>
      <c r="H1062" s="2" t="s">
        <v>2787</v>
      </c>
      <c r="I1062" t="s">
        <v>2786</v>
      </c>
      <c r="J1062" s="5" t="s">
        <v>3309</v>
      </c>
      <c r="K1062" s="2">
        <v>470.05239999999998</v>
      </c>
      <c r="L1062" s="2" t="s">
        <v>3286</v>
      </c>
      <c r="M1062" s="2" t="s">
        <v>3303</v>
      </c>
      <c r="N1062" t="s">
        <v>1138</v>
      </c>
      <c r="O1062" s="2">
        <v>2</v>
      </c>
      <c r="P1062" t="s">
        <v>715</v>
      </c>
      <c r="Q1062" s="2" t="s">
        <v>717</v>
      </c>
      <c r="R1062">
        <v>0</v>
      </c>
      <c r="S1062">
        <v>0</v>
      </c>
      <c r="T1062">
        <v>0</v>
      </c>
      <c r="U1062">
        <v>0</v>
      </c>
      <c r="V1062">
        <v>1.173</v>
      </c>
      <c r="W1062">
        <v>3069.3078999999998</v>
      </c>
      <c r="X1062">
        <v>0.84399999999999997</v>
      </c>
      <c r="Y1062">
        <v>428.49682999999999</v>
      </c>
      <c r="Z1062" s="2">
        <f t="shared" si="48"/>
        <v>0</v>
      </c>
      <c r="AA1062" s="2">
        <f t="shared" si="49"/>
        <v>0</v>
      </c>
      <c r="AB1062" s="2" t="s">
        <v>3309</v>
      </c>
      <c r="AC1062" s="36" t="str">
        <f t="shared" si="50"/>
        <v>N/A</v>
      </c>
    </row>
    <row r="1063" spans="1:29">
      <c r="A1063">
        <v>2</v>
      </c>
      <c r="B1063" s="2" t="s">
        <v>236</v>
      </c>
      <c r="C1063" s="2">
        <v>6</v>
      </c>
      <c r="D1063" t="s">
        <v>2792</v>
      </c>
      <c r="E1063" s="2" t="s">
        <v>3509</v>
      </c>
      <c r="F1063" s="2" t="s">
        <v>699</v>
      </c>
      <c r="G1063" s="2" t="s">
        <v>1687</v>
      </c>
      <c r="H1063" s="2" t="s">
        <v>2787</v>
      </c>
      <c r="I1063" t="s">
        <v>2786</v>
      </c>
      <c r="J1063" s="5" t="s">
        <v>3309</v>
      </c>
      <c r="K1063" s="2">
        <v>470.05239999999998</v>
      </c>
      <c r="L1063" s="2" t="s">
        <v>3286</v>
      </c>
      <c r="M1063" s="2" t="s">
        <v>3303</v>
      </c>
      <c r="N1063" t="s">
        <v>1138</v>
      </c>
      <c r="O1063" s="2">
        <v>2</v>
      </c>
      <c r="P1063" t="s">
        <v>715</v>
      </c>
      <c r="Q1063" s="2" t="s">
        <v>718</v>
      </c>
      <c r="R1063">
        <v>0.48499999999999999</v>
      </c>
      <c r="S1063">
        <v>8582.5831500000004</v>
      </c>
      <c r="T1063">
        <v>0.50600000000000001</v>
      </c>
      <c r="U1063">
        <v>465.17478</v>
      </c>
      <c r="V1063">
        <v>1.1719999999999999</v>
      </c>
      <c r="W1063">
        <v>3045.4881999999998</v>
      </c>
      <c r="X1063">
        <v>0</v>
      </c>
      <c r="Y1063">
        <v>0</v>
      </c>
      <c r="Z1063" s="2">
        <f t="shared" si="48"/>
        <v>0.1527422696958734</v>
      </c>
      <c r="AA1063" s="2">
        <f t="shared" si="49"/>
        <v>5</v>
      </c>
      <c r="AB1063" s="2" t="s">
        <v>3309</v>
      </c>
      <c r="AC1063" s="36" t="str">
        <f t="shared" si="50"/>
        <v>N/A</v>
      </c>
    </row>
    <row r="1064" spans="1:29">
      <c r="A1064">
        <v>2</v>
      </c>
      <c r="B1064" s="2" t="s">
        <v>236</v>
      </c>
      <c r="C1064" s="2">
        <v>7</v>
      </c>
      <c r="D1064" t="s">
        <v>2793</v>
      </c>
      <c r="E1064" s="2" t="s">
        <v>3509</v>
      </c>
      <c r="F1064" s="2" t="s">
        <v>699</v>
      </c>
      <c r="G1064" s="2" t="s">
        <v>1687</v>
      </c>
      <c r="H1064" s="2" t="s">
        <v>2787</v>
      </c>
      <c r="I1064" t="s">
        <v>2786</v>
      </c>
      <c r="J1064" s="5" t="s">
        <v>3309</v>
      </c>
      <c r="K1064" s="2">
        <v>470.05239999999998</v>
      </c>
      <c r="L1064" s="2" t="s">
        <v>3286</v>
      </c>
      <c r="M1064" s="2" t="s">
        <v>3303</v>
      </c>
      <c r="N1064" t="s">
        <v>1138</v>
      </c>
      <c r="O1064" s="2">
        <v>2</v>
      </c>
      <c r="P1064" t="s">
        <v>715</v>
      </c>
      <c r="Q1064" s="2" t="s">
        <v>719</v>
      </c>
      <c r="R1064">
        <v>0.48599999999999999</v>
      </c>
      <c r="S1064">
        <v>8183.3741099999997</v>
      </c>
      <c r="T1064">
        <v>0.50700000000000001</v>
      </c>
      <c r="U1064">
        <v>550.49861999999996</v>
      </c>
      <c r="V1064">
        <v>1.173</v>
      </c>
      <c r="W1064">
        <v>3113.1632500000001</v>
      </c>
      <c r="X1064">
        <v>0</v>
      </c>
      <c r="Y1064">
        <v>0</v>
      </c>
      <c r="Z1064" s="2">
        <f t="shared" si="48"/>
        <v>0.17682934552179361</v>
      </c>
      <c r="AA1064" s="2">
        <f t="shared" si="49"/>
        <v>6</v>
      </c>
      <c r="AB1064" s="2" t="s">
        <v>3309</v>
      </c>
      <c r="AC1064" s="36" t="str">
        <f t="shared" si="50"/>
        <v>N/A</v>
      </c>
    </row>
    <row r="1065" spans="1:29">
      <c r="A1065">
        <v>2</v>
      </c>
      <c r="B1065" s="2" t="s">
        <v>236</v>
      </c>
      <c r="C1065" s="2">
        <v>8</v>
      </c>
      <c r="D1065" t="s">
        <v>2794</v>
      </c>
      <c r="E1065" s="2" t="s">
        <v>3509</v>
      </c>
      <c r="F1065" s="2" t="s">
        <v>699</v>
      </c>
      <c r="G1065" s="2" t="s">
        <v>1687</v>
      </c>
      <c r="H1065" s="2" t="s">
        <v>2787</v>
      </c>
      <c r="I1065" t="s">
        <v>2786</v>
      </c>
      <c r="J1065" s="5" t="s">
        <v>3309</v>
      </c>
      <c r="K1065" s="2">
        <v>470.05239999999998</v>
      </c>
      <c r="L1065" s="2" t="s">
        <v>3286</v>
      </c>
      <c r="M1065" s="2" t="s">
        <v>3303</v>
      </c>
      <c r="N1065" t="s">
        <v>1138</v>
      </c>
      <c r="O1065" s="2">
        <v>2</v>
      </c>
      <c r="P1065" t="s">
        <v>715</v>
      </c>
      <c r="Q1065" s="2" t="s">
        <v>720</v>
      </c>
      <c r="R1065">
        <v>0.48899999999999999</v>
      </c>
      <c r="S1065">
        <v>7496.8371500000003</v>
      </c>
      <c r="T1065">
        <v>0.434</v>
      </c>
      <c r="U1065">
        <v>2589.2314799999999</v>
      </c>
      <c r="V1065">
        <v>1.175</v>
      </c>
      <c r="W1065">
        <v>3085.95685</v>
      </c>
      <c r="X1065">
        <v>0.83199999999999996</v>
      </c>
      <c r="Y1065">
        <v>1674.82212</v>
      </c>
      <c r="Z1065" s="2">
        <f t="shared" si="48"/>
        <v>0.83903683876850055</v>
      </c>
      <c r="AA1065" s="2">
        <f t="shared" si="49"/>
        <v>22</v>
      </c>
      <c r="AB1065" s="2" t="s">
        <v>3309</v>
      </c>
      <c r="AC1065" s="36" t="str">
        <f t="shared" si="50"/>
        <v>N/A</v>
      </c>
    </row>
    <row r="1066" spans="1:29">
      <c r="A1066">
        <v>2</v>
      </c>
      <c r="B1066" s="2" t="s">
        <v>236</v>
      </c>
      <c r="C1066" s="2">
        <v>9</v>
      </c>
      <c r="D1066" t="s">
        <v>2795</v>
      </c>
      <c r="E1066" s="2" t="s">
        <v>3509</v>
      </c>
      <c r="F1066" s="2" t="s">
        <v>699</v>
      </c>
      <c r="G1066" s="2" t="s">
        <v>1687</v>
      </c>
      <c r="H1066" s="2" t="s">
        <v>2787</v>
      </c>
      <c r="I1066" t="s">
        <v>2786</v>
      </c>
      <c r="J1066" s="5" t="s">
        <v>3309</v>
      </c>
      <c r="K1066" s="2">
        <v>470.05239999999998</v>
      </c>
      <c r="L1066" s="2" t="s">
        <v>3286</v>
      </c>
      <c r="M1066" s="2" t="s">
        <v>3303</v>
      </c>
      <c r="N1066" t="s">
        <v>1138</v>
      </c>
      <c r="O1066" s="2">
        <v>3</v>
      </c>
      <c r="P1066" t="s">
        <v>1186</v>
      </c>
      <c r="Q1066" s="2" t="s">
        <v>717</v>
      </c>
      <c r="R1066">
        <v>0</v>
      </c>
      <c r="S1066">
        <v>0</v>
      </c>
      <c r="T1066">
        <v>0</v>
      </c>
      <c r="U1066">
        <v>0</v>
      </c>
      <c r="V1066">
        <v>1.1719999999999999</v>
      </c>
      <c r="W1066">
        <v>3233.9857499999998</v>
      </c>
      <c r="X1066">
        <v>0</v>
      </c>
      <c r="Y1066">
        <v>0</v>
      </c>
      <c r="Z1066" s="2">
        <f t="shared" si="48"/>
        <v>0</v>
      </c>
      <c r="AA1066" s="2" t="e">
        <f t="shared" si="49"/>
        <v>#DIV/0!</v>
      </c>
      <c r="AB1066" s="2" t="s">
        <v>3309</v>
      </c>
      <c r="AC1066" s="36" t="str">
        <f t="shared" si="50"/>
        <v>N/A</v>
      </c>
    </row>
    <row r="1067" spans="1:29">
      <c r="A1067">
        <v>2</v>
      </c>
      <c r="B1067" s="2" t="s">
        <v>236</v>
      </c>
      <c r="C1067" s="2">
        <v>10</v>
      </c>
      <c r="D1067" t="s">
        <v>2796</v>
      </c>
      <c r="E1067" s="2" t="s">
        <v>3509</v>
      </c>
      <c r="F1067" s="2" t="s">
        <v>699</v>
      </c>
      <c r="G1067" s="2" t="s">
        <v>1687</v>
      </c>
      <c r="H1067" s="2" t="s">
        <v>2787</v>
      </c>
      <c r="I1067" t="s">
        <v>2786</v>
      </c>
      <c r="J1067" s="5" t="s">
        <v>3309</v>
      </c>
      <c r="K1067" s="2">
        <v>470.05239999999998</v>
      </c>
      <c r="L1067" s="2" t="s">
        <v>3286</v>
      </c>
      <c r="M1067" s="2" t="s">
        <v>3303</v>
      </c>
      <c r="N1067" t="s">
        <v>1138</v>
      </c>
      <c r="O1067" s="2">
        <v>3</v>
      </c>
      <c r="P1067" t="s">
        <v>1186</v>
      </c>
      <c r="Q1067" s="2" t="s">
        <v>718</v>
      </c>
      <c r="R1067">
        <v>0.48499999999999999</v>
      </c>
      <c r="S1067">
        <v>11024.944750000001</v>
      </c>
      <c r="T1067">
        <v>0</v>
      </c>
      <c r="U1067">
        <v>0</v>
      </c>
      <c r="V1067">
        <v>1.1719999999999999</v>
      </c>
      <c r="W1067">
        <v>3210.6514200000001</v>
      </c>
      <c r="X1067">
        <v>0.82899999999999996</v>
      </c>
      <c r="Y1067">
        <v>2168.3123599999999</v>
      </c>
      <c r="Z1067" s="2">
        <f t="shared" si="48"/>
        <v>0</v>
      </c>
      <c r="AA1067" s="2">
        <f t="shared" si="49"/>
        <v>0</v>
      </c>
      <c r="AB1067" s="2" t="s">
        <v>3309</v>
      </c>
      <c r="AC1067" s="36" t="str">
        <f t="shared" si="50"/>
        <v>N/A</v>
      </c>
    </row>
    <row r="1068" spans="1:29">
      <c r="A1068">
        <v>2</v>
      </c>
      <c r="B1068" s="2" t="s">
        <v>236</v>
      </c>
      <c r="C1068" s="2">
        <v>11</v>
      </c>
      <c r="D1068" t="s">
        <v>2797</v>
      </c>
      <c r="E1068" s="2" t="s">
        <v>3509</v>
      </c>
      <c r="F1068" s="2" t="s">
        <v>699</v>
      </c>
      <c r="G1068" s="2" t="s">
        <v>1687</v>
      </c>
      <c r="H1068" s="2" t="s">
        <v>2787</v>
      </c>
      <c r="I1068" t="s">
        <v>2786</v>
      </c>
      <c r="J1068" s="5" t="s">
        <v>3309</v>
      </c>
      <c r="K1068" s="2">
        <v>470.05239999999998</v>
      </c>
      <c r="L1068" s="2" t="s">
        <v>3286</v>
      </c>
      <c r="M1068" s="2" t="s">
        <v>3303</v>
      </c>
      <c r="N1068" t="s">
        <v>1138</v>
      </c>
      <c r="O1068" s="2">
        <v>3</v>
      </c>
      <c r="P1068" t="s">
        <v>1186</v>
      </c>
      <c r="Q1068" s="2" t="s">
        <v>719</v>
      </c>
      <c r="R1068">
        <v>0.48499999999999999</v>
      </c>
      <c r="S1068">
        <v>9644.9514400000007</v>
      </c>
      <c r="T1068">
        <v>0</v>
      </c>
      <c r="U1068">
        <v>0</v>
      </c>
      <c r="V1068">
        <v>1.1719999999999999</v>
      </c>
      <c r="W1068">
        <v>3215.0282000000002</v>
      </c>
      <c r="X1068">
        <v>0.82899999999999996</v>
      </c>
      <c r="Y1068">
        <v>1093.144</v>
      </c>
      <c r="Z1068" s="2">
        <f t="shared" si="48"/>
        <v>0</v>
      </c>
      <c r="AA1068" s="2">
        <f t="shared" si="49"/>
        <v>0</v>
      </c>
      <c r="AB1068" s="2" t="s">
        <v>3309</v>
      </c>
      <c r="AC1068" s="36" t="str">
        <f t="shared" si="50"/>
        <v>N/A</v>
      </c>
    </row>
    <row r="1069" spans="1:29">
      <c r="A1069">
        <v>2</v>
      </c>
      <c r="B1069" s="2" t="s">
        <v>236</v>
      </c>
      <c r="C1069" s="2">
        <v>12</v>
      </c>
      <c r="D1069" t="s">
        <v>2798</v>
      </c>
      <c r="E1069" s="2" t="s">
        <v>3509</v>
      </c>
      <c r="F1069" s="2" t="s">
        <v>699</v>
      </c>
      <c r="G1069" s="2" t="s">
        <v>1687</v>
      </c>
      <c r="H1069" s="2" t="s">
        <v>2787</v>
      </c>
      <c r="I1069" t="s">
        <v>2786</v>
      </c>
      <c r="J1069" s="5" t="s">
        <v>3309</v>
      </c>
      <c r="K1069" s="2">
        <v>470.05239999999998</v>
      </c>
      <c r="L1069" s="2" t="s">
        <v>3286</v>
      </c>
      <c r="M1069" s="2" t="s">
        <v>3303</v>
      </c>
      <c r="N1069" t="s">
        <v>1138</v>
      </c>
      <c r="O1069" s="2">
        <v>3</v>
      </c>
      <c r="P1069" t="s">
        <v>1186</v>
      </c>
      <c r="Q1069" s="2" t="s">
        <v>720</v>
      </c>
      <c r="R1069">
        <v>0.48499999999999999</v>
      </c>
      <c r="S1069">
        <v>8408.4539999999997</v>
      </c>
      <c r="T1069">
        <v>0</v>
      </c>
      <c r="U1069">
        <v>0</v>
      </c>
      <c r="V1069">
        <v>1.1719999999999999</v>
      </c>
      <c r="W1069">
        <v>2907.98785</v>
      </c>
      <c r="X1069">
        <v>0.82899999999999996</v>
      </c>
      <c r="Y1069">
        <v>873.50075000000004</v>
      </c>
      <c r="Z1069" s="2">
        <f t="shared" si="48"/>
        <v>0</v>
      </c>
      <c r="AA1069" s="2">
        <f t="shared" si="49"/>
        <v>0</v>
      </c>
      <c r="AB1069" s="2" t="s">
        <v>3309</v>
      </c>
      <c r="AC1069" s="36" t="str">
        <f t="shared" si="50"/>
        <v>N/A</v>
      </c>
    </row>
    <row r="1070" spans="1:29">
      <c r="A1070">
        <v>2</v>
      </c>
      <c r="B1070" s="2" t="s">
        <v>236</v>
      </c>
      <c r="C1070" s="2">
        <v>13</v>
      </c>
      <c r="D1070" t="s">
        <v>2799</v>
      </c>
      <c r="E1070" s="2" t="s">
        <v>3509</v>
      </c>
      <c r="F1070" s="2" t="s">
        <v>699</v>
      </c>
      <c r="G1070" s="2" t="s">
        <v>1687</v>
      </c>
      <c r="H1070" s="2" t="s">
        <v>2787</v>
      </c>
      <c r="I1070" t="s">
        <v>2786</v>
      </c>
      <c r="J1070" s="5" t="s">
        <v>3309</v>
      </c>
      <c r="K1070" s="2">
        <v>470.05239999999998</v>
      </c>
      <c r="L1070" s="2" t="s">
        <v>3286</v>
      </c>
      <c r="M1070" s="2" t="s">
        <v>3303</v>
      </c>
      <c r="N1070" t="s">
        <v>1138</v>
      </c>
      <c r="O1070" s="2">
        <v>4</v>
      </c>
      <c r="P1070" t="s">
        <v>714</v>
      </c>
      <c r="Q1070" s="2" t="s">
        <v>717</v>
      </c>
      <c r="R1070">
        <v>0</v>
      </c>
      <c r="S1070">
        <v>0</v>
      </c>
      <c r="T1070">
        <v>0</v>
      </c>
      <c r="U1070">
        <v>0</v>
      </c>
      <c r="V1070">
        <v>1.173</v>
      </c>
      <c r="W1070">
        <v>3133.16651</v>
      </c>
      <c r="X1070">
        <v>0</v>
      </c>
      <c r="Y1070">
        <v>0</v>
      </c>
      <c r="Z1070" s="2">
        <f t="shared" si="48"/>
        <v>0</v>
      </c>
      <c r="AA1070" s="2" t="e">
        <f t="shared" si="49"/>
        <v>#DIV/0!</v>
      </c>
      <c r="AB1070" s="2" t="s">
        <v>3309</v>
      </c>
      <c r="AC1070" s="36" t="str">
        <f t="shared" si="50"/>
        <v>N/A</v>
      </c>
    </row>
    <row r="1071" spans="1:29">
      <c r="A1071">
        <v>2</v>
      </c>
      <c r="B1071" s="2" t="s">
        <v>236</v>
      </c>
      <c r="C1071" s="2">
        <v>14</v>
      </c>
      <c r="D1071" t="s">
        <v>2800</v>
      </c>
      <c r="E1071" s="2" t="s">
        <v>3509</v>
      </c>
      <c r="F1071" s="2" t="s">
        <v>699</v>
      </c>
      <c r="G1071" s="2" t="s">
        <v>1687</v>
      </c>
      <c r="H1071" s="2" t="s">
        <v>2787</v>
      </c>
      <c r="I1071" t="s">
        <v>2786</v>
      </c>
      <c r="J1071" s="5" t="s">
        <v>3309</v>
      </c>
      <c r="K1071" s="2">
        <v>470.05239999999998</v>
      </c>
      <c r="L1071" s="2" t="s">
        <v>3286</v>
      </c>
      <c r="M1071" s="2" t="s">
        <v>3303</v>
      </c>
      <c r="N1071" t="s">
        <v>1138</v>
      </c>
      <c r="O1071" s="2">
        <v>4</v>
      </c>
      <c r="P1071" t="s">
        <v>714</v>
      </c>
      <c r="Q1071" s="2" t="s">
        <v>718</v>
      </c>
      <c r="R1071">
        <v>0.48499999999999999</v>
      </c>
      <c r="S1071">
        <v>7186.7717400000001</v>
      </c>
      <c r="T1071">
        <v>0.50600000000000001</v>
      </c>
      <c r="U1071">
        <v>933.29939999999999</v>
      </c>
      <c r="V1071">
        <v>1.1719999999999999</v>
      </c>
      <c r="W1071">
        <v>3149.6793699999998</v>
      </c>
      <c r="X1071">
        <v>0.82899999999999996</v>
      </c>
      <c r="Y1071">
        <v>2569.1297800000002</v>
      </c>
      <c r="Z1071" s="2">
        <f t="shared" si="48"/>
        <v>0.29631568498351629</v>
      </c>
      <c r="AA1071" s="2">
        <f t="shared" si="49"/>
        <v>9</v>
      </c>
      <c r="AB1071" s="2" t="s">
        <v>3309</v>
      </c>
      <c r="AC1071" s="36" t="str">
        <f t="shared" si="50"/>
        <v>N/A</v>
      </c>
    </row>
    <row r="1072" spans="1:29">
      <c r="A1072">
        <v>2</v>
      </c>
      <c r="B1072" s="2" t="s">
        <v>236</v>
      </c>
      <c r="C1072" s="2">
        <v>15</v>
      </c>
      <c r="D1072" t="s">
        <v>2801</v>
      </c>
      <c r="E1072" s="2" t="s">
        <v>3509</v>
      </c>
      <c r="F1072" s="2" t="s">
        <v>699</v>
      </c>
      <c r="G1072" s="2" t="s">
        <v>1687</v>
      </c>
      <c r="H1072" s="2" t="s">
        <v>2787</v>
      </c>
      <c r="I1072" t="s">
        <v>2786</v>
      </c>
      <c r="J1072" s="5" t="s">
        <v>3309</v>
      </c>
      <c r="K1072" s="2">
        <v>470.05239999999998</v>
      </c>
      <c r="L1072" s="2" t="s">
        <v>3286</v>
      </c>
      <c r="M1072" s="2" t="s">
        <v>3303</v>
      </c>
      <c r="N1072" t="s">
        <v>1138</v>
      </c>
      <c r="O1072" s="2">
        <v>4</v>
      </c>
      <c r="P1072" t="s">
        <v>714</v>
      </c>
      <c r="Q1072" s="2" t="s">
        <v>719</v>
      </c>
      <c r="R1072">
        <v>0.48599999999999999</v>
      </c>
      <c r="S1072">
        <v>4826.7925400000004</v>
      </c>
      <c r="T1072">
        <v>0.50700000000000001</v>
      </c>
      <c r="U1072">
        <v>430.22194000000002</v>
      </c>
      <c r="V1072">
        <v>1.1719999999999999</v>
      </c>
      <c r="W1072">
        <v>3190.1547</v>
      </c>
      <c r="X1072">
        <v>0.83</v>
      </c>
      <c r="Y1072">
        <v>1406.78846</v>
      </c>
      <c r="Z1072" s="2">
        <f t="shared" si="48"/>
        <v>0.13485927187167443</v>
      </c>
      <c r="AA1072" s="2">
        <f t="shared" si="49"/>
        <v>6</v>
      </c>
      <c r="AB1072" s="2" t="s">
        <v>3309</v>
      </c>
      <c r="AC1072" s="36" t="str">
        <f t="shared" si="50"/>
        <v>N/A</v>
      </c>
    </row>
    <row r="1073" spans="1:29">
      <c r="A1073">
        <v>2</v>
      </c>
      <c r="B1073" s="2" t="s">
        <v>236</v>
      </c>
      <c r="C1073" s="2">
        <v>16</v>
      </c>
      <c r="D1073" t="s">
        <v>2802</v>
      </c>
      <c r="E1073" s="2" t="s">
        <v>3509</v>
      </c>
      <c r="F1073" s="2" t="s">
        <v>699</v>
      </c>
      <c r="G1073" s="2" t="s">
        <v>1687</v>
      </c>
      <c r="H1073" s="2" t="s">
        <v>2787</v>
      </c>
      <c r="I1073" t="s">
        <v>2786</v>
      </c>
      <c r="J1073" s="5" t="s">
        <v>3309</v>
      </c>
      <c r="K1073" s="2">
        <v>470.05239999999998</v>
      </c>
      <c r="L1073" s="2" t="s">
        <v>3286</v>
      </c>
      <c r="M1073" s="2" t="s">
        <v>3303</v>
      </c>
      <c r="N1073" t="s">
        <v>1138</v>
      </c>
      <c r="O1073" s="2">
        <v>4</v>
      </c>
      <c r="P1073" t="s">
        <v>714</v>
      </c>
      <c r="Q1073" s="2" t="s">
        <v>720</v>
      </c>
      <c r="R1073">
        <v>0.48599999999999999</v>
      </c>
      <c r="S1073">
        <v>6174.8588200000004</v>
      </c>
      <c r="T1073">
        <v>0</v>
      </c>
      <c r="U1073">
        <v>0</v>
      </c>
      <c r="V1073">
        <v>1.173</v>
      </c>
      <c r="W1073">
        <v>3092.2740600000002</v>
      </c>
      <c r="X1073">
        <v>0.83</v>
      </c>
      <c r="Y1073">
        <v>1152.7306699999999</v>
      </c>
      <c r="Z1073" s="2">
        <f t="shared" si="48"/>
        <v>0</v>
      </c>
      <c r="AA1073" s="2">
        <f t="shared" si="49"/>
        <v>0</v>
      </c>
      <c r="AB1073" s="2" t="s">
        <v>3309</v>
      </c>
      <c r="AC1073" s="36" t="str">
        <f t="shared" si="50"/>
        <v>N/A</v>
      </c>
    </row>
    <row r="1074" spans="1:29">
      <c r="A1074">
        <v>2</v>
      </c>
      <c r="B1074" s="2" t="s">
        <v>236</v>
      </c>
      <c r="C1074" s="2">
        <v>17</v>
      </c>
      <c r="D1074" t="s">
        <v>2803</v>
      </c>
      <c r="E1074" s="2" t="s">
        <v>3509</v>
      </c>
      <c r="F1074" s="2" t="s">
        <v>699</v>
      </c>
      <c r="G1074" s="2" t="s">
        <v>1687</v>
      </c>
      <c r="H1074" s="2" t="s">
        <v>2787</v>
      </c>
      <c r="I1074" t="s">
        <v>2786</v>
      </c>
      <c r="J1074" s="5" t="s">
        <v>3309</v>
      </c>
      <c r="K1074" s="2">
        <v>470.05239999999998</v>
      </c>
      <c r="L1074" s="2" t="s">
        <v>3286</v>
      </c>
      <c r="M1074" s="2" t="s">
        <v>3303</v>
      </c>
      <c r="N1074" t="s">
        <v>1138</v>
      </c>
      <c r="O1074" s="2">
        <v>5</v>
      </c>
      <c r="P1074" t="s">
        <v>716</v>
      </c>
      <c r="Q1074" s="2" t="s">
        <v>717</v>
      </c>
      <c r="R1074">
        <v>0</v>
      </c>
      <c r="S1074">
        <v>0</v>
      </c>
      <c r="T1074">
        <v>0</v>
      </c>
      <c r="U1074">
        <v>0</v>
      </c>
      <c r="V1074">
        <v>1.173</v>
      </c>
      <c r="W1074">
        <v>3054.9300400000002</v>
      </c>
      <c r="X1074">
        <v>0.84299999999999997</v>
      </c>
      <c r="Y1074">
        <v>432.92147999999997</v>
      </c>
      <c r="Z1074" s="2">
        <f t="shared" si="48"/>
        <v>0</v>
      </c>
      <c r="AA1074" s="2">
        <f t="shared" si="49"/>
        <v>0</v>
      </c>
      <c r="AB1074" s="2" t="s">
        <v>3309</v>
      </c>
      <c r="AC1074" s="36" t="str">
        <f t="shared" si="50"/>
        <v>N/A</v>
      </c>
    </row>
    <row r="1075" spans="1:29">
      <c r="A1075">
        <v>2</v>
      </c>
      <c r="B1075" s="2" t="s">
        <v>236</v>
      </c>
      <c r="C1075" s="2">
        <v>18</v>
      </c>
      <c r="D1075" t="s">
        <v>2804</v>
      </c>
      <c r="E1075" s="2" t="s">
        <v>3509</v>
      </c>
      <c r="F1075" s="2" t="s">
        <v>699</v>
      </c>
      <c r="G1075" s="2" t="s">
        <v>1687</v>
      </c>
      <c r="H1075" s="2" t="s">
        <v>2787</v>
      </c>
      <c r="I1075" t="s">
        <v>2786</v>
      </c>
      <c r="J1075" s="5" t="s">
        <v>3309</v>
      </c>
      <c r="K1075" s="2">
        <v>470.05239999999998</v>
      </c>
      <c r="L1075" s="2" t="s">
        <v>3286</v>
      </c>
      <c r="M1075" s="2" t="s">
        <v>3303</v>
      </c>
      <c r="N1075" t="s">
        <v>1138</v>
      </c>
      <c r="O1075" s="2">
        <v>5</v>
      </c>
      <c r="P1075" t="s">
        <v>716</v>
      </c>
      <c r="Q1075" s="2" t="s">
        <v>718</v>
      </c>
      <c r="R1075">
        <v>0.48499999999999999</v>
      </c>
      <c r="S1075">
        <v>6370.7673800000002</v>
      </c>
      <c r="T1075">
        <v>0.50700000000000001</v>
      </c>
      <c r="U1075">
        <v>415.49869999999999</v>
      </c>
      <c r="V1075">
        <v>1.173</v>
      </c>
      <c r="W1075">
        <v>3192.7645400000001</v>
      </c>
      <c r="X1075">
        <v>0.82799999999999996</v>
      </c>
      <c r="Y1075">
        <v>3029.0093400000001</v>
      </c>
      <c r="Z1075" s="2">
        <f t="shared" si="48"/>
        <v>0.13013759542693992</v>
      </c>
      <c r="AA1075" s="2">
        <f t="shared" si="49"/>
        <v>4</v>
      </c>
      <c r="AB1075" s="2" t="s">
        <v>3309</v>
      </c>
      <c r="AC1075" s="36" t="str">
        <f t="shared" si="50"/>
        <v>N/A</v>
      </c>
    </row>
    <row r="1076" spans="1:29">
      <c r="A1076">
        <v>2</v>
      </c>
      <c r="B1076" s="2" t="s">
        <v>236</v>
      </c>
      <c r="C1076" s="2">
        <v>19</v>
      </c>
      <c r="D1076" t="s">
        <v>2805</v>
      </c>
      <c r="E1076" s="2" t="s">
        <v>3509</v>
      </c>
      <c r="F1076" s="2" t="s">
        <v>699</v>
      </c>
      <c r="G1076" s="2" t="s">
        <v>1687</v>
      </c>
      <c r="H1076" s="2" t="s">
        <v>2787</v>
      </c>
      <c r="I1076" t="s">
        <v>2786</v>
      </c>
      <c r="J1076" s="5" t="s">
        <v>3309</v>
      </c>
      <c r="K1076" s="2">
        <v>470.05239999999998</v>
      </c>
      <c r="L1076" s="2" t="s">
        <v>3286</v>
      </c>
      <c r="M1076" s="2" t="s">
        <v>3303</v>
      </c>
      <c r="N1076" t="s">
        <v>1138</v>
      </c>
      <c r="O1076" s="2">
        <v>5</v>
      </c>
      <c r="P1076" t="s">
        <v>716</v>
      </c>
      <c r="Q1076" s="2" t="s">
        <v>719</v>
      </c>
      <c r="R1076">
        <v>0.48599999999999999</v>
      </c>
      <c r="S1076">
        <v>4658.0424899999998</v>
      </c>
      <c r="T1076">
        <v>0.50800000000000001</v>
      </c>
      <c r="U1076">
        <v>274.03476999999998</v>
      </c>
      <c r="V1076">
        <v>1.173</v>
      </c>
      <c r="W1076">
        <v>3147.32476</v>
      </c>
      <c r="X1076">
        <v>0.82899999999999996</v>
      </c>
      <c r="Y1076">
        <v>2071.3849399999999</v>
      </c>
      <c r="Z1076" s="2">
        <f t="shared" si="48"/>
        <v>8.7069111355384879E-2</v>
      </c>
      <c r="AA1076" s="2">
        <f t="shared" si="49"/>
        <v>4</v>
      </c>
      <c r="AB1076" s="2" t="s">
        <v>3309</v>
      </c>
      <c r="AC1076" s="36" t="str">
        <f t="shared" si="50"/>
        <v>N/A</v>
      </c>
    </row>
    <row r="1077" spans="1:29">
      <c r="A1077">
        <v>2</v>
      </c>
      <c r="B1077" s="2" t="s">
        <v>236</v>
      </c>
      <c r="C1077" s="2">
        <v>20</v>
      </c>
      <c r="D1077" t="s">
        <v>2806</v>
      </c>
      <c r="E1077" s="2" t="s">
        <v>3509</v>
      </c>
      <c r="F1077" s="2" t="s">
        <v>699</v>
      </c>
      <c r="G1077" s="2" t="s">
        <v>1687</v>
      </c>
      <c r="H1077" s="2" t="s">
        <v>2787</v>
      </c>
      <c r="I1077" t="s">
        <v>2786</v>
      </c>
      <c r="J1077" s="5" t="s">
        <v>3309</v>
      </c>
      <c r="K1077" s="2">
        <v>470.05239999999998</v>
      </c>
      <c r="L1077" s="2" t="s">
        <v>3286</v>
      </c>
      <c r="M1077" s="2" t="s">
        <v>3303</v>
      </c>
      <c r="N1077" t="s">
        <v>1138</v>
      </c>
      <c r="O1077" s="2">
        <v>5</v>
      </c>
      <c r="P1077" t="s">
        <v>716</v>
      </c>
      <c r="Q1077" s="2" t="s">
        <v>720</v>
      </c>
      <c r="R1077">
        <v>0.48599999999999999</v>
      </c>
      <c r="S1077">
        <v>4563.8799099999997</v>
      </c>
      <c r="T1077">
        <v>0</v>
      </c>
      <c r="U1077">
        <v>0</v>
      </c>
      <c r="V1077">
        <v>1.173</v>
      </c>
      <c r="W1077">
        <v>3255.1407599999998</v>
      </c>
      <c r="X1077">
        <v>0</v>
      </c>
      <c r="Y1077">
        <v>0</v>
      </c>
      <c r="Z1077" s="2">
        <f t="shared" si="48"/>
        <v>0</v>
      </c>
      <c r="AA1077" s="2">
        <f t="shared" si="49"/>
        <v>0</v>
      </c>
      <c r="AB1077" s="2" t="s">
        <v>3309</v>
      </c>
      <c r="AC1077" s="36" t="str">
        <f t="shared" si="50"/>
        <v>N/A</v>
      </c>
    </row>
    <row r="1078" spans="1:29">
      <c r="A1078">
        <v>2</v>
      </c>
      <c r="B1078" s="2" t="s">
        <v>236</v>
      </c>
      <c r="C1078" s="2">
        <v>21</v>
      </c>
      <c r="D1078" t="s">
        <v>2807</v>
      </c>
      <c r="E1078" s="2" t="s">
        <v>3509</v>
      </c>
      <c r="F1078" s="2" t="s">
        <v>699</v>
      </c>
      <c r="G1078" s="2" t="s">
        <v>1687</v>
      </c>
      <c r="H1078" s="2" t="s">
        <v>2787</v>
      </c>
      <c r="I1078" t="s">
        <v>2786</v>
      </c>
      <c r="J1078" s="5" t="s">
        <v>3309</v>
      </c>
      <c r="K1078" s="2">
        <v>470.05239999999998</v>
      </c>
      <c r="L1078" s="2" t="s">
        <v>3286</v>
      </c>
      <c r="M1078" s="2" t="s">
        <v>3303</v>
      </c>
      <c r="N1078" t="s">
        <v>1138</v>
      </c>
      <c r="O1078" s="2">
        <v>6</v>
      </c>
      <c r="P1078" t="s">
        <v>710</v>
      </c>
      <c r="Q1078" s="2" t="s">
        <v>717</v>
      </c>
      <c r="R1078">
        <v>0</v>
      </c>
      <c r="S1078">
        <v>0</v>
      </c>
      <c r="T1078">
        <v>0</v>
      </c>
      <c r="U1078">
        <v>0</v>
      </c>
      <c r="V1078">
        <v>1.173</v>
      </c>
      <c r="W1078">
        <v>3266.4679299999998</v>
      </c>
      <c r="X1078">
        <v>0</v>
      </c>
      <c r="Y1078">
        <v>0</v>
      </c>
      <c r="Z1078" s="2">
        <f t="shared" si="48"/>
        <v>0</v>
      </c>
      <c r="AA1078" s="2" t="e">
        <f t="shared" si="49"/>
        <v>#DIV/0!</v>
      </c>
      <c r="AB1078" s="2" t="s">
        <v>3309</v>
      </c>
      <c r="AC1078" s="36" t="str">
        <f t="shared" si="50"/>
        <v>N/A</v>
      </c>
    </row>
    <row r="1079" spans="1:29">
      <c r="A1079">
        <v>2</v>
      </c>
      <c r="B1079" s="2" t="s">
        <v>236</v>
      </c>
      <c r="C1079" s="2">
        <v>22</v>
      </c>
      <c r="D1079" t="s">
        <v>2808</v>
      </c>
      <c r="E1079" s="2" t="s">
        <v>3509</v>
      </c>
      <c r="F1079" s="2" t="s">
        <v>699</v>
      </c>
      <c r="G1079" s="2" t="s">
        <v>1687</v>
      </c>
      <c r="H1079" s="2" t="s">
        <v>2787</v>
      </c>
      <c r="I1079" t="s">
        <v>2786</v>
      </c>
      <c r="J1079" s="5" t="s">
        <v>3309</v>
      </c>
      <c r="K1079" s="2">
        <v>470.05239999999998</v>
      </c>
      <c r="L1079" s="2" t="s">
        <v>3286</v>
      </c>
      <c r="M1079" s="2" t="s">
        <v>3303</v>
      </c>
      <c r="N1079" t="s">
        <v>1138</v>
      </c>
      <c r="O1079" s="2">
        <v>6</v>
      </c>
      <c r="P1079" t="s">
        <v>710</v>
      </c>
      <c r="Q1079" s="2" t="s">
        <v>718</v>
      </c>
      <c r="R1079">
        <v>0.48699999999999999</v>
      </c>
      <c r="S1079">
        <v>5453.1508700000004</v>
      </c>
      <c r="T1079">
        <v>0.50800000000000001</v>
      </c>
      <c r="U1079">
        <v>438.96917999999999</v>
      </c>
      <c r="V1079">
        <v>1.1739999999999999</v>
      </c>
      <c r="W1079">
        <v>3220.1399200000001</v>
      </c>
      <c r="X1079">
        <v>0.83</v>
      </c>
      <c r="Y1079">
        <v>3036.1287600000001</v>
      </c>
      <c r="Z1079" s="2">
        <f t="shared" si="48"/>
        <v>0.13631990873241309</v>
      </c>
      <c r="AA1079" s="2">
        <f t="shared" si="49"/>
        <v>5</v>
      </c>
      <c r="AB1079" s="2" t="s">
        <v>3309</v>
      </c>
      <c r="AC1079" s="36" t="str">
        <f t="shared" si="50"/>
        <v>N/A</v>
      </c>
    </row>
    <row r="1080" spans="1:29">
      <c r="A1080">
        <v>2</v>
      </c>
      <c r="B1080" s="2" t="s">
        <v>236</v>
      </c>
      <c r="C1080" s="2">
        <v>23</v>
      </c>
      <c r="D1080" t="s">
        <v>2809</v>
      </c>
      <c r="E1080" s="2" t="s">
        <v>3509</v>
      </c>
      <c r="F1080" s="2" t="s">
        <v>699</v>
      </c>
      <c r="G1080" s="2" t="s">
        <v>1687</v>
      </c>
      <c r="H1080" s="2" t="s">
        <v>2787</v>
      </c>
      <c r="I1080" t="s">
        <v>2786</v>
      </c>
      <c r="J1080" s="5" t="s">
        <v>3309</v>
      </c>
      <c r="K1080" s="2">
        <v>470.05239999999998</v>
      </c>
      <c r="L1080" s="2" t="s">
        <v>3286</v>
      </c>
      <c r="M1080" s="2" t="s">
        <v>3303</v>
      </c>
      <c r="N1080" t="s">
        <v>1138</v>
      </c>
      <c r="O1080" s="2">
        <v>6</v>
      </c>
      <c r="P1080" t="s">
        <v>710</v>
      </c>
      <c r="Q1080" s="2" t="s">
        <v>719</v>
      </c>
      <c r="R1080">
        <v>0.48599999999999999</v>
      </c>
      <c r="S1080">
        <v>3344.96974</v>
      </c>
      <c r="T1080">
        <v>0</v>
      </c>
      <c r="U1080">
        <v>0</v>
      </c>
      <c r="V1080">
        <v>1.173</v>
      </c>
      <c r="W1080">
        <v>3154.7574399999999</v>
      </c>
      <c r="X1080">
        <v>0</v>
      </c>
      <c r="Y1080">
        <v>0</v>
      </c>
      <c r="Z1080" s="2">
        <f t="shared" si="48"/>
        <v>0</v>
      </c>
      <c r="AA1080" s="2">
        <f t="shared" si="49"/>
        <v>0</v>
      </c>
      <c r="AB1080" s="2" t="s">
        <v>3309</v>
      </c>
      <c r="AC1080" s="36" t="str">
        <f t="shared" si="50"/>
        <v>N/A</v>
      </c>
    </row>
    <row r="1081" spans="1:29">
      <c r="A1081">
        <v>2</v>
      </c>
      <c r="B1081" s="2" t="s">
        <v>236</v>
      </c>
      <c r="C1081" s="2">
        <v>24</v>
      </c>
      <c r="D1081" t="s">
        <v>2810</v>
      </c>
      <c r="E1081" s="2" t="s">
        <v>3509</v>
      </c>
      <c r="F1081" s="2" t="s">
        <v>699</v>
      </c>
      <c r="G1081" s="2" t="s">
        <v>1687</v>
      </c>
      <c r="H1081" s="2" t="s">
        <v>2787</v>
      </c>
      <c r="I1081" t="s">
        <v>2786</v>
      </c>
      <c r="J1081" s="5" t="s">
        <v>3309</v>
      </c>
      <c r="K1081" s="2">
        <v>470.05239999999998</v>
      </c>
      <c r="L1081" s="2" t="s">
        <v>3286</v>
      </c>
      <c r="M1081" s="2" t="s">
        <v>3303</v>
      </c>
      <c r="N1081" t="s">
        <v>1138</v>
      </c>
      <c r="O1081" s="2">
        <v>6</v>
      </c>
      <c r="P1081" t="s">
        <v>710</v>
      </c>
      <c r="Q1081" s="2" t="s">
        <v>720</v>
      </c>
      <c r="R1081">
        <v>0.48499999999999999</v>
      </c>
      <c r="S1081">
        <v>5810.0249599999997</v>
      </c>
      <c r="T1081">
        <v>0</v>
      </c>
      <c r="U1081">
        <v>0</v>
      </c>
      <c r="V1081">
        <v>1.1719999999999999</v>
      </c>
      <c r="W1081">
        <v>3282.4033100000001</v>
      </c>
      <c r="X1081">
        <v>0.82899999999999996</v>
      </c>
      <c r="Y1081">
        <v>1100.47846</v>
      </c>
      <c r="Z1081" s="2">
        <f t="shared" si="48"/>
        <v>0</v>
      </c>
      <c r="AA1081" s="2">
        <f t="shared" si="49"/>
        <v>0</v>
      </c>
      <c r="AB1081" s="2" t="s">
        <v>3309</v>
      </c>
      <c r="AC1081" s="36" t="str">
        <f t="shared" si="50"/>
        <v>N/A</v>
      </c>
    </row>
    <row r="1082" spans="1:29">
      <c r="A1082">
        <v>3</v>
      </c>
      <c r="B1082" s="2" t="s">
        <v>236</v>
      </c>
      <c r="C1082" s="2">
        <v>1</v>
      </c>
      <c r="D1082" t="s">
        <v>2811</v>
      </c>
      <c r="E1082" s="2" t="s">
        <v>3509</v>
      </c>
      <c r="F1082" s="2" t="s">
        <v>699</v>
      </c>
      <c r="G1082" s="2" t="s">
        <v>1687</v>
      </c>
      <c r="H1082" s="2" t="s">
        <v>2787</v>
      </c>
      <c r="I1082" t="s">
        <v>2786</v>
      </c>
      <c r="J1082" s="5" t="s">
        <v>3309</v>
      </c>
      <c r="K1082" s="2">
        <v>470.05239999999998</v>
      </c>
      <c r="L1082" s="2" t="s">
        <v>3286</v>
      </c>
      <c r="M1082" s="2" t="s">
        <v>3303</v>
      </c>
      <c r="N1082" t="s">
        <v>1138</v>
      </c>
      <c r="O1082" s="2">
        <v>7</v>
      </c>
      <c r="P1082" t="s">
        <v>1695</v>
      </c>
      <c r="Q1082" s="2" t="s">
        <v>717</v>
      </c>
      <c r="R1082">
        <v>0</v>
      </c>
      <c r="S1082">
        <v>0</v>
      </c>
      <c r="T1082">
        <v>0</v>
      </c>
      <c r="U1082">
        <v>0</v>
      </c>
      <c r="V1082">
        <v>1.173</v>
      </c>
      <c r="W1082">
        <v>2988.4976499999998</v>
      </c>
      <c r="X1082">
        <v>0</v>
      </c>
      <c r="Y1082">
        <v>0</v>
      </c>
      <c r="Z1082" s="2">
        <f t="shared" si="48"/>
        <v>0</v>
      </c>
      <c r="AA1082" s="2" t="e">
        <f t="shared" si="49"/>
        <v>#DIV/0!</v>
      </c>
      <c r="AB1082" s="2" t="s">
        <v>3309</v>
      </c>
      <c r="AC1082" s="36" t="str">
        <f t="shared" si="50"/>
        <v>N/A</v>
      </c>
    </row>
    <row r="1083" spans="1:29">
      <c r="A1083">
        <v>3</v>
      </c>
      <c r="B1083" s="2" t="s">
        <v>236</v>
      </c>
      <c r="C1083" s="2">
        <v>2</v>
      </c>
      <c r="D1083" t="s">
        <v>2812</v>
      </c>
      <c r="E1083" s="2" t="s">
        <v>3509</v>
      </c>
      <c r="F1083" s="2" t="s">
        <v>699</v>
      </c>
      <c r="G1083" s="2" t="s">
        <v>1687</v>
      </c>
      <c r="H1083" s="2" t="s">
        <v>2787</v>
      </c>
      <c r="I1083" t="s">
        <v>2786</v>
      </c>
      <c r="J1083" s="5" t="s">
        <v>3309</v>
      </c>
      <c r="K1083" s="2">
        <v>470.05239999999998</v>
      </c>
      <c r="L1083" s="2" t="s">
        <v>3286</v>
      </c>
      <c r="M1083" s="2" t="s">
        <v>3303</v>
      </c>
      <c r="N1083" t="s">
        <v>1138</v>
      </c>
      <c r="O1083" s="2">
        <v>7</v>
      </c>
      <c r="P1083" t="s">
        <v>1695</v>
      </c>
      <c r="Q1083" s="2" t="s">
        <v>718</v>
      </c>
      <c r="R1083">
        <v>0.48499999999999999</v>
      </c>
      <c r="S1083">
        <v>9539.8292099999999</v>
      </c>
      <c r="T1083">
        <v>0.50600000000000001</v>
      </c>
      <c r="U1083">
        <v>410.10225000000003</v>
      </c>
      <c r="V1083">
        <v>1.173</v>
      </c>
      <c r="W1083">
        <v>3028.43343</v>
      </c>
      <c r="X1083">
        <v>0.82899999999999996</v>
      </c>
      <c r="Y1083">
        <v>2169.6227199999998</v>
      </c>
      <c r="Z1083" s="2">
        <f t="shared" si="48"/>
        <v>0.13541729064851857</v>
      </c>
      <c r="AA1083" s="2">
        <f t="shared" si="49"/>
        <v>3</v>
      </c>
      <c r="AB1083" s="2" t="s">
        <v>3309</v>
      </c>
      <c r="AC1083" s="36" t="str">
        <f t="shared" si="50"/>
        <v>N/A</v>
      </c>
    </row>
    <row r="1084" spans="1:29">
      <c r="A1084">
        <v>3</v>
      </c>
      <c r="B1084" s="2" t="s">
        <v>236</v>
      </c>
      <c r="C1084" s="2">
        <v>3</v>
      </c>
      <c r="D1084" t="s">
        <v>2813</v>
      </c>
      <c r="E1084" s="2" t="s">
        <v>3509</v>
      </c>
      <c r="F1084" s="2" t="s">
        <v>699</v>
      </c>
      <c r="G1084" s="2" t="s">
        <v>1687</v>
      </c>
      <c r="H1084" s="2" t="s">
        <v>2787</v>
      </c>
      <c r="I1084" t="s">
        <v>2786</v>
      </c>
      <c r="J1084" s="5" t="s">
        <v>3309</v>
      </c>
      <c r="K1084" s="2">
        <v>470.05239999999998</v>
      </c>
      <c r="L1084" s="2" t="s">
        <v>3286</v>
      </c>
      <c r="M1084" s="2" t="s">
        <v>3303</v>
      </c>
      <c r="N1084" t="s">
        <v>1138</v>
      </c>
      <c r="O1084" s="2">
        <v>7</v>
      </c>
      <c r="P1084" t="s">
        <v>1695</v>
      </c>
      <c r="Q1084" s="2" t="s">
        <v>719</v>
      </c>
      <c r="R1084">
        <v>0.48499999999999999</v>
      </c>
      <c r="S1084">
        <v>9415.3920699999999</v>
      </c>
      <c r="T1084">
        <v>0.50600000000000001</v>
      </c>
      <c r="U1084">
        <v>170.09376</v>
      </c>
      <c r="V1084">
        <v>1.1719999999999999</v>
      </c>
      <c r="W1084">
        <v>3237.6739899999998</v>
      </c>
      <c r="X1084">
        <v>0.82899999999999996</v>
      </c>
      <c r="Y1084">
        <v>2075.7719000000002</v>
      </c>
      <c r="Z1084" s="2">
        <f t="shared" si="48"/>
        <v>5.2535789744538181E-2</v>
      </c>
      <c r="AA1084" s="2">
        <f t="shared" si="49"/>
        <v>1</v>
      </c>
      <c r="AB1084" s="2" t="s">
        <v>3309</v>
      </c>
      <c r="AC1084" s="36" t="str">
        <f t="shared" si="50"/>
        <v>N/A</v>
      </c>
    </row>
    <row r="1085" spans="1:29">
      <c r="A1085">
        <v>3</v>
      </c>
      <c r="B1085" s="2" t="s">
        <v>236</v>
      </c>
      <c r="C1085" s="2">
        <v>4</v>
      </c>
      <c r="D1085" t="s">
        <v>2814</v>
      </c>
      <c r="E1085" s="2" t="s">
        <v>3509</v>
      </c>
      <c r="F1085" s="2" t="s">
        <v>699</v>
      </c>
      <c r="G1085" s="2" t="s">
        <v>1687</v>
      </c>
      <c r="H1085" s="2" t="s">
        <v>2787</v>
      </c>
      <c r="I1085" t="s">
        <v>2786</v>
      </c>
      <c r="J1085" s="5" t="s">
        <v>3309</v>
      </c>
      <c r="K1085" s="2">
        <v>470.05239999999998</v>
      </c>
      <c r="L1085" s="2" t="s">
        <v>3286</v>
      </c>
      <c r="M1085" s="2" t="s">
        <v>3303</v>
      </c>
      <c r="N1085" t="s">
        <v>1138</v>
      </c>
      <c r="O1085" s="2">
        <v>7</v>
      </c>
      <c r="P1085" t="s">
        <v>1695</v>
      </c>
      <c r="Q1085" s="2" t="s">
        <v>720</v>
      </c>
      <c r="R1085">
        <v>0.48499999999999999</v>
      </c>
      <c r="S1085">
        <v>8261.3676599999999</v>
      </c>
      <c r="T1085">
        <v>0</v>
      </c>
      <c r="U1085">
        <v>0</v>
      </c>
      <c r="V1085">
        <v>1.173</v>
      </c>
      <c r="W1085">
        <v>2958.71398</v>
      </c>
      <c r="X1085">
        <v>0.82899999999999996</v>
      </c>
      <c r="Y1085">
        <v>1092.5460399999999</v>
      </c>
      <c r="Z1085" s="2">
        <f t="shared" si="48"/>
        <v>0</v>
      </c>
      <c r="AA1085" s="2">
        <f t="shared" si="49"/>
        <v>0</v>
      </c>
      <c r="AB1085" s="2" t="s">
        <v>3309</v>
      </c>
      <c r="AC1085" s="36" t="str">
        <f t="shared" si="50"/>
        <v>N/A</v>
      </c>
    </row>
    <row r="1086" spans="1:29">
      <c r="A1086">
        <v>3</v>
      </c>
      <c r="B1086" s="2" t="s">
        <v>236</v>
      </c>
      <c r="C1086" s="2">
        <v>5</v>
      </c>
      <c r="D1086" t="s">
        <v>2815</v>
      </c>
      <c r="E1086" s="2" t="s">
        <v>3509</v>
      </c>
      <c r="F1086" s="2" t="s">
        <v>699</v>
      </c>
      <c r="G1086" s="2" t="s">
        <v>1687</v>
      </c>
      <c r="H1086" s="2" t="s">
        <v>2787</v>
      </c>
      <c r="I1086" t="s">
        <v>2786</v>
      </c>
      <c r="J1086" s="5" t="s">
        <v>3309</v>
      </c>
      <c r="K1086" s="2">
        <v>470.05239999999998</v>
      </c>
      <c r="L1086" s="2" t="s">
        <v>3286</v>
      </c>
      <c r="M1086" s="2" t="s">
        <v>3303</v>
      </c>
      <c r="N1086" t="s">
        <v>1138</v>
      </c>
      <c r="O1086" s="2">
        <v>8</v>
      </c>
      <c r="P1086" t="s">
        <v>1696</v>
      </c>
      <c r="Q1086" s="2" t="s">
        <v>717</v>
      </c>
      <c r="R1086">
        <v>0</v>
      </c>
      <c r="S1086">
        <v>0</v>
      </c>
      <c r="T1086">
        <v>0</v>
      </c>
      <c r="U1086">
        <v>0</v>
      </c>
      <c r="V1086">
        <v>1.173</v>
      </c>
      <c r="W1086">
        <v>3223.4411500000001</v>
      </c>
      <c r="X1086">
        <v>1.173</v>
      </c>
      <c r="Y1086">
        <v>3223.4411500000001</v>
      </c>
      <c r="Z1086" s="2">
        <f t="shared" si="48"/>
        <v>0</v>
      </c>
      <c r="AA1086" s="2">
        <f t="shared" si="49"/>
        <v>0</v>
      </c>
      <c r="AB1086" s="2" t="s">
        <v>3309</v>
      </c>
      <c r="AC1086" s="36" t="str">
        <f t="shared" si="50"/>
        <v>N/A</v>
      </c>
    </row>
    <row r="1087" spans="1:29">
      <c r="A1087">
        <v>3</v>
      </c>
      <c r="B1087" s="2" t="s">
        <v>236</v>
      </c>
      <c r="C1087" s="2">
        <v>6</v>
      </c>
      <c r="D1087" t="s">
        <v>2816</v>
      </c>
      <c r="E1087" s="2" t="s">
        <v>3509</v>
      </c>
      <c r="F1087" s="2" t="s">
        <v>699</v>
      </c>
      <c r="G1087" s="2" t="s">
        <v>1687</v>
      </c>
      <c r="H1087" s="2" t="s">
        <v>2787</v>
      </c>
      <c r="I1087" t="s">
        <v>2786</v>
      </c>
      <c r="J1087" s="5" t="s">
        <v>3309</v>
      </c>
      <c r="K1087" s="2">
        <v>470.05239999999998</v>
      </c>
      <c r="L1087" s="2" t="s">
        <v>3286</v>
      </c>
      <c r="M1087" s="2" t="s">
        <v>3303</v>
      </c>
      <c r="N1087" t="s">
        <v>1138</v>
      </c>
      <c r="O1087" s="2">
        <v>8</v>
      </c>
      <c r="P1087" t="s">
        <v>1696</v>
      </c>
      <c r="Q1087" s="2" t="s">
        <v>718</v>
      </c>
      <c r="R1087">
        <v>0.48499999999999999</v>
      </c>
      <c r="S1087">
        <v>10778.04509</v>
      </c>
      <c r="T1087">
        <v>0</v>
      </c>
      <c r="U1087">
        <v>0</v>
      </c>
      <c r="V1087">
        <v>1.173</v>
      </c>
      <c r="W1087">
        <v>3180.9640199999999</v>
      </c>
      <c r="X1087">
        <v>0.82899999999999996</v>
      </c>
      <c r="Y1087">
        <v>2116.5036500000001</v>
      </c>
      <c r="Z1087" s="2">
        <f t="shared" si="48"/>
        <v>0</v>
      </c>
      <c r="AA1087" s="2">
        <f t="shared" si="49"/>
        <v>0</v>
      </c>
      <c r="AB1087" s="2" t="s">
        <v>3309</v>
      </c>
      <c r="AC1087" s="36" t="str">
        <f t="shared" si="50"/>
        <v>N/A</v>
      </c>
    </row>
    <row r="1088" spans="1:29">
      <c r="A1088">
        <v>3</v>
      </c>
      <c r="B1088" s="2" t="s">
        <v>236</v>
      </c>
      <c r="C1088" s="2">
        <v>7</v>
      </c>
      <c r="D1088" t="s">
        <v>2817</v>
      </c>
      <c r="E1088" s="2" t="s">
        <v>3509</v>
      </c>
      <c r="F1088" s="2" t="s">
        <v>699</v>
      </c>
      <c r="G1088" s="2" t="s">
        <v>1687</v>
      </c>
      <c r="H1088" s="2" t="s">
        <v>2787</v>
      </c>
      <c r="I1088" t="s">
        <v>2786</v>
      </c>
      <c r="J1088" s="5" t="s">
        <v>3309</v>
      </c>
      <c r="K1088" s="2">
        <v>470.05239999999998</v>
      </c>
      <c r="L1088" s="2" t="s">
        <v>3286</v>
      </c>
      <c r="M1088" s="2" t="s">
        <v>3303</v>
      </c>
      <c r="N1088" t="s">
        <v>1138</v>
      </c>
      <c r="O1088" s="2">
        <v>8</v>
      </c>
      <c r="P1088" t="s">
        <v>1696</v>
      </c>
      <c r="Q1088" s="2" t="s">
        <v>719</v>
      </c>
      <c r="R1088">
        <v>0.48499999999999999</v>
      </c>
      <c r="S1088">
        <v>8416.5954600000005</v>
      </c>
      <c r="T1088">
        <v>0.50800000000000001</v>
      </c>
      <c r="U1088">
        <v>307.57375000000002</v>
      </c>
      <c r="V1088">
        <v>1.173</v>
      </c>
      <c r="W1088">
        <v>3325.5064699999998</v>
      </c>
      <c r="X1088">
        <v>0.83</v>
      </c>
      <c r="Y1088">
        <v>1815.4275600000001</v>
      </c>
      <c r="Z1088" s="2">
        <f t="shared" si="48"/>
        <v>9.2489295322285156E-2</v>
      </c>
      <c r="AA1088" s="2">
        <f t="shared" si="49"/>
        <v>3</v>
      </c>
      <c r="AB1088" s="2" t="s">
        <v>3309</v>
      </c>
      <c r="AC1088" s="36" t="str">
        <f t="shared" si="50"/>
        <v>N/A</v>
      </c>
    </row>
    <row r="1089" spans="1:29">
      <c r="A1089">
        <v>3</v>
      </c>
      <c r="B1089" s="2" t="s">
        <v>236</v>
      </c>
      <c r="C1089" s="2">
        <v>8</v>
      </c>
      <c r="D1089" t="s">
        <v>2818</v>
      </c>
      <c r="E1089" s="2" t="s">
        <v>3509</v>
      </c>
      <c r="F1089" s="2" t="s">
        <v>699</v>
      </c>
      <c r="G1089" s="2" t="s">
        <v>1687</v>
      </c>
      <c r="H1089" s="2" t="s">
        <v>2787</v>
      </c>
      <c r="I1089" t="s">
        <v>2786</v>
      </c>
      <c r="J1089" s="5" t="s">
        <v>3309</v>
      </c>
      <c r="K1089" s="2">
        <v>470.05239999999998</v>
      </c>
      <c r="L1089" s="2" t="s">
        <v>3286</v>
      </c>
      <c r="M1089" s="2" t="s">
        <v>3303</v>
      </c>
      <c r="N1089" t="s">
        <v>1138</v>
      </c>
      <c r="O1089" s="2">
        <v>8</v>
      </c>
      <c r="P1089" t="s">
        <v>1696</v>
      </c>
      <c r="Q1089" s="2" t="s">
        <v>720</v>
      </c>
      <c r="R1089">
        <v>0.48499999999999999</v>
      </c>
      <c r="S1089">
        <v>3138.6620200000002</v>
      </c>
      <c r="T1089">
        <v>0</v>
      </c>
      <c r="U1089">
        <v>0</v>
      </c>
      <c r="V1089">
        <v>1.1719999999999999</v>
      </c>
      <c r="W1089">
        <v>3024.6431699999998</v>
      </c>
      <c r="X1089">
        <v>0</v>
      </c>
      <c r="Y1089">
        <v>0</v>
      </c>
      <c r="Z1089" s="2">
        <f t="shared" si="48"/>
        <v>0</v>
      </c>
      <c r="AA1089" s="2">
        <f t="shared" si="49"/>
        <v>0</v>
      </c>
      <c r="AB1089" s="2" t="s">
        <v>3309</v>
      </c>
      <c r="AC1089" s="36" t="str">
        <f t="shared" si="50"/>
        <v>N/A</v>
      </c>
    </row>
    <row r="1090" spans="1:29">
      <c r="A1090">
        <v>3</v>
      </c>
      <c r="B1090" s="2" t="s">
        <v>236</v>
      </c>
      <c r="C1090" s="2">
        <v>9</v>
      </c>
      <c r="D1090" t="s">
        <v>2819</v>
      </c>
      <c r="E1090" s="2" t="s">
        <v>3509</v>
      </c>
      <c r="F1090" s="2" t="s">
        <v>699</v>
      </c>
      <c r="G1090" s="2" t="s">
        <v>1687</v>
      </c>
      <c r="H1090" s="2" t="s">
        <v>2787</v>
      </c>
      <c r="I1090" t="s">
        <v>2786</v>
      </c>
      <c r="J1090" s="5" t="s">
        <v>3309</v>
      </c>
      <c r="K1090" s="2">
        <v>470.05239999999998</v>
      </c>
      <c r="L1090" s="2" t="s">
        <v>3286</v>
      </c>
      <c r="M1090" s="2" t="s">
        <v>3303</v>
      </c>
      <c r="N1090" t="s">
        <v>706</v>
      </c>
      <c r="O1090" s="2">
        <v>1</v>
      </c>
      <c r="P1090" t="s">
        <v>709</v>
      </c>
      <c r="Q1090" s="2" t="s">
        <v>717</v>
      </c>
      <c r="R1090">
        <v>0</v>
      </c>
      <c r="S1090">
        <v>0</v>
      </c>
      <c r="T1090">
        <v>0.78300000000000003</v>
      </c>
      <c r="U1090">
        <v>3289.0387000000001</v>
      </c>
      <c r="V1090">
        <v>1.173</v>
      </c>
      <c r="W1090">
        <v>2929.14653</v>
      </c>
      <c r="X1090">
        <v>0</v>
      </c>
      <c r="Y1090">
        <v>0</v>
      </c>
      <c r="Z1090" s="2">
        <f t="shared" ref="Z1090:Z1153" si="51">U1090/W1090</f>
        <v>1.1228658813459906</v>
      </c>
      <c r="AA1090" s="2">
        <f t="shared" si="49"/>
        <v>100</v>
      </c>
      <c r="AB1090" s="2" t="s">
        <v>3309</v>
      </c>
      <c r="AC1090" s="36" t="str">
        <f t="shared" si="50"/>
        <v>N/A</v>
      </c>
    </row>
    <row r="1091" spans="1:29">
      <c r="A1091">
        <v>3</v>
      </c>
      <c r="B1091" s="2" t="s">
        <v>236</v>
      </c>
      <c r="C1091" s="2">
        <v>10</v>
      </c>
      <c r="D1091" t="s">
        <v>2820</v>
      </c>
      <c r="E1091" s="2" t="s">
        <v>3509</v>
      </c>
      <c r="F1091" s="2" t="s">
        <v>699</v>
      </c>
      <c r="G1091" s="2" t="s">
        <v>1687</v>
      </c>
      <c r="H1091" s="2" t="s">
        <v>2787</v>
      </c>
      <c r="I1091" t="s">
        <v>2786</v>
      </c>
      <c r="J1091" s="5" t="s">
        <v>3309</v>
      </c>
      <c r="K1091" s="2">
        <v>470.05239999999998</v>
      </c>
      <c r="L1091" s="2" t="s">
        <v>3286</v>
      </c>
      <c r="M1091" s="2" t="s">
        <v>3303</v>
      </c>
      <c r="N1091" t="s">
        <v>706</v>
      </c>
      <c r="O1091" s="2">
        <v>1</v>
      </c>
      <c r="P1091" t="s">
        <v>709</v>
      </c>
      <c r="Q1091" s="2" t="s">
        <v>718</v>
      </c>
      <c r="R1091">
        <v>0.48599999999999999</v>
      </c>
      <c r="S1091">
        <v>5823.2512900000002</v>
      </c>
      <c r="T1091">
        <v>0</v>
      </c>
      <c r="U1091">
        <v>0</v>
      </c>
      <c r="V1091">
        <v>1.173</v>
      </c>
      <c r="W1091">
        <v>3057.45624</v>
      </c>
      <c r="X1091">
        <v>0</v>
      </c>
      <c r="Y1091">
        <v>0</v>
      </c>
      <c r="Z1091" s="2">
        <f t="shared" si="51"/>
        <v>0</v>
      </c>
      <c r="AA1091" s="2">
        <f t="shared" ref="AA1091:AA1154" si="52">ROUND(U1091/(S1091+U1091+Y1091)*100,0)</f>
        <v>0</v>
      </c>
      <c r="AB1091" s="2" t="s">
        <v>3309</v>
      </c>
      <c r="AC1091" s="36" t="str">
        <f t="shared" ref="AC1091:AC1154" si="53">IF(AB1091&lt;0,"0",AB1091)</f>
        <v>N/A</v>
      </c>
    </row>
    <row r="1092" spans="1:29">
      <c r="A1092">
        <v>3</v>
      </c>
      <c r="B1092" s="2" t="s">
        <v>236</v>
      </c>
      <c r="C1092" s="2">
        <v>11</v>
      </c>
      <c r="D1092" t="s">
        <v>2821</v>
      </c>
      <c r="E1092" s="2" t="s">
        <v>3509</v>
      </c>
      <c r="F1092" s="2" t="s">
        <v>699</v>
      </c>
      <c r="G1092" s="2" t="s">
        <v>1687</v>
      </c>
      <c r="H1092" s="2" t="s">
        <v>2787</v>
      </c>
      <c r="I1092" t="s">
        <v>2786</v>
      </c>
      <c r="J1092" s="5" t="s">
        <v>3309</v>
      </c>
      <c r="K1092" s="2">
        <v>470.05239999999998</v>
      </c>
      <c r="L1092" s="2" t="s">
        <v>3286</v>
      </c>
      <c r="M1092" s="2" t="s">
        <v>3303</v>
      </c>
      <c r="N1092" t="s">
        <v>706</v>
      </c>
      <c r="O1092" s="2">
        <v>1</v>
      </c>
      <c r="P1092" t="s">
        <v>709</v>
      </c>
      <c r="Q1092" s="2" t="s">
        <v>719</v>
      </c>
      <c r="R1092">
        <v>0.48699999999999999</v>
      </c>
      <c r="S1092">
        <v>3558.0260800000001</v>
      </c>
      <c r="T1092">
        <v>0</v>
      </c>
      <c r="U1092">
        <v>0</v>
      </c>
      <c r="V1092">
        <v>1.173</v>
      </c>
      <c r="W1092">
        <v>3166.9506299999998</v>
      </c>
      <c r="X1092">
        <v>0</v>
      </c>
      <c r="Y1092">
        <v>0</v>
      </c>
      <c r="Z1092" s="2">
        <f t="shared" si="51"/>
        <v>0</v>
      </c>
      <c r="AA1092" s="2">
        <f t="shared" si="52"/>
        <v>0</v>
      </c>
      <c r="AB1092" s="2" t="s">
        <v>3309</v>
      </c>
      <c r="AC1092" s="36" t="str">
        <f t="shared" si="53"/>
        <v>N/A</v>
      </c>
    </row>
    <row r="1093" spans="1:29">
      <c r="A1093">
        <v>3</v>
      </c>
      <c r="B1093" s="2" t="s">
        <v>236</v>
      </c>
      <c r="C1093" s="2">
        <v>12</v>
      </c>
      <c r="D1093" t="s">
        <v>2822</v>
      </c>
      <c r="E1093" s="2" t="s">
        <v>3509</v>
      </c>
      <c r="F1093" s="2" t="s">
        <v>699</v>
      </c>
      <c r="G1093" s="2" t="s">
        <v>1687</v>
      </c>
      <c r="H1093" s="2" t="s">
        <v>2787</v>
      </c>
      <c r="I1093" t="s">
        <v>2786</v>
      </c>
      <c r="J1093" s="5" t="s">
        <v>3309</v>
      </c>
      <c r="K1093" s="2">
        <v>470.05239999999998</v>
      </c>
      <c r="L1093" s="2" t="s">
        <v>3286</v>
      </c>
      <c r="M1093" s="2" t="s">
        <v>3303</v>
      </c>
      <c r="N1093" t="s">
        <v>706</v>
      </c>
      <c r="O1093" s="2">
        <v>1</v>
      </c>
      <c r="P1093" t="s">
        <v>709</v>
      </c>
      <c r="Q1093" s="2" t="s">
        <v>720</v>
      </c>
      <c r="R1093">
        <v>0.48499999999999999</v>
      </c>
      <c r="S1093">
        <v>6998.7365200000004</v>
      </c>
      <c r="T1093">
        <v>0</v>
      </c>
      <c r="U1093">
        <v>0</v>
      </c>
      <c r="V1093">
        <v>1.173</v>
      </c>
      <c r="W1093">
        <v>3104.8299400000001</v>
      </c>
      <c r="X1093">
        <v>0.82799999999999996</v>
      </c>
      <c r="Y1093">
        <v>1931.5084400000001</v>
      </c>
      <c r="Z1093" s="2">
        <f t="shared" si="51"/>
        <v>0</v>
      </c>
      <c r="AA1093" s="2">
        <f t="shared" si="52"/>
        <v>0</v>
      </c>
      <c r="AB1093" s="2" t="s">
        <v>3309</v>
      </c>
      <c r="AC1093" s="36" t="str">
        <f t="shared" si="53"/>
        <v>N/A</v>
      </c>
    </row>
    <row r="1094" spans="1:29">
      <c r="A1094">
        <v>3</v>
      </c>
      <c r="B1094" s="2" t="s">
        <v>236</v>
      </c>
      <c r="C1094" s="2">
        <v>13</v>
      </c>
      <c r="D1094" t="s">
        <v>2823</v>
      </c>
      <c r="E1094" s="2" t="s">
        <v>3509</v>
      </c>
      <c r="F1094" s="2" t="s">
        <v>699</v>
      </c>
      <c r="G1094" s="2" t="s">
        <v>1687</v>
      </c>
      <c r="H1094" s="2" t="s">
        <v>2787</v>
      </c>
      <c r="I1094" t="s">
        <v>2786</v>
      </c>
      <c r="J1094" s="5" t="s">
        <v>3309</v>
      </c>
      <c r="K1094" s="2">
        <v>470.05239999999998</v>
      </c>
      <c r="L1094" s="2" t="s">
        <v>3286</v>
      </c>
      <c r="M1094" s="2" t="s">
        <v>3303</v>
      </c>
      <c r="N1094" t="s">
        <v>706</v>
      </c>
      <c r="O1094" s="2">
        <v>2</v>
      </c>
      <c r="P1094" t="s">
        <v>715</v>
      </c>
      <c r="Q1094" s="2" t="s">
        <v>717</v>
      </c>
      <c r="R1094">
        <v>0</v>
      </c>
      <c r="S1094">
        <v>0</v>
      </c>
      <c r="T1094">
        <v>0.78200000000000003</v>
      </c>
      <c r="U1094">
        <v>4236.7000399999997</v>
      </c>
      <c r="V1094">
        <v>1.173</v>
      </c>
      <c r="W1094">
        <v>3003.3299900000002</v>
      </c>
      <c r="X1094">
        <v>0.65200000000000002</v>
      </c>
      <c r="Y1094">
        <v>475.63648000000001</v>
      </c>
      <c r="Z1094" s="2">
        <f t="shared" si="51"/>
        <v>1.4106675104323116</v>
      </c>
      <c r="AA1094" s="2">
        <f t="shared" si="52"/>
        <v>90</v>
      </c>
      <c r="AB1094" s="2" t="s">
        <v>3309</v>
      </c>
      <c r="AC1094" s="36" t="str">
        <f t="shared" si="53"/>
        <v>N/A</v>
      </c>
    </row>
    <row r="1095" spans="1:29">
      <c r="A1095">
        <v>3</v>
      </c>
      <c r="B1095" s="2" t="s">
        <v>236</v>
      </c>
      <c r="C1095" s="2">
        <v>14</v>
      </c>
      <c r="D1095" t="s">
        <v>2824</v>
      </c>
      <c r="E1095" s="2" t="s">
        <v>3509</v>
      </c>
      <c r="F1095" s="2" t="s">
        <v>699</v>
      </c>
      <c r="G1095" s="2" t="s">
        <v>1687</v>
      </c>
      <c r="H1095" s="2" t="s">
        <v>2787</v>
      </c>
      <c r="I1095" t="s">
        <v>2786</v>
      </c>
      <c r="J1095" s="5" t="s">
        <v>3309</v>
      </c>
      <c r="K1095" s="2">
        <v>470.05239999999998</v>
      </c>
      <c r="L1095" s="2" t="s">
        <v>3286</v>
      </c>
      <c r="M1095" s="2" t="s">
        <v>3303</v>
      </c>
      <c r="N1095" t="s">
        <v>706</v>
      </c>
      <c r="O1095" s="2">
        <v>2</v>
      </c>
      <c r="P1095" t="s">
        <v>715</v>
      </c>
      <c r="Q1095" s="2" t="s">
        <v>718</v>
      </c>
      <c r="R1095">
        <v>0.48499999999999999</v>
      </c>
      <c r="S1095">
        <v>5614.21036</v>
      </c>
      <c r="T1095">
        <v>0.43099999999999999</v>
      </c>
      <c r="U1095">
        <v>4271.3490400000001</v>
      </c>
      <c r="V1095">
        <v>1.173</v>
      </c>
      <c r="W1095">
        <v>3145.5319599999998</v>
      </c>
      <c r="X1095">
        <v>0.82799999999999996</v>
      </c>
      <c r="Y1095">
        <v>1882.06546</v>
      </c>
      <c r="Z1095" s="2">
        <f t="shared" si="51"/>
        <v>1.3579099161338677</v>
      </c>
      <c r="AA1095" s="2">
        <f t="shared" si="52"/>
        <v>36</v>
      </c>
      <c r="AB1095" s="2" t="s">
        <v>3309</v>
      </c>
      <c r="AC1095" s="36" t="str">
        <f t="shared" si="53"/>
        <v>N/A</v>
      </c>
    </row>
    <row r="1096" spans="1:29">
      <c r="A1096">
        <v>3</v>
      </c>
      <c r="B1096" s="2" t="s">
        <v>236</v>
      </c>
      <c r="C1096" s="2">
        <v>15</v>
      </c>
      <c r="D1096" t="s">
        <v>2825</v>
      </c>
      <c r="E1096" s="2" t="s">
        <v>3509</v>
      </c>
      <c r="F1096" s="2" t="s">
        <v>699</v>
      </c>
      <c r="G1096" s="2" t="s">
        <v>1687</v>
      </c>
      <c r="H1096" s="2" t="s">
        <v>2787</v>
      </c>
      <c r="I1096" t="s">
        <v>2786</v>
      </c>
      <c r="J1096" s="5" t="s">
        <v>3309</v>
      </c>
      <c r="K1096" s="2">
        <v>470.05239999999998</v>
      </c>
      <c r="L1096" s="2" t="s">
        <v>3286</v>
      </c>
      <c r="M1096" s="2" t="s">
        <v>3303</v>
      </c>
      <c r="N1096" t="s">
        <v>706</v>
      </c>
      <c r="O1096" s="2">
        <v>2</v>
      </c>
      <c r="P1096" t="s">
        <v>715</v>
      </c>
      <c r="Q1096" s="2" t="s">
        <v>719</v>
      </c>
      <c r="R1096">
        <v>0.48599999999999999</v>
      </c>
      <c r="S1096">
        <v>2947.8139799999999</v>
      </c>
      <c r="T1096">
        <v>0</v>
      </c>
      <c r="U1096">
        <v>0</v>
      </c>
      <c r="V1096">
        <v>1.173</v>
      </c>
      <c r="W1096">
        <v>3116.8281299999999</v>
      </c>
      <c r="X1096">
        <v>0</v>
      </c>
      <c r="Y1096">
        <v>0</v>
      </c>
      <c r="Z1096" s="2">
        <f t="shared" si="51"/>
        <v>0</v>
      </c>
      <c r="AA1096" s="2">
        <f t="shared" si="52"/>
        <v>0</v>
      </c>
      <c r="AB1096" s="2" t="s">
        <v>3309</v>
      </c>
      <c r="AC1096" s="36" t="str">
        <f t="shared" si="53"/>
        <v>N/A</v>
      </c>
    </row>
    <row r="1097" spans="1:29">
      <c r="A1097">
        <v>3</v>
      </c>
      <c r="B1097" s="2" t="s">
        <v>236</v>
      </c>
      <c r="C1097" s="2">
        <v>16</v>
      </c>
      <c r="D1097" t="s">
        <v>2826</v>
      </c>
      <c r="E1097" s="2" t="s">
        <v>3509</v>
      </c>
      <c r="F1097" s="2" t="s">
        <v>699</v>
      </c>
      <c r="G1097" s="2" t="s">
        <v>1687</v>
      </c>
      <c r="H1097" s="2" t="s">
        <v>2787</v>
      </c>
      <c r="I1097" t="s">
        <v>2786</v>
      </c>
      <c r="J1097" s="5" t="s">
        <v>3309</v>
      </c>
      <c r="K1097" s="2">
        <v>470.05239999999998</v>
      </c>
      <c r="L1097" s="2" t="s">
        <v>3286</v>
      </c>
      <c r="M1097" s="2" t="s">
        <v>3303</v>
      </c>
      <c r="N1097" t="s">
        <v>706</v>
      </c>
      <c r="O1097" s="2">
        <v>2</v>
      </c>
      <c r="P1097" t="s">
        <v>715</v>
      </c>
      <c r="Q1097" s="2" t="s">
        <v>720</v>
      </c>
      <c r="R1097">
        <v>0.48599999999999999</v>
      </c>
      <c r="S1097">
        <v>8141.4265800000003</v>
      </c>
      <c r="T1097">
        <v>0</v>
      </c>
      <c r="U1097">
        <v>0</v>
      </c>
      <c r="V1097">
        <v>1.173</v>
      </c>
      <c r="W1097">
        <v>3018.7483999999999</v>
      </c>
      <c r="X1097">
        <v>0</v>
      </c>
      <c r="Y1097">
        <v>0</v>
      </c>
      <c r="Z1097" s="2">
        <f t="shared" si="51"/>
        <v>0</v>
      </c>
      <c r="AA1097" s="2">
        <f t="shared" si="52"/>
        <v>0</v>
      </c>
      <c r="AB1097" s="2" t="s">
        <v>3309</v>
      </c>
      <c r="AC1097" s="36" t="str">
        <f t="shared" si="53"/>
        <v>N/A</v>
      </c>
    </row>
    <row r="1098" spans="1:29">
      <c r="A1098">
        <v>3</v>
      </c>
      <c r="B1098" s="2" t="s">
        <v>236</v>
      </c>
      <c r="C1098" s="2">
        <v>17</v>
      </c>
      <c r="D1098" t="s">
        <v>2827</v>
      </c>
      <c r="E1098" s="2" t="s">
        <v>3509</v>
      </c>
      <c r="F1098" s="2" t="s">
        <v>699</v>
      </c>
      <c r="G1098" s="2" t="s">
        <v>1687</v>
      </c>
      <c r="H1098" s="2" t="s">
        <v>2787</v>
      </c>
      <c r="I1098" t="s">
        <v>2786</v>
      </c>
      <c r="J1098" s="5" t="s">
        <v>3309</v>
      </c>
      <c r="K1098" s="2">
        <v>470.05239999999998</v>
      </c>
      <c r="L1098" s="2" t="s">
        <v>3286</v>
      </c>
      <c r="M1098" s="2" t="s">
        <v>3303</v>
      </c>
      <c r="N1098" t="s">
        <v>706</v>
      </c>
      <c r="O1098" s="2">
        <v>3</v>
      </c>
      <c r="P1098" t="s">
        <v>1186</v>
      </c>
      <c r="Q1098" s="2" t="s">
        <v>717</v>
      </c>
      <c r="R1098">
        <v>0</v>
      </c>
      <c r="S1098">
        <v>0</v>
      </c>
      <c r="T1098">
        <v>0.78200000000000003</v>
      </c>
      <c r="U1098">
        <v>4783.3350099999998</v>
      </c>
      <c r="V1098">
        <v>1.1719999999999999</v>
      </c>
      <c r="W1098">
        <v>3114.4872300000002</v>
      </c>
      <c r="X1098">
        <v>0.79700000000000004</v>
      </c>
      <c r="Y1098">
        <v>1820.96705</v>
      </c>
      <c r="Z1098" s="2">
        <f t="shared" si="51"/>
        <v>1.5358338810719734</v>
      </c>
      <c r="AA1098" s="2">
        <f t="shared" si="52"/>
        <v>72</v>
      </c>
      <c r="AB1098" s="2" t="s">
        <v>3309</v>
      </c>
      <c r="AC1098" s="36" t="str">
        <f t="shared" si="53"/>
        <v>N/A</v>
      </c>
    </row>
    <row r="1099" spans="1:29">
      <c r="A1099">
        <v>3</v>
      </c>
      <c r="B1099" s="2" t="s">
        <v>236</v>
      </c>
      <c r="C1099" s="2">
        <v>18</v>
      </c>
      <c r="D1099" t="s">
        <v>2828</v>
      </c>
      <c r="E1099" s="2" t="s">
        <v>3509</v>
      </c>
      <c r="F1099" s="2" t="s">
        <v>699</v>
      </c>
      <c r="G1099" s="2" t="s">
        <v>1687</v>
      </c>
      <c r="H1099" s="2" t="s">
        <v>2787</v>
      </c>
      <c r="I1099" t="s">
        <v>2786</v>
      </c>
      <c r="J1099" s="5" t="s">
        <v>3309</v>
      </c>
      <c r="K1099" s="2">
        <v>470.05239999999998</v>
      </c>
      <c r="L1099" s="2" t="s">
        <v>3286</v>
      </c>
      <c r="M1099" s="2" t="s">
        <v>3303</v>
      </c>
      <c r="N1099" t="s">
        <v>706</v>
      </c>
      <c r="O1099" s="2">
        <v>3</v>
      </c>
      <c r="P1099" t="s">
        <v>1186</v>
      </c>
      <c r="Q1099" s="2" t="s">
        <v>718</v>
      </c>
      <c r="R1099">
        <v>0.48499999999999999</v>
      </c>
      <c r="S1099">
        <v>8640.1825399999998</v>
      </c>
      <c r="T1099">
        <v>0</v>
      </c>
      <c r="U1099">
        <v>0</v>
      </c>
      <c r="V1099">
        <v>1.173</v>
      </c>
      <c r="W1099">
        <v>2678.3690000000001</v>
      </c>
      <c r="X1099">
        <v>0</v>
      </c>
      <c r="Y1099">
        <v>0</v>
      </c>
      <c r="Z1099" s="2">
        <f t="shared" si="51"/>
        <v>0</v>
      </c>
      <c r="AA1099" s="2">
        <f t="shared" si="52"/>
        <v>0</v>
      </c>
      <c r="AB1099" s="2" t="s">
        <v>3309</v>
      </c>
      <c r="AC1099" s="36" t="str">
        <f t="shared" si="53"/>
        <v>N/A</v>
      </c>
    </row>
    <row r="1100" spans="1:29">
      <c r="A1100">
        <v>3</v>
      </c>
      <c r="B1100" s="2" t="s">
        <v>236</v>
      </c>
      <c r="C1100" s="2">
        <v>19</v>
      </c>
      <c r="D1100" t="s">
        <v>2829</v>
      </c>
      <c r="E1100" s="2" t="s">
        <v>3509</v>
      </c>
      <c r="F1100" s="2" t="s">
        <v>699</v>
      </c>
      <c r="G1100" s="2" t="s">
        <v>1687</v>
      </c>
      <c r="H1100" s="2" t="s">
        <v>2787</v>
      </c>
      <c r="I1100" t="s">
        <v>2786</v>
      </c>
      <c r="J1100" s="5" t="s">
        <v>3309</v>
      </c>
      <c r="K1100" s="2">
        <v>470.05239999999998</v>
      </c>
      <c r="L1100" s="2" t="s">
        <v>3286</v>
      </c>
      <c r="M1100" s="2" t="s">
        <v>3303</v>
      </c>
      <c r="N1100" t="s">
        <v>706</v>
      </c>
      <c r="O1100" s="2">
        <v>3</v>
      </c>
      <c r="P1100" t="s">
        <v>1186</v>
      </c>
      <c r="Q1100" s="2" t="s">
        <v>719</v>
      </c>
      <c r="R1100">
        <v>0.48499999999999999</v>
      </c>
      <c r="S1100">
        <v>9500.7627599999996</v>
      </c>
      <c r="T1100">
        <v>0</v>
      </c>
      <c r="U1100">
        <v>0</v>
      </c>
      <c r="V1100">
        <v>1.173</v>
      </c>
      <c r="W1100">
        <v>3107.0072700000001</v>
      </c>
      <c r="X1100">
        <v>0.82899999999999996</v>
      </c>
      <c r="Y1100">
        <v>1767.31657</v>
      </c>
      <c r="Z1100" s="2">
        <f t="shared" si="51"/>
        <v>0</v>
      </c>
      <c r="AA1100" s="2">
        <f t="shared" si="52"/>
        <v>0</v>
      </c>
      <c r="AB1100" s="2" t="s">
        <v>3309</v>
      </c>
      <c r="AC1100" s="36" t="str">
        <f t="shared" si="53"/>
        <v>N/A</v>
      </c>
    </row>
    <row r="1101" spans="1:29">
      <c r="A1101">
        <v>3</v>
      </c>
      <c r="B1101" s="2" t="s">
        <v>236</v>
      </c>
      <c r="C1101" s="2">
        <v>20</v>
      </c>
      <c r="D1101" t="s">
        <v>2830</v>
      </c>
      <c r="E1101" s="2" t="s">
        <v>3509</v>
      </c>
      <c r="F1101" s="2" t="s">
        <v>699</v>
      </c>
      <c r="G1101" s="2" t="s">
        <v>1687</v>
      </c>
      <c r="H1101" s="2" t="s">
        <v>2787</v>
      </c>
      <c r="I1101" t="s">
        <v>2786</v>
      </c>
      <c r="J1101" s="5" t="s">
        <v>3309</v>
      </c>
      <c r="K1101" s="2">
        <v>470.05239999999998</v>
      </c>
      <c r="L1101" s="2" t="s">
        <v>3286</v>
      </c>
      <c r="M1101" s="2" t="s">
        <v>3303</v>
      </c>
      <c r="N1101" t="s">
        <v>706</v>
      </c>
      <c r="O1101" s="2">
        <v>3</v>
      </c>
      <c r="P1101" t="s">
        <v>1186</v>
      </c>
      <c r="Q1101" s="2" t="s">
        <v>720</v>
      </c>
      <c r="R1101">
        <v>0.48499999999999999</v>
      </c>
      <c r="S1101">
        <v>11544.73655</v>
      </c>
      <c r="T1101">
        <v>0</v>
      </c>
      <c r="U1101">
        <v>0</v>
      </c>
      <c r="V1101">
        <v>1.173</v>
      </c>
      <c r="W1101">
        <v>3053.33961</v>
      </c>
      <c r="X1101">
        <v>0.82899999999999996</v>
      </c>
      <c r="Y1101">
        <v>1651.2294099999999</v>
      </c>
      <c r="Z1101" s="2">
        <f t="shared" si="51"/>
        <v>0</v>
      </c>
      <c r="AA1101" s="2">
        <f t="shared" si="52"/>
        <v>0</v>
      </c>
      <c r="AB1101" s="2" t="s">
        <v>3309</v>
      </c>
      <c r="AC1101" s="36" t="str">
        <f t="shared" si="53"/>
        <v>N/A</v>
      </c>
    </row>
    <row r="1102" spans="1:29">
      <c r="A1102">
        <v>3</v>
      </c>
      <c r="B1102" s="2" t="s">
        <v>236</v>
      </c>
      <c r="C1102" s="2">
        <v>21</v>
      </c>
      <c r="D1102" t="s">
        <v>2831</v>
      </c>
      <c r="E1102" s="2" t="s">
        <v>3509</v>
      </c>
      <c r="F1102" s="2" t="s">
        <v>699</v>
      </c>
      <c r="G1102" s="2" t="s">
        <v>1687</v>
      </c>
      <c r="H1102" s="2" t="s">
        <v>2787</v>
      </c>
      <c r="I1102" t="s">
        <v>2786</v>
      </c>
      <c r="J1102" s="5" t="s">
        <v>3309</v>
      </c>
      <c r="K1102" s="2">
        <v>470.05239999999998</v>
      </c>
      <c r="L1102" s="2" t="s">
        <v>3286</v>
      </c>
      <c r="M1102" s="2" t="s">
        <v>3303</v>
      </c>
      <c r="N1102" t="s">
        <v>706</v>
      </c>
      <c r="O1102" s="2">
        <v>4</v>
      </c>
      <c r="P1102" t="s">
        <v>714</v>
      </c>
      <c r="Q1102" s="2" t="s">
        <v>717</v>
      </c>
      <c r="R1102">
        <v>0</v>
      </c>
      <c r="S1102">
        <v>0</v>
      </c>
      <c r="T1102">
        <v>0.78200000000000003</v>
      </c>
      <c r="U1102">
        <v>5688.2969999999996</v>
      </c>
      <c r="V1102">
        <v>1.1739999999999999</v>
      </c>
      <c r="W1102">
        <v>2877.20298</v>
      </c>
      <c r="X1102">
        <v>0</v>
      </c>
      <c r="Y1102">
        <v>0</v>
      </c>
      <c r="Z1102" s="2">
        <f t="shared" si="51"/>
        <v>1.9770231852046809</v>
      </c>
      <c r="AA1102" s="2">
        <f t="shared" si="52"/>
        <v>100</v>
      </c>
      <c r="AB1102" s="2" t="s">
        <v>3309</v>
      </c>
      <c r="AC1102" s="36" t="str">
        <f t="shared" si="53"/>
        <v>N/A</v>
      </c>
    </row>
    <row r="1103" spans="1:29">
      <c r="A1103">
        <v>3</v>
      </c>
      <c r="B1103" s="2" t="s">
        <v>236</v>
      </c>
      <c r="C1103" s="2">
        <v>22</v>
      </c>
      <c r="D1103" t="s">
        <v>2832</v>
      </c>
      <c r="E1103" s="2" t="s">
        <v>3509</v>
      </c>
      <c r="F1103" s="2" t="s">
        <v>699</v>
      </c>
      <c r="G1103" s="2" t="s">
        <v>1687</v>
      </c>
      <c r="H1103" s="2" t="s">
        <v>2787</v>
      </c>
      <c r="I1103" t="s">
        <v>2786</v>
      </c>
      <c r="J1103" s="5" t="s">
        <v>3309</v>
      </c>
      <c r="K1103" s="2">
        <v>470.05239999999998</v>
      </c>
      <c r="L1103" s="2" t="s">
        <v>3286</v>
      </c>
      <c r="M1103" s="2" t="s">
        <v>3303</v>
      </c>
      <c r="N1103" t="s">
        <v>706</v>
      </c>
      <c r="O1103" s="2">
        <v>4</v>
      </c>
      <c r="P1103" t="s">
        <v>714</v>
      </c>
      <c r="Q1103" s="2" t="s">
        <v>718</v>
      </c>
      <c r="R1103">
        <v>0.48499999999999999</v>
      </c>
      <c r="S1103">
        <v>4964.1183000000001</v>
      </c>
      <c r="T1103">
        <v>0</v>
      </c>
      <c r="U1103">
        <v>0</v>
      </c>
      <c r="V1103">
        <v>1.173</v>
      </c>
      <c r="W1103">
        <v>2798.8885300000002</v>
      </c>
      <c r="X1103">
        <v>0</v>
      </c>
      <c r="Y1103">
        <v>0</v>
      </c>
      <c r="Z1103" s="2">
        <f t="shared" si="51"/>
        <v>0</v>
      </c>
      <c r="AA1103" s="2">
        <f t="shared" si="52"/>
        <v>0</v>
      </c>
      <c r="AB1103" s="2" t="s">
        <v>3309</v>
      </c>
      <c r="AC1103" s="36" t="str">
        <f t="shared" si="53"/>
        <v>N/A</v>
      </c>
    </row>
    <row r="1104" spans="1:29">
      <c r="A1104">
        <v>3</v>
      </c>
      <c r="B1104" s="2" t="s">
        <v>236</v>
      </c>
      <c r="C1104" s="2">
        <v>23</v>
      </c>
      <c r="D1104" t="s">
        <v>2833</v>
      </c>
      <c r="E1104" s="2" t="s">
        <v>3509</v>
      </c>
      <c r="F1104" s="2" t="s">
        <v>699</v>
      </c>
      <c r="G1104" s="2" t="s">
        <v>1687</v>
      </c>
      <c r="H1104" s="2" t="s">
        <v>2787</v>
      </c>
      <c r="I1104" t="s">
        <v>2786</v>
      </c>
      <c r="J1104" s="5" t="s">
        <v>3309</v>
      </c>
      <c r="K1104" s="2">
        <v>470.05239999999998</v>
      </c>
      <c r="L1104" s="2" t="s">
        <v>3286</v>
      </c>
      <c r="M1104" s="2" t="s">
        <v>3303</v>
      </c>
      <c r="N1104" t="s">
        <v>706</v>
      </c>
      <c r="O1104" s="2">
        <v>4</v>
      </c>
      <c r="P1104" t="s">
        <v>714</v>
      </c>
      <c r="Q1104" s="2" t="s">
        <v>719</v>
      </c>
      <c r="R1104">
        <v>0.48799999999999999</v>
      </c>
      <c r="S1104">
        <v>2436.72901</v>
      </c>
      <c r="T1104">
        <v>0</v>
      </c>
      <c r="U1104">
        <v>0</v>
      </c>
      <c r="V1104">
        <v>1.1739999999999999</v>
      </c>
      <c r="W1104">
        <v>2836.7325000000001</v>
      </c>
      <c r="X1104">
        <v>0.83</v>
      </c>
      <c r="Y1104">
        <v>1909.15624</v>
      </c>
      <c r="Z1104" s="2">
        <f t="shared" si="51"/>
        <v>0</v>
      </c>
      <c r="AA1104" s="2">
        <f t="shared" si="52"/>
        <v>0</v>
      </c>
      <c r="AB1104" s="2" t="s">
        <v>3309</v>
      </c>
      <c r="AC1104" s="36" t="str">
        <f t="shared" si="53"/>
        <v>N/A</v>
      </c>
    </row>
    <row r="1105" spans="1:29">
      <c r="A1105">
        <v>3</v>
      </c>
      <c r="B1105" s="2" t="s">
        <v>236</v>
      </c>
      <c r="C1105" s="2">
        <v>24</v>
      </c>
      <c r="D1105" t="s">
        <v>2834</v>
      </c>
      <c r="E1105" s="2" t="s">
        <v>3509</v>
      </c>
      <c r="F1105" s="2" t="s">
        <v>699</v>
      </c>
      <c r="G1105" s="2" t="s">
        <v>1687</v>
      </c>
      <c r="H1105" s="2" t="s">
        <v>2787</v>
      </c>
      <c r="I1105" t="s">
        <v>2786</v>
      </c>
      <c r="J1105" s="5" t="s">
        <v>3309</v>
      </c>
      <c r="K1105" s="2">
        <v>470.05239999999998</v>
      </c>
      <c r="L1105" s="2" t="s">
        <v>3286</v>
      </c>
      <c r="M1105" s="2" t="s">
        <v>3303</v>
      </c>
      <c r="N1105" t="s">
        <v>706</v>
      </c>
      <c r="O1105" s="2">
        <v>4</v>
      </c>
      <c r="P1105" t="s">
        <v>714</v>
      </c>
      <c r="Q1105" s="2" t="s">
        <v>720</v>
      </c>
      <c r="R1105">
        <v>0.48499999999999999</v>
      </c>
      <c r="S1105">
        <v>7673.3255600000002</v>
      </c>
      <c r="T1105">
        <v>0</v>
      </c>
      <c r="U1105">
        <v>0</v>
      </c>
      <c r="V1105">
        <v>1.173</v>
      </c>
      <c r="W1105">
        <v>2847.8308400000001</v>
      </c>
      <c r="X1105">
        <v>0.82799999999999996</v>
      </c>
      <c r="Y1105">
        <v>2343.5523600000001</v>
      </c>
      <c r="Z1105" s="2">
        <f t="shared" si="51"/>
        <v>0</v>
      </c>
      <c r="AA1105" s="2">
        <f t="shared" si="52"/>
        <v>0</v>
      </c>
      <c r="AB1105" s="2" t="s">
        <v>3309</v>
      </c>
      <c r="AC1105" s="36" t="str">
        <f t="shared" si="53"/>
        <v>N/A</v>
      </c>
    </row>
    <row r="1106" spans="1:29">
      <c r="A1106">
        <v>9</v>
      </c>
      <c r="B1106" s="2" t="s">
        <v>236</v>
      </c>
      <c r="C1106" s="2">
        <v>1</v>
      </c>
      <c r="D1106" t="s">
        <v>2835</v>
      </c>
      <c r="E1106" s="2" t="s">
        <v>3509</v>
      </c>
      <c r="F1106" s="2" t="s">
        <v>699</v>
      </c>
      <c r="G1106" s="2" t="s">
        <v>1687</v>
      </c>
      <c r="H1106" s="2" t="s">
        <v>2787</v>
      </c>
      <c r="I1106" t="s">
        <v>2786</v>
      </c>
      <c r="J1106" s="5" t="s">
        <v>3309</v>
      </c>
      <c r="K1106" s="2">
        <v>470.05239999999998</v>
      </c>
      <c r="L1106" s="2" t="s">
        <v>3286</v>
      </c>
      <c r="M1106" s="2" t="s">
        <v>3303</v>
      </c>
      <c r="N1106" t="s">
        <v>706</v>
      </c>
      <c r="O1106" s="2">
        <v>5</v>
      </c>
      <c r="P1106" t="s">
        <v>716</v>
      </c>
      <c r="Q1106" s="2" t="s">
        <v>717</v>
      </c>
      <c r="R1106">
        <v>0</v>
      </c>
      <c r="S1106">
        <v>0</v>
      </c>
      <c r="T1106">
        <v>0.79700000000000004</v>
      </c>
      <c r="U1106">
        <v>3046.9769700000002</v>
      </c>
      <c r="V1106">
        <v>1.1679999999999999</v>
      </c>
      <c r="W1106">
        <v>3277.8693600000001</v>
      </c>
      <c r="X1106">
        <v>0</v>
      </c>
      <c r="Y1106">
        <v>0</v>
      </c>
      <c r="Z1106" s="2">
        <f t="shared" si="51"/>
        <v>0.92956022200958</v>
      </c>
      <c r="AA1106" s="2">
        <f t="shared" si="52"/>
        <v>100</v>
      </c>
      <c r="AB1106" s="2" t="s">
        <v>3309</v>
      </c>
      <c r="AC1106" s="36" t="str">
        <f t="shared" si="53"/>
        <v>N/A</v>
      </c>
    </row>
    <row r="1107" spans="1:29">
      <c r="A1107">
        <v>9</v>
      </c>
      <c r="B1107" s="2" t="s">
        <v>236</v>
      </c>
      <c r="C1107" s="2">
        <v>2</v>
      </c>
      <c r="D1107" t="s">
        <v>2836</v>
      </c>
      <c r="E1107" s="2" t="s">
        <v>3509</v>
      </c>
      <c r="F1107" s="2" t="s">
        <v>699</v>
      </c>
      <c r="G1107" s="2" t="s">
        <v>1687</v>
      </c>
      <c r="H1107" s="2" t="s">
        <v>2787</v>
      </c>
      <c r="I1107" t="s">
        <v>2786</v>
      </c>
      <c r="J1107" s="5" t="s">
        <v>3309</v>
      </c>
      <c r="K1107" s="2">
        <v>470.05239999999998</v>
      </c>
      <c r="L1107" s="2" t="s">
        <v>3286</v>
      </c>
      <c r="M1107" s="2" t="s">
        <v>3303</v>
      </c>
      <c r="N1107" t="s">
        <v>706</v>
      </c>
      <c r="O1107" s="2">
        <v>5</v>
      </c>
      <c r="P1107" t="s">
        <v>716</v>
      </c>
      <c r="Q1107" s="2" t="s">
        <v>718</v>
      </c>
      <c r="R1107">
        <v>0.48399999999999999</v>
      </c>
      <c r="S1107">
        <v>7805.2706600000001</v>
      </c>
      <c r="T1107">
        <v>0</v>
      </c>
      <c r="U1107">
        <v>0</v>
      </c>
      <c r="V1107">
        <v>1.167</v>
      </c>
      <c r="W1107">
        <v>2648.7163099999998</v>
      </c>
      <c r="X1107">
        <v>0</v>
      </c>
      <c r="Y1107">
        <v>0</v>
      </c>
      <c r="Z1107" s="2">
        <f t="shared" si="51"/>
        <v>0</v>
      </c>
      <c r="AA1107" s="2">
        <f t="shared" si="52"/>
        <v>0</v>
      </c>
      <c r="AB1107" s="2" t="s">
        <v>3309</v>
      </c>
      <c r="AC1107" s="36" t="str">
        <f t="shared" si="53"/>
        <v>N/A</v>
      </c>
    </row>
    <row r="1108" spans="1:29">
      <c r="A1108">
        <v>9</v>
      </c>
      <c r="B1108" s="2" t="s">
        <v>236</v>
      </c>
      <c r="C1108" s="2">
        <v>3</v>
      </c>
      <c r="D1108" t="s">
        <v>2837</v>
      </c>
      <c r="E1108" s="2" t="s">
        <v>3509</v>
      </c>
      <c r="F1108" s="2" t="s">
        <v>699</v>
      </c>
      <c r="G1108" s="2" t="s">
        <v>1687</v>
      </c>
      <c r="H1108" s="2" t="s">
        <v>2787</v>
      </c>
      <c r="I1108" t="s">
        <v>2786</v>
      </c>
      <c r="J1108" s="5" t="s">
        <v>3309</v>
      </c>
      <c r="K1108" s="2">
        <v>470.05239999999998</v>
      </c>
      <c r="L1108" s="2" t="s">
        <v>3286</v>
      </c>
      <c r="M1108" s="2" t="s">
        <v>3303</v>
      </c>
      <c r="N1108" t="s">
        <v>706</v>
      </c>
      <c r="O1108" s="2">
        <v>5</v>
      </c>
      <c r="P1108" t="s">
        <v>716</v>
      </c>
      <c r="Q1108" s="2" t="s">
        <v>719</v>
      </c>
      <c r="R1108">
        <v>0.48399999999999999</v>
      </c>
      <c r="S1108">
        <v>5912.5243200000004</v>
      </c>
      <c r="T1108">
        <v>0</v>
      </c>
      <c r="U1108">
        <v>0</v>
      </c>
      <c r="V1108">
        <v>1.1679999999999999</v>
      </c>
      <c r="W1108">
        <v>3073.9957300000001</v>
      </c>
      <c r="X1108">
        <v>0.82899999999999996</v>
      </c>
      <c r="Y1108">
        <v>912.95633999999995</v>
      </c>
      <c r="Z1108" s="2">
        <f t="shared" si="51"/>
        <v>0</v>
      </c>
      <c r="AA1108" s="2">
        <f t="shared" si="52"/>
        <v>0</v>
      </c>
      <c r="AB1108" s="2" t="s">
        <v>3309</v>
      </c>
      <c r="AC1108" s="36" t="str">
        <f t="shared" si="53"/>
        <v>N/A</v>
      </c>
    </row>
    <row r="1109" spans="1:29">
      <c r="A1109">
        <v>9</v>
      </c>
      <c r="B1109" s="2" t="s">
        <v>236</v>
      </c>
      <c r="C1109" s="2">
        <v>4</v>
      </c>
      <c r="D1109" t="s">
        <v>2838</v>
      </c>
      <c r="E1109" s="2" t="s">
        <v>3509</v>
      </c>
      <c r="F1109" s="2" t="s">
        <v>699</v>
      </c>
      <c r="G1109" s="2" t="s">
        <v>1687</v>
      </c>
      <c r="H1109" s="2" t="s">
        <v>2787</v>
      </c>
      <c r="I1109" t="s">
        <v>2786</v>
      </c>
      <c r="J1109" s="5" t="s">
        <v>3309</v>
      </c>
      <c r="K1109" s="2">
        <v>470.05239999999998</v>
      </c>
      <c r="L1109" s="2" t="s">
        <v>3286</v>
      </c>
      <c r="M1109" s="2" t="s">
        <v>3303</v>
      </c>
      <c r="N1109" t="s">
        <v>706</v>
      </c>
      <c r="O1109" s="2">
        <v>5</v>
      </c>
      <c r="P1109" t="s">
        <v>716</v>
      </c>
      <c r="Q1109" s="2" t="s">
        <v>720</v>
      </c>
      <c r="R1109">
        <v>0.48399999999999999</v>
      </c>
      <c r="S1109">
        <v>5831.4681200000005</v>
      </c>
      <c r="T1109">
        <v>0</v>
      </c>
      <c r="U1109">
        <v>0</v>
      </c>
      <c r="V1109">
        <v>1.167</v>
      </c>
      <c r="W1109">
        <v>3562.64957</v>
      </c>
      <c r="X1109">
        <v>0.82799999999999996</v>
      </c>
      <c r="Y1109">
        <v>747.11941999999999</v>
      </c>
      <c r="Z1109" s="2">
        <f t="shared" si="51"/>
        <v>0</v>
      </c>
      <c r="AA1109" s="2">
        <f t="shared" si="52"/>
        <v>0</v>
      </c>
      <c r="AB1109" s="2" t="s">
        <v>3309</v>
      </c>
      <c r="AC1109" s="36" t="str">
        <f t="shared" si="53"/>
        <v>N/A</v>
      </c>
    </row>
    <row r="1110" spans="1:29">
      <c r="A1110">
        <v>9</v>
      </c>
      <c r="B1110" s="2" t="s">
        <v>236</v>
      </c>
      <c r="C1110" s="2">
        <v>5</v>
      </c>
      <c r="D1110" t="s">
        <v>2839</v>
      </c>
      <c r="E1110" s="2" t="s">
        <v>3509</v>
      </c>
      <c r="F1110" s="2" t="s">
        <v>699</v>
      </c>
      <c r="G1110" s="2" t="s">
        <v>1687</v>
      </c>
      <c r="H1110" s="2" t="s">
        <v>2787</v>
      </c>
      <c r="I1110" t="s">
        <v>2786</v>
      </c>
      <c r="J1110" s="5" t="s">
        <v>3309</v>
      </c>
      <c r="K1110" s="2">
        <v>470.05239999999998</v>
      </c>
      <c r="L1110" s="2" t="s">
        <v>3286</v>
      </c>
      <c r="M1110" s="2" t="s">
        <v>3303</v>
      </c>
      <c r="N1110" t="s">
        <v>706</v>
      </c>
      <c r="O1110" s="2">
        <v>6</v>
      </c>
      <c r="P1110" t="s">
        <v>710</v>
      </c>
      <c r="Q1110" s="2" t="s">
        <v>717</v>
      </c>
      <c r="R1110">
        <v>1.153</v>
      </c>
      <c r="S1110">
        <v>1177.5882899999999</v>
      </c>
      <c r="T1110">
        <v>0.78300000000000003</v>
      </c>
      <c r="U1110">
        <v>3769.1774999999998</v>
      </c>
      <c r="V1110">
        <v>1.1679999999999999</v>
      </c>
      <c r="W1110">
        <v>3250.5525400000001</v>
      </c>
      <c r="X1110">
        <v>0</v>
      </c>
      <c r="Y1110">
        <v>0</v>
      </c>
      <c r="Z1110" s="2">
        <f t="shared" si="51"/>
        <v>1.1595497853420329</v>
      </c>
      <c r="AA1110" s="2">
        <f t="shared" si="52"/>
        <v>76</v>
      </c>
      <c r="AB1110" s="2" t="s">
        <v>3309</v>
      </c>
      <c r="AC1110" s="36" t="str">
        <f t="shared" si="53"/>
        <v>N/A</v>
      </c>
    </row>
    <row r="1111" spans="1:29">
      <c r="A1111">
        <v>9</v>
      </c>
      <c r="B1111" s="2" t="s">
        <v>236</v>
      </c>
      <c r="C1111" s="2">
        <v>6</v>
      </c>
      <c r="D1111" t="s">
        <v>2840</v>
      </c>
      <c r="E1111" s="2" t="s">
        <v>3509</v>
      </c>
      <c r="F1111" s="2" t="s">
        <v>699</v>
      </c>
      <c r="G1111" s="2" t="s">
        <v>1687</v>
      </c>
      <c r="H1111" s="2" t="s">
        <v>2787</v>
      </c>
      <c r="I1111" t="s">
        <v>2786</v>
      </c>
      <c r="J1111" s="5" t="s">
        <v>3309</v>
      </c>
      <c r="K1111" s="2">
        <v>470.05239999999998</v>
      </c>
      <c r="L1111" s="2" t="s">
        <v>3286</v>
      </c>
      <c r="M1111" s="2" t="s">
        <v>3303</v>
      </c>
      <c r="N1111" t="s">
        <v>706</v>
      </c>
      <c r="O1111" s="2">
        <v>6</v>
      </c>
      <c r="P1111" t="s">
        <v>710</v>
      </c>
      <c r="Q1111" s="2" t="s">
        <v>718</v>
      </c>
      <c r="R1111">
        <v>0.48499999999999999</v>
      </c>
      <c r="S1111">
        <v>3286.1004600000001</v>
      </c>
      <c r="T1111">
        <v>0.43099999999999999</v>
      </c>
      <c r="U1111">
        <v>3439.2881000000002</v>
      </c>
      <c r="V1111">
        <v>1.167</v>
      </c>
      <c r="W1111">
        <v>3430.2605699999999</v>
      </c>
      <c r="X1111">
        <v>0.82899999999999996</v>
      </c>
      <c r="Y1111">
        <v>502.75916999999998</v>
      </c>
      <c r="Z1111" s="2">
        <f t="shared" si="51"/>
        <v>1.0026317330172967</v>
      </c>
      <c r="AA1111" s="2">
        <f t="shared" si="52"/>
        <v>48</v>
      </c>
      <c r="AB1111" s="2" t="s">
        <v>3309</v>
      </c>
      <c r="AC1111" s="36" t="str">
        <f t="shared" si="53"/>
        <v>N/A</v>
      </c>
    </row>
    <row r="1112" spans="1:29">
      <c r="A1112">
        <v>9</v>
      </c>
      <c r="B1112" s="2" t="s">
        <v>236</v>
      </c>
      <c r="C1112" s="2">
        <v>7</v>
      </c>
      <c r="D1112" t="s">
        <v>2841</v>
      </c>
      <c r="E1112" s="2" t="s">
        <v>3509</v>
      </c>
      <c r="F1112" s="2" t="s">
        <v>699</v>
      </c>
      <c r="G1112" s="2" t="s">
        <v>1687</v>
      </c>
      <c r="H1112" s="2" t="s">
        <v>2787</v>
      </c>
      <c r="I1112" t="s">
        <v>2786</v>
      </c>
      <c r="J1112" s="5" t="s">
        <v>3309</v>
      </c>
      <c r="K1112" s="2">
        <v>470.05239999999998</v>
      </c>
      <c r="L1112" s="2" t="s">
        <v>3286</v>
      </c>
      <c r="M1112" s="2" t="s">
        <v>3303</v>
      </c>
      <c r="N1112" t="s">
        <v>706</v>
      </c>
      <c r="O1112" s="2">
        <v>6</v>
      </c>
      <c r="P1112" t="s">
        <v>710</v>
      </c>
      <c r="Q1112" s="2" t="s">
        <v>719</v>
      </c>
      <c r="R1112">
        <v>0.48499999999999999</v>
      </c>
      <c r="S1112">
        <v>3468.2170599999999</v>
      </c>
      <c r="T1112">
        <v>0.43</v>
      </c>
      <c r="U1112">
        <v>1674.2561700000001</v>
      </c>
      <c r="V1112">
        <v>1.167</v>
      </c>
      <c r="W1112">
        <v>3377.0459900000001</v>
      </c>
      <c r="X1112">
        <v>0.82799999999999996</v>
      </c>
      <c r="Y1112">
        <v>439.95128999999997</v>
      </c>
      <c r="Z1112" s="2">
        <f t="shared" si="51"/>
        <v>0.49577535365457076</v>
      </c>
      <c r="AA1112" s="2">
        <f t="shared" si="52"/>
        <v>30</v>
      </c>
      <c r="AB1112" s="2" t="s">
        <v>3309</v>
      </c>
      <c r="AC1112" s="36" t="str">
        <f t="shared" si="53"/>
        <v>N/A</v>
      </c>
    </row>
    <row r="1113" spans="1:29">
      <c r="A1113">
        <v>9</v>
      </c>
      <c r="B1113" s="2" t="s">
        <v>236</v>
      </c>
      <c r="C1113" s="2">
        <v>8</v>
      </c>
      <c r="D1113" t="s">
        <v>2842</v>
      </c>
      <c r="E1113" s="2" t="s">
        <v>3509</v>
      </c>
      <c r="F1113" s="2" t="s">
        <v>699</v>
      </c>
      <c r="G1113" s="2" t="s">
        <v>1687</v>
      </c>
      <c r="H1113" s="2" t="s">
        <v>2787</v>
      </c>
      <c r="I1113" t="s">
        <v>2786</v>
      </c>
      <c r="J1113" s="5" t="s">
        <v>3309</v>
      </c>
      <c r="K1113" s="2">
        <v>470.05239999999998</v>
      </c>
      <c r="L1113" s="2" t="s">
        <v>3286</v>
      </c>
      <c r="M1113" s="2" t="s">
        <v>3303</v>
      </c>
      <c r="N1113" t="s">
        <v>706</v>
      </c>
      <c r="O1113" s="2">
        <v>6</v>
      </c>
      <c r="P1113" t="s">
        <v>710</v>
      </c>
      <c r="Q1113" s="2" t="s">
        <v>720</v>
      </c>
      <c r="R1113">
        <v>0.48499999999999999</v>
      </c>
      <c r="S1113">
        <v>7924.3970099999997</v>
      </c>
      <c r="T1113">
        <v>0.48499999999999999</v>
      </c>
      <c r="U1113">
        <v>7924.3970099999997</v>
      </c>
      <c r="V1113">
        <v>1.167</v>
      </c>
      <c r="W1113">
        <v>3257.1145999999999</v>
      </c>
      <c r="X1113">
        <v>0.82799999999999996</v>
      </c>
      <c r="Y1113">
        <v>718.99965999999995</v>
      </c>
      <c r="Z1113" s="2">
        <f t="shared" si="51"/>
        <v>2.4329500134873978</v>
      </c>
      <c r="AA1113" s="2">
        <f t="shared" si="52"/>
        <v>48</v>
      </c>
      <c r="AB1113" s="2" t="s">
        <v>3309</v>
      </c>
      <c r="AC1113" s="36" t="str">
        <f t="shared" si="53"/>
        <v>N/A</v>
      </c>
    </row>
    <row r="1114" spans="1:29">
      <c r="A1114">
        <v>9</v>
      </c>
      <c r="B1114" s="2" t="s">
        <v>236</v>
      </c>
      <c r="C1114" s="2">
        <v>9</v>
      </c>
      <c r="D1114" t="s">
        <v>2843</v>
      </c>
      <c r="E1114" s="2" t="s">
        <v>3509</v>
      </c>
      <c r="F1114" s="2" t="s">
        <v>699</v>
      </c>
      <c r="G1114" s="2" t="s">
        <v>1687</v>
      </c>
      <c r="H1114" s="2" t="s">
        <v>2787</v>
      </c>
      <c r="I1114" t="s">
        <v>2786</v>
      </c>
      <c r="J1114" s="5" t="s">
        <v>3309</v>
      </c>
      <c r="K1114" s="2">
        <v>470.05239999999998</v>
      </c>
      <c r="L1114" s="2" t="s">
        <v>3286</v>
      </c>
      <c r="M1114" s="2" t="s">
        <v>3303</v>
      </c>
      <c r="N1114" t="s">
        <v>706</v>
      </c>
      <c r="O1114" s="2">
        <v>7</v>
      </c>
      <c r="P1114" t="s">
        <v>1695</v>
      </c>
      <c r="Q1114" s="2" t="s">
        <v>717</v>
      </c>
      <c r="R1114">
        <v>0</v>
      </c>
      <c r="S1114">
        <v>0</v>
      </c>
      <c r="T1114">
        <v>0.78300000000000003</v>
      </c>
      <c r="U1114">
        <v>5636.9066199999997</v>
      </c>
      <c r="V1114">
        <v>1.167</v>
      </c>
      <c r="W1114">
        <v>3372.5135399999999</v>
      </c>
      <c r="X1114">
        <v>0</v>
      </c>
      <c r="Y1114">
        <v>0</v>
      </c>
      <c r="Z1114" s="2">
        <f t="shared" si="51"/>
        <v>1.671425941851074</v>
      </c>
      <c r="AA1114" s="2">
        <f t="shared" si="52"/>
        <v>100</v>
      </c>
      <c r="AB1114" s="2" t="s">
        <v>3309</v>
      </c>
      <c r="AC1114" s="36" t="str">
        <f t="shared" si="53"/>
        <v>N/A</v>
      </c>
    </row>
    <row r="1115" spans="1:29">
      <c r="A1115">
        <v>9</v>
      </c>
      <c r="B1115" s="2" t="s">
        <v>236</v>
      </c>
      <c r="C1115" s="2">
        <v>10</v>
      </c>
      <c r="D1115" t="s">
        <v>2844</v>
      </c>
      <c r="E1115" s="2" t="s">
        <v>3509</v>
      </c>
      <c r="F1115" s="2" t="s">
        <v>699</v>
      </c>
      <c r="G1115" s="2" t="s">
        <v>1687</v>
      </c>
      <c r="H1115" s="2" t="s">
        <v>2787</v>
      </c>
      <c r="I1115" t="s">
        <v>2786</v>
      </c>
      <c r="J1115" s="5" t="s">
        <v>3309</v>
      </c>
      <c r="K1115" s="2">
        <v>470.05239999999998</v>
      </c>
      <c r="L1115" s="2" t="s">
        <v>3286</v>
      </c>
      <c r="M1115" s="2" t="s">
        <v>3303</v>
      </c>
      <c r="N1115" t="s">
        <v>706</v>
      </c>
      <c r="O1115" s="2">
        <v>7</v>
      </c>
      <c r="P1115" t="s">
        <v>1695</v>
      </c>
      <c r="Q1115" s="2" t="s">
        <v>718</v>
      </c>
      <c r="R1115">
        <v>0.48399999999999999</v>
      </c>
      <c r="S1115">
        <v>5856.6555399999997</v>
      </c>
      <c r="T1115">
        <v>0</v>
      </c>
      <c r="U1115">
        <v>0</v>
      </c>
      <c r="V1115">
        <v>1.167</v>
      </c>
      <c r="W1115">
        <v>3120.2091300000002</v>
      </c>
      <c r="X1115">
        <v>0.82899999999999996</v>
      </c>
      <c r="Y1115">
        <v>551.85545000000002</v>
      </c>
      <c r="Z1115" s="2">
        <f t="shared" si="51"/>
        <v>0</v>
      </c>
      <c r="AA1115" s="2">
        <f t="shared" si="52"/>
        <v>0</v>
      </c>
      <c r="AB1115" s="2" t="s">
        <v>3309</v>
      </c>
      <c r="AC1115" s="36" t="str">
        <f t="shared" si="53"/>
        <v>N/A</v>
      </c>
    </row>
    <row r="1116" spans="1:29">
      <c r="A1116">
        <v>9</v>
      </c>
      <c r="B1116" s="2" t="s">
        <v>236</v>
      </c>
      <c r="C1116" s="2">
        <v>11</v>
      </c>
      <c r="D1116" t="s">
        <v>2845</v>
      </c>
      <c r="E1116" s="2" t="s">
        <v>3509</v>
      </c>
      <c r="F1116" s="2" t="s">
        <v>699</v>
      </c>
      <c r="G1116" s="2" t="s">
        <v>1687</v>
      </c>
      <c r="H1116" s="2" t="s">
        <v>2787</v>
      </c>
      <c r="I1116" t="s">
        <v>2786</v>
      </c>
      <c r="J1116" s="5" t="s">
        <v>3309</v>
      </c>
      <c r="K1116" s="2">
        <v>470.05239999999998</v>
      </c>
      <c r="L1116" s="2" t="s">
        <v>3286</v>
      </c>
      <c r="M1116" s="2" t="s">
        <v>3303</v>
      </c>
      <c r="N1116" t="s">
        <v>706</v>
      </c>
      <c r="O1116" s="2">
        <v>7</v>
      </c>
      <c r="P1116" t="s">
        <v>1695</v>
      </c>
      <c r="Q1116" s="2" t="s">
        <v>719</v>
      </c>
      <c r="R1116">
        <v>0.48499999999999999</v>
      </c>
      <c r="S1116">
        <v>7668.89534</v>
      </c>
      <c r="T1116">
        <v>0.43</v>
      </c>
      <c r="U1116">
        <v>1461.3020200000001</v>
      </c>
      <c r="V1116">
        <v>1.167</v>
      </c>
      <c r="W1116">
        <v>3072.19182</v>
      </c>
      <c r="X1116">
        <v>0.82899999999999996</v>
      </c>
      <c r="Y1116">
        <v>902.24568999999997</v>
      </c>
      <c r="Z1116" s="2">
        <f t="shared" si="51"/>
        <v>0.47565455076304453</v>
      </c>
      <c r="AA1116" s="2">
        <f t="shared" si="52"/>
        <v>15</v>
      </c>
      <c r="AB1116" s="2" t="s">
        <v>3309</v>
      </c>
      <c r="AC1116" s="36" t="str">
        <f t="shared" si="53"/>
        <v>N/A</v>
      </c>
    </row>
    <row r="1117" spans="1:29">
      <c r="A1117">
        <v>9</v>
      </c>
      <c r="B1117" s="2" t="s">
        <v>236</v>
      </c>
      <c r="C1117" s="2">
        <v>12</v>
      </c>
      <c r="D1117" t="s">
        <v>2846</v>
      </c>
      <c r="E1117" s="2" t="s">
        <v>3509</v>
      </c>
      <c r="F1117" s="2" t="s">
        <v>699</v>
      </c>
      <c r="G1117" s="2" t="s">
        <v>1687</v>
      </c>
      <c r="H1117" s="2" t="s">
        <v>2787</v>
      </c>
      <c r="I1117" t="s">
        <v>2786</v>
      </c>
      <c r="J1117" s="5" t="s">
        <v>3309</v>
      </c>
      <c r="K1117" s="2">
        <v>470.05239999999998</v>
      </c>
      <c r="L1117" s="2" t="s">
        <v>3286</v>
      </c>
      <c r="M1117" s="2" t="s">
        <v>3303</v>
      </c>
      <c r="N1117" t="s">
        <v>706</v>
      </c>
      <c r="O1117" s="2">
        <v>7</v>
      </c>
      <c r="P1117" t="s">
        <v>1695</v>
      </c>
      <c r="Q1117" s="2" t="s">
        <v>720</v>
      </c>
      <c r="R1117">
        <v>0.48399999999999999</v>
      </c>
      <c r="S1117">
        <v>9153.8304599999992</v>
      </c>
      <c r="T1117">
        <v>0</v>
      </c>
      <c r="U1117">
        <v>0</v>
      </c>
      <c r="V1117">
        <v>1.167</v>
      </c>
      <c r="W1117">
        <v>3399.6170999999999</v>
      </c>
      <c r="X1117">
        <v>0.82899999999999996</v>
      </c>
      <c r="Y1117">
        <v>502.274</v>
      </c>
      <c r="Z1117" s="2">
        <f t="shared" si="51"/>
        <v>0</v>
      </c>
      <c r="AA1117" s="2">
        <f t="shared" si="52"/>
        <v>0</v>
      </c>
      <c r="AB1117" s="2" t="s">
        <v>3309</v>
      </c>
      <c r="AC1117" s="36" t="str">
        <f t="shared" si="53"/>
        <v>N/A</v>
      </c>
    </row>
    <row r="1118" spans="1:29">
      <c r="A1118">
        <v>9</v>
      </c>
      <c r="B1118" s="2" t="s">
        <v>236</v>
      </c>
      <c r="C1118" s="2">
        <v>13</v>
      </c>
      <c r="D1118" t="s">
        <v>2847</v>
      </c>
      <c r="E1118" s="2" t="s">
        <v>3509</v>
      </c>
      <c r="F1118" s="2" t="s">
        <v>699</v>
      </c>
      <c r="G1118" s="2" t="s">
        <v>1687</v>
      </c>
      <c r="H1118" s="2" t="s">
        <v>2787</v>
      </c>
      <c r="I1118" t="s">
        <v>2786</v>
      </c>
      <c r="J1118" s="5" t="s">
        <v>3309</v>
      </c>
      <c r="K1118" s="2">
        <v>470.05239999999998</v>
      </c>
      <c r="L1118" s="2" t="s">
        <v>3286</v>
      </c>
      <c r="M1118" s="2" t="s">
        <v>3303</v>
      </c>
      <c r="N1118" t="s">
        <v>706</v>
      </c>
      <c r="O1118" s="2">
        <v>8</v>
      </c>
      <c r="P1118" t="s">
        <v>1696</v>
      </c>
      <c r="Q1118" s="2" t="s">
        <v>717</v>
      </c>
      <c r="R1118">
        <v>0</v>
      </c>
      <c r="S1118">
        <v>0</v>
      </c>
      <c r="T1118">
        <v>0.78300000000000003</v>
      </c>
      <c r="U1118">
        <v>5144.3515500000003</v>
      </c>
      <c r="V1118">
        <v>1.167</v>
      </c>
      <c r="W1118">
        <v>3154.1669000000002</v>
      </c>
      <c r="X1118">
        <v>0</v>
      </c>
      <c r="Y1118">
        <v>0</v>
      </c>
      <c r="Z1118" s="2">
        <f t="shared" si="51"/>
        <v>1.6309699876693271</v>
      </c>
      <c r="AA1118" s="2">
        <f t="shared" si="52"/>
        <v>100</v>
      </c>
      <c r="AB1118" s="2" t="s">
        <v>3309</v>
      </c>
      <c r="AC1118" s="36" t="str">
        <f t="shared" si="53"/>
        <v>N/A</v>
      </c>
    </row>
    <row r="1119" spans="1:29">
      <c r="A1119">
        <v>9</v>
      </c>
      <c r="B1119" s="2" t="s">
        <v>236</v>
      </c>
      <c r="C1119" s="2">
        <v>14</v>
      </c>
      <c r="D1119" t="s">
        <v>2848</v>
      </c>
      <c r="E1119" s="2" t="s">
        <v>3509</v>
      </c>
      <c r="F1119" s="2" t="s">
        <v>699</v>
      </c>
      <c r="G1119" s="2" t="s">
        <v>1687</v>
      </c>
      <c r="H1119" s="2" t="s">
        <v>2787</v>
      </c>
      <c r="I1119" t="s">
        <v>2786</v>
      </c>
      <c r="J1119" s="5" t="s">
        <v>3309</v>
      </c>
      <c r="K1119" s="2">
        <v>470.05239999999998</v>
      </c>
      <c r="L1119" s="2" t="s">
        <v>3286</v>
      </c>
      <c r="M1119" s="2" t="s">
        <v>3303</v>
      </c>
      <c r="N1119" t="s">
        <v>706</v>
      </c>
      <c r="O1119" s="2">
        <v>8</v>
      </c>
      <c r="P1119" t="s">
        <v>1696</v>
      </c>
      <c r="Q1119" s="2" t="s">
        <v>718</v>
      </c>
      <c r="R1119">
        <v>0</v>
      </c>
      <c r="S1119">
        <v>0</v>
      </c>
      <c r="T1119">
        <v>1.5149999999999999</v>
      </c>
      <c r="U1119">
        <v>1946.13347</v>
      </c>
      <c r="V1119">
        <v>1.167</v>
      </c>
      <c r="W1119">
        <v>3448.3685700000001</v>
      </c>
      <c r="X1119">
        <v>0</v>
      </c>
      <c r="Y1119">
        <v>0</v>
      </c>
      <c r="Z1119" s="2">
        <f t="shared" si="51"/>
        <v>0.56436353321710042</v>
      </c>
      <c r="AA1119" s="2">
        <f t="shared" si="52"/>
        <v>100</v>
      </c>
      <c r="AB1119" s="2" t="s">
        <v>3309</v>
      </c>
      <c r="AC1119" s="36" t="str">
        <f t="shared" si="53"/>
        <v>N/A</v>
      </c>
    </row>
    <row r="1120" spans="1:29">
      <c r="A1120">
        <v>9</v>
      </c>
      <c r="B1120" s="2" t="s">
        <v>236</v>
      </c>
      <c r="C1120" s="2">
        <v>15</v>
      </c>
      <c r="D1120" t="s">
        <v>2849</v>
      </c>
      <c r="E1120" s="2" t="s">
        <v>3509</v>
      </c>
      <c r="F1120" s="2" t="s">
        <v>699</v>
      </c>
      <c r="G1120" s="2" t="s">
        <v>1687</v>
      </c>
      <c r="H1120" s="2" t="s">
        <v>2787</v>
      </c>
      <c r="I1120" t="s">
        <v>2786</v>
      </c>
      <c r="J1120" s="5" t="s">
        <v>3309</v>
      </c>
      <c r="K1120" s="2">
        <v>470.05239999999998</v>
      </c>
      <c r="L1120" s="2" t="s">
        <v>3286</v>
      </c>
      <c r="M1120" s="2" t="s">
        <v>3303</v>
      </c>
      <c r="N1120" t="s">
        <v>706</v>
      </c>
      <c r="O1120" s="2">
        <v>8</v>
      </c>
      <c r="P1120" t="s">
        <v>1696</v>
      </c>
      <c r="Q1120" s="2" t="s">
        <v>719</v>
      </c>
      <c r="R1120">
        <v>0.48599999999999999</v>
      </c>
      <c r="S1120">
        <v>795.46623</v>
      </c>
      <c r="T1120">
        <v>1.516</v>
      </c>
      <c r="U1120">
        <v>1603.0602799999999</v>
      </c>
      <c r="V1120">
        <v>1.167</v>
      </c>
      <c r="W1120">
        <v>2938.22037</v>
      </c>
      <c r="X1120">
        <v>0</v>
      </c>
      <c r="Y1120">
        <v>0</v>
      </c>
      <c r="Z1120" s="2">
        <f t="shared" si="51"/>
        <v>0.54558885247943467</v>
      </c>
      <c r="AA1120" s="2">
        <f t="shared" si="52"/>
        <v>67</v>
      </c>
      <c r="AB1120" s="2" t="s">
        <v>3309</v>
      </c>
      <c r="AC1120" s="36" t="str">
        <f t="shared" si="53"/>
        <v>N/A</v>
      </c>
    </row>
    <row r="1121" spans="1:29">
      <c r="A1121">
        <v>9</v>
      </c>
      <c r="B1121" s="2" t="s">
        <v>236</v>
      </c>
      <c r="C1121" s="2">
        <v>16</v>
      </c>
      <c r="D1121" t="s">
        <v>2850</v>
      </c>
      <c r="E1121" s="2" t="s">
        <v>3509</v>
      </c>
      <c r="F1121" s="2" t="s">
        <v>699</v>
      </c>
      <c r="G1121" s="2" t="s">
        <v>1687</v>
      </c>
      <c r="H1121" s="2" t="s">
        <v>2787</v>
      </c>
      <c r="I1121" t="s">
        <v>2786</v>
      </c>
      <c r="J1121" s="5" t="s">
        <v>3309</v>
      </c>
      <c r="K1121" s="2">
        <v>470.05239999999998</v>
      </c>
      <c r="L1121" s="2" t="s">
        <v>3286</v>
      </c>
      <c r="M1121" s="2" t="s">
        <v>3303</v>
      </c>
      <c r="N1121" t="s">
        <v>706</v>
      </c>
      <c r="O1121" s="2">
        <v>8</v>
      </c>
      <c r="P1121" t="s">
        <v>1696</v>
      </c>
      <c r="Q1121" s="2" t="s">
        <v>720</v>
      </c>
      <c r="R1121">
        <v>0</v>
      </c>
      <c r="S1121">
        <v>0</v>
      </c>
      <c r="T1121">
        <v>0.48399999999999999</v>
      </c>
      <c r="U1121">
        <v>3418.48423</v>
      </c>
      <c r="V1121">
        <v>1.167</v>
      </c>
      <c r="W1121">
        <v>3232.2422700000002</v>
      </c>
      <c r="X1121">
        <v>0.83099999999999996</v>
      </c>
      <c r="Y1121">
        <v>605.16336000000001</v>
      </c>
      <c r="Z1121" s="2">
        <f t="shared" si="51"/>
        <v>1.0576200496257973</v>
      </c>
      <c r="AA1121" s="2">
        <f t="shared" si="52"/>
        <v>85</v>
      </c>
      <c r="AB1121" s="2" t="s">
        <v>3309</v>
      </c>
      <c r="AC1121" s="36" t="str">
        <f t="shared" si="53"/>
        <v>N/A</v>
      </c>
    </row>
    <row r="1122" spans="1:29">
      <c r="A1122">
        <v>9</v>
      </c>
      <c r="B1122" s="2" t="s">
        <v>236</v>
      </c>
      <c r="C1122" s="2">
        <v>17</v>
      </c>
      <c r="D1122" t="s">
        <v>2851</v>
      </c>
      <c r="E1122" s="2" t="s">
        <v>3509</v>
      </c>
      <c r="F1122" s="2" t="s">
        <v>699</v>
      </c>
      <c r="G1122" s="2" t="s">
        <v>1687</v>
      </c>
      <c r="H1122" s="2" t="s">
        <v>2787</v>
      </c>
      <c r="I1122" t="s">
        <v>2786</v>
      </c>
      <c r="J1122" s="5" t="s">
        <v>3309</v>
      </c>
      <c r="K1122" s="2">
        <v>470.05239999999998</v>
      </c>
      <c r="L1122" s="2" t="s">
        <v>3286</v>
      </c>
      <c r="M1122" s="2" t="s">
        <v>3303</v>
      </c>
      <c r="N1122" t="s">
        <v>1151</v>
      </c>
      <c r="O1122" s="2">
        <v>1</v>
      </c>
      <c r="P1122" t="s">
        <v>709</v>
      </c>
      <c r="Q1122" s="2" t="s">
        <v>717</v>
      </c>
      <c r="R1122">
        <v>0</v>
      </c>
      <c r="S1122">
        <v>0</v>
      </c>
      <c r="T1122">
        <v>0</v>
      </c>
      <c r="U1122">
        <v>0</v>
      </c>
      <c r="V1122">
        <v>1.1679999999999999</v>
      </c>
      <c r="W1122">
        <v>3865.0989500000001</v>
      </c>
      <c r="X1122">
        <v>0</v>
      </c>
      <c r="Y1122">
        <v>0</v>
      </c>
      <c r="Z1122" s="2">
        <f t="shared" si="51"/>
        <v>0</v>
      </c>
      <c r="AA1122" s="2" t="e">
        <f t="shared" si="52"/>
        <v>#DIV/0!</v>
      </c>
      <c r="AB1122" s="2" t="s">
        <v>3309</v>
      </c>
      <c r="AC1122" s="36" t="str">
        <f t="shared" si="53"/>
        <v>N/A</v>
      </c>
    </row>
    <row r="1123" spans="1:29">
      <c r="A1123">
        <v>9</v>
      </c>
      <c r="B1123" s="2" t="s">
        <v>236</v>
      </c>
      <c r="C1123" s="2">
        <v>18</v>
      </c>
      <c r="D1123" t="s">
        <v>2852</v>
      </c>
      <c r="E1123" s="2" t="s">
        <v>3509</v>
      </c>
      <c r="F1123" s="2" t="s">
        <v>699</v>
      </c>
      <c r="G1123" s="2" t="s">
        <v>1687</v>
      </c>
      <c r="H1123" s="2" t="s">
        <v>2787</v>
      </c>
      <c r="I1123" t="s">
        <v>2786</v>
      </c>
      <c r="J1123" s="5" t="s">
        <v>3309</v>
      </c>
      <c r="K1123" s="2">
        <v>470.05239999999998</v>
      </c>
      <c r="L1123" s="2" t="s">
        <v>3286</v>
      </c>
      <c r="M1123" s="2" t="s">
        <v>3303</v>
      </c>
      <c r="N1123" t="s">
        <v>1151</v>
      </c>
      <c r="O1123" s="2">
        <v>1</v>
      </c>
      <c r="P1123" t="s">
        <v>709</v>
      </c>
      <c r="Q1123" s="2" t="s">
        <v>718</v>
      </c>
      <c r="R1123">
        <v>0.48399999999999999</v>
      </c>
      <c r="S1123">
        <v>5387.30638</v>
      </c>
      <c r="T1123">
        <v>0</v>
      </c>
      <c r="U1123">
        <v>0</v>
      </c>
      <c r="V1123">
        <v>1.167</v>
      </c>
      <c r="W1123">
        <v>3446.5265599999998</v>
      </c>
      <c r="X1123">
        <v>0</v>
      </c>
      <c r="Y1123">
        <v>0</v>
      </c>
      <c r="Z1123" s="2">
        <f t="shared" si="51"/>
        <v>0</v>
      </c>
      <c r="AA1123" s="2">
        <f t="shared" si="52"/>
        <v>0</v>
      </c>
      <c r="AB1123" s="2" t="s">
        <v>3309</v>
      </c>
      <c r="AC1123" s="36" t="str">
        <f t="shared" si="53"/>
        <v>N/A</v>
      </c>
    </row>
    <row r="1124" spans="1:29">
      <c r="A1124">
        <v>9</v>
      </c>
      <c r="B1124" s="2" t="s">
        <v>236</v>
      </c>
      <c r="C1124" s="2">
        <v>19</v>
      </c>
      <c r="D1124" t="s">
        <v>2853</v>
      </c>
      <c r="E1124" s="2" t="s">
        <v>3509</v>
      </c>
      <c r="F1124" s="2" t="s">
        <v>699</v>
      </c>
      <c r="G1124" s="2" t="s">
        <v>1687</v>
      </c>
      <c r="H1124" s="2" t="s">
        <v>2787</v>
      </c>
      <c r="I1124" t="s">
        <v>2786</v>
      </c>
      <c r="J1124" s="5" t="s">
        <v>3309</v>
      </c>
      <c r="K1124" s="2">
        <v>470.05239999999998</v>
      </c>
      <c r="L1124" s="2" t="s">
        <v>3286</v>
      </c>
      <c r="M1124" s="2" t="s">
        <v>3303</v>
      </c>
      <c r="N1124" t="s">
        <v>1151</v>
      </c>
      <c r="O1124" s="2">
        <v>1</v>
      </c>
      <c r="P1124" t="s">
        <v>709</v>
      </c>
      <c r="Q1124" s="2" t="s">
        <v>719</v>
      </c>
      <c r="R1124">
        <v>0.48499999999999999</v>
      </c>
      <c r="S1124">
        <v>4338.1409199999998</v>
      </c>
      <c r="T1124">
        <v>0</v>
      </c>
      <c r="U1124">
        <v>0</v>
      </c>
      <c r="V1124">
        <v>1.167</v>
      </c>
      <c r="W1124">
        <v>3545.6698700000002</v>
      </c>
      <c r="X1124">
        <v>0.82899999999999996</v>
      </c>
      <c r="Y1124">
        <v>355.78987999999998</v>
      </c>
      <c r="Z1124" s="2">
        <f t="shared" si="51"/>
        <v>0</v>
      </c>
      <c r="AA1124" s="2">
        <f t="shared" si="52"/>
        <v>0</v>
      </c>
      <c r="AB1124" s="2" t="s">
        <v>3309</v>
      </c>
      <c r="AC1124" s="36" t="str">
        <f t="shared" si="53"/>
        <v>N/A</v>
      </c>
    </row>
    <row r="1125" spans="1:29">
      <c r="A1125">
        <v>9</v>
      </c>
      <c r="B1125" s="2" t="s">
        <v>236</v>
      </c>
      <c r="C1125" s="2">
        <v>20</v>
      </c>
      <c r="D1125" t="s">
        <v>2854</v>
      </c>
      <c r="E1125" s="2" t="s">
        <v>3509</v>
      </c>
      <c r="F1125" s="2" t="s">
        <v>699</v>
      </c>
      <c r="G1125" s="2" t="s">
        <v>1687</v>
      </c>
      <c r="H1125" s="2" t="s">
        <v>2787</v>
      </c>
      <c r="I1125" t="s">
        <v>2786</v>
      </c>
      <c r="J1125" s="5" t="s">
        <v>3309</v>
      </c>
      <c r="K1125" s="2">
        <v>470.05239999999998</v>
      </c>
      <c r="L1125" s="2" t="s">
        <v>3286</v>
      </c>
      <c r="M1125" s="2" t="s">
        <v>3303</v>
      </c>
      <c r="N1125" t="s">
        <v>1151</v>
      </c>
      <c r="O1125" s="2">
        <v>1</v>
      </c>
      <c r="P1125" t="s">
        <v>709</v>
      </c>
      <c r="Q1125" s="2" t="s">
        <v>720</v>
      </c>
      <c r="R1125">
        <v>0.48399999999999999</v>
      </c>
      <c r="S1125">
        <v>6836.6322099999998</v>
      </c>
      <c r="T1125">
        <v>0.57799999999999996</v>
      </c>
      <c r="U1125">
        <v>249.05006</v>
      </c>
      <c r="V1125">
        <v>1.1679999999999999</v>
      </c>
      <c r="W1125">
        <v>3604.2439100000001</v>
      </c>
      <c r="X1125">
        <v>0.82899999999999996</v>
      </c>
      <c r="Y1125">
        <v>580.06176000000005</v>
      </c>
      <c r="Z1125" s="2">
        <f t="shared" si="51"/>
        <v>6.9099113772241899E-2</v>
      </c>
      <c r="AA1125" s="2">
        <f t="shared" si="52"/>
        <v>3</v>
      </c>
      <c r="AB1125" s="2" t="s">
        <v>3309</v>
      </c>
      <c r="AC1125" s="36" t="str">
        <f t="shared" si="53"/>
        <v>N/A</v>
      </c>
    </row>
    <row r="1126" spans="1:29">
      <c r="A1126">
        <v>9</v>
      </c>
      <c r="B1126" s="2" t="s">
        <v>236</v>
      </c>
      <c r="C1126" s="2">
        <v>21</v>
      </c>
      <c r="D1126" t="s">
        <v>2855</v>
      </c>
      <c r="E1126" s="2" t="s">
        <v>3509</v>
      </c>
      <c r="F1126" s="2" t="s">
        <v>699</v>
      </c>
      <c r="G1126" s="2" t="s">
        <v>1687</v>
      </c>
      <c r="H1126" s="2" t="s">
        <v>2787</v>
      </c>
      <c r="I1126" t="s">
        <v>2786</v>
      </c>
      <c r="J1126" s="5" t="s">
        <v>3309</v>
      </c>
      <c r="K1126" s="2">
        <v>470.05239999999998</v>
      </c>
      <c r="L1126" s="2" t="s">
        <v>3286</v>
      </c>
      <c r="M1126" s="2" t="s">
        <v>3303</v>
      </c>
      <c r="N1126" t="s">
        <v>1151</v>
      </c>
      <c r="O1126" s="2">
        <v>2</v>
      </c>
      <c r="P1126" t="s">
        <v>715</v>
      </c>
      <c r="Q1126" s="2" t="s">
        <v>717</v>
      </c>
      <c r="R1126">
        <v>0.72399999999999998</v>
      </c>
      <c r="S1126">
        <v>368.12659000000002</v>
      </c>
      <c r="T1126">
        <v>0</v>
      </c>
      <c r="U1126">
        <v>0</v>
      </c>
      <c r="V1126">
        <v>1.1679999999999999</v>
      </c>
      <c r="W1126">
        <v>3480.8505300000002</v>
      </c>
      <c r="X1126">
        <v>0</v>
      </c>
      <c r="Y1126">
        <v>0</v>
      </c>
      <c r="Z1126" s="2">
        <f t="shared" si="51"/>
        <v>0</v>
      </c>
      <c r="AA1126" s="2">
        <f t="shared" si="52"/>
        <v>0</v>
      </c>
      <c r="AB1126" s="2" t="s">
        <v>3309</v>
      </c>
      <c r="AC1126" s="36" t="str">
        <f t="shared" si="53"/>
        <v>N/A</v>
      </c>
    </row>
    <row r="1127" spans="1:29">
      <c r="A1127">
        <v>9</v>
      </c>
      <c r="B1127" s="2" t="s">
        <v>236</v>
      </c>
      <c r="C1127" s="2">
        <v>22</v>
      </c>
      <c r="D1127" t="s">
        <v>2856</v>
      </c>
      <c r="E1127" s="2" t="s">
        <v>3509</v>
      </c>
      <c r="F1127" s="2" t="s">
        <v>699</v>
      </c>
      <c r="G1127" s="2" t="s">
        <v>1687</v>
      </c>
      <c r="H1127" s="2" t="s">
        <v>2787</v>
      </c>
      <c r="I1127" t="s">
        <v>2786</v>
      </c>
      <c r="J1127" s="5" t="s">
        <v>3309</v>
      </c>
      <c r="K1127" s="2">
        <v>470.05239999999998</v>
      </c>
      <c r="L1127" s="2" t="s">
        <v>3286</v>
      </c>
      <c r="M1127" s="2" t="s">
        <v>3303</v>
      </c>
      <c r="N1127" t="s">
        <v>1151</v>
      </c>
      <c r="O1127" s="2">
        <v>2</v>
      </c>
      <c r="P1127" t="s">
        <v>715</v>
      </c>
      <c r="Q1127" s="2" t="s">
        <v>718</v>
      </c>
      <c r="R1127">
        <v>0.48399999999999999</v>
      </c>
      <c r="S1127">
        <v>5606.91446</v>
      </c>
      <c r="T1127">
        <v>0</v>
      </c>
      <c r="U1127">
        <v>0</v>
      </c>
      <c r="V1127">
        <v>1.1679999999999999</v>
      </c>
      <c r="W1127">
        <v>3567.0235499999999</v>
      </c>
      <c r="X1127">
        <v>0.82899999999999996</v>
      </c>
      <c r="Y1127">
        <v>926.27193</v>
      </c>
      <c r="Z1127" s="2">
        <f t="shared" si="51"/>
        <v>0</v>
      </c>
      <c r="AA1127" s="2">
        <f t="shared" si="52"/>
        <v>0</v>
      </c>
      <c r="AB1127" s="2" t="s">
        <v>3309</v>
      </c>
      <c r="AC1127" s="36" t="str">
        <f t="shared" si="53"/>
        <v>N/A</v>
      </c>
    </row>
    <row r="1128" spans="1:29">
      <c r="A1128">
        <v>9</v>
      </c>
      <c r="B1128" s="2" t="s">
        <v>236</v>
      </c>
      <c r="C1128" s="2">
        <v>23</v>
      </c>
      <c r="D1128" t="s">
        <v>2857</v>
      </c>
      <c r="E1128" s="2" t="s">
        <v>3509</v>
      </c>
      <c r="F1128" s="2" t="s">
        <v>699</v>
      </c>
      <c r="G1128" s="2" t="s">
        <v>1687</v>
      </c>
      <c r="H1128" s="2" t="s">
        <v>2787</v>
      </c>
      <c r="I1128" t="s">
        <v>2786</v>
      </c>
      <c r="J1128" s="5" t="s">
        <v>3309</v>
      </c>
      <c r="K1128" s="2">
        <v>470.05239999999998</v>
      </c>
      <c r="L1128" s="2" t="s">
        <v>3286</v>
      </c>
      <c r="M1128" s="2" t="s">
        <v>3303</v>
      </c>
      <c r="N1128" t="s">
        <v>1151</v>
      </c>
      <c r="O1128" s="2">
        <v>2</v>
      </c>
      <c r="P1128" t="s">
        <v>715</v>
      </c>
      <c r="Q1128" s="2" t="s">
        <v>719</v>
      </c>
      <c r="R1128">
        <v>0.48599999999999999</v>
      </c>
      <c r="S1128">
        <v>3534.5523600000001</v>
      </c>
      <c r="T1128">
        <v>0.90300000000000002</v>
      </c>
      <c r="U1128">
        <v>194.50298000000001</v>
      </c>
      <c r="V1128">
        <v>1.1679999999999999</v>
      </c>
      <c r="W1128">
        <v>3846.0847800000001</v>
      </c>
      <c r="X1128">
        <v>0.82899999999999996</v>
      </c>
      <c r="Y1128">
        <v>933.04272000000003</v>
      </c>
      <c r="Z1128" s="2">
        <f t="shared" si="51"/>
        <v>5.0571682925824639E-2</v>
      </c>
      <c r="AA1128" s="2">
        <f t="shared" si="52"/>
        <v>4</v>
      </c>
      <c r="AB1128" s="2" t="s">
        <v>3309</v>
      </c>
      <c r="AC1128" s="36" t="str">
        <f t="shared" si="53"/>
        <v>N/A</v>
      </c>
    </row>
    <row r="1129" spans="1:29">
      <c r="A1129">
        <v>9</v>
      </c>
      <c r="B1129" s="2" t="s">
        <v>236</v>
      </c>
      <c r="C1129" s="2">
        <v>24</v>
      </c>
      <c r="D1129" t="s">
        <v>2858</v>
      </c>
      <c r="E1129" s="2" t="s">
        <v>3509</v>
      </c>
      <c r="F1129" s="2" t="s">
        <v>699</v>
      </c>
      <c r="G1129" s="2" t="s">
        <v>1687</v>
      </c>
      <c r="H1129" s="2" t="s">
        <v>2787</v>
      </c>
      <c r="I1129" t="s">
        <v>2786</v>
      </c>
      <c r="J1129" s="5" t="s">
        <v>3309</v>
      </c>
      <c r="K1129" s="2">
        <v>470.05239999999998</v>
      </c>
      <c r="L1129" s="2" t="s">
        <v>3286</v>
      </c>
      <c r="M1129" s="2" t="s">
        <v>3303</v>
      </c>
      <c r="N1129" t="s">
        <v>1151</v>
      </c>
      <c r="O1129" s="2">
        <v>2</v>
      </c>
      <c r="P1129" t="s">
        <v>715</v>
      </c>
      <c r="Q1129" s="2" t="s">
        <v>720</v>
      </c>
      <c r="R1129">
        <v>0.48699999999999999</v>
      </c>
      <c r="S1129">
        <v>5945.92382</v>
      </c>
      <c r="T1129">
        <v>0.57899999999999996</v>
      </c>
      <c r="U1129">
        <v>241.42926</v>
      </c>
      <c r="V1129">
        <v>1.1679999999999999</v>
      </c>
      <c r="W1129">
        <v>3634.0466900000001</v>
      </c>
      <c r="X1129">
        <v>0.82899999999999996</v>
      </c>
      <c r="Y1129">
        <v>904.48328000000004</v>
      </c>
      <c r="Z1129" s="2">
        <f t="shared" si="51"/>
        <v>6.6435376481087535E-2</v>
      </c>
      <c r="AA1129" s="2">
        <f t="shared" si="52"/>
        <v>3</v>
      </c>
      <c r="AB1129" s="2" t="s">
        <v>3309</v>
      </c>
      <c r="AC1129" s="36" t="str">
        <f t="shared" si="53"/>
        <v>N/A</v>
      </c>
    </row>
    <row r="1130" spans="1:29">
      <c r="A1130">
        <v>10</v>
      </c>
      <c r="B1130" s="2" t="s">
        <v>236</v>
      </c>
      <c r="C1130" s="2">
        <v>1</v>
      </c>
      <c r="D1130" t="s">
        <v>2859</v>
      </c>
      <c r="E1130" s="2" t="s">
        <v>3509</v>
      </c>
      <c r="F1130" s="2" t="s">
        <v>699</v>
      </c>
      <c r="G1130" s="2" t="s">
        <v>1687</v>
      </c>
      <c r="H1130" s="2" t="s">
        <v>2787</v>
      </c>
      <c r="I1130" t="s">
        <v>2786</v>
      </c>
      <c r="J1130" s="5" t="s">
        <v>3309</v>
      </c>
      <c r="K1130" s="2">
        <v>470.05239999999998</v>
      </c>
      <c r="L1130" s="2" t="s">
        <v>3286</v>
      </c>
      <c r="M1130" s="2" t="s">
        <v>3303</v>
      </c>
      <c r="N1130" t="s">
        <v>1151</v>
      </c>
      <c r="O1130" s="2">
        <v>3</v>
      </c>
      <c r="P1130" t="s">
        <v>1186</v>
      </c>
      <c r="Q1130" s="2" t="s">
        <v>717</v>
      </c>
      <c r="R1130">
        <v>0</v>
      </c>
      <c r="S1130">
        <v>0</v>
      </c>
      <c r="T1130">
        <v>0</v>
      </c>
      <c r="U1130">
        <v>0</v>
      </c>
      <c r="V1130">
        <v>1.1679999999999999</v>
      </c>
      <c r="W1130">
        <v>3334.1845499999999</v>
      </c>
      <c r="X1130">
        <v>0.67500000000000004</v>
      </c>
      <c r="Y1130">
        <v>952.13476000000003</v>
      </c>
      <c r="Z1130" s="2">
        <f t="shared" si="51"/>
        <v>0</v>
      </c>
      <c r="AA1130" s="2">
        <f t="shared" si="52"/>
        <v>0</v>
      </c>
      <c r="AB1130" s="2" t="s">
        <v>3309</v>
      </c>
      <c r="AC1130" s="36" t="str">
        <f t="shared" si="53"/>
        <v>N/A</v>
      </c>
    </row>
    <row r="1131" spans="1:29">
      <c r="A1131">
        <v>10</v>
      </c>
      <c r="B1131" s="2" t="s">
        <v>236</v>
      </c>
      <c r="C1131" s="2">
        <v>2</v>
      </c>
      <c r="D1131" t="s">
        <v>2860</v>
      </c>
      <c r="E1131" s="2" t="s">
        <v>3509</v>
      </c>
      <c r="F1131" s="2" t="s">
        <v>699</v>
      </c>
      <c r="G1131" s="2" t="s">
        <v>1687</v>
      </c>
      <c r="H1131" s="2" t="s">
        <v>2787</v>
      </c>
      <c r="I1131" t="s">
        <v>2786</v>
      </c>
      <c r="J1131" s="5" t="s">
        <v>3309</v>
      </c>
      <c r="K1131" s="2">
        <v>470.05239999999998</v>
      </c>
      <c r="L1131" s="2" t="s">
        <v>3286</v>
      </c>
      <c r="M1131" s="2" t="s">
        <v>3303</v>
      </c>
      <c r="N1131" t="s">
        <v>1151</v>
      </c>
      <c r="O1131" s="2">
        <v>3</v>
      </c>
      <c r="P1131" t="s">
        <v>1186</v>
      </c>
      <c r="Q1131" s="2" t="s">
        <v>718</v>
      </c>
      <c r="R1131">
        <v>0.48599999999999999</v>
      </c>
      <c r="S1131">
        <v>6502.5598499999996</v>
      </c>
      <c r="T1131">
        <v>0</v>
      </c>
      <c r="U1131">
        <v>0</v>
      </c>
      <c r="V1131">
        <v>1.167</v>
      </c>
      <c r="W1131">
        <v>4065.9477299999999</v>
      </c>
      <c r="X1131">
        <v>0</v>
      </c>
      <c r="Y1131">
        <v>0</v>
      </c>
      <c r="Z1131" s="2">
        <f t="shared" si="51"/>
        <v>0</v>
      </c>
      <c r="AA1131" s="2">
        <f t="shared" si="52"/>
        <v>0</v>
      </c>
      <c r="AB1131" s="2" t="s">
        <v>3309</v>
      </c>
      <c r="AC1131" s="36" t="str">
        <f t="shared" si="53"/>
        <v>N/A</v>
      </c>
    </row>
    <row r="1132" spans="1:29">
      <c r="A1132">
        <v>10</v>
      </c>
      <c r="B1132" s="2" t="s">
        <v>236</v>
      </c>
      <c r="C1132" s="2">
        <v>3</v>
      </c>
      <c r="D1132" t="s">
        <v>2861</v>
      </c>
      <c r="E1132" s="2" t="s">
        <v>3509</v>
      </c>
      <c r="F1132" s="2" t="s">
        <v>699</v>
      </c>
      <c r="G1132" s="2" t="s">
        <v>1687</v>
      </c>
      <c r="H1132" s="2" t="s">
        <v>2787</v>
      </c>
      <c r="I1132" t="s">
        <v>2786</v>
      </c>
      <c r="J1132" s="5" t="s">
        <v>3309</v>
      </c>
      <c r="K1132" s="2">
        <v>470.05239999999998</v>
      </c>
      <c r="L1132" s="2" t="s">
        <v>3286</v>
      </c>
      <c r="M1132" s="2" t="s">
        <v>3303</v>
      </c>
      <c r="N1132" t="s">
        <v>1151</v>
      </c>
      <c r="O1132" s="2">
        <v>3</v>
      </c>
      <c r="P1132" t="s">
        <v>1186</v>
      </c>
      <c r="Q1132" s="2" t="s">
        <v>719</v>
      </c>
      <c r="R1132">
        <v>0.48499999999999999</v>
      </c>
      <c r="S1132">
        <v>9297.76656</v>
      </c>
      <c r="T1132">
        <v>0.43099999999999999</v>
      </c>
      <c r="U1132">
        <v>3858.10725</v>
      </c>
      <c r="V1132">
        <v>1.1679999999999999</v>
      </c>
      <c r="W1132">
        <v>3598.2532000000001</v>
      </c>
      <c r="X1132">
        <v>0.82899999999999996</v>
      </c>
      <c r="Y1132">
        <v>494.13299000000001</v>
      </c>
      <c r="Z1132" s="2">
        <f t="shared" si="51"/>
        <v>1.072216721713747</v>
      </c>
      <c r="AA1132" s="2">
        <f t="shared" si="52"/>
        <v>28</v>
      </c>
      <c r="AB1132" s="2" t="s">
        <v>3309</v>
      </c>
      <c r="AC1132" s="36" t="str">
        <f t="shared" si="53"/>
        <v>N/A</v>
      </c>
    </row>
    <row r="1133" spans="1:29">
      <c r="A1133">
        <v>10</v>
      </c>
      <c r="B1133" s="2" t="s">
        <v>236</v>
      </c>
      <c r="C1133" s="2">
        <v>4</v>
      </c>
      <c r="D1133" t="s">
        <v>2862</v>
      </c>
      <c r="E1133" s="2" t="s">
        <v>3509</v>
      </c>
      <c r="F1133" s="2" t="s">
        <v>699</v>
      </c>
      <c r="G1133" s="2" t="s">
        <v>1687</v>
      </c>
      <c r="H1133" s="2" t="s">
        <v>2787</v>
      </c>
      <c r="I1133" t="s">
        <v>2786</v>
      </c>
      <c r="J1133" s="5" t="s">
        <v>3309</v>
      </c>
      <c r="K1133" s="2">
        <v>470.05239999999998</v>
      </c>
      <c r="L1133" s="2" t="s">
        <v>3286</v>
      </c>
      <c r="M1133" s="2" t="s">
        <v>3303</v>
      </c>
      <c r="N1133" t="s">
        <v>1151</v>
      </c>
      <c r="O1133" s="2">
        <v>3</v>
      </c>
      <c r="P1133" t="s">
        <v>1186</v>
      </c>
      <c r="Q1133" s="2" t="s">
        <v>720</v>
      </c>
      <c r="R1133">
        <v>0.48599999999999999</v>
      </c>
      <c r="S1133">
        <v>10551.7495</v>
      </c>
      <c r="T1133">
        <v>0.43</v>
      </c>
      <c r="U1133">
        <v>3236.5507400000001</v>
      </c>
      <c r="V1133">
        <v>1.167</v>
      </c>
      <c r="W1133">
        <v>3572.1118200000001</v>
      </c>
      <c r="X1133">
        <v>0.82799999999999996</v>
      </c>
      <c r="Y1133">
        <v>388.83233999999999</v>
      </c>
      <c r="Z1133" s="2">
        <f t="shared" si="51"/>
        <v>0.906060869057565</v>
      </c>
      <c r="AA1133" s="2">
        <f t="shared" si="52"/>
        <v>23</v>
      </c>
      <c r="AB1133" s="2" t="s">
        <v>3309</v>
      </c>
      <c r="AC1133" s="36" t="str">
        <f t="shared" si="53"/>
        <v>N/A</v>
      </c>
    </row>
    <row r="1134" spans="1:29">
      <c r="A1134">
        <v>10</v>
      </c>
      <c r="B1134" s="2" t="s">
        <v>236</v>
      </c>
      <c r="C1134" s="2">
        <v>5</v>
      </c>
      <c r="D1134" t="s">
        <v>2863</v>
      </c>
      <c r="E1134" s="2" t="s">
        <v>3509</v>
      </c>
      <c r="F1134" s="2" t="s">
        <v>699</v>
      </c>
      <c r="G1134" s="2" t="s">
        <v>1687</v>
      </c>
      <c r="H1134" s="2" t="s">
        <v>2787</v>
      </c>
      <c r="I1134" t="s">
        <v>2786</v>
      </c>
      <c r="J1134" s="5" t="s">
        <v>3309</v>
      </c>
      <c r="K1134" s="2">
        <v>470.05239999999998</v>
      </c>
      <c r="L1134" s="2" t="s">
        <v>3286</v>
      </c>
      <c r="M1134" s="2" t="s">
        <v>3303</v>
      </c>
      <c r="N1134" t="s">
        <v>1151</v>
      </c>
      <c r="O1134" s="2">
        <v>4</v>
      </c>
      <c r="P1134" t="s">
        <v>714</v>
      </c>
      <c r="Q1134" s="2" t="s">
        <v>717</v>
      </c>
      <c r="R1134">
        <v>0</v>
      </c>
      <c r="S1134">
        <v>0</v>
      </c>
      <c r="T1134">
        <v>0</v>
      </c>
      <c r="U1134">
        <v>0</v>
      </c>
      <c r="V1134">
        <v>1.1679999999999999</v>
      </c>
      <c r="W1134">
        <v>4136.4627499999997</v>
      </c>
      <c r="X1134">
        <v>0</v>
      </c>
      <c r="Y1134">
        <v>0</v>
      </c>
      <c r="Z1134" s="2">
        <f t="shared" si="51"/>
        <v>0</v>
      </c>
      <c r="AA1134" s="2" t="e">
        <f t="shared" si="52"/>
        <v>#DIV/0!</v>
      </c>
      <c r="AB1134" s="2" t="s">
        <v>3309</v>
      </c>
      <c r="AC1134" s="36" t="str">
        <f t="shared" si="53"/>
        <v>N/A</v>
      </c>
    </row>
    <row r="1135" spans="1:29">
      <c r="A1135">
        <v>10</v>
      </c>
      <c r="B1135" s="2" t="s">
        <v>236</v>
      </c>
      <c r="C1135" s="2">
        <v>6</v>
      </c>
      <c r="D1135" t="s">
        <v>2864</v>
      </c>
      <c r="E1135" s="2" t="s">
        <v>3509</v>
      </c>
      <c r="F1135" s="2" t="s">
        <v>699</v>
      </c>
      <c r="G1135" s="2" t="s">
        <v>1687</v>
      </c>
      <c r="H1135" s="2" t="s">
        <v>2787</v>
      </c>
      <c r="I1135" t="s">
        <v>2786</v>
      </c>
      <c r="J1135" s="5" t="s">
        <v>3309</v>
      </c>
      <c r="K1135" s="2">
        <v>470.05239999999998</v>
      </c>
      <c r="L1135" s="2" t="s">
        <v>3286</v>
      </c>
      <c r="M1135" s="2" t="s">
        <v>3303</v>
      </c>
      <c r="N1135" t="s">
        <v>1151</v>
      </c>
      <c r="O1135" s="2">
        <v>4</v>
      </c>
      <c r="P1135" t="s">
        <v>714</v>
      </c>
      <c r="Q1135" s="2" t="s">
        <v>718</v>
      </c>
      <c r="R1135">
        <v>0.48499999999999999</v>
      </c>
      <c r="S1135">
        <v>5992.7096000000001</v>
      </c>
      <c r="T1135">
        <v>0</v>
      </c>
      <c r="U1135">
        <v>0</v>
      </c>
      <c r="V1135">
        <v>1.1679999999999999</v>
      </c>
      <c r="W1135">
        <v>3536.4985499999998</v>
      </c>
      <c r="X1135">
        <v>0.82799999999999996</v>
      </c>
      <c r="Y1135">
        <v>701.14592000000005</v>
      </c>
      <c r="Z1135" s="2">
        <f t="shared" si="51"/>
        <v>0</v>
      </c>
      <c r="AA1135" s="2">
        <f t="shared" si="52"/>
        <v>0</v>
      </c>
      <c r="AB1135" s="2" t="s">
        <v>3309</v>
      </c>
      <c r="AC1135" s="36" t="str">
        <f t="shared" si="53"/>
        <v>N/A</v>
      </c>
    </row>
    <row r="1136" spans="1:29">
      <c r="A1136">
        <v>10</v>
      </c>
      <c r="B1136" s="2" t="s">
        <v>236</v>
      </c>
      <c r="C1136" s="2">
        <v>7</v>
      </c>
      <c r="D1136" t="s">
        <v>2865</v>
      </c>
      <c r="E1136" s="2" t="s">
        <v>3509</v>
      </c>
      <c r="F1136" s="2" t="s">
        <v>699</v>
      </c>
      <c r="G1136" s="2" t="s">
        <v>1687</v>
      </c>
      <c r="H1136" s="2" t="s">
        <v>2787</v>
      </c>
      <c r="I1136" t="s">
        <v>2786</v>
      </c>
      <c r="J1136" s="5" t="s">
        <v>3309</v>
      </c>
      <c r="K1136" s="2">
        <v>470.05239999999998</v>
      </c>
      <c r="L1136" s="2" t="s">
        <v>3286</v>
      </c>
      <c r="M1136" s="2" t="s">
        <v>3303</v>
      </c>
      <c r="N1136" t="s">
        <v>1151</v>
      </c>
      <c r="O1136" s="2">
        <v>4</v>
      </c>
      <c r="P1136" t="s">
        <v>714</v>
      </c>
      <c r="Q1136" s="2" t="s">
        <v>719</v>
      </c>
      <c r="R1136">
        <v>0.48499999999999999</v>
      </c>
      <c r="S1136">
        <v>4504.0515299999997</v>
      </c>
      <c r="T1136">
        <v>0</v>
      </c>
      <c r="U1136">
        <v>0</v>
      </c>
      <c r="V1136">
        <v>1.1679999999999999</v>
      </c>
      <c r="W1136">
        <v>3699.6014</v>
      </c>
      <c r="X1136">
        <v>0.82899999999999996</v>
      </c>
      <c r="Y1136">
        <v>693.75130999999999</v>
      </c>
      <c r="Z1136" s="2">
        <f t="shared" si="51"/>
        <v>0</v>
      </c>
      <c r="AA1136" s="2">
        <f t="shared" si="52"/>
        <v>0</v>
      </c>
      <c r="AB1136" s="2" t="s">
        <v>3309</v>
      </c>
      <c r="AC1136" s="36" t="str">
        <f t="shared" si="53"/>
        <v>N/A</v>
      </c>
    </row>
    <row r="1137" spans="1:29">
      <c r="A1137">
        <v>10</v>
      </c>
      <c r="B1137" s="2" t="s">
        <v>236</v>
      </c>
      <c r="C1137" s="2">
        <v>8</v>
      </c>
      <c r="D1137" t="s">
        <v>2866</v>
      </c>
      <c r="E1137" s="2" t="s">
        <v>3509</v>
      </c>
      <c r="F1137" s="2" t="s">
        <v>699</v>
      </c>
      <c r="G1137" s="2" t="s">
        <v>1687</v>
      </c>
      <c r="H1137" s="2" t="s">
        <v>2787</v>
      </c>
      <c r="I1137" t="s">
        <v>2786</v>
      </c>
      <c r="J1137" s="5" t="s">
        <v>3309</v>
      </c>
      <c r="K1137" s="2">
        <v>470.05239999999998</v>
      </c>
      <c r="L1137" s="2" t="s">
        <v>3286</v>
      </c>
      <c r="M1137" s="2" t="s">
        <v>3303</v>
      </c>
      <c r="N1137" t="s">
        <v>1151</v>
      </c>
      <c r="O1137" s="2">
        <v>4</v>
      </c>
      <c r="P1137" t="s">
        <v>714</v>
      </c>
      <c r="Q1137" s="2" t="s">
        <v>720</v>
      </c>
      <c r="R1137">
        <v>0.48399999999999999</v>
      </c>
      <c r="S1137">
        <v>6857.3095800000001</v>
      </c>
      <c r="T1137">
        <v>0</v>
      </c>
      <c r="U1137">
        <v>0</v>
      </c>
      <c r="V1137">
        <v>1.167</v>
      </c>
      <c r="W1137">
        <v>4024.7627000000002</v>
      </c>
      <c r="X1137">
        <v>0.82899999999999996</v>
      </c>
      <c r="Y1137">
        <v>984.15737000000001</v>
      </c>
      <c r="Z1137" s="2">
        <f t="shared" si="51"/>
        <v>0</v>
      </c>
      <c r="AA1137" s="2">
        <f t="shared" si="52"/>
        <v>0</v>
      </c>
      <c r="AB1137" s="2" t="s">
        <v>3309</v>
      </c>
      <c r="AC1137" s="36" t="str">
        <f t="shared" si="53"/>
        <v>N/A</v>
      </c>
    </row>
    <row r="1138" spans="1:29">
      <c r="A1138">
        <v>10</v>
      </c>
      <c r="B1138" s="2" t="s">
        <v>236</v>
      </c>
      <c r="C1138" s="2">
        <v>9</v>
      </c>
      <c r="D1138" t="s">
        <v>2867</v>
      </c>
      <c r="E1138" s="2" t="s">
        <v>3509</v>
      </c>
      <c r="F1138" s="2" t="s">
        <v>699</v>
      </c>
      <c r="G1138" s="2" t="s">
        <v>1687</v>
      </c>
      <c r="H1138" s="2" t="s">
        <v>2787</v>
      </c>
      <c r="I1138" t="s">
        <v>2786</v>
      </c>
      <c r="J1138" s="5" t="s">
        <v>3309</v>
      </c>
      <c r="K1138" s="2">
        <v>470.05239999999998</v>
      </c>
      <c r="L1138" s="2" t="s">
        <v>3286</v>
      </c>
      <c r="M1138" s="2" t="s">
        <v>3303</v>
      </c>
      <c r="N1138" t="s">
        <v>1151</v>
      </c>
      <c r="O1138" s="2">
        <v>5</v>
      </c>
      <c r="P1138" t="s">
        <v>716</v>
      </c>
      <c r="Q1138" s="2" t="s">
        <v>717</v>
      </c>
      <c r="R1138">
        <v>0.90200000000000002</v>
      </c>
      <c r="S1138">
        <v>246.92636999999999</v>
      </c>
      <c r="T1138">
        <v>0</v>
      </c>
      <c r="U1138">
        <v>0</v>
      </c>
      <c r="V1138">
        <v>1.167</v>
      </c>
      <c r="W1138">
        <v>3726.9501100000002</v>
      </c>
      <c r="X1138">
        <v>0</v>
      </c>
      <c r="Y1138">
        <v>0</v>
      </c>
      <c r="Z1138" s="2">
        <f t="shared" si="51"/>
        <v>0</v>
      </c>
      <c r="AA1138" s="2">
        <f t="shared" si="52"/>
        <v>0</v>
      </c>
      <c r="AB1138" s="2" t="s">
        <v>3309</v>
      </c>
      <c r="AC1138" s="36" t="str">
        <f t="shared" si="53"/>
        <v>N/A</v>
      </c>
    </row>
    <row r="1139" spans="1:29">
      <c r="A1139">
        <v>10</v>
      </c>
      <c r="B1139" s="2" t="s">
        <v>236</v>
      </c>
      <c r="C1139" s="2">
        <v>10</v>
      </c>
      <c r="D1139" t="s">
        <v>2868</v>
      </c>
      <c r="E1139" s="2" t="s">
        <v>3509</v>
      </c>
      <c r="F1139" s="2" t="s">
        <v>699</v>
      </c>
      <c r="G1139" s="2" t="s">
        <v>1687</v>
      </c>
      <c r="H1139" s="2" t="s">
        <v>2787</v>
      </c>
      <c r="I1139" t="s">
        <v>2786</v>
      </c>
      <c r="J1139" s="5" t="s">
        <v>3309</v>
      </c>
      <c r="K1139" s="2">
        <v>470.05239999999998</v>
      </c>
      <c r="L1139" s="2" t="s">
        <v>3286</v>
      </c>
      <c r="M1139" s="2" t="s">
        <v>3303</v>
      </c>
      <c r="N1139" t="s">
        <v>1151</v>
      </c>
      <c r="O1139" s="2">
        <v>5</v>
      </c>
      <c r="P1139" t="s">
        <v>716</v>
      </c>
      <c r="Q1139" s="2" t="s">
        <v>718</v>
      </c>
      <c r="R1139">
        <v>0.48399999999999999</v>
      </c>
      <c r="S1139">
        <v>7247.1104299999997</v>
      </c>
      <c r="T1139">
        <v>0.50800000000000001</v>
      </c>
      <c r="U1139">
        <v>356.90881000000002</v>
      </c>
      <c r="V1139">
        <v>1.1679999999999999</v>
      </c>
      <c r="W1139">
        <v>3467.97415</v>
      </c>
      <c r="X1139">
        <v>0.82799999999999996</v>
      </c>
      <c r="Y1139">
        <v>570.83765000000005</v>
      </c>
      <c r="Z1139" s="2">
        <f t="shared" si="51"/>
        <v>0.1029156488954798</v>
      </c>
      <c r="AA1139" s="2">
        <f t="shared" si="52"/>
        <v>4</v>
      </c>
      <c r="AB1139" s="2" t="s">
        <v>3309</v>
      </c>
      <c r="AC1139" s="36" t="str">
        <f t="shared" si="53"/>
        <v>N/A</v>
      </c>
    </row>
    <row r="1140" spans="1:29">
      <c r="A1140">
        <v>10</v>
      </c>
      <c r="B1140" s="2" t="s">
        <v>236</v>
      </c>
      <c r="C1140" s="2">
        <v>11</v>
      </c>
      <c r="D1140" t="s">
        <v>2869</v>
      </c>
      <c r="E1140" s="2" t="s">
        <v>3509</v>
      </c>
      <c r="F1140" s="2" t="s">
        <v>699</v>
      </c>
      <c r="G1140" s="2" t="s">
        <v>1687</v>
      </c>
      <c r="H1140" s="2" t="s">
        <v>2787</v>
      </c>
      <c r="I1140" t="s">
        <v>2786</v>
      </c>
      <c r="J1140" s="5" t="s">
        <v>3309</v>
      </c>
      <c r="K1140" s="2">
        <v>470.05239999999998</v>
      </c>
      <c r="L1140" s="2" t="s">
        <v>3286</v>
      </c>
      <c r="M1140" s="2" t="s">
        <v>3303</v>
      </c>
      <c r="N1140" t="s">
        <v>1151</v>
      </c>
      <c r="O1140" s="2">
        <v>5</v>
      </c>
      <c r="P1140" t="s">
        <v>716</v>
      </c>
      <c r="Q1140" s="2" t="s">
        <v>719</v>
      </c>
      <c r="R1140">
        <v>0.48599999999999999</v>
      </c>
      <c r="S1140">
        <v>4958.90452</v>
      </c>
      <c r="T1140">
        <v>0</v>
      </c>
      <c r="U1140">
        <v>0</v>
      </c>
      <c r="V1140">
        <v>1.167</v>
      </c>
      <c r="W1140">
        <v>3582.5895</v>
      </c>
      <c r="X1140">
        <v>0.82899999999999996</v>
      </c>
      <c r="Y1140">
        <v>600.75630999999998</v>
      </c>
      <c r="Z1140" s="2">
        <f t="shared" si="51"/>
        <v>0</v>
      </c>
      <c r="AA1140" s="2">
        <f t="shared" si="52"/>
        <v>0</v>
      </c>
      <c r="AB1140" s="2" t="s">
        <v>3309</v>
      </c>
      <c r="AC1140" s="36" t="str">
        <f t="shared" si="53"/>
        <v>N/A</v>
      </c>
    </row>
    <row r="1141" spans="1:29">
      <c r="A1141">
        <v>10</v>
      </c>
      <c r="B1141" s="2" t="s">
        <v>236</v>
      </c>
      <c r="C1141" s="2">
        <v>12</v>
      </c>
      <c r="D1141" t="s">
        <v>2870</v>
      </c>
      <c r="E1141" s="2" t="s">
        <v>3509</v>
      </c>
      <c r="F1141" s="2" t="s">
        <v>699</v>
      </c>
      <c r="G1141" s="2" t="s">
        <v>1687</v>
      </c>
      <c r="H1141" s="2" t="s">
        <v>2787</v>
      </c>
      <c r="I1141" t="s">
        <v>2786</v>
      </c>
      <c r="J1141" s="5" t="s">
        <v>3309</v>
      </c>
      <c r="K1141" s="2">
        <v>470.05239999999998</v>
      </c>
      <c r="L1141" s="2" t="s">
        <v>3286</v>
      </c>
      <c r="M1141" s="2" t="s">
        <v>3303</v>
      </c>
      <c r="N1141" t="s">
        <v>1151</v>
      </c>
      <c r="O1141" s="2">
        <v>5</v>
      </c>
      <c r="P1141" t="s">
        <v>716</v>
      </c>
      <c r="Q1141" s="2" t="s">
        <v>720</v>
      </c>
      <c r="R1141">
        <v>0.48399999999999999</v>
      </c>
      <c r="S1141">
        <v>6277.7974700000004</v>
      </c>
      <c r="T1141">
        <v>0.57499999999999996</v>
      </c>
      <c r="U1141">
        <v>298.21773000000002</v>
      </c>
      <c r="V1141">
        <v>1.167</v>
      </c>
      <c r="W1141">
        <v>3861.0802600000002</v>
      </c>
      <c r="X1141">
        <v>0.82899999999999996</v>
      </c>
      <c r="Y1141">
        <v>721.89269000000002</v>
      </c>
      <c r="Z1141" s="2">
        <f t="shared" si="51"/>
        <v>7.7236863757916288E-2</v>
      </c>
      <c r="AA1141" s="2">
        <f t="shared" si="52"/>
        <v>4</v>
      </c>
      <c r="AB1141" s="2" t="s">
        <v>3309</v>
      </c>
      <c r="AC1141" s="36" t="str">
        <f t="shared" si="53"/>
        <v>N/A</v>
      </c>
    </row>
    <row r="1142" spans="1:29">
      <c r="A1142">
        <v>10</v>
      </c>
      <c r="B1142" s="2" t="s">
        <v>236</v>
      </c>
      <c r="C1142" s="2">
        <v>13</v>
      </c>
      <c r="D1142" t="s">
        <v>2871</v>
      </c>
      <c r="E1142" s="2" t="s">
        <v>3509</v>
      </c>
      <c r="F1142" s="2" t="s">
        <v>699</v>
      </c>
      <c r="G1142" s="2" t="s">
        <v>1687</v>
      </c>
      <c r="H1142" s="2" t="s">
        <v>2787</v>
      </c>
      <c r="I1142" t="s">
        <v>2786</v>
      </c>
      <c r="J1142" s="5" t="s">
        <v>3309</v>
      </c>
      <c r="K1142" s="2">
        <v>470.05239999999998</v>
      </c>
      <c r="L1142" s="2" t="s">
        <v>3286</v>
      </c>
      <c r="M1142" s="2" t="s">
        <v>3303</v>
      </c>
      <c r="N1142" t="s">
        <v>1151</v>
      </c>
      <c r="O1142" s="2">
        <v>6</v>
      </c>
      <c r="P1142" t="s">
        <v>710</v>
      </c>
      <c r="Q1142" s="2" t="s">
        <v>717</v>
      </c>
      <c r="R1142">
        <v>1.1539999999999999</v>
      </c>
      <c r="S1142">
        <v>730.05885999999998</v>
      </c>
      <c r="T1142">
        <v>0</v>
      </c>
      <c r="U1142">
        <v>0</v>
      </c>
      <c r="V1142">
        <v>1.167</v>
      </c>
      <c r="W1142">
        <v>3822.5083500000001</v>
      </c>
      <c r="X1142">
        <v>0</v>
      </c>
      <c r="Y1142">
        <v>0</v>
      </c>
      <c r="Z1142" s="2">
        <f t="shared" si="51"/>
        <v>0</v>
      </c>
      <c r="AA1142" s="2">
        <f t="shared" si="52"/>
        <v>0</v>
      </c>
      <c r="AB1142" s="2" t="s">
        <v>3309</v>
      </c>
      <c r="AC1142" s="36" t="str">
        <f t="shared" si="53"/>
        <v>N/A</v>
      </c>
    </row>
    <row r="1143" spans="1:29">
      <c r="A1143">
        <v>10</v>
      </c>
      <c r="B1143" s="2" t="s">
        <v>236</v>
      </c>
      <c r="C1143" s="2">
        <v>14</v>
      </c>
      <c r="D1143" t="s">
        <v>2872</v>
      </c>
      <c r="E1143" s="2" t="s">
        <v>3509</v>
      </c>
      <c r="F1143" s="2" t="s">
        <v>699</v>
      </c>
      <c r="G1143" s="2" t="s">
        <v>1687</v>
      </c>
      <c r="H1143" s="2" t="s">
        <v>2787</v>
      </c>
      <c r="I1143" t="s">
        <v>2786</v>
      </c>
      <c r="J1143" s="5" t="s">
        <v>3309</v>
      </c>
      <c r="K1143" s="2">
        <v>470.05239999999998</v>
      </c>
      <c r="L1143" s="2" t="s">
        <v>3286</v>
      </c>
      <c r="M1143" s="2" t="s">
        <v>3303</v>
      </c>
      <c r="N1143" t="s">
        <v>1151</v>
      </c>
      <c r="O1143" s="2">
        <v>6</v>
      </c>
      <c r="P1143" t="s">
        <v>710</v>
      </c>
      <c r="Q1143" s="2" t="s">
        <v>718</v>
      </c>
      <c r="R1143">
        <v>0.48399999999999999</v>
      </c>
      <c r="S1143">
        <v>3758.4596799999999</v>
      </c>
      <c r="T1143">
        <v>0</v>
      </c>
      <c r="U1143">
        <v>0</v>
      </c>
      <c r="V1143">
        <v>1.167</v>
      </c>
      <c r="W1143">
        <v>3674.61256</v>
      </c>
      <c r="X1143">
        <v>0.82699999999999996</v>
      </c>
      <c r="Y1143">
        <v>338.34264000000002</v>
      </c>
      <c r="Z1143" s="2">
        <f t="shared" si="51"/>
        <v>0</v>
      </c>
      <c r="AA1143" s="2">
        <f t="shared" si="52"/>
        <v>0</v>
      </c>
      <c r="AB1143" s="2" t="s">
        <v>3309</v>
      </c>
      <c r="AC1143" s="36" t="str">
        <f t="shared" si="53"/>
        <v>N/A</v>
      </c>
    </row>
    <row r="1144" spans="1:29">
      <c r="A1144">
        <v>10</v>
      </c>
      <c r="B1144" s="2" t="s">
        <v>236</v>
      </c>
      <c r="C1144" s="2">
        <v>15</v>
      </c>
      <c r="D1144" t="s">
        <v>2873</v>
      </c>
      <c r="E1144" s="2" t="s">
        <v>3509</v>
      </c>
      <c r="F1144" s="2" t="s">
        <v>699</v>
      </c>
      <c r="G1144" s="2" t="s">
        <v>1687</v>
      </c>
      <c r="H1144" s="2" t="s">
        <v>2787</v>
      </c>
      <c r="I1144" t="s">
        <v>2786</v>
      </c>
      <c r="J1144" s="5" t="s">
        <v>3309</v>
      </c>
      <c r="K1144" s="2">
        <v>470.05239999999998</v>
      </c>
      <c r="L1144" s="2" t="s">
        <v>3286</v>
      </c>
      <c r="M1144" s="2" t="s">
        <v>3303</v>
      </c>
      <c r="N1144" t="s">
        <v>1151</v>
      </c>
      <c r="O1144" s="2">
        <v>6</v>
      </c>
      <c r="P1144" t="s">
        <v>710</v>
      </c>
      <c r="Q1144" s="2" t="s">
        <v>719</v>
      </c>
      <c r="R1144">
        <v>0.48699999999999999</v>
      </c>
      <c r="S1144">
        <v>3430.4306700000002</v>
      </c>
      <c r="T1144">
        <v>0.43099999999999999</v>
      </c>
      <c r="U1144">
        <v>2553.3577300000002</v>
      </c>
      <c r="V1144">
        <v>1.1679999999999999</v>
      </c>
      <c r="W1144">
        <v>3679.4468099999999</v>
      </c>
      <c r="X1144">
        <v>0.82699999999999996</v>
      </c>
      <c r="Y1144">
        <v>386.90285999999998</v>
      </c>
      <c r="Z1144" s="2">
        <f t="shared" si="51"/>
        <v>0.69395152637088953</v>
      </c>
      <c r="AA1144" s="2">
        <f t="shared" si="52"/>
        <v>40</v>
      </c>
      <c r="AB1144" s="2" t="s">
        <v>3309</v>
      </c>
      <c r="AC1144" s="36" t="str">
        <f t="shared" si="53"/>
        <v>N/A</v>
      </c>
    </row>
    <row r="1145" spans="1:29">
      <c r="A1145">
        <v>10</v>
      </c>
      <c r="B1145" s="2" t="s">
        <v>236</v>
      </c>
      <c r="C1145" s="2">
        <v>16</v>
      </c>
      <c r="D1145" t="s">
        <v>2874</v>
      </c>
      <c r="E1145" s="2" t="s">
        <v>3509</v>
      </c>
      <c r="F1145" s="2" t="s">
        <v>699</v>
      </c>
      <c r="G1145" s="2" t="s">
        <v>1687</v>
      </c>
      <c r="H1145" s="2" t="s">
        <v>2787</v>
      </c>
      <c r="I1145" t="s">
        <v>2786</v>
      </c>
      <c r="J1145" s="5" t="s">
        <v>3309</v>
      </c>
      <c r="K1145" s="2">
        <v>470.05239999999998</v>
      </c>
      <c r="L1145" s="2" t="s">
        <v>3286</v>
      </c>
      <c r="M1145" s="2" t="s">
        <v>3303</v>
      </c>
      <c r="N1145" t="s">
        <v>1151</v>
      </c>
      <c r="O1145" s="2">
        <v>6</v>
      </c>
      <c r="P1145" t="s">
        <v>710</v>
      </c>
      <c r="Q1145" s="2" t="s">
        <v>720</v>
      </c>
      <c r="R1145">
        <v>0.48399999999999999</v>
      </c>
      <c r="S1145">
        <v>7081.5594099999998</v>
      </c>
      <c r="T1145">
        <v>0.57899999999999996</v>
      </c>
      <c r="U1145">
        <v>226.00899999999999</v>
      </c>
      <c r="V1145">
        <v>1.167</v>
      </c>
      <c r="W1145">
        <v>3522.7363599999999</v>
      </c>
      <c r="X1145">
        <v>0.82799999999999996</v>
      </c>
      <c r="Y1145">
        <v>534.90130999999997</v>
      </c>
      <c r="Z1145" s="2">
        <f t="shared" si="51"/>
        <v>6.4157228047573789E-2</v>
      </c>
      <c r="AA1145" s="2">
        <f t="shared" si="52"/>
        <v>3</v>
      </c>
      <c r="AB1145" s="2" t="s">
        <v>3309</v>
      </c>
      <c r="AC1145" s="36" t="str">
        <f t="shared" si="53"/>
        <v>N/A</v>
      </c>
    </row>
    <row r="1146" spans="1:29">
      <c r="A1146">
        <v>10</v>
      </c>
      <c r="B1146" s="2" t="s">
        <v>236</v>
      </c>
      <c r="C1146" s="2">
        <v>17</v>
      </c>
      <c r="D1146" t="s">
        <v>2875</v>
      </c>
      <c r="E1146" s="2" t="s">
        <v>3509</v>
      </c>
      <c r="F1146" s="2" t="s">
        <v>699</v>
      </c>
      <c r="G1146" s="2" t="s">
        <v>1687</v>
      </c>
      <c r="H1146" s="2" t="s">
        <v>2787</v>
      </c>
      <c r="I1146" t="s">
        <v>2786</v>
      </c>
      <c r="J1146" s="5" t="s">
        <v>3309</v>
      </c>
      <c r="K1146" s="2">
        <v>470.05239999999998</v>
      </c>
      <c r="L1146" s="2" t="s">
        <v>3286</v>
      </c>
      <c r="M1146" s="2" t="s">
        <v>3303</v>
      </c>
      <c r="N1146" t="s">
        <v>1151</v>
      </c>
      <c r="O1146" s="2">
        <v>7</v>
      </c>
      <c r="P1146" t="s">
        <v>1695</v>
      </c>
      <c r="Q1146" s="2" t="s">
        <v>717</v>
      </c>
      <c r="R1146">
        <v>0</v>
      </c>
      <c r="S1146">
        <v>0</v>
      </c>
      <c r="T1146">
        <v>0</v>
      </c>
      <c r="U1146">
        <v>0</v>
      </c>
      <c r="V1146">
        <v>1.1679999999999999</v>
      </c>
      <c r="W1146">
        <v>3509.2140100000001</v>
      </c>
      <c r="X1146">
        <v>0.79800000000000004</v>
      </c>
      <c r="Y1146">
        <v>2186.4907199999998</v>
      </c>
      <c r="Z1146" s="2">
        <f t="shared" si="51"/>
        <v>0</v>
      </c>
      <c r="AA1146" s="2">
        <f t="shared" si="52"/>
        <v>0</v>
      </c>
      <c r="AB1146" s="2" t="s">
        <v>3309</v>
      </c>
      <c r="AC1146" s="36" t="str">
        <f t="shared" si="53"/>
        <v>N/A</v>
      </c>
    </row>
    <row r="1147" spans="1:29">
      <c r="A1147">
        <v>10</v>
      </c>
      <c r="B1147" s="2" t="s">
        <v>236</v>
      </c>
      <c r="C1147" s="2">
        <v>18</v>
      </c>
      <c r="D1147" t="s">
        <v>2876</v>
      </c>
      <c r="E1147" s="2" t="s">
        <v>3509</v>
      </c>
      <c r="F1147" s="2" t="s">
        <v>699</v>
      </c>
      <c r="G1147" s="2" t="s">
        <v>1687</v>
      </c>
      <c r="H1147" s="2" t="s">
        <v>2787</v>
      </c>
      <c r="I1147" t="s">
        <v>2786</v>
      </c>
      <c r="J1147" s="5" t="s">
        <v>3309</v>
      </c>
      <c r="K1147" s="2">
        <v>470.05239999999998</v>
      </c>
      <c r="L1147" s="2" t="s">
        <v>3286</v>
      </c>
      <c r="M1147" s="2" t="s">
        <v>3303</v>
      </c>
      <c r="N1147" t="s">
        <v>1151</v>
      </c>
      <c r="O1147" s="2">
        <v>7</v>
      </c>
      <c r="P1147" t="s">
        <v>1695</v>
      </c>
      <c r="Q1147" s="2" t="s">
        <v>718</v>
      </c>
      <c r="R1147">
        <v>0.48499999999999999</v>
      </c>
      <c r="S1147">
        <v>3798.1031600000001</v>
      </c>
      <c r="T1147">
        <v>0.50900000000000001</v>
      </c>
      <c r="U1147">
        <v>169.15013999999999</v>
      </c>
      <c r="V1147">
        <v>1.1679999999999999</v>
      </c>
      <c r="W1147">
        <v>3313.5878299999999</v>
      </c>
      <c r="X1147">
        <v>0.82799999999999996</v>
      </c>
      <c r="Y1147">
        <v>125.25351000000001</v>
      </c>
      <c r="Z1147" s="2">
        <f t="shared" si="51"/>
        <v>5.1047429154760023E-2</v>
      </c>
      <c r="AA1147" s="2">
        <f t="shared" si="52"/>
        <v>4</v>
      </c>
      <c r="AB1147" s="2" t="s">
        <v>3309</v>
      </c>
      <c r="AC1147" s="36" t="str">
        <f t="shared" si="53"/>
        <v>N/A</v>
      </c>
    </row>
    <row r="1148" spans="1:29">
      <c r="A1148">
        <v>10</v>
      </c>
      <c r="B1148" s="2" t="s">
        <v>236</v>
      </c>
      <c r="C1148" s="2">
        <v>19</v>
      </c>
      <c r="D1148" t="s">
        <v>2877</v>
      </c>
      <c r="E1148" s="2" t="s">
        <v>3509</v>
      </c>
      <c r="F1148" s="2" t="s">
        <v>699</v>
      </c>
      <c r="G1148" s="2" t="s">
        <v>1687</v>
      </c>
      <c r="H1148" s="2" t="s">
        <v>2787</v>
      </c>
      <c r="I1148" t="s">
        <v>2786</v>
      </c>
      <c r="J1148" s="5" t="s">
        <v>3309</v>
      </c>
      <c r="K1148" s="2">
        <v>470.05239999999998</v>
      </c>
      <c r="L1148" s="2" t="s">
        <v>3286</v>
      </c>
      <c r="M1148" s="2" t="s">
        <v>3303</v>
      </c>
      <c r="N1148" t="s">
        <v>1151</v>
      </c>
      <c r="O1148" s="2">
        <v>7</v>
      </c>
      <c r="P1148" t="s">
        <v>1695</v>
      </c>
      <c r="Q1148" s="2" t="s">
        <v>719</v>
      </c>
      <c r="R1148">
        <v>0.48499999999999999</v>
      </c>
      <c r="S1148">
        <v>7051.2370600000004</v>
      </c>
      <c r="T1148">
        <v>0</v>
      </c>
      <c r="U1148">
        <v>0</v>
      </c>
      <c r="V1148">
        <v>1.1679999999999999</v>
      </c>
      <c r="W1148">
        <v>3637.7809299999999</v>
      </c>
      <c r="X1148">
        <v>0.82799999999999996</v>
      </c>
      <c r="Y1148">
        <v>565.52220999999997</v>
      </c>
      <c r="Z1148" s="2">
        <f t="shared" si="51"/>
        <v>0</v>
      </c>
      <c r="AA1148" s="2">
        <f t="shared" si="52"/>
        <v>0</v>
      </c>
      <c r="AB1148" s="2" t="s">
        <v>3309</v>
      </c>
      <c r="AC1148" s="36" t="str">
        <f t="shared" si="53"/>
        <v>N/A</v>
      </c>
    </row>
    <row r="1149" spans="1:29">
      <c r="A1149">
        <v>10</v>
      </c>
      <c r="B1149" s="2" t="s">
        <v>236</v>
      </c>
      <c r="C1149" s="2">
        <v>20</v>
      </c>
      <c r="D1149" t="s">
        <v>2878</v>
      </c>
      <c r="E1149" s="2" t="s">
        <v>3509</v>
      </c>
      <c r="F1149" s="2" t="s">
        <v>699</v>
      </c>
      <c r="G1149" s="2" t="s">
        <v>1687</v>
      </c>
      <c r="H1149" s="2" t="s">
        <v>2787</v>
      </c>
      <c r="I1149" t="s">
        <v>2786</v>
      </c>
      <c r="J1149" s="5" t="s">
        <v>3309</v>
      </c>
      <c r="K1149" s="2">
        <v>470.05239999999998</v>
      </c>
      <c r="L1149" s="2" t="s">
        <v>3286</v>
      </c>
      <c r="M1149" s="2" t="s">
        <v>3303</v>
      </c>
      <c r="N1149" t="s">
        <v>1151</v>
      </c>
      <c r="O1149" s="2">
        <v>7</v>
      </c>
      <c r="P1149" t="s">
        <v>1695</v>
      </c>
      <c r="Q1149" s="2" t="s">
        <v>720</v>
      </c>
      <c r="R1149">
        <v>0.48499999999999999</v>
      </c>
      <c r="S1149">
        <v>8268.4236199999996</v>
      </c>
      <c r="T1149">
        <v>0.50800000000000001</v>
      </c>
      <c r="U1149">
        <v>167.37361999999999</v>
      </c>
      <c r="V1149">
        <v>1.1679999999999999</v>
      </c>
      <c r="W1149">
        <v>3901.48461</v>
      </c>
      <c r="X1149">
        <v>0.82799999999999996</v>
      </c>
      <c r="Y1149">
        <v>588.07682</v>
      </c>
      <c r="Z1149" s="2">
        <f t="shared" si="51"/>
        <v>4.2899982117320205E-2</v>
      </c>
      <c r="AA1149" s="2">
        <f t="shared" si="52"/>
        <v>2</v>
      </c>
      <c r="AB1149" s="2" t="s">
        <v>3309</v>
      </c>
      <c r="AC1149" s="36" t="str">
        <f t="shared" si="53"/>
        <v>N/A</v>
      </c>
    </row>
    <row r="1150" spans="1:29">
      <c r="A1150">
        <v>10</v>
      </c>
      <c r="B1150" s="2" t="s">
        <v>236</v>
      </c>
      <c r="C1150" s="2">
        <v>21</v>
      </c>
      <c r="D1150" t="s">
        <v>2879</v>
      </c>
      <c r="E1150" s="2" t="s">
        <v>3509</v>
      </c>
      <c r="F1150" s="2" t="s">
        <v>699</v>
      </c>
      <c r="G1150" s="2" t="s">
        <v>1687</v>
      </c>
      <c r="H1150" s="2" t="s">
        <v>2787</v>
      </c>
      <c r="I1150" t="s">
        <v>2786</v>
      </c>
      <c r="J1150" s="5" t="s">
        <v>3309</v>
      </c>
      <c r="K1150" s="2">
        <v>470.05239999999998</v>
      </c>
      <c r="L1150" s="2" t="s">
        <v>3286</v>
      </c>
      <c r="M1150" s="2" t="s">
        <v>3303</v>
      </c>
      <c r="N1150" t="s">
        <v>1151</v>
      </c>
      <c r="O1150" s="2">
        <v>8</v>
      </c>
      <c r="P1150" t="s">
        <v>1696</v>
      </c>
      <c r="Q1150" s="2" t="s">
        <v>717</v>
      </c>
      <c r="R1150">
        <v>0</v>
      </c>
      <c r="S1150">
        <v>0</v>
      </c>
      <c r="T1150">
        <v>0</v>
      </c>
      <c r="U1150">
        <v>0</v>
      </c>
      <c r="V1150">
        <v>1.1679999999999999</v>
      </c>
      <c r="W1150">
        <v>3456.9840800000002</v>
      </c>
      <c r="X1150">
        <v>0</v>
      </c>
      <c r="Y1150">
        <v>0</v>
      </c>
      <c r="Z1150" s="2">
        <f t="shared" si="51"/>
        <v>0</v>
      </c>
      <c r="AA1150" s="2" t="e">
        <f t="shared" si="52"/>
        <v>#DIV/0!</v>
      </c>
      <c r="AB1150" s="2" t="s">
        <v>3309</v>
      </c>
      <c r="AC1150" s="36" t="str">
        <f t="shared" si="53"/>
        <v>N/A</v>
      </c>
    </row>
    <row r="1151" spans="1:29">
      <c r="A1151">
        <v>10</v>
      </c>
      <c r="B1151" s="2" t="s">
        <v>236</v>
      </c>
      <c r="C1151" s="2">
        <v>22</v>
      </c>
      <c r="D1151" t="s">
        <v>2880</v>
      </c>
      <c r="E1151" s="2" t="s">
        <v>3509</v>
      </c>
      <c r="F1151" s="2" t="s">
        <v>699</v>
      </c>
      <c r="G1151" s="2" t="s">
        <v>1687</v>
      </c>
      <c r="H1151" s="2" t="s">
        <v>2787</v>
      </c>
      <c r="I1151" t="s">
        <v>2786</v>
      </c>
      <c r="J1151" s="5" t="s">
        <v>3309</v>
      </c>
      <c r="K1151" s="2">
        <v>470.05239999999998</v>
      </c>
      <c r="L1151" s="2" t="s">
        <v>3286</v>
      </c>
      <c r="M1151" s="2" t="s">
        <v>3303</v>
      </c>
      <c r="N1151" t="s">
        <v>1151</v>
      </c>
      <c r="O1151" s="2">
        <v>8</v>
      </c>
      <c r="P1151" t="s">
        <v>1696</v>
      </c>
      <c r="Q1151" s="2" t="s">
        <v>718</v>
      </c>
      <c r="R1151">
        <v>0.48599999999999999</v>
      </c>
      <c r="S1151">
        <v>574.60350000000005</v>
      </c>
      <c r="T1151">
        <v>1.514</v>
      </c>
      <c r="U1151">
        <v>1161.8378600000001</v>
      </c>
      <c r="V1151">
        <v>1.1679999999999999</v>
      </c>
      <c r="W1151">
        <v>3459.7864800000002</v>
      </c>
      <c r="X1151">
        <v>0</v>
      </c>
      <c r="Y1151">
        <v>0</v>
      </c>
      <c r="Z1151" s="2">
        <f t="shared" si="51"/>
        <v>0.33581201230660918</v>
      </c>
      <c r="AA1151" s="2">
        <f t="shared" si="52"/>
        <v>67</v>
      </c>
      <c r="AB1151" s="2" t="s">
        <v>3309</v>
      </c>
      <c r="AC1151" s="36" t="str">
        <f t="shared" si="53"/>
        <v>N/A</v>
      </c>
    </row>
    <row r="1152" spans="1:29">
      <c r="A1152">
        <v>10</v>
      </c>
      <c r="B1152" s="2" t="s">
        <v>236</v>
      </c>
      <c r="C1152" s="2">
        <v>23</v>
      </c>
      <c r="D1152" t="s">
        <v>2881</v>
      </c>
      <c r="E1152" s="2" t="s">
        <v>3509</v>
      </c>
      <c r="F1152" s="2" t="s">
        <v>699</v>
      </c>
      <c r="G1152" s="2" t="s">
        <v>1687</v>
      </c>
      <c r="H1152" s="2" t="s">
        <v>2787</v>
      </c>
      <c r="I1152" t="s">
        <v>2786</v>
      </c>
      <c r="J1152" s="5" t="s">
        <v>3309</v>
      </c>
      <c r="K1152" s="2">
        <v>470.05239999999998</v>
      </c>
      <c r="L1152" s="2" t="s">
        <v>3286</v>
      </c>
      <c r="M1152" s="2" t="s">
        <v>3303</v>
      </c>
      <c r="N1152" t="s">
        <v>1151</v>
      </c>
      <c r="O1152" s="2">
        <v>8</v>
      </c>
      <c r="P1152" t="s">
        <v>1696</v>
      </c>
      <c r="Q1152" s="2" t="s">
        <v>719</v>
      </c>
      <c r="R1152">
        <v>0</v>
      </c>
      <c r="S1152">
        <v>0</v>
      </c>
      <c r="T1152">
        <v>1.514</v>
      </c>
      <c r="U1152">
        <v>1761.9368099999999</v>
      </c>
      <c r="V1152">
        <v>1.1679999999999999</v>
      </c>
      <c r="W1152">
        <v>3793.6266700000001</v>
      </c>
      <c r="X1152">
        <v>0.82399999999999995</v>
      </c>
      <c r="Y1152">
        <v>251.797</v>
      </c>
      <c r="Z1152" s="2">
        <f t="shared" si="51"/>
        <v>0.46444654766200277</v>
      </c>
      <c r="AA1152" s="2">
        <f t="shared" si="52"/>
        <v>87</v>
      </c>
      <c r="AB1152" s="2" t="s">
        <v>3309</v>
      </c>
      <c r="AC1152" s="36" t="str">
        <f t="shared" si="53"/>
        <v>N/A</v>
      </c>
    </row>
    <row r="1153" spans="1:29">
      <c r="A1153">
        <v>10</v>
      </c>
      <c r="B1153" s="2" t="s">
        <v>236</v>
      </c>
      <c r="C1153" s="2">
        <v>24</v>
      </c>
      <c r="D1153" t="s">
        <v>2882</v>
      </c>
      <c r="E1153" s="2" t="s">
        <v>3509</v>
      </c>
      <c r="F1153" s="2" t="s">
        <v>699</v>
      </c>
      <c r="G1153" s="2" t="s">
        <v>1687</v>
      </c>
      <c r="H1153" s="2" t="s">
        <v>2787</v>
      </c>
      <c r="I1153" t="s">
        <v>2786</v>
      </c>
      <c r="J1153" s="5" t="s">
        <v>3309</v>
      </c>
      <c r="K1153" s="2">
        <v>470.05239999999998</v>
      </c>
      <c r="L1153" s="2" t="s">
        <v>3286</v>
      </c>
      <c r="M1153" s="2" t="s">
        <v>3303</v>
      </c>
      <c r="N1153" t="s">
        <v>1151</v>
      </c>
      <c r="O1153" s="2">
        <v>8</v>
      </c>
      <c r="P1153" t="s">
        <v>1696</v>
      </c>
      <c r="Q1153" s="2" t="s">
        <v>720</v>
      </c>
      <c r="R1153">
        <v>0.48699999999999999</v>
      </c>
      <c r="S1153">
        <v>1024.79647</v>
      </c>
      <c r="T1153">
        <v>0</v>
      </c>
      <c r="U1153">
        <v>0</v>
      </c>
      <c r="V1153">
        <v>1.167</v>
      </c>
      <c r="W1153">
        <v>3666.1219299999998</v>
      </c>
      <c r="X1153">
        <v>0</v>
      </c>
      <c r="Y1153">
        <v>0</v>
      </c>
      <c r="Z1153" s="2">
        <f t="shared" si="51"/>
        <v>0</v>
      </c>
      <c r="AA1153" s="2">
        <f t="shared" si="52"/>
        <v>0</v>
      </c>
      <c r="AB1153" s="2" t="s">
        <v>3309</v>
      </c>
      <c r="AC1153" s="36" t="str">
        <f t="shared" si="53"/>
        <v>N/A</v>
      </c>
    </row>
    <row r="1154" spans="1:29">
      <c r="A1154">
        <v>2</v>
      </c>
      <c r="B1154" s="2" t="s">
        <v>261</v>
      </c>
      <c r="C1154" s="2">
        <v>1</v>
      </c>
      <c r="D1154" t="s">
        <v>2883</v>
      </c>
      <c r="E1154" t="s">
        <v>3510</v>
      </c>
      <c r="F1154" s="2" t="s">
        <v>699</v>
      </c>
      <c r="G1154" s="2" t="s">
        <v>1689</v>
      </c>
      <c r="H1154" s="2" t="s">
        <v>2885</v>
      </c>
      <c r="I1154" t="s">
        <v>2884</v>
      </c>
      <c r="J1154" s="5" t="s">
        <v>3309</v>
      </c>
      <c r="K1154" s="2">
        <v>446.16239999999999</v>
      </c>
      <c r="L1154" s="2" t="s">
        <v>3287</v>
      </c>
      <c r="M1154" s="2" t="s">
        <v>3304</v>
      </c>
      <c r="N1154" t="s">
        <v>1138</v>
      </c>
      <c r="O1154" s="2">
        <v>1</v>
      </c>
      <c r="P1154" t="s">
        <v>3504</v>
      </c>
      <c r="Q1154" s="2" t="s">
        <v>717</v>
      </c>
      <c r="R1154">
        <v>0.48699999999999999</v>
      </c>
      <c r="S1154">
        <v>3696.6395600000001</v>
      </c>
      <c r="T1154">
        <v>0.57099999999999995</v>
      </c>
      <c r="U1154">
        <v>5083.2541600000004</v>
      </c>
      <c r="V1154">
        <v>1.173</v>
      </c>
      <c r="W1154">
        <v>2977.9736800000001</v>
      </c>
      <c r="X1154">
        <v>0</v>
      </c>
      <c r="Y1154">
        <v>0</v>
      </c>
      <c r="Z1154" s="2">
        <f t="shared" ref="Z1154:Z1217" si="54">U1154/W1154</f>
        <v>1.706950667206703</v>
      </c>
      <c r="AA1154" s="2">
        <f t="shared" si="52"/>
        <v>58</v>
      </c>
      <c r="AB1154">
        <v>21.8</v>
      </c>
      <c r="AC1154" s="36">
        <f t="shared" si="53"/>
        <v>21.8</v>
      </c>
    </row>
    <row r="1155" spans="1:29">
      <c r="A1155">
        <v>2</v>
      </c>
      <c r="B1155" s="2" t="s">
        <v>261</v>
      </c>
      <c r="C1155" s="2">
        <v>2</v>
      </c>
      <c r="D1155" t="s">
        <v>2886</v>
      </c>
      <c r="E1155" s="2" t="s">
        <v>3510</v>
      </c>
      <c r="F1155" s="2" t="s">
        <v>699</v>
      </c>
      <c r="G1155" s="2" t="s">
        <v>1689</v>
      </c>
      <c r="H1155" s="2" t="s">
        <v>2885</v>
      </c>
      <c r="I1155" t="s">
        <v>2884</v>
      </c>
      <c r="J1155" s="5" t="s">
        <v>3309</v>
      </c>
      <c r="K1155" s="2">
        <v>446.16239999999999</v>
      </c>
      <c r="L1155" s="2" t="s">
        <v>3287</v>
      </c>
      <c r="M1155" s="2" t="s">
        <v>3304</v>
      </c>
      <c r="N1155" t="s">
        <v>1138</v>
      </c>
      <c r="O1155" s="2">
        <v>1</v>
      </c>
      <c r="P1155" t="s">
        <v>3504</v>
      </c>
      <c r="Q1155" s="2" t="s">
        <v>718</v>
      </c>
      <c r="R1155">
        <v>0.48599999999999999</v>
      </c>
      <c r="S1155">
        <v>9061.0920600000009</v>
      </c>
      <c r="T1155">
        <v>0.57099999999999995</v>
      </c>
      <c r="U1155">
        <v>2550.5276899999999</v>
      </c>
      <c r="V1155">
        <v>1.173</v>
      </c>
      <c r="W1155">
        <v>3078.2459699999999</v>
      </c>
      <c r="X1155">
        <v>0.82899999999999996</v>
      </c>
      <c r="Y1155">
        <v>824.82406000000003</v>
      </c>
      <c r="Z1155" s="2">
        <f t="shared" si="54"/>
        <v>0.82856526569252686</v>
      </c>
      <c r="AA1155" s="2">
        <f t="shared" ref="AA1155:AA1218" si="55">ROUND(U1155/(S1155+U1155+Y1155)*100,0)</f>
        <v>21</v>
      </c>
      <c r="AB1155">
        <v>7</v>
      </c>
      <c r="AC1155" s="36">
        <f t="shared" ref="AC1155:AC1218" si="56">IF(AB1155&lt;0,"0",AB1155)</f>
        <v>7</v>
      </c>
    </row>
    <row r="1156" spans="1:29">
      <c r="A1156">
        <v>2</v>
      </c>
      <c r="B1156" s="2" t="s">
        <v>261</v>
      </c>
      <c r="C1156" s="2">
        <v>3</v>
      </c>
      <c r="D1156" t="s">
        <v>2887</v>
      </c>
      <c r="E1156" s="2" t="s">
        <v>3510</v>
      </c>
      <c r="F1156" s="2" t="s">
        <v>699</v>
      </c>
      <c r="G1156" s="2" t="s">
        <v>1689</v>
      </c>
      <c r="H1156" s="2" t="s">
        <v>2885</v>
      </c>
      <c r="I1156" t="s">
        <v>2884</v>
      </c>
      <c r="J1156" s="5" t="s">
        <v>3309</v>
      </c>
      <c r="K1156" s="2">
        <v>446.16239999999999</v>
      </c>
      <c r="L1156" s="2" t="s">
        <v>3287</v>
      </c>
      <c r="M1156" s="2" t="s">
        <v>3304</v>
      </c>
      <c r="N1156" t="s">
        <v>1138</v>
      </c>
      <c r="O1156" s="2">
        <v>1</v>
      </c>
      <c r="P1156" t="s">
        <v>3504</v>
      </c>
      <c r="Q1156" s="2" t="s">
        <v>719</v>
      </c>
      <c r="R1156">
        <v>0.48699999999999999</v>
      </c>
      <c r="S1156">
        <v>11093.988509999999</v>
      </c>
      <c r="T1156">
        <v>0</v>
      </c>
      <c r="U1156">
        <v>0</v>
      </c>
      <c r="V1156">
        <v>1.173</v>
      </c>
      <c r="W1156">
        <v>3277.9956400000001</v>
      </c>
      <c r="X1156">
        <v>0.82899999999999996</v>
      </c>
      <c r="Y1156">
        <v>1755.6894199999999</v>
      </c>
      <c r="Z1156" s="2">
        <f t="shared" si="54"/>
        <v>0</v>
      </c>
      <c r="AA1156" s="2">
        <f t="shared" si="55"/>
        <v>0</v>
      </c>
      <c r="AB1156">
        <v>0</v>
      </c>
      <c r="AC1156" s="36">
        <f t="shared" si="56"/>
        <v>0</v>
      </c>
    </row>
    <row r="1157" spans="1:29">
      <c r="A1157">
        <v>2</v>
      </c>
      <c r="B1157" s="2" t="s">
        <v>261</v>
      </c>
      <c r="C1157" s="2">
        <v>4</v>
      </c>
      <c r="D1157" t="s">
        <v>2888</v>
      </c>
      <c r="E1157" s="2" t="s">
        <v>3510</v>
      </c>
      <c r="F1157" s="2" t="s">
        <v>699</v>
      </c>
      <c r="G1157" s="2" t="s">
        <v>1689</v>
      </c>
      <c r="H1157" s="2" t="s">
        <v>2885</v>
      </c>
      <c r="I1157" t="s">
        <v>2884</v>
      </c>
      <c r="J1157" s="5" t="s">
        <v>3309</v>
      </c>
      <c r="K1157" s="2">
        <v>446.16239999999999</v>
      </c>
      <c r="L1157" s="2" t="s">
        <v>3287</v>
      </c>
      <c r="M1157" s="2" t="s">
        <v>3304</v>
      </c>
      <c r="N1157" t="s">
        <v>1138</v>
      </c>
      <c r="O1157" s="2">
        <v>1</v>
      </c>
      <c r="P1157" t="s">
        <v>3504</v>
      </c>
      <c r="Q1157" s="2" t="s">
        <v>720</v>
      </c>
      <c r="R1157">
        <v>0.48699999999999999</v>
      </c>
      <c r="S1157">
        <v>9939.6500599999999</v>
      </c>
      <c r="T1157">
        <v>0.57199999999999995</v>
      </c>
      <c r="U1157">
        <v>571.61456999999996</v>
      </c>
      <c r="V1157">
        <v>1.173</v>
      </c>
      <c r="W1157">
        <v>3014.3816999999999</v>
      </c>
      <c r="X1157">
        <v>0.82899999999999996</v>
      </c>
      <c r="Y1157">
        <v>980.99729000000002</v>
      </c>
      <c r="Z1157" s="2">
        <f t="shared" si="54"/>
        <v>0.18962912692841785</v>
      </c>
      <c r="AA1157" s="2">
        <f t="shared" si="55"/>
        <v>5</v>
      </c>
      <c r="AB1157">
        <v>-4.5999999999999996</v>
      </c>
      <c r="AC1157" s="36" t="str">
        <f t="shared" si="56"/>
        <v>0</v>
      </c>
    </row>
    <row r="1158" spans="1:29">
      <c r="A1158">
        <v>2</v>
      </c>
      <c r="B1158" s="2" t="s">
        <v>261</v>
      </c>
      <c r="C1158" s="2">
        <v>5</v>
      </c>
      <c r="D1158" t="s">
        <v>2889</v>
      </c>
      <c r="E1158" s="2" t="s">
        <v>3510</v>
      </c>
      <c r="F1158" s="2" t="s">
        <v>699</v>
      </c>
      <c r="G1158" s="2" t="s">
        <v>1689</v>
      </c>
      <c r="H1158" s="2" t="s">
        <v>2885</v>
      </c>
      <c r="I1158" t="s">
        <v>2884</v>
      </c>
      <c r="J1158" s="5" t="s">
        <v>3309</v>
      </c>
      <c r="K1158" s="2">
        <v>446.16239999999999</v>
      </c>
      <c r="L1158" s="2" t="s">
        <v>3287</v>
      </c>
      <c r="M1158" s="2" t="s">
        <v>3304</v>
      </c>
      <c r="N1158" t="s">
        <v>1138</v>
      </c>
      <c r="O1158" s="2">
        <v>2</v>
      </c>
      <c r="P1158" t="s">
        <v>1693</v>
      </c>
      <c r="Q1158" s="2" t="s">
        <v>717</v>
      </c>
      <c r="R1158">
        <v>0.48699999999999999</v>
      </c>
      <c r="S1158">
        <v>4101.5466900000001</v>
      </c>
      <c r="T1158">
        <v>0.57099999999999995</v>
      </c>
      <c r="U1158">
        <v>4479.0598900000005</v>
      </c>
      <c r="V1158">
        <v>1.173</v>
      </c>
      <c r="W1158">
        <v>3169.9666000000002</v>
      </c>
      <c r="X1158">
        <v>0</v>
      </c>
      <c r="Y1158">
        <v>0</v>
      </c>
      <c r="Z1158" s="2">
        <f t="shared" si="54"/>
        <v>1.4129675341058798</v>
      </c>
      <c r="AA1158" s="2">
        <f t="shared" si="55"/>
        <v>52</v>
      </c>
      <c r="AB1158">
        <v>18.2</v>
      </c>
      <c r="AC1158" s="36">
        <f t="shared" si="56"/>
        <v>18.2</v>
      </c>
    </row>
    <row r="1159" spans="1:29">
      <c r="A1159">
        <v>2</v>
      </c>
      <c r="B1159" s="2" t="s">
        <v>261</v>
      </c>
      <c r="C1159" s="2">
        <v>6</v>
      </c>
      <c r="D1159" t="s">
        <v>2890</v>
      </c>
      <c r="E1159" s="2" t="s">
        <v>3510</v>
      </c>
      <c r="F1159" s="2" t="s">
        <v>699</v>
      </c>
      <c r="G1159" s="2" t="s">
        <v>1689</v>
      </c>
      <c r="H1159" s="2" t="s">
        <v>2885</v>
      </c>
      <c r="I1159" t="s">
        <v>2884</v>
      </c>
      <c r="J1159" s="5" t="s">
        <v>3309</v>
      </c>
      <c r="K1159" s="2">
        <v>446.16239999999999</v>
      </c>
      <c r="L1159" s="2" t="s">
        <v>3287</v>
      </c>
      <c r="M1159" s="2" t="s">
        <v>3304</v>
      </c>
      <c r="N1159" t="s">
        <v>1138</v>
      </c>
      <c r="O1159" s="2">
        <v>2</v>
      </c>
      <c r="P1159" t="s">
        <v>1693</v>
      </c>
      <c r="Q1159" s="2" t="s">
        <v>718</v>
      </c>
      <c r="R1159">
        <v>0.48499999999999999</v>
      </c>
      <c r="S1159">
        <v>13719.416800000001</v>
      </c>
      <c r="T1159">
        <v>0.57199999999999995</v>
      </c>
      <c r="U1159">
        <v>1102.2111600000001</v>
      </c>
      <c r="V1159">
        <v>1.173</v>
      </c>
      <c r="W1159">
        <v>3038.6433999999999</v>
      </c>
      <c r="X1159">
        <v>0.83</v>
      </c>
      <c r="Y1159">
        <v>2061.48108</v>
      </c>
      <c r="Z1159" s="2">
        <f t="shared" si="54"/>
        <v>0.36273132938205255</v>
      </c>
      <c r="AA1159" s="2">
        <f t="shared" si="55"/>
        <v>7</v>
      </c>
      <c r="AB1159">
        <v>-1.5</v>
      </c>
      <c r="AC1159" s="36" t="str">
        <f t="shared" si="56"/>
        <v>0</v>
      </c>
    </row>
    <row r="1160" spans="1:29">
      <c r="A1160">
        <v>2</v>
      </c>
      <c r="B1160" s="2" t="s">
        <v>261</v>
      </c>
      <c r="C1160" s="2">
        <v>7</v>
      </c>
      <c r="D1160" t="s">
        <v>2891</v>
      </c>
      <c r="E1160" s="2" t="s">
        <v>3510</v>
      </c>
      <c r="F1160" s="2" t="s">
        <v>699</v>
      </c>
      <c r="G1160" s="2" t="s">
        <v>1689</v>
      </c>
      <c r="H1160" s="2" t="s">
        <v>2885</v>
      </c>
      <c r="I1160" t="s">
        <v>2884</v>
      </c>
      <c r="J1160" s="5" t="s">
        <v>3309</v>
      </c>
      <c r="K1160" s="2">
        <v>446.16239999999999</v>
      </c>
      <c r="L1160" s="2" t="s">
        <v>3287</v>
      </c>
      <c r="M1160" s="2" t="s">
        <v>3304</v>
      </c>
      <c r="N1160" t="s">
        <v>1138</v>
      </c>
      <c r="O1160" s="2">
        <v>2</v>
      </c>
      <c r="P1160" t="s">
        <v>1693</v>
      </c>
      <c r="Q1160" s="2" t="s">
        <v>719</v>
      </c>
      <c r="R1160">
        <v>0.48599999999999999</v>
      </c>
      <c r="S1160">
        <v>13537.954299999999</v>
      </c>
      <c r="T1160">
        <v>0.57299999999999995</v>
      </c>
      <c r="U1160">
        <v>685.73281999999995</v>
      </c>
      <c r="V1160">
        <v>1.1739999999999999</v>
      </c>
      <c r="W1160">
        <v>3050.53953</v>
      </c>
      <c r="X1160">
        <v>0.82899999999999996</v>
      </c>
      <c r="Y1160">
        <v>1856.24953</v>
      </c>
      <c r="Z1160" s="2">
        <f t="shared" si="54"/>
        <v>0.22479066842316905</v>
      </c>
      <c r="AA1160" s="2">
        <f t="shared" si="55"/>
        <v>4</v>
      </c>
      <c r="AB1160">
        <v>-3.9</v>
      </c>
      <c r="AC1160" s="36" t="str">
        <f t="shared" si="56"/>
        <v>0</v>
      </c>
    </row>
    <row r="1161" spans="1:29">
      <c r="A1161">
        <v>2</v>
      </c>
      <c r="B1161" s="2" t="s">
        <v>261</v>
      </c>
      <c r="C1161" s="2">
        <v>8</v>
      </c>
      <c r="D1161" t="s">
        <v>2892</v>
      </c>
      <c r="E1161" s="2" t="s">
        <v>3510</v>
      </c>
      <c r="F1161" s="2" t="s">
        <v>699</v>
      </c>
      <c r="G1161" s="2" t="s">
        <v>1689</v>
      </c>
      <c r="H1161" s="2" t="s">
        <v>2885</v>
      </c>
      <c r="I1161" t="s">
        <v>2884</v>
      </c>
      <c r="J1161" s="5" t="s">
        <v>3309</v>
      </c>
      <c r="K1161" s="2">
        <v>446.16239999999999</v>
      </c>
      <c r="L1161" s="2" t="s">
        <v>3287</v>
      </c>
      <c r="M1161" s="2" t="s">
        <v>3304</v>
      </c>
      <c r="N1161" t="s">
        <v>1138</v>
      </c>
      <c r="O1161" s="2">
        <v>2</v>
      </c>
      <c r="P1161" t="s">
        <v>1693</v>
      </c>
      <c r="Q1161" s="2" t="s">
        <v>720</v>
      </c>
      <c r="R1161">
        <v>0.48599999999999999</v>
      </c>
      <c r="S1161">
        <v>12402.18087</v>
      </c>
      <c r="T1161">
        <v>0.57299999999999995</v>
      </c>
      <c r="U1161">
        <v>1112.44937</v>
      </c>
      <c r="V1161">
        <v>1.1739999999999999</v>
      </c>
      <c r="W1161">
        <v>3331.3777500000001</v>
      </c>
      <c r="X1161">
        <v>0.82899999999999996</v>
      </c>
      <c r="Y1161">
        <v>1745.89579</v>
      </c>
      <c r="Z1161" s="2">
        <f t="shared" si="54"/>
        <v>0.33393071980504163</v>
      </c>
      <c r="AA1161" s="2">
        <f t="shared" si="55"/>
        <v>7</v>
      </c>
      <c r="AB1161">
        <v>-1.4</v>
      </c>
      <c r="AC1161" s="36" t="str">
        <f t="shared" si="56"/>
        <v>0</v>
      </c>
    </row>
    <row r="1162" spans="1:29">
      <c r="A1162">
        <v>2</v>
      </c>
      <c r="B1162" s="2" t="s">
        <v>261</v>
      </c>
      <c r="C1162" s="2">
        <v>9</v>
      </c>
      <c r="D1162" t="s">
        <v>2893</v>
      </c>
      <c r="E1162" s="2" t="s">
        <v>3510</v>
      </c>
      <c r="F1162" s="2" t="s">
        <v>699</v>
      </c>
      <c r="G1162" s="2" t="s">
        <v>1689</v>
      </c>
      <c r="H1162" s="2" t="s">
        <v>2885</v>
      </c>
      <c r="I1162" t="s">
        <v>2884</v>
      </c>
      <c r="J1162" s="5" t="s">
        <v>3309</v>
      </c>
      <c r="K1162" s="2">
        <v>446.16239999999999</v>
      </c>
      <c r="L1162" s="2" t="s">
        <v>3287</v>
      </c>
      <c r="M1162" s="2" t="s">
        <v>3304</v>
      </c>
      <c r="N1162" t="s">
        <v>1138</v>
      </c>
      <c r="O1162" s="2">
        <v>3</v>
      </c>
      <c r="P1162" t="s">
        <v>1186</v>
      </c>
      <c r="Q1162" s="2" t="s">
        <v>717</v>
      </c>
      <c r="R1162">
        <v>0.48699999999999999</v>
      </c>
      <c r="S1162">
        <v>1765.38051</v>
      </c>
      <c r="T1162">
        <v>0</v>
      </c>
      <c r="U1162">
        <v>0</v>
      </c>
      <c r="V1162">
        <v>1.173</v>
      </c>
      <c r="W1162">
        <v>3142.3456200000001</v>
      </c>
      <c r="X1162">
        <v>0</v>
      </c>
      <c r="Y1162">
        <v>0</v>
      </c>
      <c r="Z1162" s="2">
        <f t="shared" si="54"/>
        <v>0</v>
      </c>
      <c r="AA1162" s="2">
        <f t="shared" si="55"/>
        <v>0</v>
      </c>
      <c r="AB1162">
        <v>0</v>
      </c>
      <c r="AC1162" s="36">
        <f t="shared" si="56"/>
        <v>0</v>
      </c>
    </row>
    <row r="1163" spans="1:29">
      <c r="A1163">
        <v>2</v>
      </c>
      <c r="B1163" s="2" t="s">
        <v>261</v>
      </c>
      <c r="C1163" s="2">
        <v>10</v>
      </c>
      <c r="D1163" t="s">
        <v>2894</v>
      </c>
      <c r="E1163" s="2" t="s">
        <v>3510</v>
      </c>
      <c r="F1163" s="2" t="s">
        <v>699</v>
      </c>
      <c r="G1163" s="2" t="s">
        <v>1689</v>
      </c>
      <c r="H1163" s="2" t="s">
        <v>2885</v>
      </c>
      <c r="I1163" t="s">
        <v>2884</v>
      </c>
      <c r="J1163" s="5" t="s">
        <v>3309</v>
      </c>
      <c r="K1163" s="2">
        <v>446.16239999999999</v>
      </c>
      <c r="L1163" s="2" t="s">
        <v>3287</v>
      </c>
      <c r="M1163" s="2" t="s">
        <v>3304</v>
      </c>
      <c r="N1163" t="s">
        <v>1138</v>
      </c>
      <c r="O1163" s="2">
        <v>3</v>
      </c>
      <c r="P1163" t="s">
        <v>1186</v>
      </c>
      <c r="Q1163" s="2" t="s">
        <v>718</v>
      </c>
      <c r="R1163">
        <v>0.48599999999999999</v>
      </c>
      <c r="S1163">
        <v>12740.085160000001</v>
      </c>
      <c r="T1163">
        <v>0.61099999999999999</v>
      </c>
      <c r="U1163">
        <v>584.39332000000002</v>
      </c>
      <c r="V1163">
        <v>1.173</v>
      </c>
      <c r="W1163">
        <v>3235.8216699999998</v>
      </c>
      <c r="X1163">
        <v>0.82899999999999996</v>
      </c>
      <c r="Y1163">
        <v>2261.0601099999999</v>
      </c>
      <c r="Z1163" s="2">
        <f t="shared" si="54"/>
        <v>0.18060121341606569</v>
      </c>
      <c r="AA1163" s="2">
        <f t="shared" si="55"/>
        <v>4</v>
      </c>
      <c r="AB1163">
        <v>-4.5</v>
      </c>
      <c r="AC1163" s="36" t="str">
        <f t="shared" si="56"/>
        <v>0</v>
      </c>
    </row>
    <row r="1164" spans="1:29">
      <c r="A1164">
        <v>2</v>
      </c>
      <c r="B1164" s="2" t="s">
        <v>261</v>
      </c>
      <c r="C1164" s="2">
        <v>11</v>
      </c>
      <c r="D1164" t="s">
        <v>2895</v>
      </c>
      <c r="E1164" s="2" t="s">
        <v>3510</v>
      </c>
      <c r="F1164" s="2" t="s">
        <v>699</v>
      </c>
      <c r="G1164" s="2" t="s">
        <v>1689</v>
      </c>
      <c r="H1164" s="2" t="s">
        <v>2885</v>
      </c>
      <c r="I1164" t="s">
        <v>2884</v>
      </c>
      <c r="J1164" s="5" t="s">
        <v>3309</v>
      </c>
      <c r="K1164" s="2">
        <v>446.16239999999999</v>
      </c>
      <c r="L1164" s="2" t="s">
        <v>3287</v>
      </c>
      <c r="M1164" s="2" t="s">
        <v>3304</v>
      </c>
      <c r="N1164" t="s">
        <v>1138</v>
      </c>
      <c r="O1164" s="2">
        <v>3</v>
      </c>
      <c r="P1164" t="s">
        <v>1186</v>
      </c>
      <c r="Q1164" s="2" t="s">
        <v>719</v>
      </c>
      <c r="R1164">
        <v>0.48799999999999999</v>
      </c>
      <c r="S1164">
        <v>7262.8548899999996</v>
      </c>
      <c r="T1164">
        <v>0.61299999999999999</v>
      </c>
      <c r="U1164">
        <v>1556.9021499999999</v>
      </c>
      <c r="V1164">
        <v>1.175</v>
      </c>
      <c r="W1164">
        <v>3204.2336599999999</v>
      </c>
      <c r="X1164">
        <v>0</v>
      </c>
      <c r="Y1164">
        <v>0</v>
      </c>
      <c r="Z1164" s="2">
        <f t="shared" si="54"/>
        <v>0.4858890815097423</v>
      </c>
      <c r="AA1164" s="2">
        <f t="shared" si="55"/>
        <v>18</v>
      </c>
      <c r="AB1164">
        <v>1.2</v>
      </c>
      <c r="AC1164" s="36">
        <f t="shared" si="56"/>
        <v>1.2</v>
      </c>
    </row>
    <row r="1165" spans="1:29">
      <c r="A1165">
        <v>2</v>
      </c>
      <c r="B1165" s="2" t="s">
        <v>261</v>
      </c>
      <c r="C1165" s="2">
        <v>12</v>
      </c>
      <c r="D1165" t="s">
        <v>2896</v>
      </c>
      <c r="E1165" s="2" t="s">
        <v>3510</v>
      </c>
      <c r="F1165" s="2" t="s">
        <v>699</v>
      </c>
      <c r="G1165" s="2" t="s">
        <v>1689</v>
      </c>
      <c r="H1165" s="2" t="s">
        <v>2885</v>
      </c>
      <c r="I1165" t="s">
        <v>2884</v>
      </c>
      <c r="J1165" s="5" t="s">
        <v>3309</v>
      </c>
      <c r="K1165" s="2">
        <v>446.16239999999999</v>
      </c>
      <c r="L1165" s="2" t="s">
        <v>3287</v>
      </c>
      <c r="M1165" s="2" t="s">
        <v>3304</v>
      </c>
      <c r="N1165" t="s">
        <v>1138</v>
      </c>
      <c r="O1165" s="2">
        <v>3</v>
      </c>
      <c r="P1165" t="s">
        <v>1186</v>
      </c>
      <c r="Q1165" s="2" t="s">
        <v>720</v>
      </c>
      <c r="R1165">
        <v>0.48699999999999999</v>
      </c>
      <c r="S1165">
        <v>7298.8418300000003</v>
      </c>
      <c r="T1165">
        <v>0.61199999999999999</v>
      </c>
      <c r="U1165">
        <v>2069.84908</v>
      </c>
      <c r="V1165">
        <v>1.1739999999999999</v>
      </c>
      <c r="W1165">
        <v>3130.2772599999998</v>
      </c>
      <c r="X1165">
        <v>0.83</v>
      </c>
      <c r="Y1165">
        <v>519.85969999999998</v>
      </c>
      <c r="Z1165" s="2">
        <f t="shared" si="54"/>
        <v>0.66123506260911857</v>
      </c>
      <c r="AA1165" s="2">
        <f t="shared" si="55"/>
        <v>21</v>
      </c>
      <c r="AB1165">
        <v>4.2</v>
      </c>
      <c r="AC1165" s="36">
        <f t="shared" si="56"/>
        <v>4.2</v>
      </c>
    </row>
    <row r="1166" spans="1:29">
      <c r="A1166">
        <v>2</v>
      </c>
      <c r="B1166" s="2" t="s">
        <v>261</v>
      </c>
      <c r="C1166" s="2">
        <v>13</v>
      </c>
      <c r="D1166" t="s">
        <v>2897</v>
      </c>
      <c r="E1166" s="2" t="s">
        <v>3510</v>
      </c>
      <c r="F1166" s="2" t="s">
        <v>699</v>
      </c>
      <c r="G1166" s="2" t="s">
        <v>1689</v>
      </c>
      <c r="H1166" s="2" t="s">
        <v>2885</v>
      </c>
      <c r="I1166" t="s">
        <v>2884</v>
      </c>
      <c r="J1166" s="5" t="s">
        <v>3309</v>
      </c>
      <c r="K1166" s="2">
        <v>446.16239999999999</v>
      </c>
      <c r="L1166" s="2" t="s">
        <v>3287</v>
      </c>
      <c r="M1166" s="2" t="s">
        <v>3304</v>
      </c>
      <c r="N1166" t="s">
        <v>1138</v>
      </c>
      <c r="O1166" s="2">
        <v>4</v>
      </c>
      <c r="P1166" t="s">
        <v>1187</v>
      </c>
      <c r="Q1166" s="2" t="s">
        <v>717</v>
      </c>
      <c r="R1166">
        <v>0.48599999999999999</v>
      </c>
      <c r="S1166">
        <v>245.01253</v>
      </c>
      <c r="T1166">
        <v>0.61099999999999999</v>
      </c>
      <c r="U1166">
        <v>891.02971000000002</v>
      </c>
      <c r="V1166">
        <v>1.173</v>
      </c>
      <c r="W1166">
        <v>3091.2136599999999</v>
      </c>
      <c r="X1166">
        <v>0</v>
      </c>
      <c r="Y1166">
        <v>0</v>
      </c>
      <c r="Z1166" s="2">
        <f t="shared" si="54"/>
        <v>0.28824591503649089</v>
      </c>
      <c r="AA1166" s="2">
        <f t="shared" si="55"/>
        <v>78</v>
      </c>
      <c r="AB1166">
        <v>-2.7</v>
      </c>
      <c r="AC1166" s="36" t="str">
        <f t="shared" si="56"/>
        <v>0</v>
      </c>
    </row>
    <row r="1167" spans="1:29">
      <c r="A1167">
        <v>2</v>
      </c>
      <c r="B1167" s="2" t="s">
        <v>261</v>
      </c>
      <c r="C1167" s="2">
        <v>14</v>
      </c>
      <c r="D1167" t="s">
        <v>2898</v>
      </c>
      <c r="E1167" s="2" t="s">
        <v>3510</v>
      </c>
      <c r="F1167" s="2" t="s">
        <v>699</v>
      </c>
      <c r="G1167" s="2" t="s">
        <v>1689</v>
      </c>
      <c r="H1167" s="2" t="s">
        <v>2885</v>
      </c>
      <c r="I1167" t="s">
        <v>2884</v>
      </c>
      <c r="J1167" s="5" t="s">
        <v>3309</v>
      </c>
      <c r="K1167" s="2">
        <v>446.16239999999999</v>
      </c>
      <c r="L1167" s="2" t="s">
        <v>3287</v>
      </c>
      <c r="M1167" s="2" t="s">
        <v>3304</v>
      </c>
      <c r="N1167" t="s">
        <v>1138</v>
      </c>
      <c r="O1167" s="2">
        <v>4</v>
      </c>
      <c r="P1167" t="s">
        <v>1187</v>
      </c>
      <c r="Q1167" s="2" t="s">
        <v>718</v>
      </c>
      <c r="R1167">
        <v>0.48699999999999999</v>
      </c>
      <c r="S1167">
        <v>4409.8980600000004</v>
      </c>
      <c r="T1167">
        <v>0.61099999999999999</v>
      </c>
      <c r="U1167">
        <v>1170.13123</v>
      </c>
      <c r="V1167">
        <v>1.1739999999999999</v>
      </c>
      <c r="W1167">
        <v>3137.14959</v>
      </c>
      <c r="X1167">
        <v>0.83</v>
      </c>
      <c r="Y1167">
        <v>893.87726999999995</v>
      </c>
      <c r="Z1167" s="2">
        <f t="shared" si="54"/>
        <v>0.37299185022286424</v>
      </c>
      <c r="AA1167" s="2">
        <f t="shared" si="55"/>
        <v>18</v>
      </c>
      <c r="AB1167">
        <v>-1.1000000000000001</v>
      </c>
      <c r="AC1167" s="36" t="str">
        <f t="shared" si="56"/>
        <v>0</v>
      </c>
    </row>
    <row r="1168" spans="1:29">
      <c r="A1168">
        <v>2</v>
      </c>
      <c r="B1168" s="2" t="s">
        <v>261</v>
      </c>
      <c r="C1168" s="2">
        <v>15</v>
      </c>
      <c r="D1168" t="s">
        <v>2899</v>
      </c>
      <c r="E1168" s="2" t="s">
        <v>3510</v>
      </c>
      <c r="F1168" s="2" t="s">
        <v>699</v>
      </c>
      <c r="G1168" s="2" t="s">
        <v>1689</v>
      </c>
      <c r="H1168" s="2" t="s">
        <v>2885</v>
      </c>
      <c r="I1168" t="s">
        <v>2884</v>
      </c>
      <c r="J1168" s="5" t="s">
        <v>3309</v>
      </c>
      <c r="K1168" s="2">
        <v>446.16239999999999</v>
      </c>
      <c r="L1168" s="2" t="s">
        <v>3287</v>
      </c>
      <c r="M1168" s="2" t="s">
        <v>3304</v>
      </c>
      <c r="N1168" t="s">
        <v>1138</v>
      </c>
      <c r="O1168" s="2">
        <v>4</v>
      </c>
      <c r="P1168" t="s">
        <v>1187</v>
      </c>
      <c r="Q1168" s="2" t="s">
        <v>719</v>
      </c>
      <c r="R1168">
        <v>0.48699999999999999</v>
      </c>
      <c r="S1168">
        <v>5037.2587700000004</v>
      </c>
      <c r="T1168">
        <v>0.61299999999999999</v>
      </c>
      <c r="U1168">
        <v>1285.1789000000001</v>
      </c>
      <c r="V1168">
        <v>1.1739999999999999</v>
      </c>
      <c r="W1168">
        <v>2990.5010900000002</v>
      </c>
      <c r="X1168">
        <v>0.83</v>
      </c>
      <c r="Y1168">
        <v>697.63309000000004</v>
      </c>
      <c r="Z1168" s="2">
        <f t="shared" si="54"/>
        <v>0.42975369723072065</v>
      </c>
      <c r="AA1168" s="2">
        <f t="shared" si="55"/>
        <v>18</v>
      </c>
      <c r="AB1168">
        <v>-0.4</v>
      </c>
      <c r="AC1168" s="36" t="str">
        <f t="shared" si="56"/>
        <v>0</v>
      </c>
    </row>
    <row r="1169" spans="1:29">
      <c r="A1169">
        <v>2</v>
      </c>
      <c r="B1169" s="2" t="s">
        <v>261</v>
      </c>
      <c r="C1169" s="2">
        <v>16</v>
      </c>
      <c r="D1169" t="s">
        <v>2900</v>
      </c>
      <c r="E1169" s="2" t="s">
        <v>3510</v>
      </c>
      <c r="F1169" s="2" t="s">
        <v>699</v>
      </c>
      <c r="G1169" s="2" t="s">
        <v>1689</v>
      </c>
      <c r="H1169" s="2" t="s">
        <v>2885</v>
      </c>
      <c r="I1169" t="s">
        <v>2884</v>
      </c>
      <c r="J1169" s="5" t="s">
        <v>3309</v>
      </c>
      <c r="K1169" s="2">
        <v>446.16239999999999</v>
      </c>
      <c r="L1169" s="2" t="s">
        <v>3287</v>
      </c>
      <c r="M1169" s="2" t="s">
        <v>3304</v>
      </c>
      <c r="N1169" t="s">
        <v>1138</v>
      </c>
      <c r="O1169" s="2">
        <v>4</v>
      </c>
      <c r="P1169" t="s">
        <v>1187</v>
      </c>
      <c r="Q1169" s="2" t="s">
        <v>720</v>
      </c>
      <c r="R1169">
        <v>0</v>
      </c>
      <c r="S1169">
        <v>0</v>
      </c>
      <c r="T1169">
        <v>0.621</v>
      </c>
      <c r="U1169">
        <v>1955.97002</v>
      </c>
      <c r="V1169">
        <v>1.1739999999999999</v>
      </c>
      <c r="W1169">
        <v>2985.0277500000002</v>
      </c>
      <c r="X1169">
        <v>0</v>
      </c>
      <c r="Y1169">
        <v>0</v>
      </c>
      <c r="Z1169" s="2">
        <f t="shared" si="54"/>
        <v>0.65526024674309979</v>
      </c>
      <c r="AA1169" s="2">
        <f t="shared" si="55"/>
        <v>100</v>
      </c>
      <c r="AB1169">
        <v>3.5</v>
      </c>
      <c r="AC1169" s="36">
        <f t="shared" si="56"/>
        <v>3.5</v>
      </c>
    </row>
    <row r="1170" spans="1:29">
      <c r="A1170">
        <v>2</v>
      </c>
      <c r="B1170" s="2" t="s">
        <v>261</v>
      </c>
      <c r="C1170" s="2">
        <v>17</v>
      </c>
      <c r="D1170" t="s">
        <v>2901</v>
      </c>
      <c r="E1170" s="2" t="s">
        <v>3510</v>
      </c>
      <c r="F1170" s="2" t="s">
        <v>699</v>
      </c>
      <c r="G1170" s="2" t="s">
        <v>1689</v>
      </c>
      <c r="H1170" s="2" t="s">
        <v>2885</v>
      </c>
      <c r="I1170" t="s">
        <v>2884</v>
      </c>
      <c r="J1170" s="5" t="s">
        <v>3309</v>
      </c>
      <c r="K1170" s="2">
        <v>446.16239999999999</v>
      </c>
      <c r="L1170" s="2" t="s">
        <v>3287</v>
      </c>
      <c r="M1170" s="2" t="s">
        <v>3304</v>
      </c>
      <c r="N1170" t="s">
        <v>1138</v>
      </c>
      <c r="O1170" s="2">
        <v>5</v>
      </c>
      <c r="P1170" t="s">
        <v>1188</v>
      </c>
      <c r="Q1170" s="2" t="s">
        <v>717</v>
      </c>
      <c r="R1170">
        <v>0.48599999999999999</v>
      </c>
      <c r="S1170">
        <v>1841.8919800000001</v>
      </c>
      <c r="T1170">
        <v>0</v>
      </c>
      <c r="U1170">
        <v>0</v>
      </c>
      <c r="V1170">
        <v>1.173</v>
      </c>
      <c r="W1170">
        <v>2875.1949199999999</v>
      </c>
      <c r="X1170">
        <v>0</v>
      </c>
      <c r="Y1170">
        <v>0</v>
      </c>
      <c r="Z1170" s="2">
        <f t="shared" si="54"/>
        <v>0</v>
      </c>
      <c r="AA1170" s="2">
        <f t="shared" si="55"/>
        <v>0</v>
      </c>
      <c r="AB1170">
        <v>0</v>
      </c>
      <c r="AC1170" s="36">
        <f t="shared" si="56"/>
        <v>0</v>
      </c>
    </row>
    <row r="1171" spans="1:29">
      <c r="A1171">
        <v>2</v>
      </c>
      <c r="B1171" s="2" t="s">
        <v>261</v>
      </c>
      <c r="C1171" s="2">
        <v>18</v>
      </c>
      <c r="D1171" t="s">
        <v>2902</v>
      </c>
      <c r="E1171" s="2" t="s">
        <v>3510</v>
      </c>
      <c r="F1171" s="2" t="s">
        <v>699</v>
      </c>
      <c r="G1171" s="2" t="s">
        <v>1689</v>
      </c>
      <c r="H1171" s="2" t="s">
        <v>2885</v>
      </c>
      <c r="I1171" t="s">
        <v>2884</v>
      </c>
      <c r="J1171" s="5" t="s">
        <v>3309</v>
      </c>
      <c r="K1171" s="2">
        <v>446.16239999999999</v>
      </c>
      <c r="L1171" s="2" t="s">
        <v>3287</v>
      </c>
      <c r="M1171" s="2" t="s">
        <v>3304</v>
      </c>
      <c r="N1171" t="s">
        <v>1138</v>
      </c>
      <c r="O1171" s="2">
        <v>5</v>
      </c>
      <c r="P1171" t="s">
        <v>1188</v>
      </c>
      <c r="Q1171" s="2" t="s">
        <v>718</v>
      </c>
      <c r="R1171">
        <v>0.48599999999999999</v>
      </c>
      <c r="S1171">
        <v>13673.5502</v>
      </c>
      <c r="T1171">
        <v>0</v>
      </c>
      <c r="U1171">
        <v>0</v>
      </c>
      <c r="V1171">
        <v>1.173</v>
      </c>
      <c r="W1171">
        <v>2938.4871800000001</v>
      </c>
      <c r="X1171">
        <v>0.82799999999999996</v>
      </c>
      <c r="Y1171">
        <v>2628.8531800000001</v>
      </c>
      <c r="Z1171" s="2">
        <f t="shared" si="54"/>
        <v>0</v>
      </c>
      <c r="AA1171" s="2">
        <f t="shared" si="55"/>
        <v>0</v>
      </c>
      <c r="AB1171">
        <v>0</v>
      </c>
      <c r="AC1171" s="36">
        <f t="shared" si="56"/>
        <v>0</v>
      </c>
    </row>
    <row r="1172" spans="1:29">
      <c r="A1172">
        <v>2</v>
      </c>
      <c r="B1172" s="2" t="s">
        <v>261</v>
      </c>
      <c r="C1172" s="2">
        <v>19</v>
      </c>
      <c r="D1172" t="s">
        <v>2903</v>
      </c>
      <c r="E1172" s="2" t="s">
        <v>3510</v>
      </c>
      <c r="F1172" s="2" t="s">
        <v>699</v>
      </c>
      <c r="G1172" s="2" t="s">
        <v>1689</v>
      </c>
      <c r="H1172" s="2" t="s">
        <v>2885</v>
      </c>
      <c r="I1172" t="s">
        <v>2884</v>
      </c>
      <c r="J1172" s="5" t="s">
        <v>3309</v>
      </c>
      <c r="K1172" s="2">
        <v>446.16239999999999</v>
      </c>
      <c r="L1172" s="2" t="s">
        <v>3287</v>
      </c>
      <c r="M1172" s="2" t="s">
        <v>3304</v>
      </c>
      <c r="N1172" t="s">
        <v>1138</v>
      </c>
      <c r="O1172" s="2">
        <v>5</v>
      </c>
      <c r="P1172" t="s">
        <v>1188</v>
      </c>
      <c r="Q1172" s="2" t="s">
        <v>719</v>
      </c>
      <c r="R1172">
        <v>0.48699999999999999</v>
      </c>
      <c r="S1172">
        <v>8632.9968499999995</v>
      </c>
      <c r="T1172">
        <v>0</v>
      </c>
      <c r="U1172">
        <v>0</v>
      </c>
      <c r="V1172">
        <v>1.1739999999999999</v>
      </c>
      <c r="W1172">
        <v>2946.9856500000001</v>
      </c>
      <c r="X1172">
        <v>0.83099999999999996</v>
      </c>
      <c r="Y1172">
        <v>1508.17974</v>
      </c>
      <c r="Z1172" s="2">
        <f t="shared" si="54"/>
        <v>0</v>
      </c>
      <c r="AA1172" s="2">
        <f t="shared" si="55"/>
        <v>0</v>
      </c>
      <c r="AB1172">
        <v>0</v>
      </c>
      <c r="AC1172" s="36">
        <f t="shared" si="56"/>
        <v>0</v>
      </c>
    </row>
    <row r="1173" spans="1:29">
      <c r="A1173">
        <v>2</v>
      </c>
      <c r="B1173" s="2" t="s">
        <v>261</v>
      </c>
      <c r="C1173" s="2">
        <v>20</v>
      </c>
      <c r="D1173" t="s">
        <v>2904</v>
      </c>
      <c r="E1173" s="2" t="s">
        <v>3510</v>
      </c>
      <c r="F1173" s="2" t="s">
        <v>699</v>
      </c>
      <c r="G1173" s="2" t="s">
        <v>1689</v>
      </c>
      <c r="H1173" s="2" t="s">
        <v>2885</v>
      </c>
      <c r="I1173" t="s">
        <v>2884</v>
      </c>
      <c r="J1173" s="5" t="s">
        <v>3309</v>
      </c>
      <c r="K1173" s="2">
        <v>446.16239999999999</v>
      </c>
      <c r="L1173" s="2" t="s">
        <v>3287</v>
      </c>
      <c r="M1173" s="2" t="s">
        <v>3304</v>
      </c>
      <c r="N1173" t="s">
        <v>1138</v>
      </c>
      <c r="O1173" s="2">
        <v>5</v>
      </c>
      <c r="P1173" t="s">
        <v>1188</v>
      </c>
      <c r="Q1173" s="2" t="s">
        <v>720</v>
      </c>
      <c r="R1173">
        <v>0.48699999999999999</v>
      </c>
      <c r="S1173">
        <v>7144.1228099999998</v>
      </c>
      <c r="T1173">
        <v>0.60699999999999998</v>
      </c>
      <c r="U1173">
        <v>509.01118000000002</v>
      </c>
      <c r="V1173">
        <v>1.173</v>
      </c>
      <c r="W1173">
        <v>2896.7308200000002</v>
      </c>
      <c r="X1173">
        <v>0.83</v>
      </c>
      <c r="Y1173">
        <v>968.97649000000001</v>
      </c>
      <c r="Z1173" s="2">
        <f t="shared" si="54"/>
        <v>0.17571918539534853</v>
      </c>
      <c r="AA1173" s="2">
        <f t="shared" si="55"/>
        <v>6</v>
      </c>
      <c r="AB1173">
        <v>-5</v>
      </c>
      <c r="AC1173" s="36" t="str">
        <f t="shared" si="56"/>
        <v>0</v>
      </c>
    </row>
    <row r="1174" spans="1:29">
      <c r="A1174">
        <v>2</v>
      </c>
      <c r="B1174" s="2" t="s">
        <v>261</v>
      </c>
      <c r="C1174" s="2">
        <v>21</v>
      </c>
      <c r="D1174" t="s">
        <v>2905</v>
      </c>
      <c r="E1174" s="2" t="s">
        <v>3510</v>
      </c>
      <c r="F1174" s="2" t="s">
        <v>699</v>
      </c>
      <c r="G1174" s="2" t="s">
        <v>1689</v>
      </c>
      <c r="H1174" s="2" t="s">
        <v>2885</v>
      </c>
      <c r="I1174" t="s">
        <v>2884</v>
      </c>
      <c r="J1174" s="5" t="s">
        <v>3309</v>
      </c>
      <c r="K1174" s="2">
        <v>446.16239999999999</v>
      </c>
      <c r="L1174" s="2" t="s">
        <v>3287</v>
      </c>
      <c r="M1174" s="2" t="s">
        <v>3304</v>
      </c>
      <c r="N1174" t="s">
        <v>1138</v>
      </c>
      <c r="O1174" s="2">
        <v>6</v>
      </c>
      <c r="P1174" t="s">
        <v>710</v>
      </c>
      <c r="Q1174" s="2" t="s">
        <v>717</v>
      </c>
      <c r="R1174">
        <v>0.48699999999999999</v>
      </c>
      <c r="S1174">
        <v>2449.9445300000002</v>
      </c>
      <c r="T1174">
        <v>0.57099999999999995</v>
      </c>
      <c r="U1174">
        <v>4307.5598</v>
      </c>
      <c r="V1174">
        <v>1.173</v>
      </c>
      <c r="W1174">
        <v>2995.9922999999999</v>
      </c>
      <c r="X1174">
        <v>0</v>
      </c>
      <c r="Y1174">
        <v>0</v>
      </c>
      <c r="Z1174" s="2">
        <f t="shared" si="54"/>
        <v>1.4377739889384897</v>
      </c>
      <c r="AA1174" s="2">
        <f t="shared" si="55"/>
        <v>64</v>
      </c>
      <c r="AB1174">
        <v>17.2</v>
      </c>
      <c r="AC1174" s="36">
        <f t="shared" si="56"/>
        <v>17.2</v>
      </c>
    </row>
    <row r="1175" spans="1:29">
      <c r="A1175">
        <v>2</v>
      </c>
      <c r="B1175" s="2" t="s">
        <v>261</v>
      </c>
      <c r="C1175" s="2">
        <v>22</v>
      </c>
      <c r="D1175" t="s">
        <v>2906</v>
      </c>
      <c r="E1175" s="2" t="s">
        <v>3510</v>
      </c>
      <c r="F1175" s="2" t="s">
        <v>699</v>
      </c>
      <c r="G1175" s="2" t="s">
        <v>1689</v>
      </c>
      <c r="H1175" s="2" t="s">
        <v>2885</v>
      </c>
      <c r="I1175" t="s">
        <v>2884</v>
      </c>
      <c r="J1175" s="5" t="s">
        <v>3309</v>
      </c>
      <c r="K1175" s="2">
        <v>446.16239999999999</v>
      </c>
      <c r="L1175" s="2" t="s">
        <v>3287</v>
      </c>
      <c r="M1175" s="2" t="s">
        <v>3304</v>
      </c>
      <c r="N1175" t="s">
        <v>1138</v>
      </c>
      <c r="O1175" s="2">
        <v>6</v>
      </c>
      <c r="P1175" t="s">
        <v>710</v>
      </c>
      <c r="Q1175" s="2" t="s">
        <v>718</v>
      </c>
      <c r="R1175">
        <v>0.48599999999999999</v>
      </c>
      <c r="S1175">
        <v>7956.2790299999997</v>
      </c>
      <c r="T1175">
        <v>0.61</v>
      </c>
      <c r="U1175">
        <v>4106.1894400000001</v>
      </c>
      <c r="V1175">
        <v>1.173</v>
      </c>
      <c r="W1175">
        <v>3233.8852000000002</v>
      </c>
      <c r="X1175">
        <v>0.82899999999999996</v>
      </c>
      <c r="Y1175">
        <v>1098.0667800000001</v>
      </c>
      <c r="Z1175" s="2">
        <f t="shared" si="54"/>
        <v>1.2697387773690916</v>
      </c>
      <c r="AA1175" s="2">
        <f t="shared" si="55"/>
        <v>31</v>
      </c>
      <c r="AB1175">
        <v>16</v>
      </c>
      <c r="AC1175" s="36">
        <f t="shared" si="56"/>
        <v>16</v>
      </c>
    </row>
    <row r="1176" spans="1:29">
      <c r="A1176">
        <v>2</v>
      </c>
      <c r="B1176" s="2" t="s">
        <v>261</v>
      </c>
      <c r="C1176" s="2">
        <v>23</v>
      </c>
      <c r="D1176" t="s">
        <v>2907</v>
      </c>
      <c r="E1176" s="2" t="s">
        <v>3510</v>
      </c>
      <c r="F1176" s="2" t="s">
        <v>699</v>
      </c>
      <c r="G1176" s="2" t="s">
        <v>1689</v>
      </c>
      <c r="H1176" s="2" t="s">
        <v>2885</v>
      </c>
      <c r="I1176" t="s">
        <v>2884</v>
      </c>
      <c r="J1176" s="5" t="s">
        <v>3309</v>
      </c>
      <c r="K1176" s="2">
        <v>446.16239999999999</v>
      </c>
      <c r="L1176" s="2" t="s">
        <v>3287</v>
      </c>
      <c r="M1176" s="2" t="s">
        <v>3304</v>
      </c>
      <c r="N1176" t="s">
        <v>1138</v>
      </c>
      <c r="O1176" s="2">
        <v>6</v>
      </c>
      <c r="P1176" t="s">
        <v>710</v>
      </c>
      <c r="Q1176" s="2" t="s">
        <v>719</v>
      </c>
      <c r="R1176">
        <v>0.48599999999999999</v>
      </c>
      <c r="S1176">
        <v>4879.11366</v>
      </c>
      <c r="T1176">
        <v>0.61099999999999999</v>
      </c>
      <c r="U1176">
        <v>5422.5795900000003</v>
      </c>
      <c r="V1176">
        <v>1.173</v>
      </c>
      <c r="W1176">
        <v>3224.22084</v>
      </c>
      <c r="X1176">
        <v>0.84399999999999997</v>
      </c>
      <c r="Y1176">
        <v>1637.4697200000001</v>
      </c>
      <c r="Z1176" s="2">
        <f t="shared" si="54"/>
        <v>1.6818263571548655</v>
      </c>
      <c r="AA1176" s="2">
        <f t="shared" si="55"/>
        <v>45</v>
      </c>
      <c r="AB1176">
        <v>23.7</v>
      </c>
      <c r="AC1176" s="36">
        <f t="shared" si="56"/>
        <v>23.7</v>
      </c>
    </row>
    <row r="1177" spans="1:29">
      <c r="A1177">
        <v>2</v>
      </c>
      <c r="B1177" s="2" t="s">
        <v>261</v>
      </c>
      <c r="C1177" s="2">
        <v>24</v>
      </c>
      <c r="D1177" t="s">
        <v>2908</v>
      </c>
      <c r="E1177" s="2" t="s">
        <v>3510</v>
      </c>
      <c r="F1177" s="2" t="s">
        <v>699</v>
      </c>
      <c r="G1177" s="2" t="s">
        <v>1689</v>
      </c>
      <c r="H1177" s="2" t="s">
        <v>2885</v>
      </c>
      <c r="I1177" t="s">
        <v>2884</v>
      </c>
      <c r="J1177" s="5" t="s">
        <v>3309</v>
      </c>
      <c r="K1177" s="2">
        <v>446.16239999999999</v>
      </c>
      <c r="L1177" s="2" t="s">
        <v>3287</v>
      </c>
      <c r="M1177" s="2" t="s">
        <v>3304</v>
      </c>
      <c r="N1177" t="s">
        <v>1138</v>
      </c>
      <c r="O1177" s="2">
        <v>6</v>
      </c>
      <c r="P1177" t="s">
        <v>710</v>
      </c>
      <c r="Q1177" s="2" t="s">
        <v>720</v>
      </c>
      <c r="R1177">
        <v>0.48699999999999999</v>
      </c>
      <c r="S1177">
        <v>3538.0432900000001</v>
      </c>
      <c r="T1177">
        <v>0.61099999999999999</v>
      </c>
      <c r="U1177">
        <v>5319.5794100000003</v>
      </c>
      <c r="V1177">
        <v>1.173</v>
      </c>
      <c r="W1177">
        <v>3196.00459</v>
      </c>
      <c r="X1177">
        <v>0.82799999999999996</v>
      </c>
      <c r="Y1177">
        <v>495.97500000000002</v>
      </c>
      <c r="Z1177" s="2">
        <f t="shared" si="54"/>
        <v>1.6644467366049684</v>
      </c>
      <c r="AA1177" s="2">
        <f t="shared" si="55"/>
        <v>57</v>
      </c>
      <c r="AB1177">
        <v>23.1</v>
      </c>
      <c r="AC1177" s="36">
        <f t="shared" si="56"/>
        <v>23.1</v>
      </c>
    </row>
    <row r="1178" spans="1:29">
      <c r="A1178">
        <v>3</v>
      </c>
      <c r="B1178" s="2" t="s">
        <v>261</v>
      </c>
      <c r="C1178" s="2">
        <v>1</v>
      </c>
      <c r="D1178" t="s">
        <v>2909</v>
      </c>
      <c r="E1178" s="2" t="s">
        <v>3510</v>
      </c>
      <c r="F1178" s="2" t="s">
        <v>699</v>
      </c>
      <c r="G1178" s="2" t="s">
        <v>1689</v>
      </c>
      <c r="H1178" s="2" t="s">
        <v>2885</v>
      </c>
      <c r="I1178" t="s">
        <v>2884</v>
      </c>
      <c r="J1178" s="5" t="s">
        <v>3309</v>
      </c>
      <c r="K1178" s="2">
        <v>446.16239999999999</v>
      </c>
      <c r="L1178" s="2" t="s">
        <v>3287</v>
      </c>
      <c r="M1178" s="2" t="s">
        <v>3304</v>
      </c>
      <c r="N1178" t="s">
        <v>1138</v>
      </c>
      <c r="O1178" s="2">
        <v>7</v>
      </c>
      <c r="P1178" t="s">
        <v>1695</v>
      </c>
      <c r="Q1178" s="2" t="s">
        <v>717</v>
      </c>
      <c r="R1178">
        <v>0.48599999999999999</v>
      </c>
      <c r="S1178">
        <v>3367.9896399999998</v>
      </c>
      <c r="T1178">
        <v>0.57099999999999995</v>
      </c>
      <c r="U1178">
        <v>3966.5888399999999</v>
      </c>
      <c r="V1178">
        <v>1.173</v>
      </c>
      <c r="W1178">
        <v>2970.8539900000001</v>
      </c>
      <c r="X1178">
        <v>0</v>
      </c>
      <c r="Y1178">
        <v>0</v>
      </c>
      <c r="Z1178" s="2">
        <f t="shared" si="54"/>
        <v>1.3351678855142928</v>
      </c>
      <c r="AA1178" s="2">
        <f t="shared" si="55"/>
        <v>54</v>
      </c>
      <c r="AB1178">
        <v>15.2</v>
      </c>
      <c r="AC1178" s="36">
        <f t="shared" si="56"/>
        <v>15.2</v>
      </c>
    </row>
    <row r="1179" spans="1:29">
      <c r="A1179">
        <v>3</v>
      </c>
      <c r="B1179" s="2" t="s">
        <v>261</v>
      </c>
      <c r="C1179" s="2">
        <v>2</v>
      </c>
      <c r="D1179" t="s">
        <v>2910</v>
      </c>
      <c r="E1179" s="2" t="s">
        <v>3510</v>
      </c>
      <c r="F1179" s="2" t="s">
        <v>699</v>
      </c>
      <c r="G1179" s="2" t="s">
        <v>1689</v>
      </c>
      <c r="H1179" s="2" t="s">
        <v>2885</v>
      </c>
      <c r="I1179" t="s">
        <v>2884</v>
      </c>
      <c r="J1179" s="5" t="s">
        <v>3309</v>
      </c>
      <c r="K1179" s="2">
        <v>446.16239999999999</v>
      </c>
      <c r="L1179" s="2" t="s">
        <v>3287</v>
      </c>
      <c r="M1179" s="2" t="s">
        <v>3304</v>
      </c>
      <c r="N1179" t="s">
        <v>1138</v>
      </c>
      <c r="O1179" s="2">
        <v>7</v>
      </c>
      <c r="P1179" t="s">
        <v>1695</v>
      </c>
      <c r="Q1179" s="2" t="s">
        <v>718</v>
      </c>
      <c r="R1179">
        <v>0.48599999999999999</v>
      </c>
      <c r="S1179">
        <v>10152.349</v>
      </c>
      <c r="T1179">
        <v>0.57099999999999995</v>
      </c>
      <c r="U1179">
        <v>1616.0981400000001</v>
      </c>
      <c r="V1179">
        <v>1.173</v>
      </c>
      <c r="W1179">
        <v>3003.4971099999998</v>
      </c>
      <c r="X1179">
        <v>0.82899999999999996</v>
      </c>
      <c r="Y1179">
        <v>929.44416999999999</v>
      </c>
      <c r="Z1179" s="2">
        <f t="shared" si="54"/>
        <v>0.53807214750408072</v>
      </c>
      <c r="AA1179" s="2">
        <f t="shared" si="55"/>
        <v>13</v>
      </c>
      <c r="AB1179">
        <v>1.5</v>
      </c>
      <c r="AC1179" s="36">
        <f t="shared" si="56"/>
        <v>1.5</v>
      </c>
    </row>
    <row r="1180" spans="1:29">
      <c r="A1180">
        <v>3</v>
      </c>
      <c r="B1180" s="2" t="s">
        <v>261</v>
      </c>
      <c r="C1180" s="2">
        <v>3</v>
      </c>
      <c r="D1180" t="s">
        <v>2911</v>
      </c>
      <c r="E1180" s="2" t="s">
        <v>3510</v>
      </c>
      <c r="F1180" s="2" t="s">
        <v>699</v>
      </c>
      <c r="G1180" s="2" t="s">
        <v>1689</v>
      </c>
      <c r="H1180" s="2" t="s">
        <v>2885</v>
      </c>
      <c r="I1180" t="s">
        <v>2884</v>
      </c>
      <c r="J1180" s="5" t="s">
        <v>3309</v>
      </c>
      <c r="K1180" s="2">
        <v>446.16239999999999</v>
      </c>
      <c r="L1180" s="2" t="s">
        <v>3287</v>
      </c>
      <c r="M1180" s="2" t="s">
        <v>3304</v>
      </c>
      <c r="N1180" t="s">
        <v>1138</v>
      </c>
      <c r="O1180" s="2">
        <v>7</v>
      </c>
      <c r="P1180" t="s">
        <v>1695</v>
      </c>
      <c r="Q1180" s="2" t="s">
        <v>719</v>
      </c>
      <c r="R1180">
        <v>0.48599999999999999</v>
      </c>
      <c r="S1180">
        <v>10436.129209999999</v>
      </c>
      <c r="T1180">
        <v>0</v>
      </c>
      <c r="U1180">
        <v>0</v>
      </c>
      <c r="V1180">
        <v>1.173</v>
      </c>
      <c r="W1180">
        <v>3263.9687600000002</v>
      </c>
      <c r="X1180">
        <v>0.82899999999999996</v>
      </c>
      <c r="Y1180">
        <v>1260.7952399999999</v>
      </c>
      <c r="Z1180" s="2">
        <f t="shared" si="54"/>
        <v>0</v>
      </c>
      <c r="AA1180" s="2">
        <f t="shared" si="55"/>
        <v>0</v>
      </c>
      <c r="AB1180">
        <v>0</v>
      </c>
      <c r="AC1180" s="36">
        <f t="shared" si="56"/>
        <v>0</v>
      </c>
    </row>
    <row r="1181" spans="1:29">
      <c r="A1181">
        <v>3</v>
      </c>
      <c r="B1181" s="2" t="s">
        <v>261</v>
      </c>
      <c r="C1181" s="2">
        <v>4</v>
      </c>
      <c r="D1181" t="s">
        <v>2912</v>
      </c>
      <c r="E1181" s="2" t="s">
        <v>3510</v>
      </c>
      <c r="F1181" s="2" t="s">
        <v>699</v>
      </c>
      <c r="G1181" s="2" t="s">
        <v>1689</v>
      </c>
      <c r="H1181" s="2" t="s">
        <v>2885</v>
      </c>
      <c r="I1181" t="s">
        <v>2884</v>
      </c>
      <c r="J1181" s="5" t="s">
        <v>3309</v>
      </c>
      <c r="K1181" s="2">
        <v>446.16239999999999</v>
      </c>
      <c r="L1181" s="2" t="s">
        <v>3287</v>
      </c>
      <c r="M1181" s="2" t="s">
        <v>3304</v>
      </c>
      <c r="N1181" t="s">
        <v>1138</v>
      </c>
      <c r="O1181" s="2">
        <v>7</v>
      </c>
      <c r="P1181" t="s">
        <v>1695</v>
      </c>
      <c r="Q1181" s="2" t="s">
        <v>720</v>
      </c>
      <c r="R1181">
        <v>0.48699999999999999</v>
      </c>
      <c r="S1181">
        <v>9023.9278300000005</v>
      </c>
      <c r="T1181">
        <v>0.57299999999999995</v>
      </c>
      <c r="U1181">
        <v>232.40205</v>
      </c>
      <c r="V1181">
        <v>1.173</v>
      </c>
      <c r="W1181">
        <v>3107.6875599999998</v>
      </c>
      <c r="X1181">
        <v>0.82899999999999996</v>
      </c>
      <c r="Y1181">
        <v>842.8913</v>
      </c>
      <c r="Z1181" s="2">
        <f t="shared" si="54"/>
        <v>7.4782952118906065E-2</v>
      </c>
      <c r="AA1181" s="2">
        <f t="shared" si="55"/>
        <v>2</v>
      </c>
      <c r="AB1181">
        <v>-6.6</v>
      </c>
      <c r="AC1181" s="36" t="str">
        <f t="shared" si="56"/>
        <v>0</v>
      </c>
    </row>
    <row r="1182" spans="1:29">
      <c r="A1182">
        <v>3</v>
      </c>
      <c r="B1182" s="2" t="s">
        <v>261</v>
      </c>
      <c r="C1182" s="2">
        <v>5</v>
      </c>
      <c r="D1182" t="s">
        <v>2913</v>
      </c>
      <c r="E1182" s="2" t="s">
        <v>3510</v>
      </c>
      <c r="F1182" s="2" t="s">
        <v>699</v>
      </c>
      <c r="G1182" s="2" t="s">
        <v>1689</v>
      </c>
      <c r="H1182" s="2" t="s">
        <v>2885</v>
      </c>
      <c r="I1182" t="s">
        <v>2884</v>
      </c>
      <c r="J1182" s="5" t="s">
        <v>3309</v>
      </c>
      <c r="K1182" s="2">
        <v>446.16239999999999</v>
      </c>
      <c r="L1182" s="2" t="s">
        <v>3287</v>
      </c>
      <c r="M1182" s="2" t="s">
        <v>3304</v>
      </c>
      <c r="N1182" t="s">
        <v>1138</v>
      </c>
      <c r="O1182" s="2">
        <v>8</v>
      </c>
      <c r="P1182" t="s">
        <v>1696</v>
      </c>
      <c r="Q1182" s="2" t="s">
        <v>717</v>
      </c>
      <c r="R1182">
        <v>0.48599999999999999</v>
      </c>
      <c r="S1182">
        <v>1371.3473300000001</v>
      </c>
      <c r="T1182">
        <v>0.57099999999999995</v>
      </c>
      <c r="U1182">
        <v>2673.9560200000001</v>
      </c>
      <c r="V1182">
        <v>1.173</v>
      </c>
      <c r="W1182">
        <v>2980.1603100000002</v>
      </c>
      <c r="X1182">
        <v>0</v>
      </c>
      <c r="Y1182">
        <v>0</v>
      </c>
      <c r="Z1182" s="2">
        <f t="shared" si="54"/>
        <v>0.89725240988797672</v>
      </c>
      <c r="AA1182" s="2">
        <f t="shared" si="55"/>
        <v>66</v>
      </c>
      <c r="AB1182">
        <v>7.7</v>
      </c>
      <c r="AC1182" s="36">
        <f t="shared" si="56"/>
        <v>7.7</v>
      </c>
    </row>
    <row r="1183" spans="1:29">
      <c r="A1183">
        <v>3</v>
      </c>
      <c r="B1183" s="2" t="s">
        <v>261</v>
      </c>
      <c r="C1183" s="2">
        <v>6</v>
      </c>
      <c r="D1183" t="s">
        <v>2914</v>
      </c>
      <c r="E1183" s="2" t="s">
        <v>3510</v>
      </c>
      <c r="F1183" s="2" t="s">
        <v>699</v>
      </c>
      <c r="G1183" s="2" t="s">
        <v>1689</v>
      </c>
      <c r="H1183" s="2" t="s">
        <v>2885</v>
      </c>
      <c r="I1183" t="s">
        <v>2884</v>
      </c>
      <c r="J1183" s="5" t="s">
        <v>3309</v>
      </c>
      <c r="K1183" s="2">
        <v>446.16239999999999</v>
      </c>
      <c r="L1183" s="2" t="s">
        <v>3287</v>
      </c>
      <c r="M1183" s="2" t="s">
        <v>3304</v>
      </c>
      <c r="N1183" t="s">
        <v>1138</v>
      </c>
      <c r="O1183" s="2">
        <v>8</v>
      </c>
      <c r="P1183" t="s">
        <v>1696</v>
      </c>
      <c r="Q1183" s="2" t="s">
        <v>718</v>
      </c>
      <c r="R1183">
        <v>0.48599999999999999</v>
      </c>
      <c r="S1183">
        <v>5391.79403</v>
      </c>
      <c r="T1183">
        <v>0.61099999999999999</v>
      </c>
      <c r="U1183">
        <v>424.94693000000001</v>
      </c>
      <c r="V1183">
        <v>1.173</v>
      </c>
      <c r="W1183">
        <v>3002.9976099999999</v>
      </c>
      <c r="X1183">
        <v>0</v>
      </c>
      <c r="Y1183">
        <v>0</v>
      </c>
      <c r="Z1183" s="2">
        <f t="shared" si="54"/>
        <v>0.14150758181922096</v>
      </c>
      <c r="AA1183" s="2">
        <f t="shared" si="55"/>
        <v>7</v>
      </c>
      <c r="AB1183">
        <v>-5.5</v>
      </c>
      <c r="AC1183" s="36" t="str">
        <f t="shared" si="56"/>
        <v>0</v>
      </c>
    </row>
    <row r="1184" spans="1:29">
      <c r="A1184">
        <v>3</v>
      </c>
      <c r="B1184" s="2" t="s">
        <v>261</v>
      </c>
      <c r="C1184" s="2">
        <v>7</v>
      </c>
      <c r="D1184" t="s">
        <v>2915</v>
      </c>
      <c r="E1184" s="2" t="s">
        <v>3510</v>
      </c>
      <c r="F1184" s="2" t="s">
        <v>699</v>
      </c>
      <c r="G1184" s="2" t="s">
        <v>1689</v>
      </c>
      <c r="H1184" s="2" t="s">
        <v>2885</v>
      </c>
      <c r="I1184" t="s">
        <v>2884</v>
      </c>
      <c r="J1184" s="5" t="s">
        <v>3309</v>
      </c>
      <c r="K1184" s="2">
        <v>446.16239999999999</v>
      </c>
      <c r="L1184" s="2" t="s">
        <v>3287</v>
      </c>
      <c r="M1184" s="2" t="s">
        <v>3304</v>
      </c>
      <c r="N1184" t="s">
        <v>1138</v>
      </c>
      <c r="O1184" s="2">
        <v>8</v>
      </c>
      <c r="P1184" t="s">
        <v>1696</v>
      </c>
      <c r="Q1184" s="2" t="s">
        <v>719</v>
      </c>
      <c r="R1184">
        <v>0.48699999999999999</v>
      </c>
      <c r="S1184">
        <v>9061.2580600000001</v>
      </c>
      <c r="T1184">
        <v>0</v>
      </c>
      <c r="U1184">
        <v>0</v>
      </c>
      <c r="V1184">
        <v>1.173</v>
      </c>
      <c r="W1184">
        <v>3060.1576300000002</v>
      </c>
      <c r="X1184">
        <v>0</v>
      </c>
      <c r="Y1184">
        <v>0</v>
      </c>
      <c r="Z1184" s="2">
        <f t="shared" si="54"/>
        <v>0</v>
      </c>
      <c r="AA1184" s="2">
        <f t="shared" si="55"/>
        <v>0</v>
      </c>
      <c r="AB1184">
        <v>0</v>
      </c>
      <c r="AC1184" s="36">
        <f t="shared" si="56"/>
        <v>0</v>
      </c>
    </row>
    <row r="1185" spans="1:29">
      <c r="A1185">
        <v>3</v>
      </c>
      <c r="B1185" s="2" t="s">
        <v>261</v>
      </c>
      <c r="C1185" s="2">
        <v>8</v>
      </c>
      <c r="D1185" t="s">
        <v>2916</v>
      </c>
      <c r="E1185" s="2" t="s">
        <v>3510</v>
      </c>
      <c r="F1185" s="2" t="s">
        <v>699</v>
      </c>
      <c r="G1185" s="2" t="s">
        <v>1689</v>
      </c>
      <c r="H1185" s="2" t="s">
        <v>2885</v>
      </c>
      <c r="I1185" t="s">
        <v>2884</v>
      </c>
      <c r="J1185" s="5" t="s">
        <v>3309</v>
      </c>
      <c r="K1185" s="2">
        <v>446.16239999999999</v>
      </c>
      <c r="L1185" s="2" t="s">
        <v>3287</v>
      </c>
      <c r="M1185" s="2" t="s">
        <v>3304</v>
      </c>
      <c r="N1185" t="s">
        <v>1138</v>
      </c>
      <c r="O1185" s="2">
        <v>8</v>
      </c>
      <c r="P1185" t="s">
        <v>1696</v>
      </c>
      <c r="Q1185" s="2" t="s">
        <v>720</v>
      </c>
      <c r="R1185">
        <v>0.48599999999999999</v>
      </c>
      <c r="S1185">
        <v>7391.6190800000004</v>
      </c>
      <c r="T1185">
        <v>0</v>
      </c>
      <c r="U1185">
        <v>0</v>
      </c>
      <c r="V1185">
        <v>1.173</v>
      </c>
      <c r="W1185">
        <v>3258.4598900000001</v>
      </c>
      <c r="X1185">
        <v>0</v>
      </c>
      <c r="Y1185">
        <v>0</v>
      </c>
      <c r="Z1185" s="2">
        <f t="shared" si="54"/>
        <v>0</v>
      </c>
      <c r="AA1185" s="2">
        <f t="shared" si="55"/>
        <v>0</v>
      </c>
      <c r="AB1185">
        <v>0</v>
      </c>
      <c r="AC1185" s="36">
        <f t="shared" si="56"/>
        <v>0</v>
      </c>
    </row>
    <row r="1186" spans="1:29">
      <c r="A1186">
        <v>3</v>
      </c>
      <c r="B1186" s="2" t="s">
        <v>261</v>
      </c>
      <c r="C1186" s="2">
        <v>9</v>
      </c>
      <c r="D1186" t="s">
        <v>2917</v>
      </c>
      <c r="E1186" s="2" t="s">
        <v>3510</v>
      </c>
      <c r="F1186" s="2" t="s">
        <v>699</v>
      </c>
      <c r="G1186" s="2" t="s">
        <v>1689</v>
      </c>
      <c r="H1186" s="2" t="s">
        <v>2885</v>
      </c>
      <c r="I1186" t="s">
        <v>2884</v>
      </c>
      <c r="J1186" s="5" t="s">
        <v>3309</v>
      </c>
      <c r="K1186" s="2">
        <v>446.16239999999999</v>
      </c>
      <c r="L1186" s="2" t="s">
        <v>3287</v>
      </c>
      <c r="M1186" s="2" t="s">
        <v>3304</v>
      </c>
      <c r="N1186" t="s">
        <v>706</v>
      </c>
      <c r="O1186" s="2">
        <v>1</v>
      </c>
      <c r="P1186" t="s">
        <v>3504</v>
      </c>
      <c r="Q1186" s="2" t="s">
        <v>717</v>
      </c>
      <c r="R1186">
        <v>0.48599999999999999</v>
      </c>
      <c r="S1186">
        <v>2836.7330999999999</v>
      </c>
      <c r="T1186">
        <v>0.56999999999999995</v>
      </c>
      <c r="U1186">
        <v>7865.5293000000001</v>
      </c>
      <c r="V1186">
        <v>1.173</v>
      </c>
      <c r="W1186">
        <v>2969.6617000000001</v>
      </c>
      <c r="X1186">
        <v>0</v>
      </c>
      <c r="Y1186">
        <v>0</v>
      </c>
      <c r="Z1186" s="2">
        <f t="shared" si="54"/>
        <v>2.6486280575326138</v>
      </c>
      <c r="AA1186" s="2">
        <f t="shared" si="55"/>
        <v>73</v>
      </c>
      <c r="AB1186">
        <v>38</v>
      </c>
      <c r="AC1186" s="36">
        <f t="shared" si="56"/>
        <v>38</v>
      </c>
    </row>
    <row r="1187" spans="1:29">
      <c r="A1187">
        <v>3</v>
      </c>
      <c r="B1187" s="2" t="s">
        <v>261</v>
      </c>
      <c r="C1187" s="2">
        <v>10</v>
      </c>
      <c r="D1187" t="s">
        <v>2918</v>
      </c>
      <c r="E1187" s="2" t="s">
        <v>3510</v>
      </c>
      <c r="F1187" s="2" t="s">
        <v>699</v>
      </c>
      <c r="G1187" s="2" t="s">
        <v>1689</v>
      </c>
      <c r="H1187" s="2" t="s">
        <v>2885</v>
      </c>
      <c r="I1187" t="s">
        <v>2884</v>
      </c>
      <c r="J1187" s="5" t="s">
        <v>3309</v>
      </c>
      <c r="K1187" s="2">
        <v>446.16239999999999</v>
      </c>
      <c r="L1187" s="2" t="s">
        <v>3287</v>
      </c>
      <c r="M1187" s="2" t="s">
        <v>3304</v>
      </c>
      <c r="N1187" t="s">
        <v>706</v>
      </c>
      <c r="O1187" s="2">
        <v>1</v>
      </c>
      <c r="P1187" t="s">
        <v>3504</v>
      </c>
      <c r="Q1187" s="2" t="s">
        <v>718</v>
      </c>
      <c r="R1187">
        <v>0.48699999999999999</v>
      </c>
      <c r="S1187">
        <v>8860.1220400000002</v>
      </c>
      <c r="T1187">
        <v>0.57199999999999995</v>
      </c>
      <c r="U1187">
        <v>4026.1359299999999</v>
      </c>
      <c r="V1187">
        <v>1.173</v>
      </c>
      <c r="W1187">
        <v>3247.0931799999998</v>
      </c>
      <c r="X1187">
        <v>0.83</v>
      </c>
      <c r="Y1187">
        <v>727.97393</v>
      </c>
      <c r="Z1187" s="2">
        <f t="shared" si="54"/>
        <v>1.2399200475053815</v>
      </c>
      <c r="AA1187" s="2">
        <f t="shared" si="55"/>
        <v>30</v>
      </c>
      <c r="AB1187">
        <v>15.6</v>
      </c>
      <c r="AC1187" s="36">
        <f t="shared" si="56"/>
        <v>15.6</v>
      </c>
    </row>
    <row r="1188" spans="1:29">
      <c r="A1188">
        <v>3</v>
      </c>
      <c r="B1188" s="2" t="s">
        <v>261</v>
      </c>
      <c r="C1188" s="2">
        <v>11</v>
      </c>
      <c r="D1188" t="s">
        <v>2919</v>
      </c>
      <c r="E1188" s="2" t="s">
        <v>3510</v>
      </c>
      <c r="F1188" s="2" t="s">
        <v>699</v>
      </c>
      <c r="G1188" s="2" t="s">
        <v>1689</v>
      </c>
      <c r="H1188" s="2" t="s">
        <v>2885</v>
      </c>
      <c r="I1188" t="s">
        <v>2884</v>
      </c>
      <c r="J1188" s="5" t="s">
        <v>3309</v>
      </c>
      <c r="K1188" s="2">
        <v>446.16239999999999</v>
      </c>
      <c r="L1188" s="2" t="s">
        <v>3287</v>
      </c>
      <c r="M1188" s="2" t="s">
        <v>3304</v>
      </c>
      <c r="N1188" t="s">
        <v>706</v>
      </c>
      <c r="O1188" s="2">
        <v>1</v>
      </c>
      <c r="P1188" t="s">
        <v>3504</v>
      </c>
      <c r="Q1188" s="2" t="s">
        <v>719</v>
      </c>
      <c r="R1188">
        <v>0.48599999999999999</v>
      </c>
      <c r="S1188">
        <v>12361.442129999999</v>
      </c>
      <c r="T1188">
        <v>0</v>
      </c>
      <c r="U1188">
        <v>0</v>
      </c>
      <c r="V1188">
        <v>1.173</v>
      </c>
      <c r="W1188">
        <v>3080.08493</v>
      </c>
      <c r="X1188">
        <v>0.82899999999999996</v>
      </c>
      <c r="Y1188">
        <v>1371.8398400000001</v>
      </c>
      <c r="Z1188" s="2">
        <f t="shared" si="54"/>
        <v>0</v>
      </c>
      <c r="AA1188" s="2">
        <f t="shared" si="55"/>
        <v>0</v>
      </c>
      <c r="AB1188">
        <v>0</v>
      </c>
      <c r="AC1188" s="36">
        <f t="shared" si="56"/>
        <v>0</v>
      </c>
    </row>
    <row r="1189" spans="1:29">
      <c r="A1189">
        <v>3</v>
      </c>
      <c r="B1189" s="2" t="s">
        <v>261</v>
      </c>
      <c r="C1189" s="2">
        <v>12</v>
      </c>
      <c r="D1189" t="s">
        <v>2920</v>
      </c>
      <c r="E1189" s="2" t="s">
        <v>3510</v>
      </c>
      <c r="F1189" s="2" t="s">
        <v>699</v>
      </c>
      <c r="G1189" s="2" t="s">
        <v>1689</v>
      </c>
      <c r="H1189" s="2" t="s">
        <v>2885</v>
      </c>
      <c r="I1189" t="s">
        <v>2884</v>
      </c>
      <c r="J1189" s="5" t="s">
        <v>3309</v>
      </c>
      <c r="K1189" s="2">
        <v>446.16239999999999</v>
      </c>
      <c r="L1189" s="2" t="s">
        <v>3287</v>
      </c>
      <c r="M1189" s="2" t="s">
        <v>3304</v>
      </c>
      <c r="N1189" t="s">
        <v>706</v>
      </c>
      <c r="O1189" s="2">
        <v>1</v>
      </c>
      <c r="P1189" t="s">
        <v>3504</v>
      </c>
      <c r="Q1189" s="2" t="s">
        <v>720</v>
      </c>
      <c r="R1189">
        <v>0.48599999999999999</v>
      </c>
      <c r="S1189">
        <v>13338.59476</v>
      </c>
      <c r="T1189">
        <v>0.57399999999999995</v>
      </c>
      <c r="U1189">
        <v>422.53760999999997</v>
      </c>
      <c r="V1189">
        <v>1.173</v>
      </c>
      <c r="W1189">
        <v>3191.88076</v>
      </c>
      <c r="X1189">
        <v>0.82899999999999996</v>
      </c>
      <c r="Y1189">
        <v>1547.6901800000001</v>
      </c>
      <c r="Z1189" s="2">
        <f t="shared" si="54"/>
        <v>0.13237888310088375</v>
      </c>
      <c r="AA1189" s="2">
        <f t="shared" si="55"/>
        <v>3</v>
      </c>
      <c r="AB1189">
        <v>-5.5</v>
      </c>
      <c r="AC1189" s="36" t="str">
        <f t="shared" si="56"/>
        <v>0</v>
      </c>
    </row>
    <row r="1190" spans="1:29">
      <c r="A1190">
        <v>3</v>
      </c>
      <c r="B1190" s="2" t="s">
        <v>261</v>
      </c>
      <c r="C1190" s="2">
        <v>13</v>
      </c>
      <c r="D1190" t="s">
        <v>2921</v>
      </c>
      <c r="E1190" s="2" t="s">
        <v>3510</v>
      </c>
      <c r="F1190" s="2" t="s">
        <v>699</v>
      </c>
      <c r="G1190" s="2" t="s">
        <v>1689</v>
      </c>
      <c r="H1190" s="2" t="s">
        <v>2885</v>
      </c>
      <c r="I1190" t="s">
        <v>2884</v>
      </c>
      <c r="J1190" s="5" t="s">
        <v>3309</v>
      </c>
      <c r="K1190" s="2">
        <v>446.16239999999999</v>
      </c>
      <c r="L1190" s="2" t="s">
        <v>3287</v>
      </c>
      <c r="M1190" s="2" t="s">
        <v>3304</v>
      </c>
      <c r="N1190" t="s">
        <v>706</v>
      </c>
      <c r="O1190" s="2">
        <v>2</v>
      </c>
      <c r="P1190" t="s">
        <v>1693</v>
      </c>
      <c r="Q1190" s="2" t="s">
        <v>717</v>
      </c>
      <c r="R1190">
        <v>0.48699999999999999</v>
      </c>
      <c r="S1190">
        <v>4235.2899600000001</v>
      </c>
      <c r="T1190">
        <v>0.56999999999999995</v>
      </c>
      <c r="U1190">
        <v>8367.5980799999998</v>
      </c>
      <c r="V1190">
        <v>1.173</v>
      </c>
      <c r="W1190">
        <v>2945.8648199999998</v>
      </c>
      <c r="X1190">
        <v>0</v>
      </c>
      <c r="Y1190">
        <v>0</v>
      </c>
      <c r="Z1190" s="2">
        <f t="shared" si="54"/>
        <v>2.840455550842282</v>
      </c>
      <c r="AA1190" s="2">
        <f t="shared" si="55"/>
        <v>66</v>
      </c>
      <c r="AB1190">
        <v>40.9</v>
      </c>
      <c r="AC1190" s="36">
        <f t="shared" si="56"/>
        <v>40.9</v>
      </c>
    </row>
    <row r="1191" spans="1:29">
      <c r="A1191">
        <v>3</v>
      </c>
      <c r="B1191" s="2" t="s">
        <v>261</v>
      </c>
      <c r="C1191" s="2">
        <v>14</v>
      </c>
      <c r="D1191" t="s">
        <v>2922</v>
      </c>
      <c r="E1191" s="2" t="s">
        <v>3510</v>
      </c>
      <c r="F1191" s="2" t="s">
        <v>699</v>
      </c>
      <c r="G1191" s="2" t="s">
        <v>1689</v>
      </c>
      <c r="H1191" s="2" t="s">
        <v>2885</v>
      </c>
      <c r="I1191" t="s">
        <v>2884</v>
      </c>
      <c r="J1191" s="5" t="s">
        <v>3309</v>
      </c>
      <c r="K1191" s="2">
        <v>446.16239999999999</v>
      </c>
      <c r="L1191" s="2" t="s">
        <v>3287</v>
      </c>
      <c r="M1191" s="2" t="s">
        <v>3304</v>
      </c>
      <c r="N1191" t="s">
        <v>706</v>
      </c>
      <c r="O1191" s="2">
        <v>2</v>
      </c>
      <c r="P1191" t="s">
        <v>1693</v>
      </c>
      <c r="Q1191" s="2" t="s">
        <v>718</v>
      </c>
      <c r="R1191">
        <v>0.48599999999999999</v>
      </c>
      <c r="S1191">
        <v>9814.9157099999993</v>
      </c>
      <c r="T1191">
        <v>0.57099999999999995</v>
      </c>
      <c r="U1191">
        <v>4512.1735200000003</v>
      </c>
      <c r="V1191">
        <v>1.173</v>
      </c>
      <c r="W1191">
        <v>3050.5416799999998</v>
      </c>
      <c r="X1191">
        <v>0</v>
      </c>
      <c r="Y1191">
        <v>0</v>
      </c>
      <c r="Z1191" s="2">
        <f t="shared" si="54"/>
        <v>1.4791384591080232</v>
      </c>
      <c r="AA1191" s="2">
        <f t="shared" si="55"/>
        <v>31</v>
      </c>
      <c r="AB1191">
        <v>18.399999999999999</v>
      </c>
      <c r="AC1191" s="36">
        <f t="shared" si="56"/>
        <v>18.399999999999999</v>
      </c>
    </row>
    <row r="1192" spans="1:29">
      <c r="A1192">
        <v>3</v>
      </c>
      <c r="B1192" s="2" t="s">
        <v>261</v>
      </c>
      <c r="C1192" s="2">
        <v>15</v>
      </c>
      <c r="D1192" t="s">
        <v>2923</v>
      </c>
      <c r="E1192" s="2" t="s">
        <v>3510</v>
      </c>
      <c r="F1192" s="2" t="s">
        <v>699</v>
      </c>
      <c r="G1192" s="2" t="s">
        <v>1689</v>
      </c>
      <c r="H1192" s="2" t="s">
        <v>2885</v>
      </c>
      <c r="I1192" t="s">
        <v>2884</v>
      </c>
      <c r="J1192" s="5" t="s">
        <v>3309</v>
      </c>
      <c r="K1192" s="2">
        <v>446.16239999999999</v>
      </c>
      <c r="L1192" s="2" t="s">
        <v>3287</v>
      </c>
      <c r="M1192" s="2" t="s">
        <v>3304</v>
      </c>
      <c r="N1192" t="s">
        <v>706</v>
      </c>
      <c r="O1192" s="2">
        <v>2</v>
      </c>
      <c r="P1192" t="s">
        <v>1693</v>
      </c>
      <c r="Q1192" s="2" t="s">
        <v>719</v>
      </c>
      <c r="R1192">
        <v>0.48499999999999999</v>
      </c>
      <c r="S1192">
        <v>13282.345069999999</v>
      </c>
      <c r="T1192">
        <v>0.57199999999999995</v>
      </c>
      <c r="U1192">
        <v>723.35496999999998</v>
      </c>
      <c r="V1192">
        <v>1.173</v>
      </c>
      <c r="W1192">
        <v>3185.3373299999998</v>
      </c>
      <c r="X1192">
        <v>0</v>
      </c>
      <c r="Y1192">
        <v>0</v>
      </c>
      <c r="Z1192" s="2">
        <f t="shared" si="54"/>
        <v>0.22708896894132088</v>
      </c>
      <c r="AA1192" s="2">
        <f t="shared" si="55"/>
        <v>5</v>
      </c>
      <c r="AB1192">
        <v>-3.7</v>
      </c>
      <c r="AC1192" s="36" t="str">
        <f t="shared" si="56"/>
        <v>0</v>
      </c>
    </row>
    <row r="1193" spans="1:29">
      <c r="A1193">
        <v>3</v>
      </c>
      <c r="B1193" s="2" t="s">
        <v>261</v>
      </c>
      <c r="C1193" s="2">
        <v>16</v>
      </c>
      <c r="D1193" t="s">
        <v>2924</v>
      </c>
      <c r="E1193" s="2" t="s">
        <v>3510</v>
      </c>
      <c r="F1193" s="2" t="s">
        <v>699</v>
      </c>
      <c r="G1193" s="2" t="s">
        <v>1689</v>
      </c>
      <c r="H1193" s="2" t="s">
        <v>2885</v>
      </c>
      <c r="I1193" t="s">
        <v>2884</v>
      </c>
      <c r="J1193" s="5" t="s">
        <v>3309</v>
      </c>
      <c r="K1193" s="2">
        <v>446.16239999999999</v>
      </c>
      <c r="L1193" s="2" t="s">
        <v>3287</v>
      </c>
      <c r="M1193" s="2" t="s">
        <v>3304</v>
      </c>
      <c r="N1193" t="s">
        <v>706</v>
      </c>
      <c r="O1193" s="2">
        <v>2</v>
      </c>
      <c r="P1193" t="s">
        <v>1693</v>
      </c>
      <c r="Q1193" s="2" t="s">
        <v>720</v>
      </c>
      <c r="R1193">
        <v>0.48599999999999999</v>
      </c>
      <c r="S1193">
        <v>13105.34635</v>
      </c>
      <c r="T1193">
        <v>0.57299999999999995</v>
      </c>
      <c r="U1193">
        <v>361.24725999999998</v>
      </c>
      <c r="V1193">
        <v>1.173</v>
      </c>
      <c r="W1193">
        <v>2874.4097900000002</v>
      </c>
      <c r="X1193">
        <v>0.83</v>
      </c>
      <c r="Y1193">
        <v>1735.5042800000001</v>
      </c>
      <c r="Z1193" s="2">
        <f t="shared" si="54"/>
        <v>0.1256770211598813</v>
      </c>
      <c r="AA1193" s="2">
        <f t="shared" si="55"/>
        <v>2</v>
      </c>
      <c r="AB1193">
        <v>-5.8</v>
      </c>
      <c r="AC1193" s="36" t="str">
        <f t="shared" si="56"/>
        <v>0</v>
      </c>
    </row>
    <row r="1194" spans="1:29">
      <c r="A1194">
        <v>3</v>
      </c>
      <c r="B1194" s="2" t="s">
        <v>261</v>
      </c>
      <c r="C1194" s="2">
        <v>17</v>
      </c>
      <c r="D1194" t="s">
        <v>2925</v>
      </c>
      <c r="E1194" s="2" t="s">
        <v>3510</v>
      </c>
      <c r="F1194" s="2" t="s">
        <v>699</v>
      </c>
      <c r="G1194" s="2" t="s">
        <v>1689</v>
      </c>
      <c r="H1194" s="2" t="s">
        <v>2885</v>
      </c>
      <c r="I1194" t="s">
        <v>2884</v>
      </c>
      <c r="J1194" s="5" t="s">
        <v>3309</v>
      </c>
      <c r="K1194" s="2">
        <v>446.16239999999999</v>
      </c>
      <c r="L1194" s="2" t="s">
        <v>3287</v>
      </c>
      <c r="M1194" s="2" t="s">
        <v>3304</v>
      </c>
      <c r="N1194" t="s">
        <v>706</v>
      </c>
      <c r="O1194" s="2">
        <v>3</v>
      </c>
      <c r="P1194" t="s">
        <v>1186</v>
      </c>
      <c r="Q1194" s="2" t="s">
        <v>717</v>
      </c>
      <c r="R1194">
        <v>0.48699999999999999</v>
      </c>
      <c r="S1194">
        <v>3099.7552999999998</v>
      </c>
      <c r="T1194">
        <v>0.61199999999999999</v>
      </c>
      <c r="U1194">
        <v>1038.5848699999999</v>
      </c>
      <c r="V1194">
        <v>1.173</v>
      </c>
      <c r="W1194">
        <v>3186.3104600000001</v>
      </c>
      <c r="X1194">
        <v>0</v>
      </c>
      <c r="Y1194">
        <v>0</v>
      </c>
      <c r="Z1194" s="2">
        <f t="shared" si="54"/>
        <v>0.32595218922891772</v>
      </c>
      <c r="AA1194" s="2">
        <f t="shared" si="55"/>
        <v>25</v>
      </c>
      <c r="AB1194">
        <v>-1.9</v>
      </c>
      <c r="AC1194" s="36" t="str">
        <f t="shared" si="56"/>
        <v>0</v>
      </c>
    </row>
    <row r="1195" spans="1:29">
      <c r="A1195">
        <v>3</v>
      </c>
      <c r="B1195" s="2" t="s">
        <v>261</v>
      </c>
      <c r="C1195" s="2">
        <v>18</v>
      </c>
      <c r="D1195" t="s">
        <v>2926</v>
      </c>
      <c r="E1195" s="2" t="s">
        <v>3510</v>
      </c>
      <c r="F1195" s="2" t="s">
        <v>699</v>
      </c>
      <c r="G1195" s="2" t="s">
        <v>1689</v>
      </c>
      <c r="H1195" s="2" t="s">
        <v>2885</v>
      </c>
      <c r="I1195" t="s">
        <v>2884</v>
      </c>
      <c r="J1195" s="5" t="s">
        <v>3309</v>
      </c>
      <c r="K1195" s="2">
        <v>446.16239999999999</v>
      </c>
      <c r="L1195" s="2" t="s">
        <v>3287</v>
      </c>
      <c r="M1195" s="2" t="s">
        <v>3304</v>
      </c>
      <c r="N1195" t="s">
        <v>706</v>
      </c>
      <c r="O1195" s="2">
        <v>3</v>
      </c>
      <c r="P1195" t="s">
        <v>1186</v>
      </c>
      <c r="Q1195" s="2" t="s">
        <v>718</v>
      </c>
      <c r="R1195">
        <v>0.48599999999999999</v>
      </c>
      <c r="S1195">
        <v>6538.8837599999997</v>
      </c>
      <c r="T1195">
        <v>0.61</v>
      </c>
      <c r="U1195">
        <v>1015.19643</v>
      </c>
      <c r="V1195">
        <v>1.173</v>
      </c>
      <c r="W1195">
        <v>2853.0665300000001</v>
      </c>
      <c r="X1195">
        <v>0.83</v>
      </c>
      <c r="Y1195">
        <v>607.07255999999995</v>
      </c>
      <c r="Z1195" s="2">
        <f t="shared" si="54"/>
        <v>0.35582641320319996</v>
      </c>
      <c r="AA1195" s="2">
        <f t="shared" si="55"/>
        <v>12</v>
      </c>
      <c r="AB1195">
        <v>-2</v>
      </c>
      <c r="AC1195" s="36" t="str">
        <f t="shared" si="56"/>
        <v>0</v>
      </c>
    </row>
    <row r="1196" spans="1:29">
      <c r="A1196">
        <v>3</v>
      </c>
      <c r="B1196" s="2" t="s">
        <v>261</v>
      </c>
      <c r="C1196" s="2">
        <v>19</v>
      </c>
      <c r="D1196" t="s">
        <v>2927</v>
      </c>
      <c r="E1196" s="2" t="s">
        <v>3510</v>
      </c>
      <c r="F1196" s="2" t="s">
        <v>699</v>
      </c>
      <c r="G1196" s="2" t="s">
        <v>1689</v>
      </c>
      <c r="H1196" s="2" t="s">
        <v>2885</v>
      </c>
      <c r="I1196" t="s">
        <v>2884</v>
      </c>
      <c r="J1196" s="5" t="s">
        <v>3309</v>
      </c>
      <c r="K1196" s="2">
        <v>446.16239999999999</v>
      </c>
      <c r="L1196" s="2" t="s">
        <v>3287</v>
      </c>
      <c r="M1196" s="2" t="s">
        <v>3304</v>
      </c>
      <c r="N1196" t="s">
        <v>706</v>
      </c>
      <c r="O1196" s="2">
        <v>3</v>
      </c>
      <c r="P1196" t="s">
        <v>1186</v>
      </c>
      <c r="Q1196" s="2" t="s">
        <v>719</v>
      </c>
      <c r="R1196">
        <v>0.48599999999999999</v>
      </c>
      <c r="S1196">
        <v>11806.561879999999</v>
      </c>
      <c r="T1196">
        <v>0.57299999999999995</v>
      </c>
      <c r="U1196">
        <v>378.92653999999999</v>
      </c>
      <c r="V1196">
        <v>1.173</v>
      </c>
      <c r="W1196">
        <v>3056.1380399999998</v>
      </c>
      <c r="X1196">
        <v>0.82899999999999996</v>
      </c>
      <c r="Y1196">
        <v>1331.6811</v>
      </c>
      <c r="Z1196" s="2">
        <f t="shared" si="54"/>
        <v>0.12398868606079064</v>
      </c>
      <c r="AA1196" s="2">
        <f t="shared" si="55"/>
        <v>3</v>
      </c>
      <c r="AB1196">
        <v>-5.7</v>
      </c>
      <c r="AC1196" s="36" t="str">
        <f t="shared" si="56"/>
        <v>0</v>
      </c>
    </row>
    <row r="1197" spans="1:29">
      <c r="A1197">
        <v>3</v>
      </c>
      <c r="B1197" s="2" t="s">
        <v>261</v>
      </c>
      <c r="C1197" s="2">
        <v>20</v>
      </c>
      <c r="D1197" t="s">
        <v>2928</v>
      </c>
      <c r="E1197" s="2" t="s">
        <v>3510</v>
      </c>
      <c r="F1197" s="2" t="s">
        <v>699</v>
      </c>
      <c r="G1197" s="2" t="s">
        <v>1689</v>
      </c>
      <c r="H1197" s="2" t="s">
        <v>2885</v>
      </c>
      <c r="I1197" t="s">
        <v>2884</v>
      </c>
      <c r="J1197" s="5" t="s">
        <v>3309</v>
      </c>
      <c r="K1197" s="2">
        <v>446.16239999999999</v>
      </c>
      <c r="L1197" s="2" t="s">
        <v>3287</v>
      </c>
      <c r="M1197" s="2" t="s">
        <v>3304</v>
      </c>
      <c r="N1197" t="s">
        <v>706</v>
      </c>
      <c r="O1197" s="2">
        <v>3</v>
      </c>
      <c r="P1197" t="s">
        <v>1186</v>
      </c>
      <c r="Q1197" s="2" t="s">
        <v>720</v>
      </c>
      <c r="R1197">
        <v>0.48499999999999999</v>
      </c>
      <c r="S1197">
        <v>12545.14507</v>
      </c>
      <c r="T1197">
        <v>0</v>
      </c>
      <c r="U1197">
        <v>0</v>
      </c>
      <c r="V1197">
        <v>1.173</v>
      </c>
      <c r="W1197">
        <v>3508.0893099999998</v>
      </c>
      <c r="X1197">
        <v>0.82799999999999996</v>
      </c>
      <c r="Y1197">
        <v>1294.1387500000001</v>
      </c>
      <c r="Z1197" s="2">
        <f t="shared" si="54"/>
        <v>0</v>
      </c>
      <c r="AA1197" s="2">
        <f t="shared" si="55"/>
        <v>0</v>
      </c>
      <c r="AB1197">
        <v>0</v>
      </c>
      <c r="AC1197" s="36">
        <f t="shared" si="56"/>
        <v>0</v>
      </c>
    </row>
    <row r="1198" spans="1:29">
      <c r="A1198">
        <v>3</v>
      </c>
      <c r="B1198" s="2" t="s">
        <v>261</v>
      </c>
      <c r="C1198" s="2">
        <v>21</v>
      </c>
      <c r="D1198" t="s">
        <v>2929</v>
      </c>
      <c r="E1198" s="2" t="s">
        <v>3510</v>
      </c>
      <c r="F1198" s="2" t="s">
        <v>699</v>
      </c>
      <c r="G1198" s="2" t="s">
        <v>1689</v>
      </c>
      <c r="H1198" s="2" t="s">
        <v>2885</v>
      </c>
      <c r="I1198" t="s">
        <v>2884</v>
      </c>
      <c r="J1198" s="5" t="s">
        <v>3309</v>
      </c>
      <c r="K1198" s="2">
        <v>446.16239999999999</v>
      </c>
      <c r="L1198" s="2" t="s">
        <v>3287</v>
      </c>
      <c r="M1198" s="2" t="s">
        <v>3304</v>
      </c>
      <c r="N1198" t="s">
        <v>706</v>
      </c>
      <c r="O1198" s="2">
        <v>4</v>
      </c>
      <c r="P1198" t="s">
        <v>1187</v>
      </c>
      <c r="Q1198" s="2" t="s">
        <v>717</v>
      </c>
      <c r="R1198">
        <v>0.48599999999999999</v>
      </c>
      <c r="S1198">
        <v>1943.9832899999999</v>
      </c>
      <c r="T1198">
        <v>0.61</v>
      </c>
      <c r="U1198">
        <v>641.95340999999996</v>
      </c>
      <c r="V1198">
        <v>1.173</v>
      </c>
      <c r="W1198">
        <v>3126.2791200000001</v>
      </c>
      <c r="X1198">
        <v>0.83</v>
      </c>
      <c r="Y1198">
        <v>361.27260999999999</v>
      </c>
      <c r="Z1198" s="2">
        <f t="shared" si="54"/>
        <v>0.205341041333507</v>
      </c>
      <c r="AA1198" s="2">
        <f t="shared" si="55"/>
        <v>22</v>
      </c>
      <c r="AB1198">
        <v>-4.2</v>
      </c>
      <c r="AC1198" s="36" t="str">
        <f t="shared" si="56"/>
        <v>0</v>
      </c>
    </row>
    <row r="1199" spans="1:29">
      <c r="A1199">
        <v>3</v>
      </c>
      <c r="B1199" s="2" t="s">
        <v>261</v>
      </c>
      <c r="C1199" s="2">
        <v>22</v>
      </c>
      <c r="D1199" t="s">
        <v>2930</v>
      </c>
      <c r="E1199" s="2" t="s">
        <v>3510</v>
      </c>
      <c r="F1199" s="2" t="s">
        <v>699</v>
      </c>
      <c r="G1199" s="2" t="s">
        <v>1689</v>
      </c>
      <c r="H1199" s="2" t="s">
        <v>2885</v>
      </c>
      <c r="I1199" t="s">
        <v>2884</v>
      </c>
      <c r="J1199" s="5" t="s">
        <v>3309</v>
      </c>
      <c r="K1199" s="2">
        <v>446.16239999999999</v>
      </c>
      <c r="L1199" s="2" t="s">
        <v>3287</v>
      </c>
      <c r="M1199" s="2" t="s">
        <v>3304</v>
      </c>
      <c r="N1199" t="s">
        <v>706</v>
      </c>
      <c r="O1199" s="2">
        <v>4</v>
      </c>
      <c r="P1199" t="s">
        <v>1187</v>
      </c>
      <c r="Q1199" s="2" t="s">
        <v>718</v>
      </c>
      <c r="R1199">
        <v>0.48699999999999999</v>
      </c>
      <c r="S1199">
        <v>3299.6845899999998</v>
      </c>
      <c r="T1199">
        <v>0.60799999999999998</v>
      </c>
      <c r="U1199">
        <v>1845.12997</v>
      </c>
      <c r="V1199">
        <v>1.173</v>
      </c>
      <c r="W1199">
        <v>3211.3239600000002</v>
      </c>
      <c r="X1199">
        <v>0.82899999999999996</v>
      </c>
      <c r="Y1199">
        <v>737.60364000000004</v>
      </c>
      <c r="Z1199" s="2">
        <f t="shared" si="54"/>
        <v>0.57456986370194796</v>
      </c>
      <c r="AA1199" s="2">
        <f t="shared" si="55"/>
        <v>31</v>
      </c>
      <c r="AB1199">
        <v>2.8</v>
      </c>
      <c r="AC1199" s="36">
        <f t="shared" si="56"/>
        <v>2.8</v>
      </c>
    </row>
    <row r="1200" spans="1:29">
      <c r="A1200">
        <v>3</v>
      </c>
      <c r="B1200" s="2" t="s">
        <v>261</v>
      </c>
      <c r="C1200" s="2">
        <v>23</v>
      </c>
      <c r="D1200" t="s">
        <v>2931</v>
      </c>
      <c r="E1200" s="2" t="s">
        <v>3510</v>
      </c>
      <c r="F1200" s="2" t="s">
        <v>699</v>
      </c>
      <c r="G1200" s="2" t="s">
        <v>1689</v>
      </c>
      <c r="H1200" s="2" t="s">
        <v>2885</v>
      </c>
      <c r="I1200" t="s">
        <v>2884</v>
      </c>
      <c r="J1200" s="5" t="s">
        <v>3309</v>
      </c>
      <c r="K1200" s="2">
        <v>446.16239999999999</v>
      </c>
      <c r="L1200" s="2" t="s">
        <v>3287</v>
      </c>
      <c r="M1200" s="2" t="s">
        <v>3304</v>
      </c>
      <c r="N1200" t="s">
        <v>706</v>
      </c>
      <c r="O1200" s="2">
        <v>4</v>
      </c>
      <c r="P1200" t="s">
        <v>1187</v>
      </c>
      <c r="Q1200" s="2" t="s">
        <v>719</v>
      </c>
      <c r="R1200">
        <v>0.48699999999999999</v>
      </c>
      <c r="S1200">
        <v>4406.6325900000002</v>
      </c>
      <c r="T1200">
        <v>0</v>
      </c>
      <c r="U1200">
        <v>0</v>
      </c>
      <c r="V1200">
        <v>1.173</v>
      </c>
      <c r="W1200">
        <v>3023.9792900000002</v>
      </c>
      <c r="X1200">
        <v>0.83</v>
      </c>
      <c r="Y1200">
        <v>874.47874999999999</v>
      </c>
      <c r="Z1200" s="2">
        <f t="shared" si="54"/>
        <v>0</v>
      </c>
      <c r="AA1200" s="2">
        <f t="shared" si="55"/>
        <v>0</v>
      </c>
      <c r="AB1200">
        <v>0</v>
      </c>
      <c r="AC1200" s="36">
        <f t="shared" si="56"/>
        <v>0</v>
      </c>
    </row>
    <row r="1201" spans="1:29">
      <c r="A1201">
        <v>3</v>
      </c>
      <c r="B1201" s="2" t="s">
        <v>261</v>
      </c>
      <c r="C1201" s="2">
        <v>24</v>
      </c>
      <c r="D1201" t="s">
        <v>2932</v>
      </c>
      <c r="E1201" s="2" t="s">
        <v>3510</v>
      </c>
      <c r="F1201" s="2" t="s">
        <v>699</v>
      </c>
      <c r="G1201" s="2" t="s">
        <v>1689</v>
      </c>
      <c r="H1201" s="2" t="s">
        <v>2885</v>
      </c>
      <c r="I1201" t="s">
        <v>2884</v>
      </c>
      <c r="J1201" s="5" t="s">
        <v>3309</v>
      </c>
      <c r="K1201" s="2">
        <v>446.16239999999999</v>
      </c>
      <c r="L1201" s="2" t="s">
        <v>3287</v>
      </c>
      <c r="M1201" s="2" t="s">
        <v>3304</v>
      </c>
      <c r="N1201" t="s">
        <v>706</v>
      </c>
      <c r="O1201" s="2">
        <v>4</v>
      </c>
      <c r="P1201" t="s">
        <v>1187</v>
      </c>
      <c r="Q1201" s="2" t="s">
        <v>720</v>
      </c>
      <c r="R1201">
        <v>0.48699999999999999</v>
      </c>
      <c r="S1201">
        <v>2224.1885600000001</v>
      </c>
      <c r="T1201">
        <v>0.621</v>
      </c>
      <c r="U1201">
        <v>405.36342000000002</v>
      </c>
      <c r="V1201">
        <v>1.173</v>
      </c>
      <c r="W1201">
        <v>3295.29036</v>
      </c>
      <c r="X1201">
        <v>0.83</v>
      </c>
      <c r="Y1201">
        <v>334.74409000000003</v>
      </c>
      <c r="Z1201" s="2">
        <f t="shared" si="54"/>
        <v>0.1230129596227751</v>
      </c>
      <c r="AA1201" s="2">
        <f t="shared" si="55"/>
        <v>14</v>
      </c>
      <c r="AB1201">
        <v>-5.6</v>
      </c>
      <c r="AC1201" s="36" t="str">
        <f t="shared" si="56"/>
        <v>0</v>
      </c>
    </row>
    <row r="1202" spans="1:29">
      <c r="A1202">
        <v>9</v>
      </c>
      <c r="B1202" s="2" t="s">
        <v>261</v>
      </c>
      <c r="C1202" s="2">
        <v>1</v>
      </c>
      <c r="D1202" t="s">
        <v>2933</v>
      </c>
      <c r="E1202" s="2" t="s">
        <v>3510</v>
      </c>
      <c r="F1202" s="2" t="s">
        <v>699</v>
      </c>
      <c r="G1202" s="2" t="s">
        <v>1689</v>
      </c>
      <c r="H1202" s="2" t="s">
        <v>2885</v>
      </c>
      <c r="I1202" t="s">
        <v>2884</v>
      </c>
      <c r="J1202" s="5" t="s">
        <v>3309</v>
      </c>
      <c r="K1202" s="2">
        <v>446.16239999999999</v>
      </c>
      <c r="L1202" s="2" t="s">
        <v>3287</v>
      </c>
      <c r="M1202" s="2" t="s">
        <v>3304</v>
      </c>
      <c r="N1202" t="s">
        <v>706</v>
      </c>
      <c r="O1202" s="2">
        <v>5</v>
      </c>
      <c r="P1202" t="s">
        <v>1188</v>
      </c>
      <c r="Q1202" s="2" t="s">
        <v>717</v>
      </c>
      <c r="R1202">
        <v>0.48699999999999999</v>
      </c>
      <c r="S1202">
        <v>1893.1083699999999</v>
      </c>
      <c r="T1202">
        <v>0.56999999999999995</v>
      </c>
      <c r="U1202">
        <v>2816.51199</v>
      </c>
      <c r="V1202">
        <v>1.169</v>
      </c>
      <c r="W1202">
        <v>3255.79934</v>
      </c>
      <c r="X1202">
        <v>0</v>
      </c>
      <c r="Y1202">
        <v>0</v>
      </c>
      <c r="Z1202" s="2">
        <f t="shared" si="54"/>
        <v>0.86507542261495762</v>
      </c>
      <c r="AA1202" s="2">
        <f t="shared" si="55"/>
        <v>60</v>
      </c>
      <c r="AB1202">
        <v>8.5</v>
      </c>
      <c r="AC1202" s="36">
        <f t="shared" si="56"/>
        <v>8.5</v>
      </c>
    </row>
    <row r="1203" spans="1:29">
      <c r="A1203">
        <v>9</v>
      </c>
      <c r="B1203" s="2" t="s">
        <v>261</v>
      </c>
      <c r="C1203" s="2">
        <v>2</v>
      </c>
      <c r="D1203" t="s">
        <v>2934</v>
      </c>
      <c r="E1203" s="2" t="s">
        <v>3510</v>
      </c>
      <c r="F1203" s="2" t="s">
        <v>699</v>
      </c>
      <c r="G1203" s="2" t="s">
        <v>1689</v>
      </c>
      <c r="H1203" s="2" t="s">
        <v>2885</v>
      </c>
      <c r="I1203" t="s">
        <v>2884</v>
      </c>
      <c r="J1203" s="5" t="s">
        <v>3309</v>
      </c>
      <c r="K1203" s="2">
        <v>446.16239999999999</v>
      </c>
      <c r="L1203" s="2" t="s">
        <v>3287</v>
      </c>
      <c r="M1203" s="2" t="s">
        <v>3304</v>
      </c>
      <c r="N1203" t="s">
        <v>706</v>
      </c>
      <c r="O1203" s="2">
        <v>5</v>
      </c>
      <c r="P1203" t="s">
        <v>1188</v>
      </c>
      <c r="Q1203" s="2" t="s">
        <v>718</v>
      </c>
      <c r="R1203">
        <v>0.48699999999999999</v>
      </c>
      <c r="S1203">
        <v>5531.5733399999999</v>
      </c>
      <c r="T1203">
        <v>0.57199999999999995</v>
      </c>
      <c r="U1203">
        <v>1562.7691</v>
      </c>
      <c r="V1203">
        <v>1.169</v>
      </c>
      <c r="W1203">
        <v>3488.5848999999998</v>
      </c>
      <c r="X1203">
        <v>0</v>
      </c>
      <c r="Y1203">
        <v>0</v>
      </c>
      <c r="Z1203" s="2">
        <f t="shared" si="54"/>
        <v>0.44796648062083855</v>
      </c>
      <c r="AA1203" s="2">
        <f t="shared" si="55"/>
        <v>22</v>
      </c>
      <c r="AB1203">
        <v>1.2</v>
      </c>
      <c r="AC1203" s="36">
        <f t="shared" si="56"/>
        <v>1.2</v>
      </c>
    </row>
    <row r="1204" spans="1:29">
      <c r="A1204">
        <v>9</v>
      </c>
      <c r="B1204" s="2" t="s">
        <v>261</v>
      </c>
      <c r="C1204" s="2">
        <v>3</v>
      </c>
      <c r="D1204" t="s">
        <v>2935</v>
      </c>
      <c r="E1204" s="2" t="s">
        <v>3510</v>
      </c>
      <c r="F1204" s="2" t="s">
        <v>699</v>
      </c>
      <c r="G1204" s="2" t="s">
        <v>1689</v>
      </c>
      <c r="H1204" s="2" t="s">
        <v>2885</v>
      </c>
      <c r="I1204" t="s">
        <v>2884</v>
      </c>
      <c r="J1204" s="5" t="s">
        <v>3309</v>
      </c>
      <c r="K1204" s="2">
        <v>446.16239999999999</v>
      </c>
      <c r="L1204" s="2" t="s">
        <v>3287</v>
      </c>
      <c r="M1204" s="2" t="s">
        <v>3304</v>
      </c>
      <c r="N1204" t="s">
        <v>706</v>
      </c>
      <c r="O1204" s="2">
        <v>5</v>
      </c>
      <c r="P1204" t="s">
        <v>1188</v>
      </c>
      <c r="Q1204" s="2" t="s">
        <v>719</v>
      </c>
      <c r="R1204">
        <v>0.48599999999999999</v>
      </c>
      <c r="S1204">
        <v>11485.383089999999</v>
      </c>
      <c r="T1204">
        <v>0.57299999999999995</v>
      </c>
      <c r="U1204">
        <v>395.38270999999997</v>
      </c>
      <c r="V1204">
        <v>1.169</v>
      </c>
      <c r="W1204">
        <v>3135.84845</v>
      </c>
      <c r="X1204">
        <v>0.83099999999999996</v>
      </c>
      <c r="Y1204">
        <v>756.60149000000001</v>
      </c>
      <c r="Z1204" s="2">
        <f t="shared" si="54"/>
        <v>0.12608476343938113</v>
      </c>
      <c r="AA1204" s="2">
        <f t="shared" si="55"/>
        <v>3</v>
      </c>
      <c r="AB1204">
        <v>-5.6</v>
      </c>
      <c r="AC1204" s="36" t="str">
        <f t="shared" si="56"/>
        <v>0</v>
      </c>
    </row>
    <row r="1205" spans="1:29">
      <c r="A1205">
        <v>9</v>
      </c>
      <c r="B1205" s="2" t="s">
        <v>261</v>
      </c>
      <c r="C1205" s="2">
        <v>4</v>
      </c>
      <c r="D1205" t="s">
        <v>2936</v>
      </c>
      <c r="E1205" s="2" t="s">
        <v>3510</v>
      </c>
      <c r="F1205" s="2" t="s">
        <v>699</v>
      </c>
      <c r="G1205" s="2" t="s">
        <v>1689</v>
      </c>
      <c r="H1205" s="2" t="s">
        <v>2885</v>
      </c>
      <c r="I1205" t="s">
        <v>2884</v>
      </c>
      <c r="J1205" s="5" t="s">
        <v>3309</v>
      </c>
      <c r="K1205" s="2">
        <v>446.16239999999999</v>
      </c>
      <c r="L1205" s="2" t="s">
        <v>3287</v>
      </c>
      <c r="M1205" s="2" t="s">
        <v>3304</v>
      </c>
      <c r="N1205" t="s">
        <v>706</v>
      </c>
      <c r="O1205" s="2">
        <v>5</v>
      </c>
      <c r="P1205" t="s">
        <v>1188</v>
      </c>
      <c r="Q1205" s="2" t="s">
        <v>720</v>
      </c>
      <c r="R1205">
        <v>0.48699999999999999</v>
      </c>
      <c r="S1205">
        <v>8381.0076100000006</v>
      </c>
      <c r="T1205">
        <v>0</v>
      </c>
      <c r="U1205">
        <v>0</v>
      </c>
      <c r="V1205">
        <v>1.169</v>
      </c>
      <c r="W1205">
        <v>3600.91986</v>
      </c>
      <c r="X1205">
        <v>0</v>
      </c>
      <c r="Y1205">
        <v>0</v>
      </c>
      <c r="Z1205" s="2">
        <f t="shared" si="54"/>
        <v>0</v>
      </c>
      <c r="AA1205" s="2">
        <f t="shared" si="55"/>
        <v>0</v>
      </c>
      <c r="AB1205">
        <v>0</v>
      </c>
      <c r="AC1205" s="36">
        <f t="shared" si="56"/>
        <v>0</v>
      </c>
    </row>
    <row r="1206" spans="1:29">
      <c r="A1206">
        <v>9</v>
      </c>
      <c r="B1206" s="2" t="s">
        <v>261</v>
      </c>
      <c r="C1206" s="2">
        <v>5</v>
      </c>
      <c r="D1206" t="s">
        <v>2937</v>
      </c>
      <c r="E1206" s="2" t="s">
        <v>3510</v>
      </c>
      <c r="F1206" s="2" t="s">
        <v>699</v>
      </c>
      <c r="G1206" s="2" t="s">
        <v>1689</v>
      </c>
      <c r="H1206" s="2" t="s">
        <v>2885</v>
      </c>
      <c r="I1206" t="s">
        <v>2884</v>
      </c>
      <c r="J1206" s="5" t="s">
        <v>3309</v>
      </c>
      <c r="K1206" s="2">
        <v>446.16239999999999</v>
      </c>
      <c r="L1206" s="2" t="s">
        <v>3287</v>
      </c>
      <c r="M1206" s="2" t="s">
        <v>3304</v>
      </c>
      <c r="N1206" t="s">
        <v>706</v>
      </c>
      <c r="O1206" s="2">
        <v>6</v>
      </c>
      <c r="P1206" t="s">
        <v>710</v>
      </c>
      <c r="Q1206" s="2" t="s">
        <v>717</v>
      </c>
      <c r="R1206">
        <v>0.48499999999999999</v>
      </c>
      <c r="S1206">
        <v>938.60572999999999</v>
      </c>
      <c r="T1206">
        <v>0.57199999999999995</v>
      </c>
      <c r="U1206">
        <v>3582.6964899999998</v>
      </c>
      <c r="V1206">
        <v>1.169</v>
      </c>
      <c r="W1206">
        <v>3418.3310799999999</v>
      </c>
      <c r="X1206">
        <v>0</v>
      </c>
      <c r="Y1206">
        <v>0</v>
      </c>
      <c r="Z1206" s="2">
        <f t="shared" si="54"/>
        <v>1.0480835256016219</v>
      </c>
      <c r="AA1206" s="2">
        <f t="shared" si="55"/>
        <v>79</v>
      </c>
      <c r="AB1206">
        <v>13</v>
      </c>
      <c r="AC1206" s="36">
        <f t="shared" si="56"/>
        <v>13</v>
      </c>
    </row>
    <row r="1207" spans="1:29">
      <c r="A1207">
        <v>9</v>
      </c>
      <c r="B1207" s="2" t="s">
        <v>261</v>
      </c>
      <c r="C1207" s="2">
        <v>6</v>
      </c>
      <c r="D1207" t="s">
        <v>2938</v>
      </c>
      <c r="E1207" s="2" t="s">
        <v>3510</v>
      </c>
      <c r="F1207" s="2" t="s">
        <v>699</v>
      </c>
      <c r="G1207" s="2" t="s">
        <v>1689</v>
      </c>
      <c r="H1207" s="2" t="s">
        <v>2885</v>
      </c>
      <c r="I1207" t="s">
        <v>2884</v>
      </c>
      <c r="J1207" s="5" t="s">
        <v>3309</v>
      </c>
      <c r="K1207" s="2">
        <v>446.16239999999999</v>
      </c>
      <c r="L1207" s="2" t="s">
        <v>3287</v>
      </c>
      <c r="M1207" s="2" t="s">
        <v>3304</v>
      </c>
      <c r="N1207" t="s">
        <v>706</v>
      </c>
      <c r="O1207" s="2">
        <v>6</v>
      </c>
      <c r="P1207" t="s">
        <v>710</v>
      </c>
      <c r="Q1207" s="2" t="s">
        <v>718</v>
      </c>
      <c r="R1207">
        <v>0.48699999999999999</v>
      </c>
      <c r="S1207">
        <v>3919.8236700000002</v>
      </c>
      <c r="T1207">
        <v>0.61199999999999999</v>
      </c>
      <c r="U1207">
        <v>2317.6374799999999</v>
      </c>
      <c r="V1207">
        <v>1.169</v>
      </c>
      <c r="W1207">
        <v>3398.1174099999998</v>
      </c>
      <c r="X1207">
        <v>0</v>
      </c>
      <c r="Y1207">
        <v>0</v>
      </c>
      <c r="Z1207" s="2">
        <f t="shared" si="54"/>
        <v>0.68203572754126818</v>
      </c>
      <c r="AA1207" s="2">
        <f t="shared" si="55"/>
        <v>37</v>
      </c>
      <c r="AB1207">
        <v>5.6</v>
      </c>
      <c r="AC1207" s="36">
        <f t="shared" si="56"/>
        <v>5.6</v>
      </c>
    </row>
    <row r="1208" spans="1:29">
      <c r="A1208">
        <v>9</v>
      </c>
      <c r="B1208" s="2" t="s">
        <v>261</v>
      </c>
      <c r="C1208" s="2">
        <v>7</v>
      </c>
      <c r="D1208" t="s">
        <v>2939</v>
      </c>
      <c r="E1208" s="2" t="s">
        <v>3510</v>
      </c>
      <c r="F1208" s="2" t="s">
        <v>699</v>
      </c>
      <c r="G1208" s="2" t="s">
        <v>1689</v>
      </c>
      <c r="H1208" s="2" t="s">
        <v>2885</v>
      </c>
      <c r="I1208" t="s">
        <v>2884</v>
      </c>
      <c r="J1208" s="5" t="s">
        <v>3309</v>
      </c>
      <c r="K1208" s="2">
        <v>446.16239999999999</v>
      </c>
      <c r="L1208" s="2" t="s">
        <v>3287</v>
      </c>
      <c r="M1208" s="2" t="s">
        <v>3304</v>
      </c>
      <c r="N1208" t="s">
        <v>706</v>
      </c>
      <c r="O1208" s="2">
        <v>6</v>
      </c>
      <c r="P1208" t="s">
        <v>710</v>
      </c>
      <c r="Q1208" s="2" t="s">
        <v>719</v>
      </c>
      <c r="R1208">
        <v>0.48799999999999999</v>
      </c>
      <c r="S1208">
        <v>5085.5361000000003</v>
      </c>
      <c r="T1208">
        <v>0.61299999999999999</v>
      </c>
      <c r="U1208">
        <v>1237.4019900000001</v>
      </c>
      <c r="V1208">
        <v>1.169</v>
      </c>
      <c r="W1208">
        <v>3784.8465700000002</v>
      </c>
      <c r="X1208">
        <v>0</v>
      </c>
      <c r="Y1208">
        <v>0</v>
      </c>
      <c r="Z1208" s="2">
        <f t="shared" si="54"/>
        <v>0.32693583930404874</v>
      </c>
      <c r="AA1208" s="2">
        <f t="shared" si="55"/>
        <v>20</v>
      </c>
      <c r="AB1208">
        <v>-0.7</v>
      </c>
      <c r="AC1208" s="36" t="str">
        <f t="shared" si="56"/>
        <v>0</v>
      </c>
    </row>
    <row r="1209" spans="1:29">
      <c r="A1209">
        <v>9</v>
      </c>
      <c r="B1209" s="2" t="s">
        <v>261</v>
      </c>
      <c r="C1209" s="2">
        <v>8</v>
      </c>
      <c r="D1209" t="s">
        <v>2940</v>
      </c>
      <c r="E1209" s="2" t="s">
        <v>3510</v>
      </c>
      <c r="F1209" s="2" t="s">
        <v>699</v>
      </c>
      <c r="G1209" s="2" t="s">
        <v>1689</v>
      </c>
      <c r="H1209" s="2" t="s">
        <v>2885</v>
      </c>
      <c r="I1209" t="s">
        <v>2884</v>
      </c>
      <c r="J1209" s="5" t="s">
        <v>3309</v>
      </c>
      <c r="K1209" s="2">
        <v>446.16239999999999</v>
      </c>
      <c r="L1209" s="2" t="s">
        <v>3287</v>
      </c>
      <c r="M1209" s="2" t="s">
        <v>3304</v>
      </c>
      <c r="N1209" t="s">
        <v>706</v>
      </c>
      <c r="O1209" s="2">
        <v>6</v>
      </c>
      <c r="P1209" t="s">
        <v>710</v>
      </c>
      <c r="Q1209" s="2" t="s">
        <v>720</v>
      </c>
      <c r="R1209">
        <v>0.48799999999999999</v>
      </c>
      <c r="S1209">
        <v>5957.4586600000002</v>
      </c>
      <c r="T1209">
        <v>0.61299999999999999</v>
      </c>
      <c r="U1209">
        <v>911.49806000000001</v>
      </c>
      <c r="V1209">
        <v>1.169</v>
      </c>
      <c r="W1209">
        <v>3541.9597800000001</v>
      </c>
      <c r="X1209">
        <v>0</v>
      </c>
      <c r="Y1209">
        <v>0</v>
      </c>
      <c r="Z1209" s="2">
        <f t="shared" si="54"/>
        <v>0.25734286005924101</v>
      </c>
      <c r="AA1209" s="2">
        <f t="shared" si="55"/>
        <v>13</v>
      </c>
      <c r="AB1209">
        <v>-2.6</v>
      </c>
      <c r="AC1209" s="36" t="str">
        <f t="shared" si="56"/>
        <v>0</v>
      </c>
    </row>
    <row r="1210" spans="1:29">
      <c r="A1210">
        <v>9</v>
      </c>
      <c r="B1210" s="2" t="s">
        <v>261</v>
      </c>
      <c r="C1210" s="2">
        <v>9</v>
      </c>
      <c r="D1210" t="s">
        <v>2941</v>
      </c>
      <c r="E1210" s="2" t="s">
        <v>3510</v>
      </c>
      <c r="F1210" s="2" t="s">
        <v>699</v>
      </c>
      <c r="G1210" s="2" t="s">
        <v>1689</v>
      </c>
      <c r="H1210" s="2" t="s">
        <v>2885</v>
      </c>
      <c r="I1210" t="s">
        <v>2884</v>
      </c>
      <c r="J1210" s="5" t="s">
        <v>3309</v>
      </c>
      <c r="K1210" s="2">
        <v>446.16239999999999</v>
      </c>
      <c r="L1210" s="2" t="s">
        <v>3287</v>
      </c>
      <c r="M1210" s="2" t="s">
        <v>3304</v>
      </c>
      <c r="N1210" t="s">
        <v>706</v>
      </c>
      <c r="O1210" s="2">
        <v>7</v>
      </c>
      <c r="P1210" t="s">
        <v>1695</v>
      </c>
      <c r="Q1210" s="2" t="s">
        <v>717</v>
      </c>
      <c r="R1210">
        <v>0.48699999999999999</v>
      </c>
      <c r="S1210">
        <v>3037.0189</v>
      </c>
      <c r="T1210">
        <v>0.57099999999999995</v>
      </c>
      <c r="U1210">
        <v>6401.1658600000001</v>
      </c>
      <c r="V1210">
        <v>1.169</v>
      </c>
      <c r="W1210">
        <v>3496.9080300000001</v>
      </c>
      <c r="X1210">
        <v>0</v>
      </c>
      <c r="Y1210">
        <v>0</v>
      </c>
      <c r="Z1210" s="2">
        <f t="shared" si="54"/>
        <v>1.830521650865379</v>
      </c>
      <c r="AA1210" s="2">
        <f t="shared" si="55"/>
        <v>68</v>
      </c>
      <c r="AB1210">
        <v>29.4</v>
      </c>
      <c r="AC1210" s="36">
        <f t="shared" si="56"/>
        <v>29.4</v>
      </c>
    </row>
    <row r="1211" spans="1:29">
      <c r="A1211">
        <v>9</v>
      </c>
      <c r="B1211" s="2" t="s">
        <v>261</v>
      </c>
      <c r="C1211" s="2">
        <v>10</v>
      </c>
      <c r="D1211" t="s">
        <v>2942</v>
      </c>
      <c r="E1211" s="2" t="s">
        <v>3510</v>
      </c>
      <c r="F1211" s="2" t="s">
        <v>699</v>
      </c>
      <c r="G1211" s="2" t="s">
        <v>1689</v>
      </c>
      <c r="H1211" s="2" t="s">
        <v>2885</v>
      </c>
      <c r="I1211" t="s">
        <v>2884</v>
      </c>
      <c r="J1211" s="5" t="s">
        <v>3309</v>
      </c>
      <c r="K1211" s="2">
        <v>446.16239999999999</v>
      </c>
      <c r="L1211" s="2" t="s">
        <v>3287</v>
      </c>
      <c r="M1211" s="2" t="s">
        <v>3304</v>
      </c>
      <c r="N1211" t="s">
        <v>706</v>
      </c>
      <c r="O1211" s="2">
        <v>7</v>
      </c>
      <c r="P1211" t="s">
        <v>1695</v>
      </c>
      <c r="Q1211" s="2" t="s">
        <v>718</v>
      </c>
      <c r="R1211">
        <v>0.48699999999999999</v>
      </c>
      <c r="S1211">
        <v>8077.4522500000003</v>
      </c>
      <c r="T1211">
        <v>0.57099999999999995</v>
      </c>
      <c r="U1211">
        <v>3138.1753199999998</v>
      </c>
      <c r="V1211">
        <v>1.169</v>
      </c>
      <c r="W1211">
        <v>3846.8955299999998</v>
      </c>
      <c r="X1211">
        <v>0</v>
      </c>
      <c r="Y1211">
        <v>0</v>
      </c>
      <c r="Z1211" s="2">
        <f t="shared" si="54"/>
        <v>0.81576827224107118</v>
      </c>
      <c r="AA1211" s="2">
        <f t="shared" si="55"/>
        <v>28</v>
      </c>
      <c r="AB1211">
        <v>10.4</v>
      </c>
      <c r="AC1211" s="36">
        <f t="shared" si="56"/>
        <v>10.4</v>
      </c>
    </row>
    <row r="1212" spans="1:29">
      <c r="A1212">
        <v>9</v>
      </c>
      <c r="B1212" s="2" t="s">
        <v>261</v>
      </c>
      <c r="C1212" s="2">
        <v>11</v>
      </c>
      <c r="D1212" t="s">
        <v>2943</v>
      </c>
      <c r="E1212" s="2" t="s">
        <v>3510</v>
      </c>
      <c r="F1212" s="2" t="s">
        <v>699</v>
      </c>
      <c r="G1212" s="2" t="s">
        <v>1689</v>
      </c>
      <c r="H1212" s="2" t="s">
        <v>2885</v>
      </c>
      <c r="I1212" t="s">
        <v>2884</v>
      </c>
      <c r="J1212" s="5" t="s">
        <v>3309</v>
      </c>
      <c r="K1212" s="2">
        <v>446.16239999999999</v>
      </c>
      <c r="L1212" s="2" t="s">
        <v>3287</v>
      </c>
      <c r="M1212" s="2" t="s">
        <v>3304</v>
      </c>
      <c r="N1212" t="s">
        <v>706</v>
      </c>
      <c r="O1212" s="2">
        <v>7</v>
      </c>
      <c r="P1212" t="s">
        <v>1695</v>
      </c>
      <c r="Q1212" s="2" t="s">
        <v>719</v>
      </c>
      <c r="R1212">
        <v>0.48599999999999999</v>
      </c>
      <c r="S1212">
        <v>11058.88558</v>
      </c>
      <c r="T1212">
        <v>0</v>
      </c>
      <c r="U1212">
        <v>0</v>
      </c>
      <c r="V1212">
        <v>1.169</v>
      </c>
      <c r="W1212">
        <v>3002.88958</v>
      </c>
      <c r="X1212">
        <v>0.82699999999999996</v>
      </c>
      <c r="Y1212">
        <v>348.04746</v>
      </c>
      <c r="Z1212" s="2">
        <f t="shared" si="54"/>
        <v>0</v>
      </c>
      <c r="AA1212" s="2">
        <f t="shared" si="55"/>
        <v>0</v>
      </c>
      <c r="AB1212">
        <v>0</v>
      </c>
      <c r="AC1212" s="36">
        <f t="shared" si="56"/>
        <v>0</v>
      </c>
    </row>
    <row r="1213" spans="1:29">
      <c r="A1213">
        <v>9</v>
      </c>
      <c r="B1213" s="2" t="s">
        <v>261</v>
      </c>
      <c r="C1213" s="2">
        <v>12</v>
      </c>
      <c r="D1213" t="s">
        <v>2944</v>
      </c>
      <c r="E1213" s="2" t="s">
        <v>3510</v>
      </c>
      <c r="F1213" s="2" t="s">
        <v>699</v>
      </c>
      <c r="G1213" s="2" t="s">
        <v>1689</v>
      </c>
      <c r="H1213" s="2" t="s">
        <v>2885</v>
      </c>
      <c r="I1213" t="s">
        <v>2884</v>
      </c>
      <c r="J1213" s="5" t="s">
        <v>3309</v>
      </c>
      <c r="K1213" s="2">
        <v>446.16239999999999</v>
      </c>
      <c r="L1213" s="2" t="s">
        <v>3287</v>
      </c>
      <c r="M1213" s="2" t="s">
        <v>3304</v>
      </c>
      <c r="N1213" t="s">
        <v>706</v>
      </c>
      <c r="O1213" s="2">
        <v>7</v>
      </c>
      <c r="P1213" t="s">
        <v>1695</v>
      </c>
      <c r="Q1213" s="2" t="s">
        <v>720</v>
      </c>
      <c r="R1213">
        <v>0.48599999999999999</v>
      </c>
      <c r="S1213">
        <v>10727.715200000001</v>
      </c>
      <c r="T1213">
        <v>0</v>
      </c>
      <c r="U1213">
        <v>0</v>
      </c>
      <c r="V1213">
        <v>1.169</v>
      </c>
      <c r="W1213">
        <v>3350.0932400000002</v>
      </c>
      <c r="X1213">
        <v>0.82599999999999996</v>
      </c>
      <c r="Y1213">
        <v>270.45386000000002</v>
      </c>
      <c r="Z1213" s="2">
        <f t="shared" si="54"/>
        <v>0</v>
      </c>
      <c r="AA1213" s="2">
        <f t="shared" si="55"/>
        <v>0</v>
      </c>
      <c r="AB1213">
        <v>0</v>
      </c>
      <c r="AC1213" s="36">
        <f t="shared" si="56"/>
        <v>0</v>
      </c>
    </row>
    <row r="1214" spans="1:29">
      <c r="A1214">
        <v>9</v>
      </c>
      <c r="B1214" s="2" t="s">
        <v>261</v>
      </c>
      <c r="C1214" s="2">
        <v>13</v>
      </c>
      <c r="D1214" t="s">
        <v>2945</v>
      </c>
      <c r="E1214" s="2" t="s">
        <v>3510</v>
      </c>
      <c r="F1214" s="2" t="s">
        <v>699</v>
      </c>
      <c r="G1214" s="2" t="s">
        <v>1689</v>
      </c>
      <c r="H1214" s="2" t="s">
        <v>2885</v>
      </c>
      <c r="I1214" t="s">
        <v>2884</v>
      </c>
      <c r="J1214" s="5" t="s">
        <v>3309</v>
      </c>
      <c r="K1214" s="2">
        <v>446.16239999999999</v>
      </c>
      <c r="L1214" s="2" t="s">
        <v>3287</v>
      </c>
      <c r="M1214" s="2" t="s">
        <v>3304</v>
      </c>
      <c r="N1214" t="s">
        <v>706</v>
      </c>
      <c r="O1214" s="2">
        <v>8</v>
      </c>
      <c r="P1214" t="s">
        <v>1696</v>
      </c>
      <c r="Q1214" s="2" t="s">
        <v>717</v>
      </c>
      <c r="R1214">
        <v>0.48699999999999999</v>
      </c>
      <c r="S1214">
        <v>2533.3856099999998</v>
      </c>
      <c r="T1214">
        <v>0.57099999999999995</v>
      </c>
      <c r="U1214">
        <v>3047.16444</v>
      </c>
      <c r="V1214">
        <v>1.169</v>
      </c>
      <c r="W1214">
        <v>3282.5326399999999</v>
      </c>
      <c r="X1214">
        <v>0</v>
      </c>
      <c r="Y1214">
        <v>0</v>
      </c>
      <c r="Z1214" s="2">
        <f t="shared" si="54"/>
        <v>0.92829676782741755</v>
      </c>
      <c r="AA1214" s="2">
        <f t="shared" si="55"/>
        <v>55</v>
      </c>
      <c r="AB1214">
        <v>9.9</v>
      </c>
      <c r="AC1214" s="36">
        <f t="shared" si="56"/>
        <v>9.9</v>
      </c>
    </row>
    <row r="1215" spans="1:29">
      <c r="A1215">
        <v>9</v>
      </c>
      <c r="B1215" s="2" t="s">
        <v>261</v>
      </c>
      <c r="C1215" s="2">
        <v>14</v>
      </c>
      <c r="D1215" t="s">
        <v>2946</v>
      </c>
      <c r="E1215" s="2" t="s">
        <v>3510</v>
      </c>
      <c r="F1215" s="2" t="s">
        <v>699</v>
      </c>
      <c r="G1215" s="2" t="s">
        <v>1689</v>
      </c>
      <c r="H1215" s="2" t="s">
        <v>2885</v>
      </c>
      <c r="I1215" t="s">
        <v>2884</v>
      </c>
      <c r="J1215" s="5" t="s">
        <v>3309</v>
      </c>
      <c r="K1215" s="2">
        <v>446.16239999999999</v>
      </c>
      <c r="L1215" s="2" t="s">
        <v>3287</v>
      </c>
      <c r="M1215" s="2" t="s">
        <v>3304</v>
      </c>
      <c r="N1215" t="s">
        <v>706</v>
      </c>
      <c r="O1215" s="2">
        <v>8</v>
      </c>
      <c r="P1215" t="s">
        <v>1696</v>
      </c>
      <c r="Q1215" s="2" t="s">
        <v>718</v>
      </c>
      <c r="R1215">
        <v>0.48699999999999999</v>
      </c>
      <c r="S1215">
        <v>6577.75749</v>
      </c>
      <c r="T1215">
        <v>0.61099999999999999</v>
      </c>
      <c r="U1215">
        <v>738.01769999999999</v>
      </c>
      <c r="V1215">
        <v>1.169</v>
      </c>
      <c r="W1215">
        <v>3028.6644500000002</v>
      </c>
      <c r="X1215">
        <v>0</v>
      </c>
      <c r="Y1215">
        <v>0</v>
      </c>
      <c r="Z1215" s="2">
        <f t="shared" si="54"/>
        <v>0.24367760515695291</v>
      </c>
      <c r="AA1215" s="2">
        <f t="shared" si="55"/>
        <v>10</v>
      </c>
      <c r="AB1215">
        <v>-3.6</v>
      </c>
      <c r="AC1215" s="36" t="str">
        <f t="shared" si="56"/>
        <v>0</v>
      </c>
    </row>
    <row r="1216" spans="1:29">
      <c r="A1216">
        <v>9</v>
      </c>
      <c r="B1216" s="2" t="s">
        <v>261</v>
      </c>
      <c r="C1216" s="2">
        <v>15</v>
      </c>
      <c r="D1216" t="s">
        <v>2947</v>
      </c>
      <c r="E1216" s="2" t="s">
        <v>3510</v>
      </c>
      <c r="F1216" s="2" t="s">
        <v>699</v>
      </c>
      <c r="G1216" s="2" t="s">
        <v>1689</v>
      </c>
      <c r="H1216" s="2" t="s">
        <v>2885</v>
      </c>
      <c r="I1216" t="s">
        <v>2884</v>
      </c>
      <c r="J1216" s="5" t="s">
        <v>3309</v>
      </c>
      <c r="K1216" s="2">
        <v>446.16239999999999</v>
      </c>
      <c r="L1216" s="2" t="s">
        <v>3287</v>
      </c>
      <c r="M1216" s="2" t="s">
        <v>3304</v>
      </c>
      <c r="N1216" t="s">
        <v>706</v>
      </c>
      <c r="O1216" s="2">
        <v>8</v>
      </c>
      <c r="P1216" t="s">
        <v>1696</v>
      </c>
      <c r="Q1216" s="2" t="s">
        <v>719</v>
      </c>
      <c r="R1216">
        <v>0.48699999999999999</v>
      </c>
      <c r="S1216">
        <v>11881.68562</v>
      </c>
      <c r="T1216">
        <v>0.60799999999999998</v>
      </c>
      <c r="U1216">
        <v>375.39913000000001</v>
      </c>
      <c r="V1216">
        <v>1.169</v>
      </c>
      <c r="W1216">
        <v>3486.89167</v>
      </c>
      <c r="X1216">
        <v>0</v>
      </c>
      <c r="Y1216">
        <v>0</v>
      </c>
      <c r="Z1216" s="2">
        <f t="shared" si="54"/>
        <v>0.1076601069169436</v>
      </c>
      <c r="AA1216" s="2">
        <f t="shared" si="55"/>
        <v>3</v>
      </c>
      <c r="AB1216">
        <v>-5.7</v>
      </c>
      <c r="AC1216" s="36" t="str">
        <f t="shared" si="56"/>
        <v>0</v>
      </c>
    </row>
    <row r="1217" spans="1:29">
      <c r="A1217">
        <v>9</v>
      </c>
      <c r="B1217" s="2" t="s">
        <v>261</v>
      </c>
      <c r="C1217" s="2">
        <v>16</v>
      </c>
      <c r="D1217" t="s">
        <v>2948</v>
      </c>
      <c r="E1217" s="2" t="s">
        <v>3510</v>
      </c>
      <c r="F1217" s="2" t="s">
        <v>699</v>
      </c>
      <c r="G1217" s="2" t="s">
        <v>1689</v>
      </c>
      <c r="H1217" s="2" t="s">
        <v>2885</v>
      </c>
      <c r="I1217" t="s">
        <v>2884</v>
      </c>
      <c r="J1217" s="5" t="s">
        <v>3309</v>
      </c>
      <c r="K1217" s="2">
        <v>446.16239999999999</v>
      </c>
      <c r="L1217" s="2" t="s">
        <v>3287</v>
      </c>
      <c r="M1217" s="2" t="s">
        <v>3304</v>
      </c>
      <c r="N1217" t="s">
        <v>706</v>
      </c>
      <c r="O1217" s="2">
        <v>8</v>
      </c>
      <c r="P1217" t="s">
        <v>1696</v>
      </c>
      <c r="Q1217" s="2" t="s">
        <v>720</v>
      </c>
      <c r="R1217">
        <v>0.48599999999999999</v>
      </c>
      <c r="S1217">
        <v>11066.710230000001</v>
      </c>
      <c r="T1217">
        <v>0</v>
      </c>
      <c r="U1217">
        <v>0</v>
      </c>
      <c r="V1217">
        <v>1.169</v>
      </c>
      <c r="W1217">
        <v>2970.7518300000002</v>
      </c>
      <c r="X1217">
        <v>0</v>
      </c>
      <c r="Y1217">
        <v>0</v>
      </c>
      <c r="Z1217" s="2">
        <f t="shared" si="54"/>
        <v>0</v>
      </c>
      <c r="AA1217" s="2">
        <f t="shared" si="55"/>
        <v>0</v>
      </c>
      <c r="AB1217">
        <v>0</v>
      </c>
      <c r="AC1217" s="36">
        <f t="shared" si="56"/>
        <v>0</v>
      </c>
    </row>
    <row r="1218" spans="1:29">
      <c r="A1218">
        <v>9</v>
      </c>
      <c r="B1218" s="2" t="s">
        <v>261</v>
      </c>
      <c r="C1218" s="2">
        <v>17</v>
      </c>
      <c r="D1218" t="s">
        <v>2949</v>
      </c>
      <c r="E1218" s="2" t="s">
        <v>3510</v>
      </c>
      <c r="F1218" s="2" t="s">
        <v>699</v>
      </c>
      <c r="G1218" s="2" t="s">
        <v>1689</v>
      </c>
      <c r="H1218" s="2" t="s">
        <v>2885</v>
      </c>
      <c r="I1218" t="s">
        <v>2884</v>
      </c>
      <c r="J1218" s="5" t="s">
        <v>3309</v>
      </c>
      <c r="K1218" s="2">
        <v>446.16239999999999</v>
      </c>
      <c r="L1218" s="2" t="s">
        <v>3287</v>
      </c>
      <c r="M1218" s="2" t="s">
        <v>3304</v>
      </c>
      <c r="N1218" t="s">
        <v>1151</v>
      </c>
      <c r="O1218" s="2">
        <v>1</v>
      </c>
      <c r="P1218" t="s">
        <v>3504</v>
      </c>
      <c r="Q1218" s="2" t="s">
        <v>717</v>
      </c>
      <c r="R1218">
        <v>0.48599999999999999</v>
      </c>
      <c r="S1218">
        <v>2641.3341700000001</v>
      </c>
      <c r="T1218">
        <v>0.56999999999999995</v>
      </c>
      <c r="U1218">
        <v>9355.6397300000008</v>
      </c>
      <c r="V1218">
        <v>1.169</v>
      </c>
      <c r="W1218">
        <v>3704.3419899999999</v>
      </c>
      <c r="X1218">
        <v>0</v>
      </c>
      <c r="Y1218">
        <v>0</v>
      </c>
      <c r="Z1218" s="2">
        <f t="shared" ref="Z1218:Z1281" si="57">U1218/W1218</f>
        <v>2.5255874741737872</v>
      </c>
      <c r="AA1218" s="2">
        <f t="shared" si="55"/>
        <v>78</v>
      </c>
      <c r="AB1218">
        <v>46.7</v>
      </c>
      <c r="AC1218" s="36">
        <f t="shared" si="56"/>
        <v>46.7</v>
      </c>
    </row>
    <row r="1219" spans="1:29">
      <c r="A1219">
        <v>9</v>
      </c>
      <c r="B1219" s="2" t="s">
        <v>261</v>
      </c>
      <c r="C1219" s="2">
        <v>18</v>
      </c>
      <c r="D1219" t="s">
        <v>2950</v>
      </c>
      <c r="E1219" s="2" t="s">
        <v>3510</v>
      </c>
      <c r="F1219" s="2" t="s">
        <v>699</v>
      </c>
      <c r="G1219" s="2" t="s">
        <v>1689</v>
      </c>
      <c r="H1219" s="2" t="s">
        <v>2885</v>
      </c>
      <c r="I1219" t="s">
        <v>2884</v>
      </c>
      <c r="J1219" s="5" t="s">
        <v>3309</v>
      </c>
      <c r="K1219" s="2">
        <v>446.16239999999999</v>
      </c>
      <c r="L1219" s="2" t="s">
        <v>3287</v>
      </c>
      <c r="M1219" s="2" t="s">
        <v>3304</v>
      </c>
      <c r="N1219" t="s">
        <v>1151</v>
      </c>
      <c r="O1219" s="2">
        <v>1</v>
      </c>
      <c r="P1219" t="s">
        <v>3504</v>
      </c>
      <c r="Q1219" s="2" t="s">
        <v>718</v>
      </c>
      <c r="R1219">
        <v>0.48599999999999999</v>
      </c>
      <c r="S1219">
        <v>7359.3420999999998</v>
      </c>
      <c r="T1219">
        <v>0.57099999999999995</v>
      </c>
      <c r="U1219">
        <v>5594.0695699999997</v>
      </c>
      <c r="V1219">
        <v>1.169</v>
      </c>
      <c r="W1219">
        <v>3695.75657</v>
      </c>
      <c r="X1219">
        <v>0</v>
      </c>
      <c r="Y1219">
        <v>0</v>
      </c>
      <c r="Z1219" s="2">
        <f t="shared" si="57"/>
        <v>1.5136466550338838</v>
      </c>
      <c r="AA1219" s="2">
        <f t="shared" ref="AA1219:AA1282" si="58">ROUND(U1219/(S1219+U1219+Y1219)*100,0)</f>
        <v>43</v>
      </c>
      <c r="AB1219">
        <v>24.7</v>
      </c>
      <c r="AC1219" s="36">
        <f t="shared" ref="AC1219:AC1282" si="59">IF(AB1219&lt;0,"0",AB1219)</f>
        <v>24.7</v>
      </c>
    </row>
    <row r="1220" spans="1:29">
      <c r="A1220">
        <v>9</v>
      </c>
      <c r="B1220" s="2" t="s">
        <v>261</v>
      </c>
      <c r="C1220" s="2">
        <v>19</v>
      </c>
      <c r="D1220" t="s">
        <v>2951</v>
      </c>
      <c r="E1220" s="2" t="s">
        <v>3510</v>
      </c>
      <c r="F1220" s="2" t="s">
        <v>699</v>
      </c>
      <c r="G1220" s="2" t="s">
        <v>1689</v>
      </c>
      <c r="H1220" s="2" t="s">
        <v>2885</v>
      </c>
      <c r="I1220" t="s">
        <v>2884</v>
      </c>
      <c r="J1220" s="5" t="s">
        <v>3309</v>
      </c>
      <c r="K1220" s="2">
        <v>446.16239999999999</v>
      </c>
      <c r="L1220" s="2" t="s">
        <v>3287</v>
      </c>
      <c r="M1220" s="2" t="s">
        <v>3304</v>
      </c>
      <c r="N1220" t="s">
        <v>1151</v>
      </c>
      <c r="O1220" s="2">
        <v>1</v>
      </c>
      <c r="P1220" t="s">
        <v>3504</v>
      </c>
      <c r="Q1220" s="2" t="s">
        <v>719</v>
      </c>
      <c r="R1220">
        <v>0.48599999999999999</v>
      </c>
      <c r="S1220">
        <v>11484.848330000001</v>
      </c>
      <c r="T1220">
        <v>0.57199999999999995</v>
      </c>
      <c r="U1220">
        <v>843.26201000000003</v>
      </c>
      <c r="V1220">
        <v>1.169</v>
      </c>
      <c r="W1220">
        <v>3684.6625899999999</v>
      </c>
      <c r="X1220">
        <v>0.82899999999999996</v>
      </c>
      <c r="Y1220">
        <v>244.63417999999999</v>
      </c>
      <c r="Z1220" s="2">
        <f t="shared" si="57"/>
        <v>0.22885732123439831</v>
      </c>
      <c r="AA1220" s="2">
        <f t="shared" si="58"/>
        <v>7</v>
      </c>
      <c r="AB1220">
        <v>-3</v>
      </c>
      <c r="AC1220" s="36" t="str">
        <f t="shared" si="59"/>
        <v>0</v>
      </c>
    </row>
    <row r="1221" spans="1:29">
      <c r="A1221">
        <v>9</v>
      </c>
      <c r="B1221" s="2" t="s">
        <v>261</v>
      </c>
      <c r="C1221" s="2">
        <v>20</v>
      </c>
      <c r="D1221" t="s">
        <v>2952</v>
      </c>
      <c r="E1221" s="2" t="s">
        <v>3510</v>
      </c>
      <c r="F1221" s="2" t="s">
        <v>699</v>
      </c>
      <c r="G1221" s="2" t="s">
        <v>1689</v>
      </c>
      <c r="H1221" s="2" t="s">
        <v>2885</v>
      </c>
      <c r="I1221" t="s">
        <v>2884</v>
      </c>
      <c r="J1221" s="5" t="s">
        <v>3309</v>
      </c>
      <c r="K1221" s="2">
        <v>446.16239999999999</v>
      </c>
      <c r="L1221" s="2" t="s">
        <v>3287</v>
      </c>
      <c r="M1221" s="2" t="s">
        <v>3304</v>
      </c>
      <c r="N1221" t="s">
        <v>1151</v>
      </c>
      <c r="O1221" s="2">
        <v>1</v>
      </c>
      <c r="P1221" t="s">
        <v>3504</v>
      </c>
      <c r="Q1221" s="2" t="s">
        <v>720</v>
      </c>
      <c r="R1221">
        <v>0.48599999999999999</v>
      </c>
      <c r="S1221">
        <v>12770.44514</v>
      </c>
      <c r="T1221">
        <v>0.57199999999999995</v>
      </c>
      <c r="U1221">
        <v>450.88407999999998</v>
      </c>
      <c r="V1221">
        <v>1.169</v>
      </c>
      <c r="W1221">
        <v>3682.6122599999999</v>
      </c>
      <c r="X1221">
        <v>0.82799999999999996</v>
      </c>
      <c r="Y1221">
        <v>337.14454999999998</v>
      </c>
      <c r="Z1221" s="2">
        <f t="shared" si="57"/>
        <v>0.12243593627747278</v>
      </c>
      <c r="AA1221" s="2">
        <f t="shared" si="58"/>
        <v>3</v>
      </c>
      <c r="AB1221">
        <v>-5.3</v>
      </c>
      <c r="AC1221" s="36" t="str">
        <f t="shared" si="59"/>
        <v>0</v>
      </c>
    </row>
    <row r="1222" spans="1:29">
      <c r="A1222">
        <v>9</v>
      </c>
      <c r="B1222" s="2" t="s">
        <v>261</v>
      </c>
      <c r="C1222" s="2">
        <v>21</v>
      </c>
      <c r="D1222" t="s">
        <v>2953</v>
      </c>
      <c r="E1222" s="2" t="s">
        <v>3510</v>
      </c>
      <c r="F1222" s="2" t="s">
        <v>699</v>
      </c>
      <c r="G1222" s="2" t="s">
        <v>1689</v>
      </c>
      <c r="H1222" s="2" t="s">
        <v>2885</v>
      </c>
      <c r="I1222" t="s">
        <v>2884</v>
      </c>
      <c r="J1222" s="5" t="s">
        <v>3309</v>
      </c>
      <c r="K1222" s="2">
        <v>446.16239999999999</v>
      </c>
      <c r="L1222" s="2" t="s">
        <v>3287</v>
      </c>
      <c r="M1222" s="2" t="s">
        <v>3304</v>
      </c>
      <c r="N1222" t="s">
        <v>1151</v>
      </c>
      <c r="O1222" s="2">
        <v>2</v>
      </c>
      <c r="P1222" t="s">
        <v>1693</v>
      </c>
      <c r="Q1222" s="2" t="s">
        <v>717</v>
      </c>
      <c r="R1222">
        <v>0.48699999999999999</v>
      </c>
      <c r="S1222">
        <v>3920.3505</v>
      </c>
      <c r="T1222">
        <v>0.57099999999999995</v>
      </c>
      <c r="U1222">
        <v>10520.59282</v>
      </c>
      <c r="V1222">
        <v>1.17</v>
      </c>
      <c r="W1222">
        <v>4021.0760599999999</v>
      </c>
      <c r="X1222">
        <v>0</v>
      </c>
      <c r="Y1222">
        <v>0</v>
      </c>
      <c r="Z1222" s="2">
        <f t="shared" si="57"/>
        <v>2.6163625514708619</v>
      </c>
      <c r="AA1222" s="2">
        <f t="shared" si="58"/>
        <v>73</v>
      </c>
      <c r="AB1222">
        <v>53.5</v>
      </c>
      <c r="AC1222" s="36">
        <f t="shared" si="59"/>
        <v>53.5</v>
      </c>
    </row>
    <row r="1223" spans="1:29">
      <c r="A1223">
        <v>9</v>
      </c>
      <c r="B1223" s="2" t="s">
        <v>261</v>
      </c>
      <c r="C1223" s="2">
        <v>22</v>
      </c>
      <c r="D1223" t="s">
        <v>2954</v>
      </c>
      <c r="E1223" s="2" t="s">
        <v>3510</v>
      </c>
      <c r="F1223" s="2" t="s">
        <v>699</v>
      </c>
      <c r="G1223" s="2" t="s">
        <v>1689</v>
      </c>
      <c r="H1223" s="2" t="s">
        <v>2885</v>
      </c>
      <c r="I1223" t="s">
        <v>2884</v>
      </c>
      <c r="J1223" s="5" t="s">
        <v>3309</v>
      </c>
      <c r="K1223" s="2">
        <v>446.16239999999999</v>
      </c>
      <c r="L1223" s="2" t="s">
        <v>3287</v>
      </c>
      <c r="M1223" s="2" t="s">
        <v>3304</v>
      </c>
      <c r="N1223" t="s">
        <v>1151</v>
      </c>
      <c r="O1223" s="2">
        <v>2</v>
      </c>
      <c r="P1223" t="s">
        <v>1693</v>
      </c>
      <c r="Q1223" s="2" t="s">
        <v>718</v>
      </c>
      <c r="R1223">
        <v>0.48799999999999999</v>
      </c>
      <c r="S1223">
        <v>8151.7085299999999</v>
      </c>
      <c r="T1223">
        <v>0.57099999999999995</v>
      </c>
      <c r="U1223">
        <v>6388.2630300000001</v>
      </c>
      <c r="V1223">
        <v>1.169</v>
      </c>
      <c r="W1223">
        <v>3592.63402</v>
      </c>
      <c r="X1223">
        <v>0</v>
      </c>
      <c r="Y1223">
        <v>0</v>
      </c>
      <c r="Z1223" s="2">
        <f t="shared" si="57"/>
        <v>1.7781558028000859</v>
      </c>
      <c r="AA1223" s="2">
        <f t="shared" si="58"/>
        <v>44</v>
      </c>
      <c r="AB1223">
        <v>29.4</v>
      </c>
      <c r="AC1223" s="36">
        <f t="shared" si="59"/>
        <v>29.4</v>
      </c>
    </row>
    <row r="1224" spans="1:29">
      <c r="A1224">
        <v>9</v>
      </c>
      <c r="B1224" s="2" t="s">
        <v>261</v>
      </c>
      <c r="C1224" s="2">
        <v>23</v>
      </c>
      <c r="D1224" t="s">
        <v>2955</v>
      </c>
      <c r="E1224" s="2" t="s">
        <v>3510</v>
      </c>
      <c r="F1224" s="2" t="s">
        <v>699</v>
      </c>
      <c r="G1224" s="2" t="s">
        <v>1689</v>
      </c>
      <c r="H1224" s="2" t="s">
        <v>2885</v>
      </c>
      <c r="I1224" t="s">
        <v>2884</v>
      </c>
      <c r="J1224" s="5" t="s">
        <v>3309</v>
      </c>
      <c r="K1224" s="2">
        <v>446.16239999999999</v>
      </c>
      <c r="L1224" s="2" t="s">
        <v>3287</v>
      </c>
      <c r="M1224" s="2" t="s">
        <v>3304</v>
      </c>
      <c r="N1224" t="s">
        <v>1151</v>
      </c>
      <c r="O1224" s="2">
        <v>2</v>
      </c>
      <c r="P1224" t="s">
        <v>1693</v>
      </c>
      <c r="Q1224" s="2" t="s">
        <v>719</v>
      </c>
      <c r="R1224">
        <v>0.48599999999999999</v>
      </c>
      <c r="S1224">
        <v>14524.61213</v>
      </c>
      <c r="T1224">
        <v>0</v>
      </c>
      <c r="U1224">
        <v>0</v>
      </c>
      <c r="V1224">
        <v>1.169</v>
      </c>
      <c r="W1224">
        <v>3644.74703</v>
      </c>
      <c r="X1224">
        <v>0</v>
      </c>
      <c r="Y1224">
        <v>0</v>
      </c>
      <c r="Z1224" s="2">
        <f t="shared" si="57"/>
        <v>0</v>
      </c>
      <c r="AA1224" s="2">
        <f t="shared" si="58"/>
        <v>0</v>
      </c>
      <c r="AB1224">
        <v>0</v>
      </c>
      <c r="AC1224" s="36">
        <f t="shared" si="59"/>
        <v>0</v>
      </c>
    </row>
    <row r="1225" spans="1:29">
      <c r="A1225">
        <v>9</v>
      </c>
      <c r="B1225" s="2" t="s">
        <v>261</v>
      </c>
      <c r="C1225" s="2">
        <v>24</v>
      </c>
      <c r="D1225" t="s">
        <v>2956</v>
      </c>
      <c r="E1225" s="2" t="s">
        <v>3510</v>
      </c>
      <c r="F1225" s="2" t="s">
        <v>699</v>
      </c>
      <c r="G1225" s="2" t="s">
        <v>1689</v>
      </c>
      <c r="H1225" s="2" t="s">
        <v>2885</v>
      </c>
      <c r="I1225" t="s">
        <v>2884</v>
      </c>
      <c r="J1225" s="5" t="s">
        <v>3309</v>
      </c>
      <c r="K1225" s="2">
        <v>446.16239999999999</v>
      </c>
      <c r="L1225" s="2" t="s">
        <v>3287</v>
      </c>
      <c r="M1225" s="2" t="s">
        <v>3304</v>
      </c>
      <c r="N1225" t="s">
        <v>1151</v>
      </c>
      <c r="O1225" s="2">
        <v>2</v>
      </c>
      <c r="P1225" t="s">
        <v>1693</v>
      </c>
      <c r="Q1225" s="2" t="s">
        <v>720</v>
      </c>
      <c r="R1225">
        <v>0.48599999999999999</v>
      </c>
      <c r="S1225">
        <v>11815.307199999999</v>
      </c>
      <c r="T1225">
        <v>0.57399999999999995</v>
      </c>
      <c r="U1225">
        <v>464.58670000000001</v>
      </c>
      <c r="V1225">
        <v>1.169</v>
      </c>
      <c r="W1225">
        <v>3702.2722199999998</v>
      </c>
      <c r="X1225">
        <v>0.82899999999999996</v>
      </c>
      <c r="Y1225">
        <v>495.86408999999998</v>
      </c>
      <c r="Z1225" s="2">
        <f t="shared" si="57"/>
        <v>0.12548690976591667</v>
      </c>
      <c r="AA1225" s="2">
        <f t="shared" si="58"/>
        <v>4</v>
      </c>
      <c r="AB1225">
        <v>-5.2</v>
      </c>
      <c r="AC1225" s="36" t="str">
        <f t="shared" si="59"/>
        <v>0</v>
      </c>
    </row>
    <row r="1226" spans="1:29">
      <c r="A1226">
        <v>10</v>
      </c>
      <c r="B1226" s="2" t="s">
        <v>261</v>
      </c>
      <c r="C1226" s="2">
        <v>1</v>
      </c>
      <c r="D1226" t="s">
        <v>2957</v>
      </c>
      <c r="E1226" s="2" t="s">
        <v>3510</v>
      </c>
      <c r="F1226" s="2" t="s">
        <v>699</v>
      </c>
      <c r="G1226" s="2" t="s">
        <v>1689</v>
      </c>
      <c r="H1226" s="2" t="s">
        <v>2885</v>
      </c>
      <c r="I1226" t="s">
        <v>2884</v>
      </c>
      <c r="J1226" s="5" t="s">
        <v>3309</v>
      </c>
      <c r="K1226" s="2">
        <v>446.16239999999999</v>
      </c>
      <c r="L1226" s="2" t="s">
        <v>3287</v>
      </c>
      <c r="M1226" s="2" t="s">
        <v>3304</v>
      </c>
      <c r="N1226" t="s">
        <v>1151</v>
      </c>
      <c r="O1226" s="2">
        <v>3</v>
      </c>
      <c r="P1226" t="s">
        <v>1186</v>
      </c>
      <c r="Q1226" s="2" t="s">
        <v>717</v>
      </c>
      <c r="R1226">
        <v>0.48799999999999999</v>
      </c>
      <c r="S1226">
        <v>940.44372999999996</v>
      </c>
      <c r="T1226">
        <v>0.57199999999999995</v>
      </c>
      <c r="U1226">
        <v>3402.3092700000002</v>
      </c>
      <c r="V1226">
        <v>1.169</v>
      </c>
      <c r="W1226">
        <v>3514.45082</v>
      </c>
      <c r="X1226">
        <v>0</v>
      </c>
      <c r="Y1226">
        <v>0</v>
      </c>
      <c r="Z1226" s="2">
        <f t="shared" si="57"/>
        <v>0.96809130195766979</v>
      </c>
      <c r="AA1226" s="2">
        <f t="shared" si="58"/>
        <v>78</v>
      </c>
      <c r="AB1226">
        <v>11.9</v>
      </c>
      <c r="AC1226" s="36">
        <f t="shared" si="59"/>
        <v>11.9</v>
      </c>
    </row>
    <row r="1227" spans="1:29">
      <c r="A1227">
        <v>10</v>
      </c>
      <c r="B1227" s="2" t="s">
        <v>261</v>
      </c>
      <c r="C1227" s="2">
        <v>2</v>
      </c>
      <c r="D1227" t="s">
        <v>2958</v>
      </c>
      <c r="E1227" s="2" t="s">
        <v>3510</v>
      </c>
      <c r="F1227" s="2" t="s">
        <v>699</v>
      </c>
      <c r="G1227" s="2" t="s">
        <v>1689</v>
      </c>
      <c r="H1227" s="2" t="s">
        <v>2885</v>
      </c>
      <c r="I1227" t="s">
        <v>2884</v>
      </c>
      <c r="J1227" s="5" t="s">
        <v>3309</v>
      </c>
      <c r="K1227" s="2">
        <v>446.16239999999999</v>
      </c>
      <c r="L1227" s="2" t="s">
        <v>3287</v>
      </c>
      <c r="M1227" s="2" t="s">
        <v>3304</v>
      </c>
      <c r="N1227" t="s">
        <v>1151</v>
      </c>
      <c r="O1227" s="2">
        <v>3</v>
      </c>
      <c r="P1227" t="s">
        <v>1186</v>
      </c>
      <c r="Q1227" s="2" t="s">
        <v>718</v>
      </c>
      <c r="R1227">
        <v>0.48699999999999999</v>
      </c>
      <c r="S1227">
        <v>4280.2499699999998</v>
      </c>
      <c r="T1227">
        <v>0.61</v>
      </c>
      <c r="U1227">
        <v>1433.02692</v>
      </c>
      <c r="V1227">
        <v>1.169</v>
      </c>
      <c r="W1227">
        <v>3745.6851000000001</v>
      </c>
      <c r="X1227">
        <v>0</v>
      </c>
      <c r="Y1227">
        <v>0</v>
      </c>
      <c r="Z1227" s="2">
        <f t="shared" si="57"/>
        <v>0.38258072468505161</v>
      </c>
      <c r="AA1227" s="2">
        <f t="shared" si="58"/>
        <v>25</v>
      </c>
      <c r="AB1227">
        <v>0.4</v>
      </c>
      <c r="AC1227" s="36">
        <f t="shared" si="59"/>
        <v>0.4</v>
      </c>
    </row>
    <row r="1228" spans="1:29">
      <c r="A1228">
        <v>10</v>
      </c>
      <c r="B1228" s="2" t="s">
        <v>261</v>
      </c>
      <c r="C1228" s="2">
        <v>3</v>
      </c>
      <c r="D1228" t="s">
        <v>2959</v>
      </c>
      <c r="E1228" s="2" t="s">
        <v>3510</v>
      </c>
      <c r="F1228" s="2" t="s">
        <v>699</v>
      </c>
      <c r="G1228" s="2" t="s">
        <v>1689</v>
      </c>
      <c r="H1228" s="2" t="s">
        <v>2885</v>
      </c>
      <c r="I1228" t="s">
        <v>2884</v>
      </c>
      <c r="J1228" s="5" t="s">
        <v>3309</v>
      </c>
      <c r="K1228" s="2">
        <v>446.16239999999999</v>
      </c>
      <c r="L1228" s="2" t="s">
        <v>3287</v>
      </c>
      <c r="M1228" s="2" t="s">
        <v>3304</v>
      </c>
      <c r="N1228" t="s">
        <v>1151</v>
      </c>
      <c r="O1228" s="2">
        <v>3</v>
      </c>
      <c r="P1228" t="s">
        <v>1186</v>
      </c>
      <c r="Q1228" s="2" t="s">
        <v>719</v>
      </c>
      <c r="R1228">
        <v>0.48599999999999999</v>
      </c>
      <c r="S1228">
        <v>11578.210650000001</v>
      </c>
      <c r="T1228">
        <v>0.57199999999999995</v>
      </c>
      <c r="U1228">
        <v>605.86623999999995</v>
      </c>
      <c r="V1228">
        <v>1.169</v>
      </c>
      <c r="W1228">
        <v>3664.4625500000002</v>
      </c>
      <c r="X1228">
        <v>0.82899999999999996</v>
      </c>
      <c r="Y1228">
        <v>435.31698999999998</v>
      </c>
      <c r="Z1228" s="2">
        <f t="shared" si="57"/>
        <v>0.16533563428012107</v>
      </c>
      <c r="AA1228" s="2">
        <f t="shared" si="58"/>
        <v>5</v>
      </c>
      <c r="AB1228">
        <v>-4.4000000000000004</v>
      </c>
      <c r="AC1228" s="36" t="str">
        <f t="shared" si="59"/>
        <v>0</v>
      </c>
    </row>
    <row r="1229" spans="1:29">
      <c r="A1229">
        <v>10</v>
      </c>
      <c r="B1229" s="2" t="s">
        <v>261</v>
      </c>
      <c r="C1229" s="2">
        <v>4</v>
      </c>
      <c r="D1229" t="s">
        <v>2960</v>
      </c>
      <c r="E1229" s="2" t="s">
        <v>3510</v>
      </c>
      <c r="F1229" s="2" t="s">
        <v>699</v>
      </c>
      <c r="G1229" s="2" t="s">
        <v>1689</v>
      </c>
      <c r="H1229" s="2" t="s">
        <v>2885</v>
      </c>
      <c r="I1229" t="s">
        <v>2884</v>
      </c>
      <c r="J1229" s="5" t="s">
        <v>3309</v>
      </c>
      <c r="K1229" s="2">
        <v>446.16239999999999</v>
      </c>
      <c r="L1229" s="2" t="s">
        <v>3287</v>
      </c>
      <c r="M1229" s="2" t="s">
        <v>3304</v>
      </c>
      <c r="N1229" t="s">
        <v>1151</v>
      </c>
      <c r="O1229" s="2">
        <v>3</v>
      </c>
      <c r="P1229" t="s">
        <v>1186</v>
      </c>
      <c r="Q1229" s="2" t="s">
        <v>720</v>
      </c>
      <c r="R1229">
        <v>0.48599999999999999</v>
      </c>
      <c r="S1229">
        <v>12190.96917</v>
      </c>
      <c r="T1229">
        <v>0.61599999999999999</v>
      </c>
      <c r="U1229">
        <v>270.59228000000002</v>
      </c>
      <c r="V1229">
        <v>1.169</v>
      </c>
      <c r="W1229">
        <v>3562.1806200000001</v>
      </c>
      <c r="X1229">
        <v>0.83199999999999996</v>
      </c>
      <c r="Y1229">
        <v>416.30741</v>
      </c>
      <c r="Z1229" s="2">
        <f t="shared" si="57"/>
        <v>7.5962537800792373E-2</v>
      </c>
      <c r="AA1229" s="2">
        <f t="shared" si="58"/>
        <v>2</v>
      </c>
      <c r="AB1229">
        <v>-6.4</v>
      </c>
      <c r="AC1229" s="36" t="str">
        <f t="shared" si="59"/>
        <v>0</v>
      </c>
    </row>
    <row r="1230" spans="1:29">
      <c r="A1230">
        <v>10</v>
      </c>
      <c r="B1230" s="2" t="s">
        <v>261</v>
      </c>
      <c r="C1230" s="2">
        <v>5</v>
      </c>
      <c r="D1230" t="s">
        <v>2961</v>
      </c>
      <c r="E1230" s="2" t="s">
        <v>3510</v>
      </c>
      <c r="F1230" s="2" t="s">
        <v>699</v>
      </c>
      <c r="G1230" s="2" t="s">
        <v>1689</v>
      </c>
      <c r="H1230" s="2" t="s">
        <v>2885</v>
      </c>
      <c r="I1230" t="s">
        <v>2884</v>
      </c>
      <c r="J1230" s="5" t="s">
        <v>3309</v>
      </c>
      <c r="K1230" s="2">
        <v>446.16239999999999</v>
      </c>
      <c r="L1230" s="2" t="s">
        <v>3287</v>
      </c>
      <c r="M1230" s="2" t="s">
        <v>3304</v>
      </c>
      <c r="N1230" t="s">
        <v>1151</v>
      </c>
      <c r="O1230" s="2">
        <v>4</v>
      </c>
      <c r="P1230" t="s">
        <v>1187</v>
      </c>
      <c r="Q1230" s="2" t="s">
        <v>717</v>
      </c>
      <c r="R1230">
        <v>0</v>
      </c>
      <c r="S1230">
        <v>0</v>
      </c>
      <c r="T1230">
        <v>0.57099999999999995</v>
      </c>
      <c r="U1230">
        <v>1614.81331</v>
      </c>
      <c r="V1230">
        <v>1.169</v>
      </c>
      <c r="W1230">
        <v>3938.4651600000002</v>
      </c>
      <c r="X1230">
        <v>0</v>
      </c>
      <c r="Y1230">
        <v>0</v>
      </c>
      <c r="Z1230" s="2">
        <f t="shared" si="57"/>
        <v>0.41001081497443026</v>
      </c>
      <c r="AA1230" s="2">
        <f t="shared" si="58"/>
        <v>100</v>
      </c>
      <c r="AB1230">
        <v>1.5</v>
      </c>
      <c r="AC1230" s="36">
        <f t="shared" si="59"/>
        <v>1.5</v>
      </c>
    </row>
    <row r="1231" spans="1:29">
      <c r="A1231">
        <v>10</v>
      </c>
      <c r="B1231" s="2" t="s">
        <v>261</v>
      </c>
      <c r="C1231" s="2">
        <v>6</v>
      </c>
      <c r="D1231" t="s">
        <v>2962</v>
      </c>
      <c r="E1231" s="2" t="s">
        <v>3510</v>
      </c>
      <c r="F1231" s="2" t="s">
        <v>699</v>
      </c>
      <c r="G1231" s="2" t="s">
        <v>1689</v>
      </c>
      <c r="H1231" s="2" t="s">
        <v>2885</v>
      </c>
      <c r="I1231" t="s">
        <v>2884</v>
      </c>
      <c r="J1231" s="5" t="s">
        <v>3309</v>
      </c>
      <c r="K1231" s="2">
        <v>446.16239999999999</v>
      </c>
      <c r="L1231" s="2" t="s">
        <v>3287</v>
      </c>
      <c r="M1231" s="2" t="s">
        <v>3304</v>
      </c>
      <c r="N1231" t="s">
        <v>1151</v>
      </c>
      <c r="O1231" s="2">
        <v>4</v>
      </c>
      <c r="P1231" t="s">
        <v>1187</v>
      </c>
      <c r="Q1231" s="2" t="s">
        <v>718</v>
      </c>
      <c r="R1231">
        <v>0.48899999999999999</v>
      </c>
      <c r="S1231">
        <v>817.66578000000004</v>
      </c>
      <c r="T1231">
        <v>0</v>
      </c>
      <c r="U1231">
        <v>0</v>
      </c>
      <c r="V1231">
        <v>1.169</v>
      </c>
      <c r="W1231">
        <v>3429.6525099999999</v>
      </c>
      <c r="X1231">
        <v>1.2529999999999999</v>
      </c>
      <c r="Y1231">
        <v>887.30313999999998</v>
      </c>
      <c r="Z1231" s="2">
        <f t="shared" si="57"/>
        <v>0</v>
      </c>
      <c r="AA1231" s="2">
        <f t="shared" si="58"/>
        <v>0</v>
      </c>
      <c r="AB1231">
        <v>0</v>
      </c>
      <c r="AC1231" s="36">
        <f t="shared" si="59"/>
        <v>0</v>
      </c>
    </row>
    <row r="1232" spans="1:29">
      <c r="A1232">
        <v>10</v>
      </c>
      <c r="B1232" s="2" t="s">
        <v>261</v>
      </c>
      <c r="C1232" s="2">
        <v>7</v>
      </c>
      <c r="D1232" t="s">
        <v>2963</v>
      </c>
      <c r="E1232" s="2" t="s">
        <v>3510</v>
      </c>
      <c r="F1232" s="2" t="s">
        <v>699</v>
      </c>
      <c r="G1232" s="2" t="s">
        <v>1689</v>
      </c>
      <c r="H1232" s="2" t="s">
        <v>2885</v>
      </c>
      <c r="I1232" t="s">
        <v>2884</v>
      </c>
      <c r="J1232" s="5" t="s">
        <v>3309</v>
      </c>
      <c r="K1232" s="2">
        <v>446.16239999999999</v>
      </c>
      <c r="L1232" s="2" t="s">
        <v>3287</v>
      </c>
      <c r="M1232" s="2" t="s">
        <v>3304</v>
      </c>
      <c r="N1232" t="s">
        <v>1151</v>
      </c>
      <c r="O1232" s="2">
        <v>4</v>
      </c>
      <c r="P1232" t="s">
        <v>1187</v>
      </c>
      <c r="Q1232" s="2" t="s">
        <v>719</v>
      </c>
      <c r="R1232">
        <v>0.48699999999999999</v>
      </c>
      <c r="S1232">
        <v>2901.5480299999999</v>
      </c>
      <c r="T1232">
        <v>0.61</v>
      </c>
      <c r="U1232">
        <v>324.70569999999998</v>
      </c>
      <c r="V1232">
        <v>1.169</v>
      </c>
      <c r="W1232">
        <v>3610.4527899999998</v>
      </c>
      <c r="X1232">
        <v>1.254</v>
      </c>
      <c r="Y1232">
        <v>507.29631000000001</v>
      </c>
      <c r="Z1232" s="2">
        <f t="shared" si="57"/>
        <v>8.9934897057607002E-2</v>
      </c>
      <c r="AA1232" s="2">
        <f t="shared" si="58"/>
        <v>9</v>
      </c>
      <c r="AB1232">
        <v>-6</v>
      </c>
      <c r="AC1232" s="36" t="str">
        <f t="shared" si="59"/>
        <v>0</v>
      </c>
    </row>
    <row r="1233" spans="1:29">
      <c r="A1233">
        <v>10</v>
      </c>
      <c r="B1233" s="2" t="s">
        <v>261</v>
      </c>
      <c r="C1233" s="2">
        <v>8</v>
      </c>
      <c r="D1233" t="s">
        <v>2964</v>
      </c>
      <c r="E1233" s="2" t="s">
        <v>3510</v>
      </c>
      <c r="F1233" s="2" t="s">
        <v>699</v>
      </c>
      <c r="G1233" s="2" t="s">
        <v>1689</v>
      </c>
      <c r="H1233" s="2" t="s">
        <v>2885</v>
      </c>
      <c r="I1233" t="s">
        <v>2884</v>
      </c>
      <c r="J1233" s="5" t="s">
        <v>3309</v>
      </c>
      <c r="K1233" s="2">
        <v>446.16239999999999</v>
      </c>
      <c r="L1233" s="2" t="s">
        <v>3287</v>
      </c>
      <c r="M1233" s="2" t="s">
        <v>3304</v>
      </c>
      <c r="N1233" t="s">
        <v>1151</v>
      </c>
      <c r="O1233" s="2">
        <v>4</v>
      </c>
      <c r="P1233" t="s">
        <v>1187</v>
      </c>
      <c r="Q1233" s="2" t="s">
        <v>720</v>
      </c>
      <c r="R1233">
        <v>0.48699999999999999</v>
      </c>
      <c r="S1233">
        <v>2051.40699</v>
      </c>
      <c r="T1233">
        <v>0.621</v>
      </c>
      <c r="U1233">
        <v>2571.8045400000001</v>
      </c>
      <c r="V1233">
        <v>1.169</v>
      </c>
      <c r="W1233">
        <v>3741.41851</v>
      </c>
      <c r="X1233">
        <v>1.2529999999999999</v>
      </c>
      <c r="Y1233">
        <v>869.50752999999997</v>
      </c>
      <c r="Z1233" s="2">
        <f t="shared" si="57"/>
        <v>0.68738755985894773</v>
      </c>
      <c r="AA1233" s="2">
        <f t="shared" si="58"/>
        <v>47</v>
      </c>
      <c r="AB1233">
        <v>7.1</v>
      </c>
      <c r="AC1233" s="36">
        <f t="shared" si="59"/>
        <v>7.1</v>
      </c>
    </row>
    <row r="1234" spans="1:29">
      <c r="A1234">
        <v>10</v>
      </c>
      <c r="B1234" s="2" t="s">
        <v>261</v>
      </c>
      <c r="C1234" s="2">
        <v>9</v>
      </c>
      <c r="D1234" t="s">
        <v>2965</v>
      </c>
      <c r="E1234" s="2" t="s">
        <v>3510</v>
      </c>
      <c r="F1234" s="2" t="s">
        <v>699</v>
      </c>
      <c r="G1234" s="2" t="s">
        <v>1689</v>
      </c>
      <c r="H1234" s="2" t="s">
        <v>2885</v>
      </c>
      <c r="I1234" t="s">
        <v>2884</v>
      </c>
      <c r="J1234" s="5" t="s">
        <v>3309</v>
      </c>
      <c r="K1234" s="2">
        <v>446.16239999999999</v>
      </c>
      <c r="L1234" s="2" t="s">
        <v>3287</v>
      </c>
      <c r="M1234" s="2" t="s">
        <v>3304</v>
      </c>
      <c r="N1234" t="s">
        <v>1151</v>
      </c>
      <c r="O1234" s="2">
        <v>5</v>
      </c>
      <c r="P1234" t="s">
        <v>1188</v>
      </c>
      <c r="Q1234" s="2" t="s">
        <v>717</v>
      </c>
      <c r="R1234">
        <v>0.48699999999999999</v>
      </c>
      <c r="S1234">
        <v>2280.8823900000002</v>
      </c>
      <c r="T1234">
        <v>0.56999999999999995</v>
      </c>
      <c r="U1234">
        <v>7428.2917799999996</v>
      </c>
      <c r="V1234">
        <v>1.169</v>
      </c>
      <c r="W1234">
        <v>3982.3535499999998</v>
      </c>
      <c r="X1234">
        <v>0.67100000000000004</v>
      </c>
      <c r="Y1234">
        <v>300.90357</v>
      </c>
      <c r="Z1234" s="2">
        <f t="shared" si="57"/>
        <v>1.8653019343297634</v>
      </c>
      <c r="AA1234" s="2">
        <f t="shared" si="58"/>
        <v>74</v>
      </c>
      <c r="AB1234">
        <v>35.4</v>
      </c>
      <c r="AC1234" s="36">
        <f t="shared" si="59"/>
        <v>35.4</v>
      </c>
    </row>
    <row r="1235" spans="1:29">
      <c r="A1235">
        <v>10</v>
      </c>
      <c r="B1235" s="2" t="s">
        <v>261</v>
      </c>
      <c r="C1235" s="2">
        <v>10</v>
      </c>
      <c r="D1235" t="s">
        <v>2966</v>
      </c>
      <c r="E1235" s="2" t="s">
        <v>3510</v>
      </c>
      <c r="F1235" s="2" t="s">
        <v>699</v>
      </c>
      <c r="G1235" s="2" t="s">
        <v>1689</v>
      </c>
      <c r="H1235" s="2" t="s">
        <v>2885</v>
      </c>
      <c r="I1235" t="s">
        <v>2884</v>
      </c>
      <c r="J1235" s="5" t="s">
        <v>3309</v>
      </c>
      <c r="K1235" s="2">
        <v>446.16239999999999</v>
      </c>
      <c r="L1235" s="2" t="s">
        <v>3287</v>
      </c>
      <c r="M1235" s="2" t="s">
        <v>3304</v>
      </c>
      <c r="N1235" t="s">
        <v>1151</v>
      </c>
      <c r="O1235" s="2">
        <v>5</v>
      </c>
      <c r="P1235" t="s">
        <v>1188</v>
      </c>
      <c r="Q1235" s="2" t="s">
        <v>718</v>
      </c>
      <c r="R1235">
        <v>0.48599999999999999</v>
      </c>
      <c r="S1235">
        <v>6904.1486400000003</v>
      </c>
      <c r="T1235">
        <v>0.57099999999999995</v>
      </c>
      <c r="U1235">
        <v>3955.9664400000001</v>
      </c>
      <c r="V1235">
        <v>1.169</v>
      </c>
      <c r="W1235">
        <v>3164.1020100000001</v>
      </c>
      <c r="X1235">
        <v>0.83099999999999996</v>
      </c>
      <c r="Y1235">
        <v>582.81505000000004</v>
      </c>
      <c r="Z1235" s="2">
        <f t="shared" si="57"/>
        <v>1.2502651392076958</v>
      </c>
      <c r="AA1235" s="2">
        <f t="shared" si="58"/>
        <v>35</v>
      </c>
      <c r="AB1235">
        <v>15.2</v>
      </c>
      <c r="AC1235" s="36">
        <f t="shared" si="59"/>
        <v>15.2</v>
      </c>
    </row>
    <row r="1236" spans="1:29">
      <c r="A1236">
        <v>10</v>
      </c>
      <c r="B1236" s="2" t="s">
        <v>261</v>
      </c>
      <c r="C1236" s="2">
        <v>11</v>
      </c>
      <c r="D1236" t="s">
        <v>2967</v>
      </c>
      <c r="E1236" s="2" t="s">
        <v>3510</v>
      </c>
      <c r="F1236" s="2" t="s">
        <v>699</v>
      </c>
      <c r="G1236" s="2" t="s">
        <v>1689</v>
      </c>
      <c r="H1236" s="2" t="s">
        <v>2885</v>
      </c>
      <c r="I1236" t="s">
        <v>2884</v>
      </c>
      <c r="J1236" s="5" t="s">
        <v>3309</v>
      </c>
      <c r="K1236" s="2">
        <v>446.16239999999999</v>
      </c>
      <c r="L1236" s="2" t="s">
        <v>3287</v>
      </c>
      <c r="M1236" s="2" t="s">
        <v>3304</v>
      </c>
      <c r="N1236" t="s">
        <v>1151</v>
      </c>
      <c r="O1236" s="2">
        <v>5</v>
      </c>
      <c r="P1236" t="s">
        <v>1188</v>
      </c>
      <c r="Q1236" s="2" t="s">
        <v>719</v>
      </c>
      <c r="R1236">
        <v>0.48699999999999999</v>
      </c>
      <c r="S1236">
        <v>8078.9500500000004</v>
      </c>
      <c r="T1236">
        <v>0.57399999999999995</v>
      </c>
      <c r="U1236">
        <v>338.66395999999997</v>
      </c>
      <c r="V1236">
        <v>1.169</v>
      </c>
      <c r="W1236">
        <v>3676.7827699999998</v>
      </c>
      <c r="X1236">
        <v>0.82899999999999996</v>
      </c>
      <c r="Y1236">
        <v>545.74150999999995</v>
      </c>
      <c r="Z1236" s="2">
        <f t="shared" si="57"/>
        <v>9.2108775846988636E-2</v>
      </c>
      <c r="AA1236" s="2">
        <f t="shared" si="58"/>
        <v>4</v>
      </c>
      <c r="AB1236">
        <v>-6</v>
      </c>
      <c r="AC1236" s="36" t="str">
        <f t="shared" si="59"/>
        <v>0</v>
      </c>
    </row>
    <row r="1237" spans="1:29">
      <c r="A1237">
        <v>10</v>
      </c>
      <c r="B1237" s="2" t="s">
        <v>261</v>
      </c>
      <c r="C1237" s="2">
        <v>12</v>
      </c>
      <c r="D1237" t="s">
        <v>2968</v>
      </c>
      <c r="E1237" s="2" t="s">
        <v>3510</v>
      </c>
      <c r="F1237" s="2" t="s">
        <v>699</v>
      </c>
      <c r="G1237" s="2" t="s">
        <v>1689</v>
      </c>
      <c r="H1237" s="2" t="s">
        <v>2885</v>
      </c>
      <c r="I1237" t="s">
        <v>2884</v>
      </c>
      <c r="J1237" s="5" t="s">
        <v>3309</v>
      </c>
      <c r="K1237" s="2">
        <v>446.16239999999999</v>
      </c>
      <c r="L1237" s="2" t="s">
        <v>3287</v>
      </c>
      <c r="M1237" s="2" t="s">
        <v>3304</v>
      </c>
      <c r="N1237" t="s">
        <v>1151</v>
      </c>
      <c r="O1237" s="2">
        <v>5</v>
      </c>
      <c r="P1237" t="s">
        <v>1188</v>
      </c>
      <c r="Q1237" s="2" t="s">
        <v>720</v>
      </c>
      <c r="R1237">
        <v>0.48599999999999999</v>
      </c>
      <c r="S1237">
        <v>13455.218860000001</v>
      </c>
      <c r="T1237">
        <v>0</v>
      </c>
      <c r="U1237">
        <v>0</v>
      </c>
      <c r="V1237">
        <v>1.169</v>
      </c>
      <c r="W1237">
        <v>4205.0145899999998</v>
      </c>
      <c r="X1237">
        <v>0.82899999999999996</v>
      </c>
      <c r="Y1237">
        <v>948.99594000000002</v>
      </c>
      <c r="Z1237" s="2">
        <f t="shared" si="57"/>
        <v>0</v>
      </c>
      <c r="AA1237" s="2">
        <f t="shared" si="58"/>
        <v>0</v>
      </c>
      <c r="AB1237">
        <v>0</v>
      </c>
      <c r="AC1237" s="36">
        <f t="shared" si="59"/>
        <v>0</v>
      </c>
    </row>
    <row r="1238" spans="1:29">
      <c r="A1238">
        <v>10</v>
      </c>
      <c r="B1238" s="2" t="s">
        <v>261</v>
      </c>
      <c r="C1238" s="2">
        <v>13</v>
      </c>
      <c r="D1238" t="s">
        <v>2969</v>
      </c>
      <c r="E1238" s="2" t="s">
        <v>3510</v>
      </c>
      <c r="F1238" s="2" t="s">
        <v>699</v>
      </c>
      <c r="G1238" s="2" t="s">
        <v>1689</v>
      </c>
      <c r="H1238" s="2" t="s">
        <v>2885</v>
      </c>
      <c r="I1238" t="s">
        <v>2884</v>
      </c>
      <c r="J1238" s="5" t="s">
        <v>3309</v>
      </c>
      <c r="K1238" s="2">
        <v>446.16239999999999</v>
      </c>
      <c r="L1238" s="2" t="s">
        <v>3287</v>
      </c>
      <c r="M1238" s="2" t="s">
        <v>3304</v>
      </c>
      <c r="N1238" t="s">
        <v>1151</v>
      </c>
      <c r="O1238" s="2">
        <v>6</v>
      </c>
      <c r="P1238" t="s">
        <v>710</v>
      </c>
      <c r="Q1238" s="2" t="s">
        <v>717</v>
      </c>
      <c r="R1238">
        <v>0</v>
      </c>
      <c r="S1238">
        <v>0</v>
      </c>
      <c r="T1238">
        <v>0.57099999999999995</v>
      </c>
      <c r="U1238">
        <v>4962.6097300000001</v>
      </c>
      <c r="V1238">
        <v>1.169</v>
      </c>
      <c r="W1238">
        <v>3752.58923</v>
      </c>
      <c r="X1238">
        <v>0</v>
      </c>
      <c r="Y1238">
        <v>0</v>
      </c>
      <c r="Z1238" s="2">
        <f t="shared" si="57"/>
        <v>1.3224494944254797</v>
      </c>
      <c r="AA1238" s="2">
        <f t="shared" si="58"/>
        <v>100</v>
      </c>
      <c r="AB1238">
        <v>21</v>
      </c>
      <c r="AC1238" s="36">
        <f t="shared" si="59"/>
        <v>21</v>
      </c>
    </row>
    <row r="1239" spans="1:29">
      <c r="A1239">
        <v>10</v>
      </c>
      <c r="B1239" s="2" t="s">
        <v>261</v>
      </c>
      <c r="C1239" s="2">
        <v>14</v>
      </c>
      <c r="D1239" t="s">
        <v>2970</v>
      </c>
      <c r="E1239" s="2" t="s">
        <v>3510</v>
      </c>
      <c r="F1239" s="2" t="s">
        <v>699</v>
      </c>
      <c r="G1239" s="2" t="s">
        <v>1689</v>
      </c>
      <c r="H1239" s="2" t="s">
        <v>2885</v>
      </c>
      <c r="I1239" t="s">
        <v>2884</v>
      </c>
      <c r="J1239" s="5" t="s">
        <v>3309</v>
      </c>
      <c r="K1239" s="2">
        <v>446.16239999999999</v>
      </c>
      <c r="L1239" s="2" t="s">
        <v>3287</v>
      </c>
      <c r="M1239" s="2" t="s">
        <v>3304</v>
      </c>
      <c r="N1239" t="s">
        <v>1151</v>
      </c>
      <c r="O1239" s="2">
        <v>6</v>
      </c>
      <c r="P1239" t="s">
        <v>710</v>
      </c>
      <c r="Q1239" s="2" t="s">
        <v>718</v>
      </c>
      <c r="R1239">
        <v>0.48599999999999999</v>
      </c>
      <c r="S1239">
        <v>1790.35149</v>
      </c>
      <c r="T1239">
        <v>0.60899999999999999</v>
      </c>
      <c r="U1239">
        <v>8751.6886500000001</v>
      </c>
      <c r="V1239">
        <v>1.169</v>
      </c>
      <c r="W1239">
        <v>3770.3915699999998</v>
      </c>
      <c r="X1239">
        <v>0</v>
      </c>
      <c r="Y1239">
        <v>0</v>
      </c>
      <c r="Z1239" s="2">
        <f t="shared" si="57"/>
        <v>2.3211617381162353</v>
      </c>
      <c r="AA1239" s="2">
        <f t="shared" si="58"/>
        <v>83</v>
      </c>
      <c r="AB1239">
        <v>43.2</v>
      </c>
      <c r="AC1239" s="36">
        <f t="shared" si="59"/>
        <v>43.2</v>
      </c>
    </row>
    <row r="1240" spans="1:29">
      <c r="A1240">
        <v>10</v>
      </c>
      <c r="B1240" s="2" t="s">
        <v>261</v>
      </c>
      <c r="C1240" s="2">
        <v>15</v>
      </c>
      <c r="D1240" t="s">
        <v>2971</v>
      </c>
      <c r="E1240" s="2" t="s">
        <v>3510</v>
      </c>
      <c r="F1240" s="2" t="s">
        <v>699</v>
      </c>
      <c r="G1240" s="2" t="s">
        <v>1689</v>
      </c>
      <c r="H1240" s="2" t="s">
        <v>2885</v>
      </c>
      <c r="I1240" t="s">
        <v>2884</v>
      </c>
      <c r="J1240" s="5" t="s">
        <v>3309</v>
      </c>
      <c r="K1240" s="2">
        <v>446.16239999999999</v>
      </c>
      <c r="L1240" s="2" t="s">
        <v>3287</v>
      </c>
      <c r="M1240" s="2" t="s">
        <v>3304</v>
      </c>
      <c r="N1240" t="s">
        <v>1151</v>
      </c>
      <c r="O1240" s="2">
        <v>6</v>
      </c>
      <c r="P1240" t="s">
        <v>710</v>
      </c>
      <c r="Q1240" s="2" t="s">
        <v>719</v>
      </c>
      <c r="R1240">
        <v>0.48699999999999999</v>
      </c>
      <c r="S1240">
        <v>2898.9792299999999</v>
      </c>
      <c r="T1240">
        <v>0.61199999999999999</v>
      </c>
      <c r="U1240">
        <v>5432.2381999999998</v>
      </c>
      <c r="V1240">
        <v>1.169</v>
      </c>
      <c r="W1240">
        <v>3639.36348</v>
      </c>
      <c r="X1240">
        <v>0</v>
      </c>
      <c r="Y1240">
        <v>0</v>
      </c>
      <c r="Z1240" s="2">
        <f t="shared" si="57"/>
        <v>1.4926341460128076</v>
      </c>
      <c r="AA1240" s="2">
        <f t="shared" si="58"/>
        <v>65</v>
      </c>
      <c r="AB1240">
        <v>23.8</v>
      </c>
      <c r="AC1240" s="36">
        <f t="shared" si="59"/>
        <v>23.8</v>
      </c>
    </row>
    <row r="1241" spans="1:29">
      <c r="A1241">
        <v>10</v>
      </c>
      <c r="B1241" s="2" t="s">
        <v>261</v>
      </c>
      <c r="C1241" s="2">
        <v>16</v>
      </c>
      <c r="D1241" t="s">
        <v>2972</v>
      </c>
      <c r="E1241" s="2" t="s">
        <v>3510</v>
      </c>
      <c r="F1241" s="2" t="s">
        <v>699</v>
      </c>
      <c r="G1241" s="2" t="s">
        <v>1689</v>
      </c>
      <c r="H1241" s="2" t="s">
        <v>2885</v>
      </c>
      <c r="I1241" t="s">
        <v>2884</v>
      </c>
      <c r="J1241" s="5" t="s">
        <v>3309</v>
      </c>
      <c r="K1241" s="2">
        <v>446.16239999999999</v>
      </c>
      <c r="L1241" s="2" t="s">
        <v>3287</v>
      </c>
      <c r="M1241" s="2" t="s">
        <v>3304</v>
      </c>
      <c r="N1241" t="s">
        <v>1151</v>
      </c>
      <c r="O1241" s="2">
        <v>6</v>
      </c>
      <c r="P1241" t="s">
        <v>710</v>
      </c>
      <c r="Q1241" s="2" t="s">
        <v>720</v>
      </c>
      <c r="R1241">
        <v>0.48799999999999999</v>
      </c>
      <c r="S1241">
        <v>4865.1849099999999</v>
      </c>
      <c r="T1241">
        <v>0.61199999999999999</v>
      </c>
      <c r="U1241">
        <v>4333.6031300000004</v>
      </c>
      <c r="V1241">
        <v>1.169</v>
      </c>
      <c r="W1241">
        <v>3591.8422500000001</v>
      </c>
      <c r="X1241">
        <v>0.82899999999999996</v>
      </c>
      <c r="Y1241">
        <v>255.17097000000001</v>
      </c>
      <c r="Z1241" s="2">
        <f t="shared" si="57"/>
        <v>1.2065126551701986</v>
      </c>
      <c r="AA1241" s="2">
        <f t="shared" si="58"/>
        <v>46</v>
      </c>
      <c r="AB1241">
        <v>17.399999999999999</v>
      </c>
      <c r="AC1241" s="36">
        <f t="shared" si="59"/>
        <v>17.399999999999999</v>
      </c>
    </row>
    <row r="1242" spans="1:29">
      <c r="A1242">
        <v>10</v>
      </c>
      <c r="B1242" s="2" t="s">
        <v>261</v>
      </c>
      <c r="C1242" s="2">
        <v>17</v>
      </c>
      <c r="D1242" t="s">
        <v>2973</v>
      </c>
      <c r="E1242" s="2" t="s">
        <v>3510</v>
      </c>
      <c r="F1242" s="2" t="s">
        <v>699</v>
      </c>
      <c r="G1242" s="2" t="s">
        <v>1689</v>
      </c>
      <c r="H1242" s="2" t="s">
        <v>2885</v>
      </c>
      <c r="I1242" t="s">
        <v>2884</v>
      </c>
      <c r="J1242" s="5" t="s">
        <v>3309</v>
      </c>
      <c r="K1242" s="2">
        <v>446.16239999999999</v>
      </c>
      <c r="L1242" s="2" t="s">
        <v>3287</v>
      </c>
      <c r="M1242" s="2" t="s">
        <v>3304</v>
      </c>
      <c r="N1242" t="s">
        <v>1151</v>
      </c>
      <c r="O1242" s="2">
        <v>7</v>
      </c>
      <c r="P1242" t="s">
        <v>1695</v>
      </c>
      <c r="Q1242" s="2" t="s">
        <v>717</v>
      </c>
      <c r="R1242">
        <v>0.48599999999999999</v>
      </c>
      <c r="S1242">
        <v>3322.89291</v>
      </c>
      <c r="T1242">
        <v>0.56999999999999995</v>
      </c>
      <c r="U1242">
        <v>9029.8380699999998</v>
      </c>
      <c r="V1242">
        <v>1.169</v>
      </c>
      <c r="W1242">
        <v>3338.3889899999999</v>
      </c>
      <c r="X1242">
        <v>0</v>
      </c>
      <c r="Y1242">
        <v>0</v>
      </c>
      <c r="Z1242" s="2">
        <f t="shared" si="57"/>
        <v>2.7048489846595141</v>
      </c>
      <c r="AA1242" s="2">
        <f t="shared" si="58"/>
        <v>73</v>
      </c>
      <c r="AB1242">
        <v>44.8</v>
      </c>
      <c r="AC1242" s="36">
        <f t="shared" si="59"/>
        <v>44.8</v>
      </c>
    </row>
    <row r="1243" spans="1:29">
      <c r="A1243">
        <v>10</v>
      </c>
      <c r="B1243" s="2" t="s">
        <v>261</v>
      </c>
      <c r="C1243" s="2">
        <v>18</v>
      </c>
      <c r="D1243" t="s">
        <v>2974</v>
      </c>
      <c r="E1243" s="2" t="s">
        <v>3510</v>
      </c>
      <c r="F1243" s="2" t="s">
        <v>699</v>
      </c>
      <c r="G1243" s="2" t="s">
        <v>1689</v>
      </c>
      <c r="H1243" s="2" t="s">
        <v>2885</v>
      </c>
      <c r="I1243" t="s">
        <v>2884</v>
      </c>
      <c r="J1243" s="5" t="s">
        <v>3309</v>
      </c>
      <c r="K1243" s="2">
        <v>446.16239999999999</v>
      </c>
      <c r="L1243" s="2" t="s">
        <v>3287</v>
      </c>
      <c r="M1243" s="2" t="s">
        <v>3304</v>
      </c>
      <c r="N1243" t="s">
        <v>1151</v>
      </c>
      <c r="O1243" s="2">
        <v>7</v>
      </c>
      <c r="P1243" t="s">
        <v>1695</v>
      </c>
      <c r="Q1243" s="2" t="s">
        <v>718</v>
      </c>
      <c r="R1243">
        <v>0.48899999999999999</v>
      </c>
      <c r="S1243">
        <v>6207.87111</v>
      </c>
      <c r="T1243">
        <v>0.57199999999999995</v>
      </c>
      <c r="U1243">
        <v>4057.3213500000002</v>
      </c>
      <c r="V1243">
        <v>1.169</v>
      </c>
      <c r="W1243">
        <v>3666.0333799999999</v>
      </c>
      <c r="X1243">
        <v>0</v>
      </c>
      <c r="Y1243">
        <v>0</v>
      </c>
      <c r="Z1243" s="2">
        <f t="shared" si="57"/>
        <v>1.1067333353085838</v>
      </c>
      <c r="AA1243" s="2">
        <f t="shared" si="58"/>
        <v>40</v>
      </c>
      <c r="AB1243">
        <v>15.8</v>
      </c>
      <c r="AC1243" s="36">
        <f t="shared" si="59"/>
        <v>15.8</v>
      </c>
    </row>
    <row r="1244" spans="1:29">
      <c r="A1244">
        <v>10</v>
      </c>
      <c r="B1244" s="2" t="s">
        <v>261</v>
      </c>
      <c r="C1244" s="2">
        <v>19</v>
      </c>
      <c r="D1244" t="s">
        <v>2975</v>
      </c>
      <c r="E1244" s="2" t="s">
        <v>3510</v>
      </c>
      <c r="F1244" s="2" t="s">
        <v>699</v>
      </c>
      <c r="G1244" s="2" t="s">
        <v>1689</v>
      </c>
      <c r="H1244" s="2" t="s">
        <v>2885</v>
      </c>
      <c r="I1244" t="s">
        <v>2884</v>
      </c>
      <c r="J1244" s="5" t="s">
        <v>3309</v>
      </c>
      <c r="K1244" s="2">
        <v>446.16239999999999</v>
      </c>
      <c r="L1244" s="2" t="s">
        <v>3287</v>
      </c>
      <c r="M1244" s="2" t="s">
        <v>3304</v>
      </c>
      <c r="N1244" t="s">
        <v>1151</v>
      </c>
      <c r="O1244" s="2">
        <v>7</v>
      </c>
      <c r="P1244" t="s">
        <v>1695</v>
      </c>
      <c r="Q1244" s="2" t="s">
        <v>719</v>
      </c>
      <c r="R1244">
        <v>0.48699999999999999</v>
      </c>
      <c r="S1244">
        <v>10289.459720000001</v>
      </c>
      <c r="T1244">
        <v>0</v>
      </c>
      <c r="U1244">
        <v>0</v>
      </c>
      <c r="V1244">
        <v>1.169</v>
      </c>
      <c r="W1244">
        <v>3774.9955</v>
      </c>
      <c r="X1244">
        <v>0.83099999999999996</v>
      </c>
      <c r="Y1244">
        <v>335.71946000000003</v>
      </c>
      <c r="Z1244" s="2">
        <f t="shared" si="57"/>
        <v>0</v>
      </c>
      <c r="AA1244" s="2">
        <f t="shared" si="58"/>
        <v>0</v>
      </c>
      <c r="AB1244">
        <v>0</v>
      </c>
      <c r="AC1244" s="36">
        <f t="shared" si="59"/>
        <v>0</v>
      </c>
    </row>
    <row r="1245" spans="1:29">
      <c r="A1245">
        <v>10</v>
      </c>
      <c r="B1245" s="2" t="s">
        <v>261</v>
      </c>
      <c r="C1245" s="2">
        <v>20</v>
      </c>
      <c r="D1245" t="s">
        <v>2976</v>
      </c>
      <c r="E1245" s="2" t="s">
        <v>3510</v>
      </c>
      <c r="F1245" s="2" t="s">
        <v>699</v>
      </c>
      <c r="G1245" s="2" t="s">
        <v>1689</v>
      </c>
      <c r="H1245" s="2" t="s">
        <v>2885</v>
      </c>
      <c r="I1245" t="s">
        <v>2884</v>
      </c>
      <c r="J1245" s="5" t="s">
        <v>3309</v>
      </c>
      <c r="K1245" s="2">
        <v>446.16239999999999</v>
      </c>
      <c r="L1245" s="2" t="s">
        <v>3287</v>
      </c>
      <c r="M1245" s="2" t="s">
        <v>3304</v>
      </c>
      <c r="N1245" t="s">
        <v>1151</v>
      </c>
      <c r="O1245" s="2">
        <v>7</v>
      </c>
      <c r="P1245" t="s">
        <v>1695</v>
      </c>
      <c r="Q1245" s="2" t="s">
        <v>720</v>
      </c>
      <c r="R1245">
        <v>0.48699999999999999</v>
      </c>
      <c r="S1245">
        <v>9008.8738599999997</v>
      </c>
      <c r="T1245">
        <v>0</v>
      </c>
      <c r="U1245">
        <v>0</v>
      </c>
      <c r="V1245">
        <v>1.169</v>
      </c>
      <c r="W1245">
        <v>3430.1545799999999</v>
      </c>
      <c r="X1245">
        <v>0</v>
      </c>
      <c r="Y1245">
        <v>0</v>
      </c>
      <c r="Z1245" s="2">
        <f t="shared" si="57"/>
        <v>0</v>
      </c>
      <c r="AA1245" s="2">
        <f t="shared" si="58"/>
        <v>0</v>
      </c>
      <c r="AB1245">
        <v>0</v>
      </c>
      <c r="AC1245" s="36">
        <f t="shared" si="59"/>
        <v>0</v>
      </c>
    </row>
    <row r="1246" spans="1:29">
      <c r="A1246">
        <v>10</v>
      </c>
      <c r="B1246" s="2" t="s">
        <v>261</v>
      </c>
      <c r="C1246" s="2">
        <v>21</v>
      </c>
      <c r="D1246" t="s">
        <v>2977</v>
      </c>
      <c r="E1246" s="2" t="s">
        <v>3510</v>
      </c>
      <c r="F1246" s="2" t="s">
        <v>699</v>
      </c>
      <c r="G1246" s="2" t="s">
        <v>1689</v>
      </c>
      <c r="H1246" s="2" t="s">
        <v>2885</v>
      </c>
      <c r="I1246" t="s">
        <v>2884</v>
      </c>
      <c r="J1246" s="5" t="s">
        <v>3309</v>
      </c>
      <c r="K1246" s="2">
        <v>446.16239999999999</v>
      </c>
      <c r="L1246" s="2" t="s">
        <v>3287</v>
      </c>
      <c r="M1246" s="2" t="s">
        <v>3304</v>
      </c>
      <c r="N1246" t="s">
        <v>1151</v>
      </c>
      <c r="O1246" s="2">
        <v>8</v>
      </c>
      <c r="P1246" t="s">
        <v>1696</v>
      </c>
      <c r="Q1246" s="2" t="s">
        <v>717</v>
      </c>
      <c r="R1246">
        <v>0.48599999999999999</v>
      </c>
      <c r="S1246">
        <v>894.67403999999999</v>
      </c>
      <c r="T1246">
        <v>0.57099999999999995</v>
      </c>
      <c r="U1246">
        <v>5525.56567</v>
      </c>
      <c r="V1246">
        <v>1.169</v>
      </c>
      <c r="W1246">
        <v>3464.9439699999998</v>
      </c>
      <c r="X1246">
        <v>0</v>
      </c>
      <c r="Y1246">
        <v>0</v>
      </c>
      <c r="Z1246" s="2">
        <f t="shared" si="57"/>
        <v>1.5947056338691676</v>
      </c>
      <c r="AA1246" s="2">
        <f t="shared" si="58"/>
        <v>86</v>
      </c>
      <c r="AB1246">
        <v>24.3</v>
      </c>
      <c r="AC1246" s="36">
        <f t="shared" si="59"/>
        <v>24.3</v>
      </c>
    </row>
    <row r="1247" spans="1:29">
      <c r="A1247">
        <v>10</v>
      </c>
      <c r="B1247" s="2" t="s">
        <v>261</v>
      </c>
      <c r="C1247" s="2">
        <v>22</v>
      </c>
      <c r="D1247" t="s">
        <v>2978</v>
      </c>
      <c r="E1247" s="2" t="s">
        <v>3510</v>
      </c>
      <c r="F1247" s="2" t="s">
        <v>699</v>
      </c>
      <c r="G1247" s="2" t="s">
        <v>1689</v>
      </c>
      <c r="H1247" s="2" t="s">
        <v>2885</v>
      </c>
      <c r="I1247" t="s">
        <v>2884</v>
      </c>
      <c r="J1247" s="5" t="s">
        <v>3309</v>
      </c>
      <c r="K1247" s="2">
        <v>446.16239999999999</v>
      </c>
      <c r="L1247" s="2" t="s">
        <v>3287</v>
      </c>
      <c r="M1247" s="2" t="s">
        <v>3304</v>
      </c>
      <c r="N1247" t="s">
        <v>1151</v>
      </c>
      <c r="O1247" s="2">
        <v>8</v>
      </c>
      <c r="P1247" t="s">
        <v>1696</v>
      </c>
      <c r="Q1247" s="2" t="s">
        <v>718</v>
      </c>
      <c r="R1247">
        <v>0.48699999999999999</v>
      </c>
      <c r="S1247">
        <v>4333.0053900000003</v>
      </c>
      <c r="T1247">
        <v>0</v>
      </c>
      <c r="U1247">
        <v>0</v>
      </c>
      <c r="V1247">
        <v>1.169</v>
      </c>
      <c r="W1247">
        <v>3787.4667599999998</v>
      </c>
      <c r="X1247">
        <v>0</v>
      </c>
      <c r="Y1247">
        <v>0</v>
      </c>
      <c r="Z1247" s="2">
        <f t="shared" si="57"/>
        <v>0</v>
      </c>
      <c r="AA1247" s="2">
        <f t="shared" si="58"/>
        <v>0</v>
      </c>
      <c r="AB1247">
        <v>0</v>
      </c>
      <c r="AC1247" s="36">
        <f t="shared" si="59"/>
        <v>0</v>
      </c>
    </row>
    <row r="1248" spans="1:29">
      <c r="A1248">
        <v>10</v>
      </c>
      <c r="B1248" s="2" t="s">
        <v>261</v>
      </c>
      <c r="C1248" s="2">
        <v>23</v>
      </c>
      <c r="D1248" t="s">
        <v>2979</v>
      </c>
      <c r="E1248" s="2" t="s">
        <v>3510</v>
      </c>
      <c r="F1248" s="2" t="s">
        <v>699</v>
      </c>
      <c r="G1248" s="2" t="s">
        <v>1689</v>
      </c>
      <c r="H1248" s="2" t="s">
        <v>2885</v>
      </c>
      <c r="I1248" t="s">
        <v>2884</v>
      </c>
      <c r="J1248" s="5" t="s">
        <v>3309</v>
      </c>
      <c r="K1248" s="2">
        <v>446.16239999999999</v>
      </c>
      <c r="L1248" s="2" t="s">
        <v>3287</v>
      </c>
      <c r="M1248" s="2" t="s">
        <v>3304</v>
      </c>
      <c r="N1248" t="s">
        <v>1151</v>
      </c>
      <c r="O1248" s="2">
        <v>8</v>
      </c>
      <c r="P1248" t="s">
        <v>1696</v>
      </c>
      <c r="Q1248" s="2" t="s">
        <v>719</v>
      </c>
      <c r="R1248">
        <v>0.48699999999999999</v>
      </c>
      <c r="S1248">
        <v>8721.4898799999992</v>
      </c>
      <c r="T1248">
        <v>0.61399999999999999</v>
      </c>
      <c r="U1248">
        <v>276.92471999999998</v>
      </c>
      <c r="V1248">
        <v>1.169</v>
      </c>
      <c r="W1248">
        <v>3418.7629200000001</v>
      </c>
      <c r="X1248">
        <v>0</v>
      </c>
      <c r="Y1248">
        <v>0</v>
      </c>
      <c r="Z1248" s="2">
        <f t="shared" si="57"/>
        <v>8.100144013495969E-2</v>
      </c>
      <c r="AA1248" s="2">
        <f t="shared" si="58"/>
        <v>3</v>
      </c>
      <c r="AB1248">
        <v>-6.3</v>
      </c>
      <c r="AC1248" s="36" t="str">
        <f t="shared" si="59"/>
        <v>0</v>
      </c>
    </row>
    <row r="1249" spans="1:29">
      <c r="A1249">
        <v>10</v>
      </c>
      <c r="B1249" s="2" t="s">
        <v>261</v>
      </c>
      <c r="C1249" s="2">
        <v>24</v>
      </c>
      <c r="D1249" t="s">
        <v>2980</v>
      </c>
      <c r="E1249" s="2" t="s">
        <v>3510</v>
      </c>
      <c r="F1249" s="2" t="s">
        <v>699</v>
      </c>
      <c r="G1249" s="2" t="s">
        <v>1689</v>
      </c>
      <c r="H1249" s="2" t="s">
        <v>2885</v>
      </c>
      <c r="I1249" t="s">
        <v>2884</v>
      </c>
      <c r="J1249" s="5" t="s">
        <v>3309</v>
      </c>
      <c r="K1249" s="2">
        <v>446.16239999999999</v>
      </c>
      <c r="L1249" s="2" t="s">
        <v>3287</v>
      </c>
      <c r="M1249" s="2" t="s">
        <v>3304</v>
      </c>
      <c r="N1249" t="s">
        <v>1151</v>
      </c>
      <c r="O1249" s="2">
        <v>8</v>
      </c>
      <c r="P1249" t="s">
        <v>1696</v>
      </c>
      <c r="Q1249" s="2" t="s">
        <v>720</v>
      </c>
      <c r="R1249">
        <v>0.48699999999999999</v>
      </c>
      <c r="S1249">
        <v>9574.2781300000006</v>
      </c>
      <c r="T1249">
        <v>0</v>
      </c>
      <c r="U1249">
        <v>0</v>
      </c>
      <c r="V1249">
        <v>1.169</v>
      </c>
      <c r="W1249">
        <v>3756.9590499999999</v>
      </c>
      <c r="X1249">
        <v>0.83</v>
      </c>
      <c r="Y1249">
        <v>253.61018999999999</v>
      </c>
      <c r="Z1249" s="2">
        <f t="shared" si="57"/>
        <v>0</v>
      </c>
      <c r="AA1249" s="2">
        <f t="shared" si="58"/>
        <v>0</v>
      </c>
      <c r="AB1249">
        <v>0</v>
      </c>
      <c r="AC1249" s="36">
        <f t="shared" si="59"/>
        <v>0</v>
      </c>
    </row>
    <row r="1250" spans="1:29">
      <c r="A1250">
        <v>2</v>
      </c>
      <c r="B1250" s="2" t="s">
        <v>286</v>
      </c>
      <c r="C1250" s="2">
        <v>1</v>
      </c>
      <c r="D1250" t="s">
        <v>2981</v>
      </c>
      <c r="E1250" s="2" t="s">
        <v>3510</v>
      </c>
      <c r="F1250" s="2" t="s">
        <v>699</v>
      </c>
      <c r="G1250" s="2" t="s">
        <v>1690</v>
      </c>
      <c r="H1250" s="2" t="s">
        <v>2983</v>
      </c>
      <c r="I1250" t="s">
        <v>2982</v>
      </c>
      <c r="J1250" s="5" t="s">
        <v>3309</v>
      </c>
      <c r="K1250" s="2">
        <v>436.15690000000001</v>
      </c>
      <c r="L1250" s="2" t="s">
        <v>3288</v>
      </c>
      <c r="M1250" s="2" t="s">
        <v>3305</v>
      </c>
      <c r="N1250" t="s">
        <v>1138</v>
      </c>
      <c r="O1250" s="2">
        <v>1</v>
      </c>
      <c r="P1250" t="s">
        <v>3504</v>
      </c>
      <c r="Q1250" s="2" t="s">
        <v>717</v>
      </c>
      <c r="R1250">
        <v>0</v>
      </c>
      <c r="S1250">
        <v>0</v>
      </c>
      <c r="T1250">
        <v>1.113</v>
      </c>
      <c r="U1250">
        <v>15501.43396</v>
      </c>
      <c r="V1250">
        <v>1.173</v>
      </c>
      <c r="W1250">
        <v>3207.20127</v>
      </c>
      <c r="X1250">
        <v>0</v>
      </c>
      <c r="Y1250">
        <v>0</v>
      </c>
      <c r="Z1250" s="2">
        <f t="shared" si="57"/>
        <v>4.8333212215272043</v>
      </c>
      <c r="AA1250" s="2">
        <f t="shared" si="58"/>
        <v>100</v>
      </c>
      <c r="AB1250">
        <v>50.1</v>
      </c>
      <c r="AC1250" s="36">
        <f t="shared" si="59"/>
        <v>50.1</v>
      </c>
    </row>
    <row r="1251" spans="1:29">
      <c r="A1251">
        <v>2</v>
      </c>
      <c r="B1251" s="2" t="s">
        <v>286</v>
      </c>
      <c r="C1251" s="2">
        <v>2</v>
      </c>
      <c r="D1251" t="s">
        <v>2984</v>
      </c>
      <c r="E1251" s="2" t="s">
        <v>3510</v>
      </c>
      <c r="F1251" s="2" t="s">
        <v>699</v>
      </c>
      <c r="G1251" s="2" t="s">
        <v>1690</v>
      </c>
      <c r="H1251" s="2" t="s">
        <v>2983</v>
      </c>
      <c r="I1251" t="s">
        <v>2982</v>
      </c>
      <c r="J1251" s="5" t="s">
        <v>3309</v>
      </c>
      <c r="K1251" s="2">
        <v>436.15690000000001</v>
      </c>
      <c r="L1251" s="2" t="s">
        <v>3288</v>
      </c>
      <c r="M1251" s="2" t="s">
        <v>3305</v>
      </c>
      <c r="N1251" t="s">
        <v>1138</v>
      </c>
      <c r="O1251" s="2">
        <v>1</v>
      </c>
      <c r="P1251" t="s">
        <v>3504</v>
      </c>
      <c r="Q1251" s="2" t="s">
        <v>718</v>
      </c>
      <c r="R1251">
        <v>0.48599999999999999</v>
      </c>
      <c r="S1251">
        <v>7424.6874100000005</v>
      </c>
      <c r="T1251">
        <v>1.113</v>
      </c>
      <c r="U1251">
        <v>376.63655</v>
      </c>
      <c r="V1251">
        <v>1.173</v>
      </c>
      <c r="W1251">
        <v>2965.48677</v>
      </c>
      <c r="X1251">
        <v>0</v>
      </c>
      <c r="Y1251">
        <v>0</v>
      </c>
      <c r="Z1251" s="2">
        <f t="shared" si="57"/>
        <v>0.12700665327871283</v>
      </c>
      <c r="AA1251" s="2">
        <f t="shared" si="58"/>
        <v>5</v>
      </c>
      <c r="AB1251">
        <v>-4.0999999999999996</v>
      </c>
      <c r="AC1251" s="36" t="str">
        <f t="shared" si="59"/>
        <v>0</v>
      </c>
    </row>
    <row r="1252" spans="1:29">
      <c r="A1252">
        <v>2</v>
      </c>
      <c r="B1252" s="2" t="s">
        <v>286</v>
      </c>
      <c r="C1252" s="2">
        <v>3</v>
      </c>
      <c r="D1252" t="s">
        <v>2985</v>
      </c>
      <c r="E1252" s="2" t="s">
        <v>3510</v>
      </c>
      <c r="F1252" s="2" t="s">
        <v>699</v>
      </c>
      <c r="G1252" s="2" t="s">
        <v>1690</v>
      </c>
      <c r="H1252" s="2" t="s">
        <v>2983</v>
      </c>
      <c r="I1252" t="s">
        <v>2982</v>
      </c>
      <c r="J1252" s="5" t="s">
        <v>3309</v>
      </c>
      <c r="K1252" s="2">
        <v>436.15690000000001</v>
      </c>
      <c r="L1252" s="2" t="s">
        <v>3288</v>
      </c>
      <c r="M1252" s="2" t="s">
        <v>3305</v>
      </c>
      <c r="N1252" t="s">
        <v>1138</v>
      </c>
      <c r="O1252" s="2">
        <v>1</v>
      </c>
      <c r="P1252" t="s">
        <v>3504</v>
      </c>
      <c r="Q1252" s="2" t="s">
        <v>719</v>
      </c>
      <c r="R1252">
        <v>0.48699999999999999</v>
      </c>
      <c r="S1252">
        <v>8954.0232599999999</v>
      </c>
      <c r="T1252">
        <v>0</v>
      </c>
      <c r="U1252">
        <v>0</v>
      </c>
      <c r="V1252">
        <v>1.173</v>
      </c>
      <c r="W1252">
        <v>3231.7879699999999</v>
      </c>
      <c r="X1252">
        <v>0</v>
      </c>
      <c r="Y1252">
        <v>0</v>
      </c>
      <c r="Z1252" s="2">
        <f t="shared" si="57"/>
        <v>0</v>
      </c>
      <c r="AA1252" s="2">
        <f t="shared" si="58"/>
        <v>0</v>
      </c>
      <c r="AB1252">
        <v>0</v>
      </c>
      <c r="AC1252" s="36">
        <f t="shared" si="59"/>
        <v>0</v>
      </c>
    </row>
    <row r="1253" spans="1:29">
      <c r="A1253">
        <v>2</v>
      </c>
      <c r="B1253" s="2" t="s">
        <v>286</v>
      </c>
      <c r="C1253" s="2">
        <v>4</v>
      </c>
      <c r="D1253" t="s">
        <v>2986</v>
      </c>
      <c r="E1253" s="2" t="s">
        <v>3510</v>
      </c>
      <c r="F1253" s="2" t="s">
        <v>699</v>
      </c>
      <c r="G1253" s="2" t="s">
        <v>1690</v>
      </c>
      <c r="H1253" s="2" t="s">
        <v>2983</v>
      </c>
      <c r="I1253" t="s">
        <v>2982</v>
      </c>
      <c r="J1253" s="5" t="s">
        <v>3309</v>
      </c>
      <c r="K1253" s="2">
        <v>436.15690000000001</v>
      </c>
      <c r="L1253" s="2" t="s">
        <v>3288</v>
      </c>
      <c r="M1253" s="2" t="s">
        <v>3305</v>
      </c>
      <c r="N1253" t="s">
        <v>1138</v>
      </c>
      <c r="O1253" s="2">
        <v>1</v>
      </c>
      <c r="P1253" t="s">
        <v>3504</v>
      </c>
      <c r="Q1253" s="2" t="s">
        <v>720</v>
      </c>
      <c r="R1253">
        <v>0.48699999999999999</v>
      </c>
      <c r="S1253">
        <v>5657.0621499999997</v>
      </c>
      <c r="T1253">
        <v>0</v>
      </c>
      <c r="U1253">
        <v>0</v>
      </c>
      <c r="V1253">
        <v>1.173</v>
      </c>
      <c r="W1253">
        <v>2989.3139500000002</v>
      </c>
      <c r="X1253">
        <v>0</v>
      </c>
      <c r="Y1253">
        <v>0</v>
      </c>
      <c r="Z1253" s="2">
        <f t="shared" si="57"/>
        <v>0</v>
      </c>
      <c r="AA1253" s="2">
        <f t="shared" si="58"/>
        <v>0</v>
      </c>
      <c r="AB1253">
        <v>0</v>
      </c>
      <c r="AC1253" s="36">
        <f t="shared" si="59"/>
        <v>0</v>
      </c>
    </row>
    <row r="1254" spans="1:29">
      <c r="A1254">
        <v>2</v>
      </c>
      <c r="B1254" s="2" t="s">
        <v>286</v>
      </c>
      <c r="C1254" s="2">
        <v>5</v>
      </c>
      <c r="D1254" t="s">
        <v>2987</v>
      </c>
      <c r="E1254" s="2" t="s">
        <v>3510</v>
      </c>
      <c r="F1254" s="2" t="s">
        <v>699</v>
      </c>
      <c r="G1254" s="2" t="s">
        <v>1690</v>
      </c>
      <c r="H1254" s="2" t="s">
        <v>2983</v>
      </c>
      <c r="I1254" t="s">
        <v>2982</v>
      </c>
      <c r="J1254" s="5" t="s">
        <v>3309</v>
      </c>
      <c r="K1254" s="2">
        <v>436.15690000000001</v>
      </c>
      <c r="L1254" s="2" t="s">
        <v>3288</v>
      </c>
      <c r="M1254" s="2" t="s">
        <v>3305</v>
      </c>
      <c r="N1254" t="s">
        <v>1138</v>
      </c>
      <c r="O1254" s="2">
        <v>2</v>
      </c>
      <c r="P1254" t="s">
        <v>1693</v>
      </c>
      <c r="Q1254" s="2" t="s">
        <v>717</v>
      </c>
      <c r="R1254">
        <v>0</v>
      </c>
      <c r="S1254">
        <v>0</v>
      </c>
      <c r="T1254">
        <v>1.113</v>
      </c>
      <c r="U1254">
        <v>15266.602360000001</v>
      </c>
      <c r="V1254">
        <v>1.173</v>
      </c>
      <c r="W1254">
        <v>2928.6731500000001</v>
      </c>
      <c r="X1254">
        <v>0</v>
      </c>
      <c r="Y1254">
        <v>0</v>
      </c>
      <c r="Z1254" s="2">
        <f t="shared" si="57"/>
        <v>5.2128051093717991</v>
      </c>
      <c r="AA1254" s="2">
        <f t="shared" si="58"/>
        <v>100</v>
      </c>
      <c r="AB1254">
        <v>49.2</v>
      </c>
      <c r="AC1254" s="36">
        <f t="shared" si="59"/>
        <v>49.2</v>
      </c>
    </row>
    <row r="1255" spans="1:29">
      <c r="A1255">
        <v>2</v>
      </c>
      <c r="B1255" s="2" t="s">
        <v>286</v>
      </c>
      <c r="C1255" s="2">
        <v>6</v>
      </c>
      <c r="D1255" t="s">
        <v>2988</v>
      </c>
      <c r="E1255" s="2" t="s">
        <v>3510</v>
      </c>
      <c r="F1255" s="2" t="s">
        <v>699</v>
      </c>
      <c r="G1255" s="2" t="s">
        <v>1690</v>
      </c>
      <c r="H1255" s="2" t="s">
        <v>2983</v>
      </c>
      <c r="I1255" t="s">
        <v>2982</v>
      </c>
      <c r="J1255" s="5" t="s">
        <v>3309</v>
      </c>
      <c r="K1255" s="2">
        <v>436.15690000000001</v>
      </c>
      <c r="L1255" s="2" t="s">
        <v>3288</v>
      </c>
      <c r="M1255" s="2" t="s">
        <v>3305</v>
      </c>
      <c r="N1255" t="s">
        <v>1138</v>
      </c>
      <c r="O1255" s="2">
        <v>2</v>
      </c>
      <c r="P1255" t="s">
        <v>1693</v>
      </c>
      <c r="Q1255" s="2" t="s">
        <v>718</v>
      </c>
      <c r="R1255">
        <v>0.48699999999999999</v>
      </c>
      <c r="S1255">
        <v>7383.7610500000001</v>
      </c>
      <c r="T1255">
        <v>1.113</v>
      </c>
      <c r="U1255">
        <v>1518.0296499999999</v>
      </c>
      <c r="V1255">
        <v>1.173</v>
      </c>
      <c r="W1255">
        <v>2912.4387499999998</v>
      </c>
      <c r="X1255">
        <v>0</v>
      </c>
      <c r="Y1255">
        <v>0</v>
      </c>
      <c r="Z1255" s="2">
        <f t="shared" si="57"/>
        <v>0.52122285833478899</v>
      </c>
      <c r="AA1255" s="2">
        <f t="shared" si="58"/>
        <v>17</v>
      </c>
      <c r="AB1255">
        <v>0</v>
      </c>
      <c r="AC1255" s="36">
        <f t="shared" si="59"/>
        <v>0</v>
      </c>
    </row>
    <row r="1256" spans="1:29">
      <c r="A1256">
        <v>2</v>
      </c>
      <c r="B1256" s="2" t="s">
        <v>286</v>
      </c>
      <c r="C1256" s="2">
        <v>7</v>
      </c>
      <c r="D1256" t="s">
        <v>2989</v>
      </c>
      <c r="E1256" s="2" t="s">
        <v>3510</v>
      </c>
      <c r="F1256" s="2" t="s">
        <v>699</v>
      </c>
      <c r="G1256" s="2" t="s">
        <v>1690</v>
      </c>
      <c r="H1256" s="2" t="s">
        <v>2983</v>
      </c>
      <c r="I1256" t="s">
        <v>2982</v>
      </c>
      <c r="J1256" s="5" t="s">
        <v>3309</v>
      </c>
      <c r="K1256" s="2">
        <v>436.15690000000001</v>
      </c>
      <c r="L1256" s="2" t="s">
        <v>3288</v>
      </c>
      <c r="M1256" s="2" t="s">
        <v>3305</v>
      </c>
      <c r="N1256" t="s">
        <v>1138</v>
      </c>
      <c r="O1256" s="2">
        <v>2</v>
      </c>
      <c r="P1256" t="s">
        <v>1693</v>
      </c>
      <c r="Q1256" s="2" t="s">
        <v>719</v>
      </c>
      <c r="R1256">
        <v>0.48599999999999999</v>
      </c>
      <c r="S1256">
        <v>11190.33517</v>
      </c>
      <c r="T1256">
        <v>0</v>
      </c>
      <c r="U1256">
        <v>0</v>
      </c>
      <c r="V1256">
        <v>1.173</v>
      </c>
      <c r="W1256">
        <v>3061.43471</v>
      </c>
      <c r="X1256">
        <v>0</v>
      </c>
      <c r="Y1256">
        <v>0</v>
      </c>
      <c r="Z1256" s="2">
        <f t="shared" si="57"/>
        <v>0</v>
      </c>
      <c r="AA1256" s="2">
        <f t="shared" si="58"/>
        <v>0</v>
      </c>
      <c r="AB1256">
        <v>0</v>
      </c>
      <c r="AC1256" s="36">
        <f t="shared" si="59"/>
        <v>0</v>
      </c>
    </row>
    <row r="1257" spans="1:29">
      <c r="A1257">
        <v>2</v>
      </c>
      <c r="B1257" s="2" t="s">
        <v>286</v>
      </c>
      <c r="C1257" s="2">
        <v>8</v>
      </c>
      <c r="D1257" t="s">
        <v>2990</v>
      </c>
      <c r="E1257" s="2" t="s">
        <v>3510</v>
      </c>
      <c r="F1257" s="2" t="s">
        <v>699</v>
      </c>
      <c r="G1257" s="2" t="s">
        <v>1690</v>
      </c>
      <c r="H1257" s="2" t="s">
        <v>2983</v>
      </c>
      <c r="I1257" t="s">
        <v>2982</v>
      </c>
      <c r="J1257" s="5" t="s">
        <v>3309</v>
      </c>
      <c r="K1257" s="2">
        <v>436.15690000000001</v>
      </c>
      <c r="L1257" s="2" t="s">
        <v>3288</v>
      </c>
      <c r="M1257" s="2" t="s">
        <v>3305</v>
      </c>
      <c r="N1257" t="s">
        <v>1138</v>
      </c>
      <c r="O1257" s="2">
        <v>2</v>
      </c>
      <c r="P1257" t="s">
        <v>1693</v>
      </c>
      <c r="Q1257" s="2" t="s">
        <v>720</v>
      </c>
      <c r="R1257">
        <v>0.48599999999999999</v>
      </c>
      <c r="S1257">
        <v>10013.426750000001</v>
      </c>
      <c r="T1257">
        <v>1.115</v>
      </c>
      <c r="U1257">
        <v>282.53514999999999</v>
      </c>
      <c r="V1257">
        <v>1.173</v>
      </c>
      <c r="W1257">
        <v>2820.9442800000002</v>
      </c>
      <c r="X1257">
        <v>0</v>
      </c>
      <c r="Y1257">
        <v>0</v>
      </c>
      <c r="Z1257" s="2">
        <f t="shared" si="57"/>
        <v>0.10015623208268402</v>
      </c>
      <c r="AA1257" s="2">
        <f t="shared" si="58"/>
        <v>3</v>
      </c>
      <c r="AB1257">
        <v>-4.5</v>
      </c>
      <c r="AC1257" s="36" t="str">
        <f t="shared" si="59"/>
        <v>0</v>
      </c>
    </row>
    <row r="1258" spans="1:29">
      <c r="A1258">
        <v>2</v>
      </c>
      <c r="B1258" s="2" t="s">
        <v>286</v>
      </c>
      <c r="C1258" s="2">
        <v>9</v>
      </c>
      <c r="D1258" t="s">
        <v>2991</v>
      </c>
      <c r="E1258" s="2" t="s">
        <v>3510</v>
      </c>
      <c r="F1258" s="2" t="s">
        <v>699</v>
      </c>
      <c r="G1258" s="2" t="s">
        <v>1690</v>
      </c>
      <c r="H1258" s="2" t="s">
        <v>2983</v>
      </c>
      <c r="I1258" t="s">
        <v>2982</v>
      </c>
      <c r="J1258" s="5" t="s">
        <v>3309</v>
      </c>
      <c r="K1258" s="2">
        <v>436.15690000000001</v>
      </c>
      <c r="L1258" s="2" t="s">
        <v>3288</v>
      </c>
      <c r="M1258" s="2" t="s">
        <v>3305</v>
      </c>
      <c r="N1258" t="s">
        <v>1138</v>
      </c>
      <c r="O1258" s="2">
        <v>3</v>
      </c>
      <c r="P1258" t="s">
        <v>1186</v>
      </c>
      <c r="Q1258" s="2" t="s">
        <v>717</v>
      </c>
      <c r="R1258">
        <v>0</v>
      </c>
      <c r="S1258">
        <v>0</v>
      </c>
      <c r="T1258">
        <v>1.1140000000000001</v>
      </c>
      <c r="U1258">
        <v>9671.0046899999998</v>
      </c>
      <c r="V1258">
        <v>1.1739999999999999</v>
      </c>
      <c r="W1258">
        <v>2860.4632700000002</v>
      </c>
      <c r="X1258">
        <v>0</v>
      </c>
      <c r="Y1258">
        <v>0</v>
      </c>
      <c r="Z1258" s="2">
        <f t="shared" si="57"/>
        <v>3.3809225209873079</v>
      </c>
      <c r="AA1258" s="2">
        <f t="shared" si="58"/>
        <v>100</v>
      </c>
      <c r="AB1258">
        <v>29.2</v>
      </c>
      <c r="AC1258" s="36">
        <f t="shared" si="59"/>
        <v>29.2</v>
      </c>
    </row>
    <row r="1259" spans="1:29">
      <c r="A1259">
        <v>2</v>
      </c>
      <c r="B1259" s="2" t="s">
        <v>286</v>
      </c>
      <c r="C1259" s="2">
        <v>10</v>
      </c>
      <c r="D1259" t="s">
        <v>2992</v>
      </c>
      <c r="E1259" s="2" t="s">
        <v>3510</v>
      </c>
      <c r="F1259" s="2" t="s">
        <v>699</v>
      </c>
      <c r="G1259" s="2" t="s">
        <v>1690</v>
      </c>
      <c r="H1259" s="2" t="s">
        <v>2983</v>
      </c>
      <c r="I1259" t="s">
        <v>2982</v>
      </c>
      <c r="J1259" s="5" t="s">
        <v>3309</v>
      </c>
      <c r="K1259" s="2">
        <v>436.15690000000001</v>
      </c>
      <c r="L1259" s="2" t="s">
        <v>3288</v>
      </c>
      <c r="M1259" s="2" t="s">
        <v>3305</v>
      </c>
      <c r="N1259" t="s">
        <v>1138</v>
      </c>
      <c r="O1259" s="2">
        <v>3</v>
      </c>
      <c r="P1259" t="s">
        <v>1186</v>
      </c>
      <c r="Q1259" s="2" t="s">
        <v>718</v>
      </c>
      <c r="R1259">
        <v>0.48599999999999999</v>
      </c>
      <c r="S1259">
        <v>10976.711939999999</v>
      </c>
      <c r="T1259">
        <v>0</v>
      </c>
      <c r="U1259">
        <v>0</v>
      </c>
      <c r="V1259">
        <v>1.173</v>
      </c>
      <c r="W1259">
        <v>3226.0852199999999</v>
      </c>
      <c r="X1259">
        <v>0</v>
      </c>
      <c r="Y1259">
        <v>0</v>
      </c>
      <c r="Z1259" s="2">
        <f t="shared" si="57"/>
        <v>0</v>
      </c>
      <c r="AA1259" s="2">
        <f t="shared" si="58"/>
        <v>0</v>
      </c>
      <c r="AB1259">
        <v>0</v>
      </c>
      <c r="AC1259" s="36">
        <f t="shared" si="59"/>
        <v>0</v>
      </c>
    </row>
    <row r="1260" spans="1:29">
      <c r="A1260">
        <v>2</v>
      </c>
      <c r="B1260" s="2" t="s">
        <v>286</v>
      </c>
      <c r="C1260" s="2">
        <v>11</v>
      </c>
      <c r="D1260" t="s">
        <v>2993</v>
      </c>
      <c r="E1260" s="2" t="s">
        <v>3510</v>
      </c>
      <c r="F1260" s="2" t="s">
        <v>699</v>
      </c>
      <c r="G1260" s="2" t="s">
        <v>1690</v>
      </c>
      <c r="H1260" s="2" t="s">
        <v>2983</v>
      </c>
      <c r="I1260" t="s">
        <v>2982</v>
      </c>
      <c r="J1260" s="5" t="s">
        <v>3309</v>
      </c>
      <c r="K1260" s="2">
        <v>436.15690000000001</v>
      </c>
      <c r="L1260" s="2" t="s">
        <v>3288</v>
      </c>
      <c r="M1260" s="2" t="s">
        <v>3305</v>
      </c>
      <c r="N1260" t="s">
        <v>1138</v>
      </c>
      <c r="O1260" s="2">
        <v>3</v>
      </c>
      <c r="P1260" t="s">
        <v>1186</v>
      </c>
      <c r="Q1260" s="2" t="s">
        <v>719</v>
      </c>
      <c r="R1260">
        <v>0.48699999999999999</v>
      </c>
      <c r="S1260">
        <v>7760.2223100000001</v>
      </c>
      <c r="T1260">
        <v>0</v>
      </c>
      <c r="U1260">
        <v>0</v>
      </c>
      <c r="V1260">
        <v>1.173</v>
      </c>
      <c r="W1260">
        <v>3103.63042</v>
      </c>
      <c r="X1260">
        <v>0</v>
      </c>
      <c r="Y1260">
        <v>0</v>
      </c>
      <c r="Z1260" s="2">
        <f t="shared" si="57"/>
        <v>0</v>
      </c>
      <c r="AA1260" s="2">
        <f t="shared" si="58"/>
        <v>0</v>
      </c>
      <c r="AB1260">
        <v>0</v>
      </c>
      <c r="AC1260" s="36">
        <f t="shared" si="59"/>
        <v>0</v>
      </c>
    </row>
    <row r="1261" spans="1:29">
      <c r="A1261">
        <v>2</v>
      </c>
      <c r="B1261" s="2" t="s">
        <v>286</v>
      </c>
      <c r="C1261" s="2">
        <v>12</v>
      </c>
      <c r="D1261" t="s">
        <v>2994</v>
      </c>
      <c r="E1261" s="2" t="s">
        <v>3510</v>
      </c>
      <c r="F1261" s="2" t="s">
        <v>699</v>
      </c>
      <c r="G1261" s="2" t="s">
        <v>1690</v>
      </c>
      <c r="H1261" s="2" t="s">
        <v>2983</v>
      </c>
      <c r="I1261" t="s">
        <v>2982</v>
      </c>
      <c r="J1261" s="5" t="s">
        <v>3309</v>
      </c>
      <c r="K1261" s="2">
        <v>436.15690000000001</v>
      </c>
      <c r="L1261" s="2" t="s">
        <v>3288</v>
      </c>
      <c r="M1261" s="2" t="s">
        <v>3305</v>
      </c>
      <c r="N1261" t="s">
        <v>1138</v>
      </c>
      <c r="O1261" s="2">
        <v>3</v>
      </c>
      <c r="P1261" t="s">
        <v>1186</v>
      </c>
      <c r="Q1261" s="2" t="s">
        <v>720</v>
      </c>
      <c r="R1261">
        <v>0.48699999999999999</v>
      </c>
      <c r="S1261">
        <v>6359.3506900000002</v>
      </c>
      <c r="T1261">
        <v>0</v>
      </c>
      <c r="U1261">
        <v>0</v>
      </c>
      <c r="V1261">
        <v>1.173</v>
      </c>
      <c r="W1261">
        <v>2942.3674000000001</v>
      </c>
      <c r="X1261">
        <v>0</v>
      </c>
      <c r="Y1261">
        <v>0</v>
      </c>
      <c r="Z1261" s="2">
        <f t="shared" si="57"/>
        <v>0</v>
      </c>
      <c r="AA1261" s="2">
        <f t="shared" si="58"/>
        <v>0</v>
      </c>
      <c r="AB1261">
        <v>0</v>
      </c>
      <c r="AC1261" s="36">
        <f t="shared" si="59"/>
        <v>0</v>
      </c>
    </row>
    <row r="1262" spans="1:29">
      <c r="A1262">
        <v>2</v>
      </c>
      <c r="B1262" s="2" t="s">
        <v>286</v>
      </c>
      <c r="C1262" s="2">
        <v>13</v>
      </c>
      <c r="D1262" t="s">
        <v>2995</v>
      </c>
      <c r="E1262" s="2" t="s">
        <v>3510</v>
      </c>
      <c r="F1262" s="2" t="s">
        <v>699</v>
      </c>
      <c r="G1262" s="2" t="s">
        <v>1690</v>
      </c>
      <c r="H1262" s="2" t="s">
        <v>2983</v>
      </c>
      <c r="I1262" t="s">
        <v>2982</v>
      </c>
      <c r="J1262" s="5" t="s">
        <v>3309</v>
      </c>
      <c r="K1262" s="2">
        <v>436.15690000000001</v>
      </c>
      <c r="L1262" s="2" t="s">
        <v>3288</v>
      </c>
      <c r="M1262" s="2" t="s">
        <v>3305</v>
      </c>
      <c r="N1262" t="s">
        <v>1138</v>
      </c>
      <c r="O1262" s="2">
        <v>4</v>
      </c>
      <c r="P1262" t="s">
        <v>1187</v>
      </c>
      <c r="Q1262" s="2" t="s">
        <v>717</v>
      </c>
      <c r="R1262">
        <v>0</v>
      </c>
      <c r="S1262">
        <v>0</v>
      </c>
      <c r="T1262">
        <v>1.113</v>
      </c>
      <c r="U1262">
        <v>6869.6111700000001</v>
      </c>
      <c r="V1262">
        <v>1.173</v>
      </c>
      <c r="W1262">
        <v>2984.0830299999998</v>
      </c>
      <c r="X1262">
        <v>0</v>
      </c>
      <c r="Y1262">
        <v>0</v>
      </c>
      <c r="Z1262" s="2">
        <f t="shared" si="57"/>
        <v>2.3020844597611618</v>
      </c>
      <c r="AA1262" s="2">
        <f t="shared" si="58"/>
        <v>100</v>
      </c>
      <c r="AB1262">
        <v>19.100000000000001</v>
      </c>
      <c r="AC1262" s="36">
        <f t="shared" si="59"/>
        <v>19.100000000000001</v>
      </c>
    </row>
    <row r="1263" spans="1:29">
      <c r="A1263">
        <v>2</v>
      </c>
      <c r="B1263" s="2" t="s">
        <v>286</v>
      </c>
      <c r="C1263" s="2">
        <v>14</v>
      </c>
      <c r="D1263" t="s">
        <v>2996</v>
      </c>
      <c r="E1263" s="2" t="s">
        <v>3510</v>
      </c>
      <c r="F1263" s="2" t="s">
        <v>699</v>
      </c>
      <c r="G1263" s="2" t="s">
        <v>1690</v>
      </c>
      <c r="H1263" s="2" t="s">
        <v>2983</v>
      </c>
      <c r="I1263" t="s">
        <v>2982</v>
      </c>
      <c r="J1263" s="5" t="s">
        <v>3309</v>
      </c>
      <c r="K1263" s="2">
        <v>436.15690000000001</v>
      </c>
      <c r="L1263" s="2" t="s">
        <v>3288</v>
      </c>
      <c r="M1263" s="2" t="s">
        <v>3305</v>
      </c>
      <c r="N1263" t="s">
        <v>1138</v>
      </c>
      <c r="O1263" s="2">
        <v>4</v>
      </c>
      <c r="P1263" t="s">
        <v>1187</v>
      </c>
      <c r="Q1263" s="2" t="s">
        <v>718</v>
      </c>
      <c r="R1263">
        <v>0.48699999999999999</v>
      </c>
      <c r="S1263">
        <v>6786.9954200000002</v>
      </c>
      <c r="T1263">
        <v>0</v>
      </c>
      <c r="U1263">
        <v>0</v>
      </c>
      <c r="V1263">
        <v>1.173</v>
      </c>
      <c r="W1263">
        <v>3132.8843400000001</v>
      </c>
      <c r="X1263">
        <v>0</v>
      </c>
      <c r="Y1263">
        <v>0</v>
      </c>
      <c r="Z1263" s="2">
        <f t="shared" si="57"/>
        <v>0</v>
      </c>
      <c r="AA1263" s="2">
        <f t="shared" si="58"/>
        <v>0</v>
      </c>
      <c r="AB1263">
        <v>0</v>
      </c>
      <c r="AC1263" s="36">
        <f t="shared" si="59"/>
        <v>0</v>
      </c>
    </row>
    <row r="1264" spans="1:29">
      <c r="A1264">
        <v>2</v>
      </c>
      <c r="B1264" s="2" t="s">
        <v>286</v>
      </c>
      <c r="C1264" s="2">
        <v>15</v>
      </c>
      <c r="D1264" t="s">
        <v>2997</v>
      </c>
      <c r="E1264" s="2" t="s">
        <v>3510</v>
      </c>
      <c r="F1264" s="2" t="s">
        <v>699</v>
      </c>
      <c r="G1264" s="2" t="s">
        <v>1690</v>
      </c>
      <c r="H1264" s="2" t="s">
        <v>2983</v>
      </c>
      <c r="I1264" t="s">
        <v>2982</v>
      </c>
      <c r="J1264" s="5" t="s">
        <v>3309</v>
      </c>
      <c r="K1264" s="2">
        <v>436.15690000000001</v>
      </c>
      <c r="L1264" s="2" t="s">
        <v>3288</v>
      </c>
      <c r="M1264" s="2" t="s">
        <v>3305</v>
      </c>
      <c r="N1264" t="s">
        <v>1138</v>
      </c>
      <c r="O1264" s="2">
        <v>4</v>
      </c>
      <c r="P1264" t="s">
        <v>1187</v>
      </c>
      <c r="Q1264" s="2" t="s">
        <v>719</v>
      </c>
      <c r="R1264">
        <v>0.48699999999999999</v>
      </c>
      <c r="S1264">
        <v>4371.5061999999998</v>
      </c>
      <c r="T1264">
        <v>0</v>
      </c>
      <c r="U1264">
        <v>0</v>
      </c>
      <c r="V1264">
        <v>1.173</v>
      </c>
      <c r="W1264">
        <v>3100.08131</v>
      </c>
      <c r="X1264">
        <v>0</v>
      </c>
      <c r="Y1264">
        <v>0</v>
      </c>
      <c r="Z1264" s="2">
        <f t="shared" si="57"/>
        <v>0</v>
      </c>
      <c r="AA1264" s="2">
        <f t="shared" si="58"/>
        <v>0</v>
      </c>
      <c r="AB1264">
        <v>0</v>
      </c>
      <c r="AC1264" s="36">
        <f t="shared" si="59"/>
        <v>0</v>
      </c>
    </row>
    <row r="1265" spans="1:29">
      <c r="A1265">
        <v>2</v>
      </c>
      <c r="B1265" s="2" t="s">
        <v>286</v>
      </c>
      <c r="C1265" s="2">
        <v>16</v>
      </c>
      <c r="D1265" t="s">
        <v>2998</v>
      </c>
      <c r="E1265" s="2" t="s">
        <v>3510</v>
      </c>
      <c r="F1265" s="2" t="s">
        <v>699</v>
      </c>
      <c r="G1265" s="2" t="s">
        <v>1690</v>
      </c>
      <c r="H1265" s="2" t="s">
        <v>2983</v>
      </c>
      <c r="I1265" t="s">
        <v>2982</v>
      </c>
      <c r="J1265" s="5" t="s">
        <v>3309</v>
      </c>
      <c r="K1265" s="2">
        <v>436.15690000000001</v>
      </c>
      <c r="L1265" s="2" t="s">
        <v>3288</v>
      </c>
      <c r="M1265" s="2" t="s">
        <v>3305</v>
      </c>
      <c r="N1265" t="s">
        <v>1138</v>
      </c>
      <c r="O1265" s="2">
        <v>4</v>
      </c>
      <c r="P1265" t="s">
        <v>1187</v>
      </c>
      <c r="Q1265" s="2" t="s">
        <v>720</v>
      </c>
      <c r="R1265">
        <v>0</v>
      </c>
      <c r="S1265">
        <v>0</v>
      </c>
      <c r="T1265">
        <v>0</v>
      </c>
      <c r="U1265">
        <v>0</v>
      </c>
      <c r="V1265">
        <v>1.173</v>
      </c>
      <c r="W1265">
        <v>3152.5129900000002</v>
      </c>
      <c r="X1265">
        <v>1.268</v>
      </c>
      <c r="Y1265">
        <v>217.7398</v>
      </c>
      <c r="Z1265" s="2">
        <f t="shared" si="57"/>
        <v>0</v>
      </c>
      <c r="AA1265" s="2">
        <f t="shared" si="58"/>
        <v>0</v>
      </c>
      <c r="AB1265">
        <v>0</v>
      </c>
      <c r="AC1265" s="36">
        <f t="shared" si="59"/>
        <v>0</v>
      </c>
    </row>
    <row r="1266" spans="1:29">
      <c r="A1266">
        <v>2</v>
      </c>
      <c r="B1266" s="2" t="s">
        <v>286</v>
      </c>
      <c r="C1266" s="2">
        <v>17</v>
      </c>
      <c r="D1266" t="s">
        <v>2999</v>
      </c>
      <c r="E1266" s="2" t="s">
        <v>3510</v>
      </c>
      <c r="F1266" s="2" t="s">
        <v>699</v>
      </c>
      <c r="G1266" s="2" t="s">
        <v>1690</v>
      </c>
      <c r="H1266" s="2" t="s">
        <v>2983</v>
      </c>
      <c r="I1266" t="s">
        <v>2982</v>
      </c>
      <c r="J1266" s="5" t="s">
        <v>3309</v>
      </c>
      <c r="K1266" s="2">
        <v>436.15690000000001</v>
      </c>
      <c r="L1266" s="2" t="s">
        <v>3288</v>
      </c>
      <c r="M1266" s="2" t="s">
        <v>3305</v>
      </c>
      <c r="N1266" t="s">
        <v>1138</v>
      </c>
      <c r="O1266" s="2">
        <v>5</v>
      </c>
      <c r="P1266" t="s">
        <v>1188</v>
      </c>
      <c r="Q1266" s="2" t="s">
        <v>717</v>
      </c>
      <c r="R1266">
        <v>0</v>
      </c>
      <c r="S1266">
        <v>0</v>
      </c>
      <c r="T1266">
        <v>1.1140000000000001</v>
      </c>
      <c r="U1266">
        <v>9183.3436399999991</v>
      </c>
      <c r="V1266">
        <v>1.173</v>
      </c>
      <c r="W1266">
        <v>2990.0532800000001</v>
      </c>
      <c r="X1266">
        <v>0</v>
      </c>
      <c r="Y1266">
        <v>0</v>
      </c>
      <c r="Z1266" s="2">
        <f t="shared" si="57"/>
        <v>3.0712976592845189</v>
      </c>
      <c r="AA1266" s="2">
        <f t="shared" si="58"/>
        <v>100</v>
      </c>
      <c r="AB1266">
        <v>27.4</v>
      </c>
      <c r="AC1266" s="36">
        <f t="shared" si="59"/>
        <v>27.4</v>
      </c>
    </row>
    <row r="1267" spans="1:29">
      <c r="A1267">
        <v>2</v>
      </c>
      <c r="B1267" s="2" t="s">
        <v>286</v>
      </c>
      <c r="C1267" s="2">
        <v>18</v>
      </c>
      <c r="D1267" t="s">
        <v>3000</v>
      </c>
      <c r="E1267" s="2" t="s">
        <v>3510</v>
      </c>
      <c r="F1267" s="2" t="s">
        <v>699</v>
      </c>
      <c r="G1267" s="2" t="s">
        <v>1690</v>
      </c>
      <c r="H1267" s="2" t="s">
        <v>2983</v>
      </c>
      <c r="I1267" t="s">
        <v>2982</v>
      </c>
      <c r="J1267" s="5" t="s">
        <v>3309</v>
      </c>
      <c r="K1267" s="2">
        <v>436.15690000000001</v>
      </c>
      <c r="L1267" s="2" t="s">
        <v>3288</v>
      </c>
      <c r="M1267" s="2" t="s">
        <v>3305</v>
      </c>
      <c r="N1267" t="s">
        <v>1138</v>
      </c>
      <c r="O1267" s="2">
        <v>5</v>
      </c>
      <c r="P1267" t="s">
        <v>1188</v>
      </c>
      <c r="Q1267" s="2" t="s">
        <v>718</v>
      </c>
      <c r="R1267">
        <v>0.48699999999999999</v>
      </c>
      <c r="S1267">
        <v>11451.972889999999</v>
      </c>
      <c r="T1267">
        <v>0</v>
      </c>
      <c r="U1267">
        <v>0</v>
      </c>
      <c r="V1267">
        <v>1.173</v>
      </c>
      <c r="W1267">
        <v>3072.9201800000001</v>
      </c>
      <c r="X1267">
        <v>0</v>
      </c>
      <c r="Y1267">
        <v>0</v>
      </c>
      <c r="Z1267" s="2">
        <f t="shared" si="57"/>
        <v>0</v>
      </c>
      <c r="AA1267" s="2">
        <f t="shared" si="58"/>
        <v>0</v>
      </c>
      <c r="AB1267">
        <v>0</v>
      </c>
      <c r="AC1267" s="36">
        <f t="shared" si="59"/>
        <v>0</v>
      </c>
    </row>
    <row r="1268" spans="1:29">
      <c r="A1268">
        <v>2</v>
      </c>
      <c r="B1268" s="2" t="s">
        <v>286</v>
      </c>
      <c r="C1268" s="2">
        <v>19</v>
      </c>
      <c r="D1268" t="s">
        <v>3001</v>
      </c>
      <c r="E1268" s="2" t="s">
        <v>3510</v>
      </c>
      <c r="F1268" s="2" t="s">
        <v>699</v>
      </c>
      <c r="G1268" s="2" t="s">
        <v>1690</v>
      </c>
      <c r="H1268" s="2" t="s">
        <v>2983</v>
      </c>
      <c r="I1268" t="s">
        <v>2982</v>
      </c>
      <c r="J1268" s="5" t="s">
        <v>3309</v>
      </c>
      <c r="K1268" s="2">
        <v>436.15690000000001</v>
      </c>
      <c r="L1268" s="2" t="s">
        <v>3288</v>
      </c>
      <c r="M1268" s="2" t="s">
        <v>3305</v>
      </c>
      <c r="N1268" t="s">
        <v>1138</v>
      </c>
      <c r="O1268" s="2">
        <v>5</v>
      </c>
      <c r="P1268" t="s">
        <v>1188</v>
      </c>
      <c r="Q1268" s="2" t="s">
        <v>719</v>
      </c>
      <c r="R1268">
        <v>0.48699999999999999</v>
      </c>
      <c r="S1268">
        <v>7145.6025900000004</v>
      </c>
      <c r="T1268">
        <v>0.97699999999999998</v>
      </c>
      <c r="U1268">
        <v>788.74221999999997</v>
      </c>
      <c r="V1268">
        <v>1.173</v>
      </c>
      <c r="W1268">
        <v>3029.20804</v>
      </c>
      <c r="X1268">
        <v>0</v>
      </c>
      <c r="Y1268">
        <v>0</v>
      </c>
      <c r="Z1268" s="2">
        <f t="shared" si="57"/>
        <v>0.26037901972556499</v>
      </c>
      <c r="AA1268" s="2">
        <f t="shared" si="58"/>
        <v>10</v>
      </c>
      <c r="AB1268">
        <v>-2.6</v>
      </c>
      <c r="AC1268" s="36" t="str">
        <f t="shared" si="59"/>
        <v>0</v>
      </c>
    </row>
    <row r="1269" spans="1:29">
      <c r="A1269">
        <v>2</v>
      </c>
      <c r="B1269" s="2" t="s">
        <v>286</v>
      </c>
      <c r="C1269" s="2">
        <v>20</v>
      </c>
      <c r="D1269" t="s">
        <v>3002</v>
      </c>
      <c r="E1269" s="2" t="s">
        <v>3510</v>
      </c>
      <c r="F1269" s="2" t="s">
        <v>699</v>
      </c>
      <c r="G1269" s="2" t="s">
        <v>1690</v>
      </c>
      <c r="H1269" s="2" t="s">
        <v>2983</v>
      </c>
      <c r="I1269" t="s">
        <v>2982</v>
      </c>
      <c r="J1269" s="5" t="s">
        <v>3309</v>
      </c>
      <c r="K1269" s="2">
        <v>436.15690000000001</v>
      </c>
      <c r="L1269" s="2" t="s">
        <v>3288</v>
      </c>
      <c r="M1269" s="2" t="s">
        <v>3305</v>
      </c>
      <c r="N1269" t="s">
        <v>1138</v>
      </c>
      <c r="O1269" s="2">
        <v>5</v>
      </c>
      <c r="P1269" t="s">
        <v>1188</v>
      </c>
      <c r="Q1269" s="2" t="s">
        <v>720</v>
      </c>
      <c r="R1269">
        <v>0.48699999999999999</v>
      </c>
      <c r="S1269">
        <v>5811.7767000000003</v>
      </c>
      <c r="T1269">
        <v>0</v>
      </c>
      <c r="U1269">
        <v>0</v>
      </c>
      <c r="V1269">
        <v>1.173</v>
      </c>
      <c r="W1269">
        <v>2989.9541899999999</v>
      </c>
      <c r="X1269">
        <v>0</v>
      </c>
      <c r="Y1269">
        <v>0</v>
      </c>
      <c r="Z1269" s="2">
        <f t="shared" si="57"/>
        <v>0</v>
      </c>
      <c r="AA1269" s="2">
        <f t="shared" si="58"/>
        <v>0</v>
      </c>
      <c r="AB1269">
        <v>0</v>
      </c>
      <c r="AC1269" s="36">
        <f t="shared" si="59"/>
        <v>0</v>
      </c>
    </row>
    <row r="1270" spans="1:29">
      <c r="A1270">
        <v>2</v>
      </c>
      <c r="B1270" s="2" t="s">
        <v>286</v>
      </c>
      <c r="C1270" s="2">
        <v>21</v>
      </c>
      <c r="D1270" t="s">
        <v>3003</v>
      </c>
      <c r="E1270" s="2" t="s">
        <v>3510</v>
      </c>
      <c r="F1270" s="2" t="s">
        <v>699</v>
      </c>
      <c r="G1270" s="2" t="s">
        <v>1690</v>
      </c>
      <c r="H1270" s="2" t="s">
        <v>2983</v>
      </c>
      <c r="I1270" t="s">
        <v>2982</v>
      </c>
      <c r="J1270" s="5" t="s">
        <v>3309</v>
      </c>
      <c r="K1270" s="2">
        <v>436.15690000000001</v>
      </c>
      <c r="L1270" s="2" t="s">
        <v>3288</v>
      </c>
      <c r="M1270" s="2" t="s">
        <v>3305</v>
      </c>
      <c r="N1270" t="s">
        <v>1138</v>
      </c>
      <c r="O1270" s="2">
        <v>6</v>
      </c>
      <c r="P1270" t="s">
        <v>710</v>
      </c>
      <c r="Q1270" s="2" t="s">
        <v>717</v>
      </c>
      <c r="R1270">
        <v>1.1579999999999999</v>
      </c>
      <c r="S1270">
        <v>1099.3214700000001</v>
      </c>
      <c r="T1270">
        <v>1.115</v>
      </c>
      <c r="U1270">
        <v>11561.76035</v>
      </c>
      <c r="V1270">
        <v>1.175</v>
      </c>
      <c r="W1270">
        <v>3014.5691299999999</v>
      </c>
      <c r="X1270">
        <v>0</v>
      </c>
      <c r="Y1270">
        <v>0</v>
      </c>
      <c r="Z1270" s="2">
        <f t="shared" si="57"/>
        <v>3.8352944820343202</v>
      </c>
      <c r="AA1270" s="2">
        <f t="shared" si="58"/>
        <v>91</v>
      </c>
      <c r="AB1270">
        <v>35.9</v>
      </c>
      <c r="AC1270" s="36">
        <f t="shared" si="59"/>
        <v>35.9</v>
      </c>
    </row>
    <row r="1271" spans="1:29">
      <c r="A1271">
        <v>2</v>
      </c>
      <c r="B1271" s="2" t="s">
        <v>286</v>
      </c>
      <c r="C1271" s="2">
        <v>22</v>
      </c>
      <c r="D1271" t="s">
        <v>3004</v>
      </c>
      <c r="E1271" s="2" t="s">
        <v>3510</v>
      </c>
      <c r="F1271" s="2" t="s">
        <v>699</v>
      </c>
      <c r="G1271" s="2" t="s">
        <v>1690</v>
      </c>
      <c r="H1271" s="2" t="s">
        <v>2983</v>
      </c>
      <c r="I1271" t="s">
        <v>2982</v>
      </c>
      <c r="J1271" s="5" t="s">
        <v>3309</v>
      </c>
      <c r="K1271" s="2">
        <v>436.15690000000001</v>
      </c>
      <c r="L1271" s="2" t="s">
        <v>3288</v>
      </c>
      <c r="M1271" s="2" t="s">
        <v>3305</v>
      </c>
      <c r="N1271" t="s">
        <v>1138</v>
      </c>
      <c r="O1271" s="2">
        <v>6</v>
      </c>
      <c r="P1271" t="s">
        <v>710</v>
      </c>
      <c r="Q1271" s="2" t="s">
        <v>718</v>
      </c>
      <c r="R1271">
        <v>0.48799999999999999</v>
      </c>
      <c r="S1271">
        <v>4725.5182000000004</v>
      </c>
      <c r="T1271">
        <v>0</v>
      </c>
      <c r="U1271">
        <v>0</v>
      </c>
      <c r="V1271">
        <v>1.1739999999999999</v>
      </c>
      <c r="W1271">
        <v>3115.1883899999998</v>
      </c>
      <c r="X1271">
        <v>0</v>
      </c>
      <c r="Y1271">
        <v>0</v>
      </c>
      <c r="Z1271" s="2">
        <f t="shared" si="57"/>
        <v>0</v>
      </c>
      <c r="AA1271" s="2">
        <f t="shared" si="58"/>
        <v>0</v>
      </c>
      <c r="AB1271">
        <v>0</v>
      </c>
      <c r="AC1271" s="36">
        <f t="shared" si="59"/>
        <v>0</v>
      </c>
    </row>
    <row r="1272" spans="1:29">
      <c r="A1272">
        <v>2</v>
      </c>
      <c r="B1272" s="2" t="s">
        <v>286</v>
      </c>
      <c r="C1272" s="2">
        <v>23</v>
      </c>
      <c r="D1272" t="s">
        <v>3005</v>
      </c>
      <c r="E1272" s="2" t="s">
        <v>3510</v>
      </c>
      <c r="F1272" s="2" t="s">
        <v>699</v>
      </c>
      <c r="G1272" s="2" t="s">
        <v>1690</v>
      </c>
      <c r="H1272" s="2" t="s">
        <v>2983</v>
      </c>
      <c r="I1272" t="s">
        <v>2982</v>
      </c>
      <c r="J1272" s="5" t="s">
        <v>3309</v>
      </c>
      <c r="K1272" s="2">
        <v>436.15690000000001</v>
      </c>
      <c r="L1272" s="2" t="s">
        <v>3288</v>
      </c>
      <c r="M1272" s="2" t="s">
        <v>3305</v>
      </c>
      <c r="N1272" t="s">
        <v>1138</v>
      </c>
      <c r="O1272" s="2">
        <v>6</v>
      </c>
      <c r="P1272" t="s">
        <v>710</v>
      </c>
      <c r="Q1272" s="2" t="s">
        <v>719</v>
      </c>
      <c r="R1272">
        <v>0.48799999999999999</v>
      </c>
      <c r="S1272">
        <v>5605.1671900000001</v>
      </c>
      <c r="T1272">
        <v>0</v>
      </c>
      <c r="U1272">
        <v>0</v>
      </c>
      <c r="V1272">
        <v>1.1739999999999999</v>
      </c>
      <c r="W1272">
        <v>3049.7466300000001</v>
      </c>
      <c r="X1272">
        <v>0</v>
      </c>
      <c r="Y1272">
        <v>0</v>
      </c>
      <c r="Z1272" s="2">
        <f t="shared" si="57"/>
        <v>0</v>
      </c>
      <c r="AA1272" s="2">
        <f t="shared" si="58"/>
        <v>0</v>
      </c>
      <c r="AB1272">
        <v>0</v>
      </c>
      <c r="AC1272" s="36">
        <f t="shared" si="59"/>
        <v>0</v>
      </c>
    </row>
    <row r="1273" spans="1:29">
      <c r="A1273">
        <v>2</v>
      </c>
      <c r="B1273" s="2" t="s">
        <v>286</v>
      </c>
      <c r="C1273" s="2">
        <v>24</v>
      </c>
      <c r="D1273" t="s">
        <v>3006</v>
      </c>
      <c r="E1273" s="2" t="s">
        <v>3510</v>
      </c>
      <c r="F1273" s="2" t="s">
        <v>699</v>
      </c>
      <c r="G1273" s="2" t="s">
        <v>1690</v>
      </c>
      <c r="H1273" s="2" t="s">
        <v>2983</v>
      </c>
      <c r="I1273" t="s">
        <v>2982</v>
      </c>
      <c r="J1273" s="5" t="s">
        <v>3309</v>
      </c>
      <c r="K1273" s="2">
        <v>436.15690000000001</v>
      </c>
      <c r="L1273" s="2" t="s">
        <v>3288</v>
      </c>
      <c r="M1273" s="2" t="s">
        <v>3305</v>
      </c>
      <c r="N1273" t="s">
        <v>1138</v>
      </c>
      <c r="O1273" s="2">
        <v>6</v>
      </c>
      <c r="P1273" t="s">
        <v>710</v>
      </c>
      <c r="Q1273" s="2" t="s">
        <v>720</v>
      </c>
      <c r="R1273">
        <v>0.48799999999999999</v>
      </c>
      <c r="S1273">
        <v>4309.5569100000002</v>
      </c>
      <c r="T1273">
        <v>0</v>
      </c>
      <c r="U1273">
        <v>0</v>
      </c>
      <c r="V1273">
        <v>1.1739999999999999</v>
      </c>
      <c r="W1273">
        <v>3060.80744</v>
      </c>
      <c r="X1273">
        <v>0</v>
      </c>
      <c r="Y1273">
        <v>0</v>
      </c>
      <c r="Z1273" s="2">
        <f t="shared" si="57"/>
        <v>0</v>
      </c>
      <c r="AA1273" s="2">
        <f t="shared" si="58"/>
        <v>0</v>
      </c>
      <c r="AB1273">
        <v>0</v>
      </c>
      <c r="AC1273" s="36">
        <f t="shared" si="59"/>
        <v>0</v>
      </c>
    </row>
    <row r="1274" spans="1:29">
      <c r="A1274">
        <v>3</v>
      </c>
      <c r="B1274" s="2" t="s">
        <v>286</v>
      </c>
      <c r="C1274" s="2">
        <v>1</v>
      </c>
      <c r="D1274" t="s">
        <v>3007</v>
      </c>
      <c r="E1274" s="2" t="s">
        <v>3510</v>
      </c>
      <c r="F1274" s="2" t="s">
        <v>699</v>
      </c>
      <c r="G1274" s="2" t="s">
        <v>1690</v>
      </c>
      <c r="H1274" s="2" t="s">
        <v>2983</v>
      </c>
      <c r="I1274" t="s">
        <v>2982</v>
      </c>
      <c r="J1274" s="5" t="s">
        <v>3309</v>
      </c>
      <c r="K1274" s="2">
        <v>436.15690000000001</v>
      </c>
      <c r="L1274" s="2" t="s">
        <v>3288</v>
      </c>
      <c r="M1274" s="2" t="s">
        <v>3305</v>
      </c>
      <c r="N1274" t="s">
        <v>1138</v>
      </c>
      <c r="O1274" s="2">
        <v>7</v>
      </c>
      <c r="P1274" t="s">
        <v>1695</v>
      </c>
      <c r="Q1274" s="2" t="s">
        <v>717</v>
      </c>
      <c r="R1274">
        <v>0</v>
      </c>
      <c r="S1274">
        <v>0</v>
      </c>
      <c r="T1274">
        <v>1.1140000000000001</v>
      </c>
      <c r="U1274">
        <v>14022.40655</v>
      </c>
      <c r="V1274">
        <v>1.1739999999999999</v>
      </c>
      <c r="W1274">
        <v>3256.06439</v>
      </c>
      <c r="X1274">
        <v>0</v>
      </c>
      <c r="Y1274">
        <v>0</v>
      </c>
      <c r="Z1274" s="2">
        <f t="shared" si="57"/>
        <v>4.3065507528246396</v>
      </c>
      <c r="AA1274" s="2">
        <f t="shared" si="58"/>
        <v>100</v>
      </c>
      <c r="AB1274">
        <v>44.8</v>
      </c>
      <c r="AC1274" s="36">
        <f t="shared" si="59"/>
        <v>44.8</v>
      </c>
    </row>
    <row r="1275" spans="1:29">
      <c r="A1275">
        <v>3</v>
      </c>
      <c r="B1275" s="2" t="s">
        <v>286</v>
      </c>
      <c r="C1275" s="2">
        <v>2</v>
      </c>
      <c r="D1275" t="s">
        <v>3008</v>
      </c>
      <c r="E1275" s="2" t="s">
        <v>3510</v>
      </c>
      <c r="F1275" s="2" t="s">
        <v>699</v>
      </c>
      <c r="G1275" s="2" t="s">
        <v>1690</v>
      </c>
      <c r="H1275" s="2" t="s">
        <v>2983</v>
      </c>
      <c r="I1275" t="s">
        <v>2982</v>
      </c>
      <c r="J1275" s="5" t="s">
        <v>3309</v>
      </c>
      <c r="K1275" s="2">
        <v>436.15690000000001</v>
      </c>
      <c r="L1275" s="2" t="s">
        <v>3288</v>
      </c>
      <c r="M1275" s="2" t="s">
        <v>3305</v>
      </c>
      <c r="N1275" t="s">
        <v>1138</v>
      </c>
      <c r="O1275" s="2">
        <v>7</v>
      </c>
      <c r="P1275" t="s">
        <v>1695</v>
      </c>
      <c r="Q1275" s="2" t="s">
        <v>718</v>
      </c>
      <c r="R1275">
        <v>0.48799999999999999</v>
      </c>
      <c r="S1275">
        <v>7466.0398500000001</v>
      </c>
      <c r="T1275">
        <v>1.115</v>
      </c>
      <c r="U1275">
        <v>610.76841000000002</v>
      </c>
      <c r="V1275">
        <v>1.175</v>
      </c>
      <c r="W1275">
        <v>3306.5417400000001</v>
      </c>
      <c r="X1275">
        <v>0.84299999999999997</v>
      </c>
      <c r="Y1275">
        <v>6241.6459299999997</v>
      </c>
      <c r="Z1275" s="2">
        <f t="shared" si="57"/>
        <v>0.18471516709176639</v>
      </c>
      <c r="AA1275" s="2">
        <f t="shared" si="58"/>
        <v>4</v>
      </c>
      <c r="AB1275">
        <v>-3.3</v>
      </c>
      <c r="AC1275" s="36" t="str">
        <f t="shared" si="59"/>
        <v>0</v>
      </c>
    </row>
    <row r="1276" spans="1:29">
      <c r="A1276">
        <v>3</v>
      </c>
      <c r="B1276" s="2" t="s">
        <v>286</v>
      </c>
      <c r="C1276" s="2">
        <v>3</v>
      </c>
      <c r="D1276" t="s">
        <v>3009</v>
      </c>
      <c r="E1276" s="2" t="s">
        <v>3510</v>
      </c>
      <c r="F1276" s="2" t="s">
        <v>699</v>
      </c>
      <c r="G1276" s="2" t="s">
        <v>1690</v>
      </c>
      <c r="H1276" s="2" t="s">
        <v>2983</v>
      </c>
      <c r="I1276" t="s">
        <v>2982</v>
      </c>
      <c r="J1276" s="5" t="s">
        <v>3309</v>
      </c>
      <c r="K1276" s="2">
        <v>436.15690000000001</v>
      </c>
      <c r="L1276" s="2" t="s">
        <v>3288</v>
      </c>
      <c r="M1276" s="2" t="s">
        <v>3305</v>
      </c>
      <c r="N1276" t="s">
        <v>1138</v>
      </c>
      <c r="O1276" s="2">
        <v>7</v>
      </c>
      <c r="P1276" t="s">
        <v>1695</v>
      </c>
      <c r="Q1276" s="2" t="s">
        <v>719</v>
      </c>
      <c r="R1276">
        <v>0</v>
      </c>
      <c r="S1276">
        <v>0</v>
      </c>
      <c r="T1276">
        <v>1.1180000000000001</v>
      </c>
      <c r="U1276">
        <v>221.61222000000001</v>
      </c>
      <c r="V1276">
        <v>1.1739999999999999</v>
      </c>
      <c r="W1276">
        <v>3195.70759</v>
      </c>
      <c r="X1276">
        <v>0</v>
      </c>
      <c r="Y1276">
        <v>0</v>
      </c>
      <c r="Z1276" s="2">
        <f t="shared" si="57"/>
        <v>6.9346839082983808E-2</v>
      </c>
      <c r="AA1276" s="2">
        <f t="shared" si="58"/>
        <v>100</v>
      </c>
      <c r="AB1276">
        <v>-4.7</v>
      </c>
      <c r="AC1276" s="36" t="str">
        <f t="shared" si="59"/>
        <v>0</v>
      </c>
    </row>
    <row r="1277" spans="1:29">
      <c r="A1277">
        <v>3</v>
      </c>
      <c r="B1277" s="2" t="s">
        <v>286</v>
      </c>
      <c r="C1277" s="2">
        <v>4</v>
      </c>
      <c r="D1277" t="s">
        <v>3010</v>
      </c>
      <c r="E1277" s="2" t="s">
        <v>3510</v>
      </c>
      <c r="F1277" s="2" t="s">
        <v>699</v>
      </c>
      <c r="G1277" s="2" t="s">
        <v>1690</v>
      </c>
      <c r="H1277" s="2" t="s">
        <v>2983</v>
      </c>
      <c r="I1277" t="s">
        <v>2982</v>
      </c>
      <c r="J1277" s="5" t="s">
        <v>3309</v>
      </c>
      <c r="K1277" s="2">
        <v>436.15690000000001</v>
      </c>
      <c r="L1277" s="2" t="s">
        <v>3288</v>
      </c>
      <c r="M1277" s="2" t="s">
        <v>3305</v>
      </c>
      <c r="N1277" t="s">
        <v>1138</v>
      </c>
      <c r="O1277" s="2">
        <v>7</v>
      </c>
      <c r="P1277" t="s">
        <v>1695</v>
      </c>
      <c r="Q1277" s="2" t="s">
        <v>720</v>
      </c>
      <c r="R1277">
        <v>0.48799999999999999</v>
      </c>
      <c r="S1277">
        <v>6525.5200299999997</v>
      </c>
      <c r="T1277">
        <v>0.94399999999999995</v>
      </c>
      <c r="U1277">
        <v>1363.12474</v>
      </c>
      <c r="V1277">
        <v>1.1739999999999999</v>
      </c>
      <c r="W1277">
        <v>2983.1987399999998</v>
      </c>
      <c r="X1277">
        <v>0</v>
      </c>
      <c r="Y1277">
        <v>0</v>
      </c>
      <c r="Z1277" s="2">
        <f t="shared" si="57"/>
        <v>0.45693393528317194</v>
      </c>
      <c r="AA1277" s="2">
        <f t="shared" si="58"/>
        <v>17</v>
      </c>
      <c r="AB1277">
        <v>-0.6</v>
      </c>
      <c r="AC1277" s="36" t="str">
        <f t="shared" si="59"/>
        <v>0</v>
      </c>
    </row>
    <row r="1278" spans="1:29">
      <c r="A1278">
        <v>3</v>
      </c>
      <c r="B1278" s="2" t="s">
        <v>286</v>
      </c>
      <c r="C1278" s="2">
        <v>5</v>
      </c>
      <c r="D1278" t="s">
        <v>3011</v>
      </c>
      <c r="E1278" s="2" t="s">
        <v>3510</v>
      </c>
      <c r="F1278" s="2" t="s">
        <v>699</v>
      </c>
      <c r="G1278" s="2" t="s">
        <v>1690</v>
      </c>
      <c r="H1278" s="2" t="s">
        <v>2983</v>
      </c>
      <c r="I1278" t="s">
        <v>2982</v>
      </c>
      <c r="J1278" s="5" t="s">
        <v>3309</v>
      </c>
      <c r="K1278" s="2">
        <v>436.15690000000001</v>
      </c>
      <c r="L1278" s="2" t="s">
        <v>3288</v>
      </c>
      <c r="M1278" s="2" t="s">
        <v>3305</v>
      </c>
      <c r="N1278" t="s">
        <v>1138</v>
      </c>
      <c r="O1278" s="2">
        <v>8</v>
      </c>
      <c r="P1278" t="s">
        <v>1696</v>
      </c>
      <c r="Q1278" s="2" t="s">
        <v>717</v>
      </c>
      <c r="R1278">
        <v>0</v>
      </c>
      <c r="S1278">
        <v>0</v>
      </c>
      <c r="T1278">
        <v>1.115</v>
      </c>
      <c r="U1278">
        <v>13249.452289999999</v>
      </c>
      <c r="V1278">
        <v>1.1739999999999999</v>
      </c>
      <c r="W1278">
        <v>2852.4688000000001</v>
      </c>
      <c r="X1278">
        <v>0</v>
      </c>
      <c r="Y1278">
        <v>0</v>
      </c>
      <c r="Z1278" s="2">
        <f t="shared" si="57"/>
        <v>4.6449069977557684</v>
      </c>
      <c r="AA1278" s="2">
        <f t="shared" si="58"/>
        <v>100</v>
      </c>
      <c r="AB1278">
        <v>42</v>
      </c>
      <c r="AC1278" s="36">
        <f t="shared" si="59"/>
        <v>42</v>
      </c>
    </row>
    <row r="1279" spans="1:29">
      <c r="A1279">
        <v>3</v>
      </c>
      <c r="B1279" s="2" t="s">
        <v>286</v>
      </c>
      <c r="C1279" s="2">
        <v>6</v>
      </c>
      <c r="D1279" t="s">
        <v>3012</v>
      </c>
      <c r="E1279" s="2" t="s">
        <v>3510</v>
      </c>
      <c r="F1279" s="2" t="s">
        <v>699</v>
      </c>
      <c r="G1279" s="2" t="s">
        <v>1690</v>
      </c>
      <c r="H1279" s="2" t="s">
        <v>2983</v>
      </c>
      <c r="I1279" t="s">
        <v>2982</v>
      </c>
      <c r="J1279" s="5" t="s">
        <v>3309</v>
      </c>
      <c r="K1279" s="2">
        <v>436.15690000000001</v>
      </c>
      <c r="L1279" s="2" t="s">
        <v>3288</v>
      </c>
      <c r="M1279" s="2" t="s">
        <v>3305</v>
      </c>
      <c r="N1279" t="s">
        <v>1138</v>
      </c>
      <c r="O1279" s="2">
        <v>8</v>
      </c>
      <c r="P1279" t="s">
        <v>1696</v>
      </c>
      <c r="Q1279" s="2" t="s">
        <v>718</v>
      </c>
      <c r="R1279">
        <v>0.48699999999999999</v>
      </c>
      <c r="S1279">
        <v>8554.4427099999994</v>
      </c>
      <c r="T1279">
        <v>0</v>
      </c>
      <c r="U1279">
        <v>0</v>
      </c>
      <c r="V1279">
        <v>1.1739999999999999</v>
      </c>
      <c r="W1279">
        <v>3089.2604900000001</v>
      </c>
      <c r="X1279">
        <v>0</v>
      </c>
      <c r="Y1279">
        <v>0</v>
      </c>
      <c r="Z1279" s="2">
        <f t="shared" si="57"/>
        <v>0</v>
      </c>
      <c r="AA1279" s="2">
        <f t="shared" si="58"/>
        <v>0</v>
      </c>
      <c r="AB1279">
        <v>0</v>
      </c>
      <c r="AC1279" s="36">
        <f t="shared" si="59"/>
        <v>0</v>
      </c>
    </row>
    <row r="1280" spans="1:29">
      <c r="A1280">
        <v>3</v>
      </c>
      <c r="B1280" s="2" t="s">
        <v>286</v>
      </c>
      <c r="C1280" s="2">
        <v>7</v>
      </c>
      <c r="D1280" t="s">
        <v>3013</v>
      </c>
      <c r="E1280" s="2" t="s">
        <v>3510</v>
      </c>
      <c r="F1280" s="2" t="s">
        <v>699</v>
      </c>
      <c r="G1280" s="2" t="s">
        <v>1690</v>
      </c>
      <c r="H1280" s="2" t="s">
        <v>2983</v>
      </c>
      <c r="I1280" t="s">
        <v>2982</v>
      </c>
      <c r="J1280" s="5" t="s">
        <v>3309</v>
      </c>
      <c r="K1280" s="2">
        <v>436.15690000000001</v>
      </c>
      <c r="L1280" s="2" t="s">
        <v>3288</v>
      </c>
      <c r="M1280" s="2" t="s">
        <v>3305</v>
      </c>
      <c r="N1280" t="s">
        <v>1138</v>
      </c>
      <c r="O1280" s="2">
        <v>8</v>
      </c>
      <c r="P1280" t="s">
        <v>1696</v>
      </c>
      <c r="Q1280" s="2" t="s">
        <v>719</v>
      </c>
      <c r="R1280">
        <v>0.48799999999999999</v>
      </c>
      <c r="S1280">
        <v>8519.8573699999997</v>
      </c>
      <c r="T1280">
        <v>0</v>
      </c>
      <c r="U1280">
        <v>0</v>
      </c>
      <c r="V1280">
        <v>1.1739999999999999</v>
      </c>
      <c r="W1280">
        <v>3150.7925700000001</v>
      </c>
      <c r="X1280">
        <v>0</v>
      </c>
      <c r="Y1280">
        <v>0</v>
      </c>
      <c r="Z1280" s="2">
        <f t="shared" si="57"/>
        <v>0</v>
      </c>
      <c r="AA1280" s="2">
        <f t="shared" si="58"/>
        <v>0</v>
      </c>
      <c r="AB1280">
        <v>0</v>
      </c>
      <c r="AC1280" s="36">
        <f t="shared" si="59"/>
        <v>0</v>
      </c>
    </row>
    <row r="1281" spans="1:29">
      <c r="A1281">
        <v>3</v>
      </c>
      <c r="B1281" s="2" t="s">
        <v>286</v>
      </c>
      <c r="C1281" s="2">
        <v>8</v>
      </c>
      <c r="D1281" t="s">
        <v>3014</v>
      </c>
      <c r="E1281" s="2" t="s">
        <v>3510</v>
      </c>
      <c r="F1281" s="2" t="s">
        <v>699</v>
      </c>
      <c r="G1281" s="2" t="s">
        <v>1690</v>
      </c>
      <c r="H1281" s="2" t="s">
        <v>2983</v>
      </c>
      <c r="I1281" t="s">
        <v>2982</v>
      </c>
      <c r="J1281" s="5" t="s">
        <v>3309</v>
      </c>
      <c r="K1281" s="2">
        <v>436.15690000000001</v>
      </c>
      <c r="L1281" s="2" t="s">
        <v>3288</v>
      </c>
      <c r="M1281" s="2" t="s">
        <v>3305</v>
      </c>
      <c r="N1281" t="s">
        <v>1138</v>
      </c>
      <c r="O1281" s="2">
        <v>8</v>
      </c>
      <c r="P1281" t="s">
        <v>1696</v>
      </c>
      <c r="Q1281" s="2" t="s">
        <v>720</v>
      </c>
      <c r="R1281">
        <v>0.48799999999999999</v>
      </c>
      <c r="S1281">
        <v>6212.4952700000003</v>
      </c>
      <c r="T1281">
        <v>0</v>
      </c>
      <c r="U1281">
        <v>0</v>
      </c>
      <c r="V1281">
        <v>1.175</v>
      </c>
      <c r="W1281">
        <v>3145.0129200000001</v>
      </c>
      <c r="X1281">
        <v>0</v>
      </c>
      <c r="Y1281">
        <v>0</v>
      </c>
      <c r="Z1281" s="2">
        <f t="shared" si="57"/>
        <v>0</v>
      </c>
      <c r="AA1281" s="2">
        <f t="shared" si="58"/>
        <v>0</v>
      </c>
      <c r="AB1281">
        <v>0</v>
      </c>
      <c r="AC1281" s="36">
        <f t="shared" si="59"/>
        <v>0</v>
      </c>
    </row>
    <row r="1282" spans="1:29">
      <c r="A1282">
        <v>3</v>
      </c>
      <c r="B1282" s="2" t="s">
        <v>286</v>
      </c>
      <c r="C1282" s="2">
        <v>9</v>
      </c>
      <c r="D1282" t="s">
        <v>3015</v>
      </c>
      <c r="E1282" s="2" t="s">
        <v>3510</v>
      </c>
      <c r="F1282" s="2" t="s">
        <v>699</v>
      </c>
      <c r="G1282" s="2" t="s">
        <v>1690</v>
      </c>
      <c r="H1282" s="2" t="s">
        <v>2983</v>
      </c>
      <c r="I1282" t="s">
        <v>2982</v>
      </c>
      <c r="J1282" s="5" t="s">
        <v>3309</v>
      </c>
      <c r="K1282" s="2">
        <v>436.15690000000001</v>
      </c>
      <c r="L1282" s="2" t="s">
        <v>3288</v>
      </c>
      <c r="M1282" s="2" t="s">
        <v>3305</v>
      </c>
      <c r="N1282" t="s">
        <v>706</v>
      </c>
      <c r="O1282" s="2">
        <v>1</v>
      </c>
      <c r="P1282" t="s">
        <v>3504</v>
      </c>
      <c r="Q1282" s="2" t="s">
        <v>717</v>
      </c>
      <c r="R1282">
        <v>0</v>
      </c>
      <c r="S1282">
        <v>0</v>
      </c>
      <c r="T1282">
        <v>1.1140000000000001</v>
      </c>
      <c r="U1282">
        <v>5834.19236</v>
      </c>
      <c r="V1282">
        <v>1.1739999999999999</v>
      </c>
      <c r="W1282">
        <v>3098.6985300000001</v>
      </c>
      <c r="X1282">
        <v>0</v>
      </c>
      <c r="Y1282">
        <v>0</v>
      </c>
      <c r="Z1282" s="2">
        <f t="shared" ref="Z1282:Z1345" si="60">U1282/W1282</f>
        <v>1.882787984541368</v>
      </c>
      <c r="AA1282" s="2">
        <f t="shared" si="58"/>
        <v>100</v>
      </c>
      <c r="AB1282">
        <v>15.4</v>
      </c>
      <c r="AC1282" s="36">
        <f t="shared" si="59"/>
        <v>15.4</v>
      </c>
    </row>
    <row r="1283" spans="1:29">
      <c r="A1283">
        <v>3</v>
      </c>
      <c r="B1283" s="2" t="s">
        <v>286</v>
      </c>
      <c r="C1283" s="2">
        <v>10</v>
      </c>
      <c r="D1283" t="s">
        <v>3016</v>
      </c>
      <c r="E1283" s="2" t="s">
        <v>3510</v>
      </c>
      <c r="F1283" s="2" t="s">
        <v>699</v>
      </c>
      <c r="G1283" s="2" t="s">
        <v>1690</v>
      </c>
      <c r="H1283" s="2" t="s">
        <v>2983</v>
      </c>
      <c r="I1283" t="s">
        <v>2982</v>
      </c>
      <c r="J1283" s="5" t="s">
        <v>3309</v>
      </c>
      <c r="K1283" s="2">
        <v>436.15690000000001</v>
      </c>
      <c r="L1283" s="2" t="s">
        <v>3288</v>
      </c>
      <c r="M1283" s="2" t="s">
        <v>3305</v>
      </c>
      <c r="N1283" t="s">
        <v>706</v>
      </c>
      <c r="O1283" s="2">
        <v>1</v>
      </c>
      <c r="P1283" t="s">
        <v>3504</v>
      </c>
      <c r="Q1283" s="2" t="s">
        <v>718</v>
      </c>
      <c r="R1283">
        <v>0.48799999999999999</v>
      </c>
      <c r="S1283">
        <v>7414.7540200000003</v>
      </c>
      <c r="T1283">
        <v>1.117</v>
      </c>
      <c r="U1283">
        <v>694.69268</v>
      </c>
      <c r="V1283">
        <v>1.1759999999999999</v>
      </c>
      <c r="W1283">
        <v>3207.45613</v>
      </c>
      <c r="X1283">
        <v>0</v>
      </c>
      <c r="Y1283">
        <v>0</v>
      </c>
      <c r="Z1283" s="2">
        <f t="shared" si="60"/>
        <v>0.21658680644215078</v>
      </c>
      <c r="AA1283" s="2">
        <f t="shared" ref="AA1283:AA1346" si="61">ROUND(U1283/(S1283+U1283+Y1283)*100,0)</f>
        <v>9</v>
      </c>
      <c r="AB1283">
        <v>-3</v>
      </c>
      <c r="AC1283" s="36" t="str">
        <f t="shared" ref="AC1283:AC1346" si="62">IF(AB1283&lt;0,"0",AB1283)</f>
        <v>0</v>
      </c>
    </row>
    <row r="1284" spans="1:29">
      <c r="A1284">
        <v>3</v>
      </c>
      <c r="B1284" s="2" t="s">
        <v>286</v>
      </c>
      <c r="C1284" s="2">
        <v>11</v>
      </c>
      <c r="D1284" t="s">
        <v>3017</v>
      </c>
      <c r="E1284" s="2" t="s">
        <v>3510</v>
      </c>
      <c r="F1284" s="2" t="s">
        <v>699</v>
      </c>
      <c r="G1284" s="2" t="s">
        <v>1690</v>
      </c>
      <c r="H1284" s="2" t="s">
        <v>2983</v>
      </c>
      <c r="I1284" t="s">
        <v>2982</v>
      </c>
      <c r="J1284" s="5" t="s">
        <v>3309</v>
      </c>
      <c r="K1284" s="2">
        <v>436.15690000000001</v>
      </c>
      <c r="L1284" s="2" t="s">
        <v>3288</v>
      </c>
      <c r="M1284" s="2" t="s">
        <v>3305</v>
      </c>
      <c r="N1284" t="s">
        <v>706</v>
      </c>
      <c r="O1284" s="2">
        <v>1</v>
      </c>
      <c r="P1284" t="s">
        <v>3504</v>
      </c>
      <c r="Q1284" s="2" t="s">
        <v>719</v>
      </c>
      <c r="R1284">
        <v>0.48799999999999999</v>
      </c>
      <c r="S1284">
        <v>9269.29889</v>
      </c>
      <c r="T1284">
        <v>0</v>
      </c>
      <c r="U1284">
        <v>0</v>
      </c>
      <c r="V1284">
        <v>1.175</v>
      </c>
      <c r="W1284">
        <v>3274.2971699999998</v>
      </c>
      <c r="X1284">
        <v>0</v>
      </c>
      <c r="Y1284">
        <v>0</v>
      </c>
      <c r="Z1284" s="2">
        <f t="shared" si="60"/>
        <v>0</v>
      </c>
      <c r="AA1284" s="2">
        <f t="shared" si="61"/>
        <v>0</v>
      </c>
      <c r="AB1284">
        <v>0</v>
      </c>
      <c r="AC1284" s="36">
        <f t="shared" si="62"/>
        <v>0</v>
      </c>
    </row>
    <row r="1285" spans="1:29">
      <c r="A1285">
        <v>3</v>
      </c>
      <c r="B1285" s="2" t="s">
        <v>286</v>
      </c>
      <c r="C1285" s="2">
        <v>12</v>
      </c>
      <c r="D1285" t="s">
        <v>3018</v>
      </c>
      <c r="E1285" s="2" t="s">
        <v>3510</v>
      </c>
      <c r="F1285" s="2" t="s">
        <v>699</v>
      </c>
      <c r="G1285" s="2" t="s">
        <v>1690</v>
      </c>
      <c r="H1285" s="2" t="s">
        <v>2983</v>
      </c>
      <c r="I1285" t="s">
        <v>2982</v>
      </c>
      <c r="J1285" s="5" t="s">
        <v>3309</v>
      </c>
      <c r="K1285" s="2">
        <v>436.15690000000001</v>
      </c>
      <c r="L1285" s="2" t="s">
        <v>3288</v>
      </c>
      <c r="M1285" s="2" t="s">
        <v>3305</v>
      </c>
      <c r="N1285" t="s">
        <v>706</v>
      </c>
      <c r="O1285" s="2">
        <v>1</v>
      </c>
      <c r="P1285" t="s">
        <v>3504</v>
      </c>
      <c r="Q1285" s="2" t="s">
        <v>720</v>
      </c>
      <c r="R1285">
        <v>0.48799999999999999</v>
      </c>
      <c r="S1285">
        <v>8715.0968200000007</v>
      </c>
      <c r="T1285">
        <v>0</v>
      </c>
      <c r="U1285">
        <v>0</v>
      </c>
      <c r="V1285">
        <v>1.175</v>
      </c>
      <c r="W1285">
        <v>3133.5775100000001</v>
      </c>
      <c r="X1285">
        <v>0</v>
      </c>
      <c r="Y1285">
        <v>0</v>
      </c>
      <c r="Z1285" s="2">
        <f t="shared" si="60"/>
        <v>0</v>
      </c>
      <c r="AA1285" s="2">
        <f t="shared" si="61"/>
        <v>0</v>
      </c>
      <c r="AB1285">
        <v>0</v>
      </c>
      <c r="AC1285" s="36">
        <f t="shared" si="62"/>
        <v>0</v>
      </c>
    </row>
    <row r="1286" spans="1:29">
      <c r="A1286">
        <v>3</v>
      </c>
      <c r="B1286" s="2" t="s">
        <v>286</v>
      </c>
      <c r="C1286" s="2">
        <v>13</v>
      </c>
      <c r="D1286" t="s">
        <v>3019</v>
      </c>
      <c r="E1286" s="2" t="s">
        <v>3510</v>
      </c>
      <c r="F1286" s="2" t="s">
        <v>699</v>
      </c>
      <c r="G1286" s="2" t="s">
        <v>1690</v>
      </c>
      <c r="H1286" s="2" t="s">
        <v>2983</v>
      </c>
      <c r="I1286" t="s">
        <v>2982</v>
      </c>
      <c r="J1286" s="5" t="s">
        <v>3309</v>
      </c>
      <c r="K1286" s="2">
        <v>436.15690000000001</v>
      </c>
      <c r="L1286" s="2" t="s">
        <v>3288</v>
      </c>
      <c r="M1286" s="2" t="s">
        <v>3305</v>
      </c>
      <c r="N1286" t="s">
        <v>706</v>
      </c>
      <c r="O1286" s="2">
        <v>2</v>
      </c>
      <c r="P1286" t="s">
        <v>1693</v>
      </c>
      <c r="Q1286" s="2" t="s">
        <v>717</v>
      </c>
      <c r="R1286">
        <v>0</v>
      </c>
      <c r="S1286">
        <v>0</v>
      </c>
      <c r="T1286">
        <v>1.115</v>
      </c>
      <c r="U1286">
        <v>5928.7645899999998</v>
      </c>
      <c r="V1286">
        <v>1.1739999999999999</v>
      </c>
      <c r="W1286">
        <v>3160.1757499999999</v>
      </c>
      <c r="X1286">
        <v>0</v>
      </c>
      <c r="Y1286">
        <v>0</v>
      </c>
      <c r="Z1286" s="2">
        <f t="shared" si="60"/>
        <v>1.8760869834533729</v>
      </c>
      <c r="AA1286" s="2">
        <f t="shared" si="61"/>
        <v>100</v>
      </c>
      <c r="AB1286">
        <v>15.8</v>
      </c>
      <c r="AC1286" s="36">
        <f t="shared" si="62"/>
        <v>15.8</v>
      </c>
    </row>
    <row r="1287" spans="1:29">
      <c r="A1287">
        <v>3</v>
      </c>
      <c r="B1287" s="2" t="s">
        <v>286</v>
      </c>
      <c r="C1287" s="2">
        <v>14</v>
      </c>
      <c r="D1287" t="s">
        <v>3020</v>
      </c>
      <c r="E1287" s="2" t="s">
        <v>3510</v>
      </c>
      <c r="F1287" s="2" t="s">
        <v>699</v>
      </c>
      <c r="G1287" s="2" t="s">
        <v>1690</v>
      </c>
      <c r="H1287" s="2" t="s">
        <v>2983</v>
      </c>
      <c r="I1287" t="s">
        <v>2982</v>
      </c>
      <c r="J1287" s="5" t="s">
        <v>3309</v>
      </c>
      <c r="K1287" s="2">
        <v>436.15690000000001</v>
      </c>
      <c r="L1287" s="2" t="s">
        <v>3288</v>
      </c>
      <c r="M1287" s="2" t="s">
        <v>3305</v>
      </c>
      <c r="N1287" t="s">
        <v>706</v>
      </c>
      <c r="O1287" s="2">
        <v>2</v>
      </c>
      <c r="P1287" t="s">
        <v>1693</v>
      </c>
      <c r="Q1287" s="2" t="s">
        <v>718</v>
      </c>
      <c r="R1287">
        <v>0.48699999999999999</v>
      </c>
      <c r="S1287">
        <v>8523.4831900000008</v>
      </c>
      <c r="T1287">
        <v>1.1140000000000001</v>
      </c>
      <c r="U1287">
        <v>820.44287999999995</v>
      </c>
      <c r="V1287">
        <v>1.175</v>
      </c>
      <c r="W1287">
        <v>3015.15011</v>
      </c>
      <c r="X1287">
        <v>0</v>
      </c>
      <c r="Y1287">
        <v>0</v>
      </c>
      <c r="Z1287" s="2">
        <f t="shared" si="60"/>
        <v>0.27210681062907344</v>
      </c>
      <c r="AA1287" s="2">
        <f t="shared" si="61"/>
        <v>9</v>
      </c>
      <c r="AB1287">
        <v>-2.5</v>
      </c>
      <c r="AC1287" s="36" t="str">
        <f t="shared" si="62"/>
        <v>0</v>
      </c>
    </row>
    <row r="1288" spans="1:29">
      <c r="A1288">
        <v>3</v>
      </c>
      <c r="B1288" s="2" t="s">
        <v>286</v>
      </c>
      <c r="C1288" s="2">
        <v>15</v>
      </c>
      <c r="D1288" t="s">
        <v>3021</v>
      </c>
      <c r="E1288" s="2" t="s">
        <v>3510</v>
      </c>
      <c r="F1288" s="2" t="s">
        <v>699</v>
      </c>
      <c r="G1288" s="2" t="s">
        <v>1690</v>
      </c>
      <c r="H1288" s="2" t="s">
        <v>2983</v>
      </c>
      <c r="I1288" t="s">
        <v>2982</v>
      </c>
      <c r="J1288" s="5" t="s">
        <v>3309</v>
      </c>
      <c r="K1288" s="2">
        <v>436.15690000000001</v>
      </c>
      <c r="L1288" s="2" t="s">
        <v>3288</v>
      </c>
      <c r="M1288" s="2" t="s">
        <v>3305</v>
      </c>
      <c r="N1288" t="s">
        <v>706</v>
      </c>
      <c r="O1288" s="2">
        <v>2</v>
      </c>
      <c r="P1288" t="s">
        <v>1693</v>
      </c>
      <c r="Q1288" s="2" t="s">
        <v>719</v>
      </c>
      <c r="R1288">
        <v>0.48799999999999999</v>
      </c>
      <c r="S1288">
        <v>10398.780849999999</v>
      </c>
      <c r="T1288">
        <v>0</v>
      </c>
      <c r="U1288">
        <v>0</v>
      </c>
      <c r="V1288">
        <v>1.175</v>
      </c>
      <c r="W1288">
        <v>3086.3076999999998</v>
      </c>
      <c r="X1288">
        <v>0</v>
      </c>
      <c r="Y1288">
        <v>0</v>
      </c>
      <c r="Z1288" s="2">
        <f t="shared" si="60"/>
        <v>0</v>
      </c>
      <c r="AA1288" s="2">
        <f t="shared" si="61"/>
        <v>0</v>
      </c>
      <c r="AB1288">
        <v>0</v>
      </c>
      <c r="AC1288" s="36">
        <f t="shared" si="62"/>
        <v>0</v>
      </c>
    </row>
    <row r="1289" spans="1:29">
      <c r="A1289">
        <v>3</v>
      </c>
      <c r="B1289" s="2" t="s">
        <v>286</v>
      </c>
      <c r="C1289" s="2">
        <v>16</v>
      </c>
      <c r="D1289" t="s">
        <v>3022</v>
      </c>
      <c r="E1289" s="2" t="s">
        <v>3510</v>
      </c>
      <c r="F1289" s="2" t="s">
        <v>699</v>
      </c>
      <c r="G1289" s="2" t="s">
        <v>1690</v>
      </c>
      <c r="H1289" s="2" t="s">
        <v>2983</v>
      </c>
      <c r="I1289" t="s">
        <v>2982</v>
      </c>
      <c r="J1289" s="5" t="s">
        <v>3309</v>
      </c>
      <c r="K1289" s="2">
        <v>436.15690000000001</v>
      </c>
      <c r="L1289" s="2" t="s">
        <v>3288</v>
      </c>
      <c r="M1289" s="2" t="s">
        <v>3305</v>
      </c>
      <c r="N1289" t="s">
        <v>706</v>
      </c>
      <c r="O1289" s="2">
        <v>2</v>
      </c>
      <c r="P1289" t="s">
        <v>1693</v>
      </c>
      <c r="Q1289" s="2" t="s">
        <v>720</v>
      </c>
      <c r="R1289">
        <v>0.48799999999999999</v>
      </c>
      <c r="S1289">
        <v>9886.1361400000005</v>
      </c>
      <c r="T1289">
        <v>1.0489999999999999</v>
      </c>
      <c r="U1289">
        <v>539.62762999999995</v>
      </c>
      <c r="V1289">
        <v>1.175</v>
      </c>
      <c r="W1289">
        <v>2921.65373</v>
      </c>
      <c r="X1289">
        <v>0</v>
      </c>
      <c r="Y1289">
        <v>0</v>
      </c>
      <c r="Z1289" s="2">
        <f t="shared" si="60"/>
        <v>0.18469937914237358</v>
      </c>
      <c r="AA1289" s="2">
        <f t="shared" si="61"/>
        <v>5</v>
      </c>
      <c r="AB1289">
        <v>-3.5</v>
      </c>
      <c r="AC1289" s="36" t="str">
        <f t="shared" si="62"/>
        <v>0</v>
      </c>
    </row>
    <row r="1290" spans="1:29">
      <c r="A1290">
        <v>3</v>
      </c>
      <c r="B1290" s="2" t="s">
        <v>286</v>
      </c>
      <c r="C1290" s="2">
        <v>17</v>
      </c>
      <c r="D1290" t="s">
        <v>3023</v>
      </c>
      <c r="E1290" s="2" t="s">
        <v>3510</v>
      </c>
      <c r="F1290" s="2" t="s">
        <v>699</v>
      </c>
      <c r="G1290" s="2" t="s">
        <v>1690</v>
      </c>
      <c r="H1290" s="2" t="s">
        <v>2983</v>
      </c>
      <c r="I1290" t="s">
        <v>2982</v>
      </c>
      <c r="J1290" s="5" t="s">
        <v>3309</v>
      </c>
      <c r="K1290" s="2">
        <v>436.15690000000001</v>
      </c>
      <c r="L1290" s="2" t="s">
        <v>3288</v>
      </c>
      <c r="M1290" s="2" t="s">
        <v>3305</v>
      </c>
      <c r="N1290" t="s">
        <v>706</v>
      </c>
      <c r="O1290" s="2">
        <v>3</v>
      </c>
      <c r="P1290" t="s">
        <v>1186</v>
      </c>
      <c r="Q1290" s="2" t="s">
        <v>717</v>
      </c>
      <c r="R1290">
        <v>0</v>
      </c>
      <c r="S1290">
        <v>0</v>
      </c>
      <c r="T1290">
        <v>1.115</v>
      </c>
      <c r="U1290">
        <v>4572.71504</v>
      </c>
      <c r="V1290">
        <v>1.175</v>
      </c>
      <c r="W1290">
        <v>3274.0138299999999</v>
      </c>
      <c r="X1290">
        <v>0</v>
      </c>
      <c r="Y1290">
        <v>0</v>
      </c>
      <c r="Z1290" s="2">
        <f t="shared" si="60"/>
        <v>1.3966694331282041</v>
      </c>
      <c r="AA1290" s="2">
        <f t="shared" si="61"/>
        <v>100</v>
      </c>
      <c r="AB1290">
        <v>10.9</v>
      </c>
      <c r="AC1290" s="36">
        <f t="shared" si="62"/>
        <v>10.9</v>
      </c>
    </row>
    <row r="1291" spans="1:29">
      <c r="A1291">
        <v>3</v>
      </c>
      <c r="B1291" s="2" t="s">
        <v>286</v>
      </c>
      <c r="C1291" s="2">
        <v>18</v>
      </c>
      <c r="D1291" t="s">
        <v>3024</v>
      </c>
      <c r="E1291" s="2" t="s">
        <v>3510</v>
      </c>
      <c r="F1291" s="2" t="s">
        <v>699</v>
      </c>
      <c r="G1291" s="2" t="s">
        <v>1690</v>
      </c>
      <c r="H1291" s="2" t="s">
        <v>2983</v>
      </c>
      <c r="I1291" t="s">
        <v>2982</v>
      </c>
      <c r="J1291" s="5" t="s">
        <v>3309</v>
      </c>
      <c r="K1291" s="2">
        <v>436.15690000000001</v>
      </c>
      <c r="L1291" s="2" t="s">
        <v>3288</v>
      </c>
      <c r="M1291" s="2" t="s">
        <v>3305</v>
      </c>
      <c r="N1291" t="s">
        <v>706</v>
      </c>
      <c r="O1291" s="2">
        <v>3</v>
      </c>
      <c r="P1291" t="s">
        <v>1186</v>
      </c>
      <c r="Q1291" s="2" t="s">
        <v>718</v>
      </c>
      <c r="R1291">
        <v>0.48799999999999999</v>
      </c>
      <c r="S1291">
        <v>5632.5262400000001</v>
      </c>
      <c r="T1291">
        <v>0</v>
      </c>
      <c r="U1291">
        <v>0</v>
      </c>
      <c r="V1291">
        <v>1.1739999999999999</v>
      </c>
      <c r="W1291">
        <v>2818.1685499999999</v>
      </c>
      <c r="X1291">
        <v>0.84299999999999997</v>
      </c>
      <c r="Y1291">
        <v>5998.3432000000003</v>
      </c>
      <c r="Z1291" s="2">
        <f t="shared" si="60"/>
        <v>0</v>
      </c>
      <c r="AA1291" s="2">
        <f t="shared" si="61"/>
        <v>0</v>
      </c>
      <c r="AB1291">
        <v>0</v>
      </c>
      <c r="AC1291" s="36">
        <f t="shared" si="62"/>
        <v>0</v>
      </c>
    </row>
    <row r="1292" spans="1:29">
      <c r="A1292">
        <v>3</v>
      </c>
      <c r="B1292" s="2" t="s">
        <v>286</v>
      </c>
      <c r="C1292" s="2">
        <v>19</v>
      </c>
      <c r="D1292" t="s">
        <v>3025</v>
      </c>
      <c r="E1292" s="2" t="s">
        <v>3510</v>
      </c>
      <c r="F1292" s="2" t="s">
        <v>699</v>
      </c>
      <c r="G1292" s="2" t="s">
        <v>1690</v>
      </c>
      <c r="H1292" s="2" t="s">
        <v>2983</v>
      </c>
      <c r="I1292" t="s">
        <v>2982</v>
      </c>
      <c r="J1292" s="5" t="s">
        <v>3309</v>
      </c>
      <c r="K1292" s="2">
        <v>436.15690000000001</v>
      </c>
      <c r="L1292" s="2" t="s">
        <v>3288</v>
      </c>
      <c r="M1292" s="2" t="s">
        <v>3305</v>
      </c>
      <c r="N1292" t="s">
        <v>706</v>
      </c>
      <c r="O1292" s="2">
        <v>3</v>
      </c>
      <c r="P1292" t="s">
        <v>1186</v>
      </c>
      <c r="Q1292" s="2" t="s">
        <v>719</v>
      </c>
      <c r="R1292">
        <v>0.48799999999999999</v>
      </c>
      <c r="S1292">
        <v>8929.0546099999992</v>
      </c>
      <c r="T1292">
        <v>0</v>
      </c>
      <c r="U1292">
        <v>0</v>
      </c>
      <c r="V1292">
        <v>1.175</v>
      </c>
      <c r="W1292">
        <v>3144.4087800000002</v>
      </c>
      <c r="X1292">
        <v>0</v>
      </c>
      <c r="Y1292">
        <v>0</v>
      </c>
      <c r="Z1292" s="2">
        <f t="shared" si="60"/>
        <v>0</v>
      </c>
      <c r="AA1292" s="2">
        <f t="shared" si="61"/>
        <v>0</v>
      </c>
      <c r="AB1292">
        <v>0</v>
      </c>
      <c r="AC1292" s="36">
        <f t="shared" si="62"/>
        <v>0</v>
      </c>
    </row>
    <row r="1293" spans="1:29">
      <c r="A1293">
        <v>3</v>
      </c>
      <c r="B1293" s="2" t="s">
        <v>286</v>
      </c>
      <c r="C1293" s="2">
        <v>20</v>
      </c>
      <c r="D1293" t="s">
        <v>3026</v>
      </c>
      <c r="E1293" s="2" t="s">
        <v>3510</v>
      </c>
      <c r="F1293" s="2" t="s">
        <v>699</v>
      </c>
      <c r="G1293" s="2" t="s">
        <v>1690</v>
      </c>
      <c r="H1293" s="2" t="s">
        <v>2983</v>
      </c>
      <c r="I1293" t="s">
        <v>2982</v>
      </c>
      <c r="J1293" s="5" t="s">
        <v>3309</v>
      </c>
      <c r="K1293" s="2">
        <v>436.15690000000001</v>
      </c>
      <c r="L1293" s="2" t="s">
        <v>3288</v>
      </c>
      <c r="M1293" s="2" t="s">
        <v>3305</v>
      </c>
      <c r="N1293" t="s">
        <v>706</v>
      </c>
      <c r="O1293" s="2">
        <v>3</v>
      </c>
      <c r="P1293" t="s">
        <v>1186</v>
      </c>
      <c r="Q1293" s="2" t="s">
        <v>720</v>
      </c>
      <c r="R1293">
        <v>0.48799999999999999</v>
      </c>
      <c r="S1293">
        <v>8951.7042600000004</v>
      </c>
      <c r="T1293">
        <v>0</v>
      </c>
      <c r="U1293">
        <v>0</v>
      </c>
      <c r="V1293">
        <v>1.1739999999999999</v>
      </c>
      <c r="W1293">
        <v>3408.0540700000001</v>
      </c>
      <c r="X1293">
        <v>0</v>
      </c>
      <c r="Y1293">
        <v>0</v>
      </c>
      <c r="Z1293" s="2">
        <f t="shared" si="60"/>
        <v>0</v>
      </c>
      <c r="AA1293" s="2">
        <f t="shared" si="61"/>
        <v>0</v>
      </c>
      <c r="AB1293">
        <v>0</v>
      </c>
      <c r="AC1293" s="36">
        <f t="shared" si="62"/>
        <v>0</v>
      </c>
    </row>
    <row r="1294" spans="1:29">
      <c r="A1294">
        <v>3</v>
      </c>
      <c r="B1294" s="2" t="s">
        <v>286</v>
      </c>
      <c r="C1294" s="2">
        <v>21</v>
      </c>
      <c r="D1294" t="s">
        <v>3027</v>
      </c>
      <c r="E1294" s="2" t="s">
        <v>3510</v>
      </c>
      <c r="F1294" s="2" t="s">
        <v>699</v>
      </c>
      <c r="G1294" s="2" t="s">
        <v>1690</v>
      </c>
      <c r="H1294" s="2" t="s">
        <v>2983</v>
      </c>
      <c r="I1294" t="s">
        <v>2982</v>
      </c>
      <c r="J1294" s="5" t="s">
        <v>3309</v>
      </c>
      <c r="K1294" s="2">
        <v>436.15690000000001</v>
      </c>
      <c r="L1294" s="2" t="s">
        <v>3288</v>
      </c>
      <c r="M1294" s="2" t="s">
        <v>3305</v>
      </c>
      <c r="N1294" t="s">
        <v>706</v>
      </c>
      <c r="O1294" s="2">
        <v>4</v>
      </c>
      <c r="P1294" t="s">
        <v>1187</v>
      </c>
      <c r="Q1294" s="2" t="s">
        <v>717</v>
      </c>
      <c r="R1294">
        <v>0</v>
      </c>
      <c r="S1294">
        <v>0</v>
      </c>
      <c r="T1294">
        <v>1.1140000000000001</v>
      </c>
      <c r="U1294">
        <v>3947.3640599999999</v>
      </c>
      <c r="V1294">
        <v>1.1739999999999999</v>
      </c>
      <c r="W1294">
        <v>3154.1587599999998</v>
      </c>
      <c r="X1294">
        <v>0</v>
      </c>
      <c r="Y1294">
        <v>0</v>
      </c>
      <c r="Z1294" s="2">
        <f t="shared" si="60"/>
        <v>1.2514791931399167</v>
      </c>
      <c r="AA1294" s="2">
        <f t="shared" si="61"/>
        <v>100</v>
      </c>
      <c r="AB1294">
        <v>8.6999999999999993</v>
      </c>
      <c r="AC1294" s="36">
        <f t="shared" si="62"/>
        <v>8.6999999999999993</v>
      </c>
    </row>
    <row r="1295" spans="1:29">
      <c r="A1295">
        <v>3</v>
      </c>
      <c r="B1295" s="2" t="s">
        <v>286</v>
      </c>
      <c r="C1295" s="2">
        <v>22</v>
      </c>
      <c r="D1295" t="s">
        <v>3028</v>
      </c>
      <c r="E1295" s="2" t="s">
        <v>3510</v>
      </c>
      <c r="F1295" s="2" t="s">
        <v>699</v>
      </c>
      <c r="G1295" s="2" t="s">
        <v>1690</v>
      </c>
      <c r="H1295" s="2" t="s">
        <v>2983</v>
      </c>
      <c r="I1295" t="s">
        <v>2982</v>
      </c>
      <c r="J1295" s="5" t="s">
        <v>3309</v>
      </c>
      <c r="K1295" s="2">
        <v>436.15690000000001</v>
      </c>
      <c r="L1295" s="2" t="s">
        <v>3288</v>
      </c>
      <c r="M1295" s="2" t="s">
        <v>3305</v>
      </c>
      <c r="N1295" t="s">
        <v>706</v>
      </c>
      <c r="O1295" s="2">
        <v>4</v>
      </c>
      <c r="P1295" t="s">
        <v>1187</v>
      </c>
      <c r="Q1295" s="2" t="s">
        <v>718</v>
      </c>
      <c r="R1295">
        <v>0.48799999999999999</v>
      </c>
      <c r="S1295">
        <v>2439.79133</v>
      </c>
      <c r="T1295">
        <v>0</v>
      </c>
      <c r="U1295">
        <v>0</v>
      </c>
      <c r="V1295">
        <v>1.175</v>
      </c>
      <c r="W1295">
        <v>3234.35356</v>
      </c>
      <c r="X1295">
        <v>0</v>
      </c>
      <c r="Y1295">
        <v>0</v>
      </c>
      <c r="Z1295" s="2">
        <f t="shared" si="60"/>
        <v>0</v>
      </c>
      <c r="AA1295" s="2">
        <f t="shared" si="61"/>
        <v>0</v>
      </c>
      <c r="AB1295">
        <v>0</v>
      </c>
      <c r="AC1295" s="36">
        <f t="shared" si="62"/>
        <v>0</v>
      </c>
    </row>
    <row r="1296" spans="1:29">
      <c r="A1296">
        <v>3</v>
      </c>
      <c r="B1296" s="2" t="s">
        <v>286</v>
      </c>
      <c r="C1296" s="2">
        <v>23</v>
      </c>
      <c r="D1296" t="s">
        <v>3029</v>
      </c>
      <c r="E1296" s="2" t="s">
        <v>3510</v>
      </c>
      <c r="F1296" s="2" t="s">
        <v>699</v>
      </c>
      <c r="G1296" s="2" t="s">
        <v>1690</v>
      </c>
      <c r="H1296" s="2" t="s">
        <v>2983</v>
      </c>
      <c r="I1296" t="s">
        <v>2982</v>
      </c>
      <c r="J1296" s="5" t="s">
        <v>3309</v>
      </c>
      <c r="K1296" s="2">
        <v>436.15690000000001</v>
      </c>
      <c r="L1296" s="2" t="s">
        <v>3288</v>
      </c>
      <c r="M1296" s="2" t="s">
        <v>3305</v>
      </c>
      <c r="N1296" t="s">
        <v>706</v>
      </c>
      <c r="O1296" s="2">
        <v>4</v>
      </c>
      <c r="P1296" t="s">
        <v>1187</v>
      </c>
      <c r="Q1296" s="2" t="s">
        <v>719</v>
      </c>
      <c r="R1296">
        <v>0.48899999999999999</v>
      </c>
      <c r="S1296">
        <v>3534.0178599999999</v>
      </c>
      <c r="T1296">
        <v>0</v>
      </c>
      <c r="U1296">
        <v>0</v>
      </c>
      <c r="V1296">
        <v>1.1759999999999999</v>
      </c>
      <c r="W1296">
        <v>2964.51838</v>
      </c>
      <c r="X1296">
        <v>0</v>
      </c>
      <c r="Y1296">
        <v>0</v>
      </c>
      <c r="Z1296" s="2">
        <f t="shared" si="60"/>
        <v>0</v>
      </c>
      <c r="AA1296" s="2">
        <f t="shared" si="61"/>
        <v>0</v>
      </c>
      <c r="AB1296">
        <v>0</v>
      </c>
      <c r="AC1296" s="36">
        <f t="shared" si="62"/>
        <v>0</v>
      </c>
    </row>
    <row r="1297" spans="1:29">
      <c r="A1297">
        <v>3</v>
      </c>
      <c r="B1297" s="2" t="s">
        <v>286</v>
      </c>
      <c r="C1297" s="2">
        <v>24</v>
      </c>
      <c r="D1297" t="s">
        <v>3030</v>
      </c>
      <c r="E1297" s="2" t="s">
        <v>3510</v>
      </c>
      <c r="F1297" s="2" t="s">
        <v>699</v>
      </c>
      <c r="G1297" s="2" t="s">
        <v>1690</v>
      </c>
      <c r="H1297" s="2" t="s">
        <v>2983</v>
      </c>
      <c r="I1297" t="s">
        <v>2982</v>
      </c>
      <c r="J1297" s="5" t="s">
        <v>3309</v>
      </c>
      <c r="K1297" s="2">
        <v>436.15690000000001</v>
      </c>
      <c r="L1297" s="2" t="s">
        <v>3288</v>
      </c>
      <c r="M1297" s="2" t="s">
        <v>3305</v>
      </c>
      <c r="N1297" t="s">
        <v>706</v>
      </c>
      <c r="O1297" s="2">
        <v>4</v>
      </c>
      <c r="P1297" t="s">
        <v>1187</v>
      </c>
      <c r="Q1297" s="2" t="s">
        <v>720</v>
      </c>
      <c r="R1297">
        <v>0.48799999999999999</v>
      </c>
      <c r="S1297">
        <v>1537.4230600000001</v>
      </c>
      <c r="T1297">
        <v>0</v>
      </c>
      <c r="U1297">
        <v>0</v>
      </c>
      <c r="V1297">
        <v>1.175</v>
      </c>
      <c r="W1297">
        <v>3150.30404</v>
      </c>
      <c r="X1297">
        <v>0</v>
      </c>
      <c r="Y1297">
        <v>0</v>
      </c>
      <c r="Z1297" s="2">
        <f t="shared" si="60"/>
        <v>0</v>
      </c>
      <c r="AA1297" s="2">
        <f t="shared" si="61"/>
        <v>0</v>
      </c>
      <c r="AB1297">
        <v>0</v>
      </c>
      <c r="AC1297" s="36">
        <f t="shared" si="62"/>
        <v>0</v>
      </c>
    </row>
    <row r="1298" spans="1:29">
      <c r="A1298">
        <v>9</v>
      </c>
      <c r="B1298" s="2" t="s">
        <v>286</v>
      </c>
      <c r="C1298" s="2">
        <v>1</v>
      </c>
      <c r="D1298" t="s">
        <v>3031</v>
      </c>
      <c r="E1298" s="2" t="s">
        <v>3510</v>
      </c>
      <c r="F1298" s="2" t="s">
        <v>699</v>
      </c>
      <c r="G1298" s="2" t="s">
        <v>1690</v>
      </c>
      <c r="H1298" s="2" t="s">
        <v>2983</v>
      </c>
      <c r="I1298" t="s">
        <v>2982</v>
      </c>
      <c r="J1298" s="5" t="s">
        <v>3309</v>
      </c>
      <c r="K1298" s="2">
        <v>436.15690000000001</v>
      </c>
      <c r="L1298" s="2" t="s">
        <v>3288</v>
      </c>
      <c r="M1298" s="2" t="s">
        <v>3305</v>
      </c>
      <c r="N1298" t="s">
        <v>706</v>
      </c>
      <c r="O1298" s="2">
        <v>5</v>
      </c>
      <c r="P1298" t="s">
        <v>1188</v>
      </c>
      <c r="Q1298" s="2" t="s">
        <v>717</v>
      </c>
      <c r="R1298">
        <v>0</v>
      </c>
      <c r="S1298">
        <v>0</v>
      </c>
      <c r="T1298">
        <v>1.1120000000000001</v>
      </c>
      <c r="U1298">
        <v>4684.3291900000004</v>
      </c>
      <c r="V1298">
        <v>1.169</v>
      </c>
      <c r="W1298">
        <v>2999.6565099999998</v>
      </c>
      <c r="X1298">
        <v>0</v>
      </c>
      <c r="Y1298">
        <v>0</v>
      </c>
      <c r="Z1298" s="2">
        <f t="shared" si="60"/>
        <v>1.5616218638313359</v>
      </c>
      <c r="AA1298" s="2">
        <f t="shared" si="61"/>
        <v>100</v>
      </c>
      <c r="AB1298">
        <v>11.3</v>
      </c>
      <c r="AC1298" s="36">
        <f t="shared" si="62"/>
        <v>11.3</v>
      </c>
    </row>
    <row r="1299" spans="1:29">
      <c r="A1299">
        <v>9</v>
      </c>
      <c r="B1299" s="2" t="s">
        <v>286</v>
      </c>
      <c r="C1299" s="2">
        <v>2</v>
      </c>
      <c r="D1299" t="s">
        <v>3032</v>
      </c>
      <c r="E1299" s="2" t="s">
        <v>3510</v>
      </c>
      <c r="F1299" s="2" t="s">
        <v>699</v>
      </c>
      <c r="G1299" s="2" t="s">
        <v>1690</v>
      </c>
      <c r="H1299" s="2" t="s">
        <v>2983</v>
      </c>
      <c r="I1299" t="s">
        <v>2982</v>
      </c>
      <c r="J1299" s="5" t="s">
        <v>3309</v>
      </c>
      <c r="K1299" s="2">
        <v>436.15690000000001</v>
      </c>
      <c r="L1299" s="2" t="s">
        <v>3288</v>
      </c>
      <c r="M1299" s="2" t="s">
        <v>3305</v>
      </c>
      <c r="N1299" t="s">
        <v>706</v>
      </c>
      <c r="O1299" s="2">
        <v>5</v>
      </c>
      <c r="P1299" t="s">
        <v>1188</v>
      </c>
      <c r="Q1299" s="2" t="s">
        <v>718</v>
      </c>
      <c r="R1299">
        <v>0.48599999999999999</v>
      </c>
      <c r="S1299">
        <v>4850.8183499999996</v>
      </c>
      <c r="T1299">
        <v>1.1100000000000001</v>
      </c>
      <c r="U1299">
        <v>341.02740999999997</v>
      </c>
      <c r="V1299">
        <v>1.169</v>
      </c>
      <c r="W1299">
        <v>2834.2749899999999</v>
      </c>
      <c r="X1299">
        <v>0</v>
      </c>
      <c r="Y1299">
        <v>0</v>
      </c>
      <c r="Z1299" s="2">
        <f t="shared" si="60"/>
        <v>0.12032262614009799</v>
      </c>
      <c r="AA1299" s="2">
        <f t="shared" si="61"/>
        <v>7</v>
      </c>
      <c r="AB1299">
        <v>-4.2</v>
      </c>
      <c r="AC1299" s="36" t="str">
        <f t="shared" si="62"/>
        <v>0</v>
      </c>
    </row>
    <row r="1300" spans="1:29">
      <c r="A1300">
        <v>9</v>
      </c>
      <c r="B1300" s="2" t="s">
        <v>286</v>
      </c>
      <c r="C1300" s="2">
        <v>3</v>
      </c>
      <c r="D1300" t="s">
        <v>3033</v>
      </c>
      <c r="E1300" s="2" t="s">
        <v>3510</v>
      </c>
      <c r="F1300" s="2" t="s">
        <v>699</v>
      </c>
      <c r="G1300" s="2" t="s">
        <v>1690</v>
      </c>
      <c r="H1300" s="2" t="s">
        <v>2983</v>
      </c>
      <c r="I1300" t="s">
        <v>2982</v>
      </c>
      <c r="J1300" s="5" t="s">
        <v>3309</v>
      </c>
      <c r="K1300" s="2">
        <v>436.15690000000001</v>
      </c>
      <c r="L1300" s="2" t="s">
        <v>3288</v>
      </c>
      <c r="M1300" s="2" t="s">
        <v>3305</v>
      </c>
      <c r="N1300" t="s">
        <v>706</v>
      </c>
      <c r="O1300" s="2">
        <v>5</v>
      </c>
      <c r="P1300" t="s">
        <v>1188</v>
      </c>
      <c r="Q1300" s="2" t="s">
        <v>719</v>
      </c>
      <c r="R1300">
        <v>0.48599999999999999</v>
      </c>
      <c r="S1300">
        <v>7334.32197</v>
      </c>
      <c r="T1300">
        <v>0</v>
      </c>
      <c r="U1300">
        <v>0</v>
      </c>
      <c r="V1300">
        <v>1.169</v>
      </c>
      <c r="W1300">
        <v>3124.1790700000001</v>
      </c>
      <c r="X1300">
        <v>0</v>
      </c>
      <c r="Y1300">
        <v>0</v>
      </c>
      <c r="Z1300" s="2">
        <f t="shared" si="60"/>
        <v>0</v>
      </c>
      <c r="AA1300" s="2">
        <f t="shared" si="61"/>
        <v>0</v>
      </c>
      <c r="AB1300">
        <v>0</v>
      </c>
      <c r="AC1300" s="36">
        <f t="shared" si="62"/>
        <v>0</v>
      </c>
    </row>
    <row r="1301" spans="1:29">
      <c r="A1301">
        <v>9</v>
      </c>
      <c r="B1301" s="2" t="s">
        <v>286</v>
      </c>
      <c r="C1301" s="2">
        <v>4</v>
      </c>
      <c r="D1301" t="s">
        <v>3034</v>
      </c>
      <c r="E1301" s="2" t="s">
        <v>3510</v>
      </c>
      <c r="F1301" s="2" t="s">
        <v>699</v>
      </c>
      <c r="G1301" s="2" t="s">
        <v>1690</v>
      </c>
      <c r="H1301" s="2" t="s">
        <v>2983</v>
      </c>
      <c r="I1301" t="s">
        <v>2982</v>
      </c>
      <c r="J1301" s="5" t="s">
        <v>3309</v>
      </c>
      <c r="K1301" s="2">
        <v>436.15690000000001</v>
      </c>
      <c r="L1301" s="2" t="s">
        <v>3288</v>
      </c>
      <c r="M1301" s="2" t="s">
        <v>3305</v>
      </c>
      <c r="N1301" t="s">
        <v>706</v>
      </c>
      <c r="O1301" s="2">
        <v>5</v>
      </c>
      <c r="P1301" t="s">
        <v>1188</v>
      </c>
      <c r="Q1301" s="2" t="s">
        <v>720</v>
      </c>
      <c r="R1301">
        <v>0.48599999999999999</v>
      </c>
      <c r="S1301">
        <v>6908.1642000000002</v>
      </c>
      <c r="T1301">
        <v>0</v>
      </c>
      <c r="U1301">
        <v>0</v>
      </c>
      <c r="V1301">
        <v>1.169</v>
      </c>
      <c r="W1301">
        <v>3258.2850800000001</v>
      </c>
      <c r="X1301">
        <v>0</v>
      </c>
      <c r="Y1301">
        <v>0</v>
      </c>
      <c r="Z1301" s="2">
        <f t="shared" si="60"/>
        <v>0</v>
      </c>
      <c r="AA1301" s="2">
        <f t="shared" si="61"/>
        <v>0</v>
      </c>
      <c r="AB1301">
        <v>0</v>
      </c>
      <c r="AC1301" s="36">
        <f t="shared" si="62"/>
        <v>0</v>
      </c>
    </row>
    <row r="1302" spans="1:29">
      <c r="A1302">
        <v>9</v>
      </c>
      <c r="B1302" s="2" t="s">
        <v>286</v>
      </c>
      <c r="C1302" s="2">
        <v>5</v>
      </c>
      <c r="D1302" t="s">
        <v>3035</v>
      </c>
      <c r="E1302" s="2" t="s">
        <v>3510</v>
      </c>
      <c r="F1302" s="2" t="s">
        <v>699</v>
      </c>
      <c r="G1302" s="2" t="s">
        <v>1690</v>
      </c>
      <c r="H1302" s="2" t="s">
        <v>2983</v>
      </c>
      <c r="I1302" t="s">
        <v>2982</v>
      </c>
      <c r="J1302" s="5" t="s">
        <v>3309</v>
      </c>
      <c r="K1302" s="2">
        <v>436.15690000000001</v>
      </c>
      <c r="L1302" s="2" t="s">
        <v>3288</v>
      </c>
      <c r="M1302" s="2" t="s">
        <v>3305</v>
      </c>
      <c r="N1302" t="s">
        <v>706</v>
      </c>
      <c r="O1302" s="2">
        <v>6</v>
      </c>
      <c r="P1302" t="s">
        <v>710</v>
      </c>
      <c r="Q1302" s="2" t="s">
        <v>717</v>
      </c>
      <c r="R1302">
        <v>1.155</v>
      </c>
      <c r="S1302">
        <v>809.13253999999995</v>
      </c>
      <c r="T1302">
        <v>0</v>
      </c>
      <c r="U1302">
        <v>0</v>
      </c>
      <c r="V1302">
        <v>1.169</v>
      </c>
      <c r="W1302">
        <v>3413.5444200000002</v>
      </c>
      <c r="X1302">
        <v>0</v>
      </c>
      <c r="Y1302">
        <v>0</v>
      </c>
      <c r="Z1302" s="2">
        <f t="shared" si="60"/>
        <v>0</v>
      </c>
      <c r="AA1302" s="2">
        <f t="shared" si="61"/>
        <v>0</v>
      </c>
      <c r="AB1302">
        <v>0</v>
      </c>
      <c r="AC1302" s="36">
        <f t="shared" si="62"/>
        <v>0</v>
      </c>
    </row>
    <row r="1303" spans="1:29">
      <c r="A1303">
        <v>9</v>
      </c>
      <c r="B1303" s="2" t="s">
        <v>286</v>
      </c>
      <c r="C1303" s="2">
        <v>6</v>
      </c>
      <c r="D1303" t="s">
        <v>3036</v>
      </c>
      <c r="E1303" s="2" t="s">
        <v>3510</v>
      </c>
      <c r="F1303" s="2" t="s">
        <v>699</v>
      </c>
      <c r="G1303" s="2" t="s">
        <v>1690</v>
      </c>
      <c r="H1303" s="2" t="s">
        <v>2983</v>
      </c>
      <c r="I1303" t="s">
        <v>2982</v>
      </c>
      <c r="J1303" s="5" t="s">
        <v>3309</v>
      </c>
      <c r="K1303" s="2">
        <v>436.15690000000001</v>
      </c>
      <c r="L1303" s="2" t="s">
        <v>3288</v>
      </c>
      <c r="M1303" s="2" t="s">
        <v>3305</v>
      </c>
      <c r="N1303" t="s">
        <v>706</v>
      </c>
      <c r="O1303" s="2">
        <v>6</v>
      </c>
      <c r="P1303" t="s">
        <v>710</v>
      </c>
      <c r="Q1303" s="2" t="s">
        <v>718</v>
      </c>
      <c r="R1303">
        <v>0.48699999999999999</v>
      </c>
      <c r="S1303">
        <v>2828.84683</v>
      </c>
      <c r="T1303">
        <v>1.109</v>
      </c>
      <c r="U1303">
        <v>399.63484999999997</v>
      </c>
      <c r="V1303">
        <v>1.169</v>
      </c>
      <c r="W1303">
        <v>3690.4798799999999</v>
      </c>
      <c r="X1303">
        <v>0</v>
      </c>
      <c r="Y1303">
        <v>0</v>
      </c>
      <c r="Z1303" s="2">
        <f t="shared" si="60"/>
        <v>0.10828804464312645</v>
      </c>
      <c r="AA1303" s="2">
        <f t="shared" si="61"/>
        <v>12</v>
      </c>
      <c r="AB1303">
        <v>-4</v>
      </c>
      <c r="AC1303" s="36" t="str">
        <f t="shared" si="62"/>
        <v>0</v>
      </c>
    </row>
    <row r="1304" spans="1:29">
      <c r="A1304">
        <v>9</v>
      </c>
      <c r="B1304" s="2" t="s">
        <v>286</v>
      </c>
      <c r="C1304" s="2">
        <v>7</v>
      </c>
      <c r="D1304" t="s">
        <v>3037</v>
      </c>
      <c r="E1304" s="2" t="s">
        <v>3510</v>
      </c>
      <c r="F1304" s="2" t="s">
        <v>699</v>
      </c>
      <c r="G1304" s="2" t="s">
        <v>1690</v>
      </c>
      <c r="H1304" s="2" t="s">
        <v>2983</v>
      </c>
      <c r="I1304" t="s">
        <v>2982</v>
      </c>
      <c r="J1304" s="5" t="s">
        <v>3309</v>
      </c>
      <c r="K1304" s="2">
        <v>436.15690000000001</v>
      </c>
      <c r="L1304" s="2" t="s">
        <v>3288</v>
      </c>
      <c r="M1304" s="2" t="s">
        <v>3305</v>
      </c>
      <c r="N1304" t="s">
        <v>706</v>
      </c>
      <c r="O1304" s="2">
        <v>6</v>
      </c>
      <c r="P1304" t="s">
        <v>710</v>
      </c>
      <c r="Q1304" s="2" t="s">
        <v>719</v>
      </c>
      <c r="R1304">
        <v>0.48899999999999999</v>
      </c>
      <c r="S1304">
        <v>4030.94526</v>
      </c>
      <c r="T1304">
        <v>0</v>
      </c>
      <c r="U1304">
        <v>0</v>
      </c>
      <c r="V1304">
        <v>1.169</v>
      </c>
      <c r="W1304">
        <v>3589.5939199999998</v>
      </c>
      <c r="X1304">
        <v>0.83799999999999997</v>
      </c>
      <c r="Y1304">
        <v>3964.7784099999999</v>
      </c>
      <c r="Z1304" s="2">
        <f t="shared" si="60"/>
        <v>0</v>
      </c>
      <c r="AA1304" s="2">
        <f t="shared" si="61"/>
        <v>0</v>
      </c>
      <c r="AB1304">
        <v>0</v>
      </c>
      <c r="AC1304" s="36">
        <f t="shared" si="62"/>
        <v>0</v>
      </c>
    </row>
    <row r="1305" spans="1:29">
      <c r="A1305">
        <v>9</v>
      </c>
      <c r="B1305" s="2" t="s">
        <v>286</v>
      </c>
      <c r="C1305" s="2">
        <v>8</v>
      </c>
      <c r="D1305" t="s">
        <v>3038</v>
      </c>
      <c r="E1305" s="2" t="s">
        <v>3510</v>
      </c>
      <c r="F1305" s="2" t="s">
        <v>699</v>
      </c>
      <c r="G1305" s="2" t="s">
        <v>1690</v>
      </c>
      <c r="H1305" s="2" t="s">
        <v>2983</v>
      </c>
      <c r="I1305" t="s">
        <v>2982</v>
      </c>
      <c r="J1305" s="5" t="s">
        <v>3309</v>
      </c>
      <c r="K1305" s="2">
        <v>436.15690000000001</v>
      </c>
      <c r="L1305" s="2" t="s">
        <v>3288</v>
      </c>
      <c r="M1305" s="2" t="s">
        <v>3305</v>
      </c>
      <c r="N1305" t="s">
        <v>706</v>
      </c>
      <c r="O1305" s="2">
        <v>6</v>
      </c>
      <c r="P1305" t="s">
        <v>710</v>
      </c>
      <c r="Q1305" s="2" t="s">
        <v>720</v>
      </c>
      <c r="R1305">
        <v>0.48699999999999999</v>
      </c>
      <c r="S1305">
        <v>3258.7643899999998</v>
      </c>
      <c r="T1305">
        <v>0</v>
      </c>
      <c r="U1305">
        <v>0</v>
      </c>
      <c r="V1305">
        <v>1.169</v>
      </c>
      <c r="W1305">
        <v>3340.7101200000002</v>
      </c>
      <c r="X1305">
        <v>0</v>
      </c>
      <c r="Y1305">
        <v>0</v>
      </c>
      <c r="Z1305" s="2">
        <f t="shared" si="60"/>
        <v>0</v>
      </c>
      <c r="AA1305" s="2">
        <f t="shared" si="61"/>
        <v>0</v>
      </c>
      <c r="AB1305">
        <v>0</v>
      </c>
      <c r="AC1305" s="36">
        <f t="shared" si="62"/>
        <v>0</v>
      </c>
    </row>
    <row r="1306" spans="1:29">
      <c r="A1306">
        <v>9</v>
      </c>
      <c r="B1306" s="2" t="s">
        <v>286</v>
      </c>
      <c r="C1306" s="2">
        <v>9</v>
      </c>
      <c r="D1306" t="s">
        <v>3039</v>
      </c>
      <c r="E1306" s="2" t="s">
        <v>3510</v>
      </c>
      <c r="F1306" s="2" t="s">
        <v>699</v>
      </c>
      <c r="G1306" s="2" t="s">
        <v>1690</v>
      </c>
      <c r="H1306" s="2" t="s">
        <v>2983</v>
      </c>
      <c r="I1306" t="s">
        <v>2982</v>
      </c>
      <c r="J1306" s="5" t="s">
        <v>3309</v>
      </c>
      <c r="K1306" s="2">
        <v>436.15690000000001</v>
      </c>
      <c r="L1306" s="2" t="s">
        <v>3288</v>
      </c>
      <c r="M1306" s="2" t="s">
        <v>3305</v>
      </c>
      <c r="N1306" t="s">
        <v>706</v>
      </c>
      <c r="O1306" s="2">
        <v>7</v>
      </c>
      <c r="P1306" t="s">
        <v>1695</v>
      </c>
      <c r="Q1306" s="2" t="s">
        <v>717</v>
      </c>
      <c r="R1306">
        <v>0</v>
      </c>
      <c r="S1306">
        <v>0</v>
      </c>
      <c r="T1306">
        <v>1.111</v>
      </c>
      <c r="U1306">
        <v>4742.0234899999996</v>
      </c>
      <c r="V1306">
        <v>1.1679999999999999</v>
      </c>
      <c r="W1306">
        <v>3248.5774700000002</v>
      </c>
      <c r="X1306">
        <v>0</v>
      </c>
      <c r="Y1306">
        <v>0</v>
      </c>
      <c r="Z1306" s="2">
        <f t="shared" si="60"/>
        <v>1.4597230738043625</v>
      </c>
      <c r="AA1306" s="2">
        <f t="shared" si="61"/>
        <v>100</v>
      </c>
      <c r="AB1306">
        <v>11.5</v>
      </c>
      <c r="AC1306" s="36">
        <f t="shared" si="62"/>
        <v>11.5</v>
      </c>
    </row>
    <row r="1307" spans="1:29">
      <c r="A1307">
        <v>9</v>
      </c>
      <c r="B1307" s="2" t="s">
        <v>286</v>
      </c>
      <c r="C1307" s="2">
        <v>10</v>
      </c>
      <c r="D1307" t="s">
        <v>3040</v>
      </c>
      <c r="E1307" s="2" t="s">
        <v>3510</v>
      </c>
      <c r="F1307" s="2" t="s">
        <v>699</v>
      </c>
      <c r="G1307" s="2" t="s">
        <v>1690</v>
      </c>
      <c r="H1307" s="2" t="s">
        <v>2983</v>
      </c>
      <c r="I1307" t="s">
        <v>2982</v>
      </c>
      <c r="J1307" s="5" t="s">
        <v>3309</v>
      </c>
      <c r="K1307" s="2">
        <v>436.15690000000001</v>
      </c>
      <c r="L1307" s="2" t="s">
        <v>3288</v>
      </c>
      <c r="M1307" s="2" t="s">
        <v>3305</v>
      </c>
      <c r="N1307" t="s">
        <v>706</v>
      </c>
      <c r="O1307" s="2">
        <v>7</v>
      </c>
      <c r="P1307" t="s">
        <v>1695</v>
      </c>
      <c r="Q1307" s="2" t="s">
        <v>718</v>
      </c>
      <c r="R1307">
        <v>0.48699999999999999</v>
      </c>
      <c r="S1307">
        <v>6041.8896699999996</v>
      </c>
      <c r="T1307">
        <v>1.113</v>
      </c>
      <c r="U1307">
        <v>827.76805999999999</v>
      </c>
      <c r="V1307">
        <v>1.169</v>
      </c>
      <c r="W1307">
        <v>3748.8937500000002</v>
      </c>
      <c r="X1307">
        <v>0.83799999999999997</v>
      </c>
      <c r="Y1307">
        <v>3340.6866</v>
      </c>
      <c r="Z1307" s="2">
        <f t="shared" si="60"/>
        <v>0.22080328630279264</v>
      </c>
      <c r="AA1307" s="2">
        <f t="shared" si="61"/>
        <v>8</v>
      </c>
      <c r="AB1307">
        <v>-2.5</v>
      </c>
      <c r="AC1307" s="36" t="str">
        <f t="shared" si="62"/>
        <v>0</v>
      </c>
    </row>
    <row r="1308" spans="1:29">
      <c r="A1308">
        <v>9</v>
      </c>
      <c r="B1308" s="2" t="s">
        <v>286</v>
      </c>
      <c r="C1308" s="2">
        <v>11</v>
      </c>
      <c r="D1308" t="s">
        <v>3041</v>
      </c>
      <c r="E1308" s="2" t="s">
        <v>3510</v>
      </c>
      <c r="F1308" s="2" t="s">
        <v>699</v>
      </c>
      <c r="G1308" s="2" t="s">
        <v>1690</v>
      </c>
      <c r="H1308" s="2" t="s">
        <v>2983</v>
      </c>
      <c r="I1308" t="s">
        <v>2982</v>
      </c>
      <c r="J1308" s="5" t="s">
        <v>3309</v>
      </c>
      <c r="K1308" s="2">
        <v>436.15690000000001</v>
      </c>
      <c r="L1308" s="2" t="s">
        <v>3288</v>
      </c>
      <c r="M1308" s="2" t="s">
        <v>3305</v>
      </c>
      <c r="N1308" t="s">
        <v>706</v>
      </c>
      <c r="O1308" s="2">
        <v>7</v>
      </c>
      <c r="P1308" t="s">
        <v>1695</v>
      </c>
      <c r="Q1308" s="2" t="s">
        <v>719</v>
      </c>
      <c r="R1308">
        <v>0.48699999999999999</v>
      </c>
      <c r="S1308">
        <v>6258.5672100000002</v>
      </c>
      <c r="T1308">
        <v>0</v>
      </c>
      <c r="U1308">
        <v>0</v>
      </c>
      <c r="V1308">
        <v>1.169</v>
      </c>
      <c r="W1308">
        <v>3441.0699199999999</v>
      </c>
      <c r="X1308">
        <v>0</v>
      </c>
      <c r="Y1308">
        <v>0</v>
      </c>
      <c r="Z1308" s="2">
        <f t="shared" si="60"/>
        <v>0</v>
      </c>
      <c r="AA1308" s="2">
        <f t="shared" si="61"/>
        <v>0</v>
      </c>
      <c r="AB1308">
        <v>0</v>
      </c>
      <c r="AC1308" s="36">
        <f t="shared" si="62"/>
        <v>0</v>
      </c>
    </row>
    <row r="1309" spans="1:29">
      <c r="A1309">
        <v>9</v>
      </c>
      <c r="B1309" s="2" t="s">
        <v>286</v>
      </c>
      <c r="C1309" s="2">
        <v>12</v>
      </c>
      <c r="D1309" t="s">
        <v>3042</v>
      </c>
      <c r="E1309" s="2" t="s">
        <v>3510</v>
      </c>
      <c r="F1309" s="2" t="s">
        <v>699</v>
      </c>
      <c r="G1309" s="2" t="s">
        <v>1690</v>
      </c>
      <c r="H1309" s="2" t="s">
        <v>2983</v>
      </c>
      <c r="I1309" t="s">
        <v>2982</v>
      </c>
      <c r="J1309" s="5" t="s">
        <v>3309</v>
      </c>
      <c r="K1309" s="2">
        <v>436.15690000000001</v>
      </c>
      <c r="L1309" s="2" t="s">
        <v>3288</v>
      </c>
      <c r="M1309" s="2" t="s">
        <v>3305</v>
      </c>
      <c r="N1309" t="s">
        <v>706</v>
      </c>
      <c r="O1309" s="2">
        <v>7</v>
      </c>
      <c r="P1309" t="s">
        <v>1695</v>
      </c>
      <c r="Q1309" s="2" t="s">
        <v>720</v>
      </c>
      <c r="R1309">
        <v>0.48699999999999999</v>
      </c>
      <c r="S1309">
        <v>6979.7135799999996</v>
      </c>
      <c r="T1309">
        <v>0</v>
      </c>
      <c r="U1309">
        <v>0</v>
      </c>
      <c r="V1309">
        <v>1.169</v>
      </c>
      <c r="W1309">
        <v>3187.9721599999998</v>
      </c>
      <c r="X1309">
        <v>0</v>
      </c>
      <c r="Y1309">
        <v>0</v>
      </c>
      <c r="Z1309" s="2">
        <f t="shared" si="60"/>
        <v>0</v>
      </c>
      <c r="AA1309" s="2">
        <f t="shared" si="61"/>
        <v>0</v>
      </c>
      <c r="AB1309">
        <v>0</v>
      </c>
      <c r="AC1309" s="36">
        <f t="shared" si="62"/>
        <v>0</v>
      </c>
    </row>
    <row r="1310" spans="1:29">
      <c r="A1310">
        <v>9</v>
      </c>
      <c r="B1310" s="2" t="s">
        <v>286</v>
      </c>
      <c r="C1310" s="2">
        <v>13</v>
      </c>
      <c r="D1310" t="s">
        <v>3043</v>
      </c>
      <c r="E1310" s="2" t="s">
        <v>3510</v>
      </c>
      <c r="F1310" s="2" t="s">
        <v>699</v>
      </c>
      <c r="G1310" s="2" t="s">
        <v>1690</v>
      </c>
      <c r="H1310" s="2" t="s">
        <v>2983</v>
      </c>
      <c r="I1310" t="s">
        <v>2982</v>
      </c>
      <c r="J1310" s="5" t="s">
        <v>3309</v>
      </c>
      <c r="K1310" s="2">
        <v>436.15690000000001</v>
      </c>
      <c r="L1310" s="2" t="s">
        <v>3288</v>
      </c>
      <c r="M1310" s="2" t="s">
        <v>3305</v>
      </c>
      <c r="N1310" t="s">
        <v>706</v>
      </c>
      <c r="O1310" s="2">
        <v>8</v>
      </c>
      <c r="P1310" t="s">
        <v>1696</v>
      </c>
      <c r="Q1310" s="2" t="s">
        <v>717</v>
      </c>
      <c r="R1310">
        <v>0</v>
      </c>
      <c r="S1310">
        <v>0</v>
      </c>
      <c r="T1310">
        <v>1.1120000000000001</v>
      </c>
      <c r="U1310">
        <v>5162.4163200000003</v>
      </c>
      <c r="V1310">
        <v>1.169</v>
      </c>
      <c r="W1310">
        <v>3335.3778400000001</v>
      </c>
      <c r="X1310">
        <v>0</v>
      </c>
      <c r="Y1310">
        <v>0</v>
      </c>
      <c r="Z1310" s="2">
        <f t="shared" si="60"/>
        <v>1.5477755647618023</v>
      </c>
      <c r="AA1310" s="2">
        <f t="shared" si="61"/>
        <v>100</v>
      </c>
      <c r="AB1310">
        <v>13</v>
      </c>
      <c r="AC1310" s="36">
        <f t="shared" si="62"/>
        <v>13</v>
      </c>
    </row>
    <row r="1311" spans="1:29">
      <c r="A1311">
        <v>9</v>
      </c>
      <c r="B1311" s="2" t="s">
        <v>286</v>
      </c>
      <c r="C1311" s="2">
        <v>14</v>
      </c>
      <c r="D1311" t="s">
        <v>3044</v>
      </c>
      <c r="E1311" s="2" t="s">
        <v>3510</v>
      </c>
      <c r="F1311" s="2" t="s">
        <v>699</v>
      </c>
      <c r="G1311" s="2" t="s">
        <v>1690</v>
      </c>
      <c r="H1311" s="2" t="s">
        <v>2983</v>
      </c>
      <c r="I1311" t="s">
        <v>2982</v>
      </c>
      <c r="J1311" s="5" t="s">
        <v>3309</v>
      </c>
      <c r="K1311" s="2">
        <v>436.15690000000001</v>
      </c>
      <c r="L1311" s="2" t="s">
        <v>3288</v>
      </c>
      <c r="M1311" s="2" t="s">
        <v>3305</v>
      </c>
      <c r="N1311" t="s">
        <v>706</v>
      </c>
      <c r="O1311" s="2">
        <v>8</v>
      </c>
      <c r="P1311" t="s">
        <v>1696</v>
      </c>
      <c r="Q1311" s="2" t="s">
        <v>718</v>
      </c>
      <c r="R1311">
        <v>0.48599999999999999</v>
      </c>
      <c r="S1311">
        <v>6344.18959</v>
      </c>
      <c r="T1311">
        <v>1.111</v>
      </c>
      <c r="U1311">
        <v>952.81332999999995</v>
      </c>
      <c r="V1311">
        <v>1.169</v>
      </c>
      <c r="W1311">
        <v>3372.9932800000001</v>
      </c>
      <c r="X1311">
        <v>0.83699999999999997</v>
      </c>
      <c r="Y1311">
        <v>3768.3264300000001</v>
      </c>
      <c r="Z1311" s="2">
        <f t="shared" si="60"/>
        <v>0.28248302054132757</v>
      </c>
      <c r="AA1311" s="2">
        <f t="shared" si="61"/>
        <v>9</v>
      </c>
      <c r="AB1311">
        <v>-2.1</v>
      </c>
      <c r="AC1311" s="36" t="str">
        <f t="shared" si="62"/>
        <v>0</v>
      </c>
    </row>
    <row r="1312" spans="1:29">
      <c r="A1312">
        <v>9</v>
      </c>
      <c r="B1312" s="2" t="s">
        <v>286</v>
      </c>
      <c r="C1312" s="2">
        <v>15</v>
      </c>
      <c r="D1312" t="s">
        <v>3045</v>
      </c>
      <c r="E1312" s="2" t="s">
        <v>3510</v>
      </c>
      <c r="F1312" s="2" t="s">
        <v>699</v>
      </c>
      <c r="G1312" s="2" t="s">
        <v>1690</v>
      </c>
      <c r="H1312" s="2" t="s">
        <v>2983</v>
      </c>
      <c r="I1312" t="s">
        <v>2982</v>
      </c>
      <c r="J1312" s="5" t="s">
        <v>3309</v>
      </c>
      <c r="K1312" s="2">
        <v>436.15690000000001</v>
      </c>
      <c r="L1312" s="2" t="s">
        <v>3288</v>
      </c>
      <c r="M1312" s="2" t="s">
        <v>3305</v>
      </c>
      <c r="N1312" t="s">
        <v>706</v>
      </c>
      <c r="O1312" s="2">
        <v>8</v>
      </c>
      <c r="P1312" t="s">
        <v>1696</v>
      </c>
      <c r="Q1312" s="2" t="s">
        <v>719</v>
      </c>
      <c r="R1312">
        <v>0.48599999999999999</v>
      </c>
      <c r="S1312">
        <v>7294.5984900000003</v>
      </c>
      <c r="T1312">
        <v>0</v>
      </c>
      <c r="U1312">
        <v>0</v>
      </c>
      <c r="V1312">
        <v>1.169</v>
      </c>
      <c r="W1312">
        <v>3101.5367099999999</v>
      </c>
      <c r="X1312">
        <v>0.83699999999999997</v>
      </c>
      <c r="Y1312">
        <v>3860.9782799999998</v>
      </c>
      <c r="Z1312" s="2">
        <f t="shared" si="60"/>
        <v>0</v>
      </c>
      <c r="AA1312" s="2">
        <f t="shared" si="61"/>
        <v>0</v>
      </c>
      <c r="AB1312">
        <v>0</v>
      </c>
      <c r="AC1312" s="36">
        <f t="shared" si="62"/>
        <v>0</v>
      </c>
    </row>
    <row r="1313" spans="1:29">
      <c r="A1313">
        <v>9</v>
      </c>
      <c r="B1313" s="2" t="s">
        <v>286</v>
      </c>
      <c r="C1313" s="2">
        <v>16</v>
      </c>
      <c r="D1313" t="s">
        <v>3046</v>
      </c>
      <c r="E1313" s="2" t="s">
        <v>3510</v>
      </c>
      <c r="F1313" s="2" t="s">
        <v>699</v>
      </c>
      <c r="G1313" s="2" t="s">
        <v>1690</v>
      </c>
      <c r="H1313" s="2" t="s">
        <v>2983</v>
      </c>
      <c r="I1313" t="s">
        <v>2982</v>
      </c>
      <c r="J1313" s="5" t="s">
        <v>3309</v>
      </c>
      <c r="K1313" s="2">
        <v>436.15690000000001</v>
      </c>
      <c r="L1313" s="2" t="s">
        <v>3288</v>
      </c>
      <c r="M1313" s="2" t="s">
        <v>3305</v>
      </c>
      <c r="N1313" t="s">
        <v>706</v>
      </c>
      <c r="O1313" s="2">
        <v>8</v>
      </c>
      <c r="P1313" t="s">
        <v>1696</v>
      </c>
      <c r="Q1313" s="2" t="s">
        <v>720</v>
      </c>
      <c r="R1313">
        <v>0.48599999999999999</v>
      </c>
      <c r="S1313">
        <v>7588.7969000000003</v>
      </c>
      <c r="T1313">
        <v>0</v>
      </c>
      <c r="U1313">
        <v>0</v>
      </c>
      <c r="V1313">
        <v>1.169</v>
      </c>
      <c r="W1313">
        <v>3468.6937899999998</v>
      </c>
      <c r="X1313">
        <v>0</v>
      </c>
      <c r="Y1313">
        <v>0</v>
      </c>
      <c r="Z1313" s="2">
        <f t="shared" si="60"/>
        <v>0</v>
      </c>
      <c r="AA1313" s="2">
        <f t="shared" si="61"/>
        <v>0</v>
      </c>
      <c r="AB1313">
        <v>0</v>
      </c>
      <c r="AC1313" s="36">
        <f t="shared" si="62"/>
        <v>0</v>
      </c>
    </row>
    <row r="1314" spans="1:29">
      <c r="A1314">
        <v>9</v>
      </c>
      <c r="B1314" s="2" t="s">
        <v>286</v>
      </c>
      <c r="C1314" s="2">
        <v>17</v>
      </c>
      <c r="D1314" t="s">
        <v>3047</v>
      </c>
      <c r="E1314" s="2" t="s">
        <v>3510</v>
      </c>
      <c r="F1314" s="2" t="s">
        <v>699</v>
      </c>
      <c r="G1314" s="2" t="s">
        <v>1690</v>
      </c>
      <c r="H1314" s="2" t="s">
        <v>2983</v>
      </c>
      <c r="I1314" t="s">
        <v>2982</v>
      </c>
      <c r="J1314" s="5" t="s">
        <v>3309</v>
      </c>
      <c r="K1314" s="2">
        <v>436.15690000000001</v>
      </c>
      <c r="L1314" s="2" t="s">
        <v>3288</v>
      </c>
      <c r="M1314" s="2" t="s">
        <v>3305</v>
      </c>
      <c r="N1314" t="s">
        <v>1151</v>
      </c>
      <c r="O1314" s="2">
        <v>1</v>
      </c>
      <c r="P1314" t="s">
        <v>3504</v>
      </c>
      <c r="Q1314" s="2" t="s">
        <v>717</v>
      </c>
      <c r="R1314">
        <v>0</v>
      </c>
      <c r="S1314">
        <v>0</v>
      </c>
      <c r="T1314">
        <v>1.1120000000000001</v>
      </c>
      <c r="U1314">
        <v>7967.3916499999996</v>
      </c>
      <c r="V1314">
        <v>1.169</v>
      </c>
      <c r="W1314">
        <v>3530.2383500000001</v>
      </c>
      <c r="X1314">
        <v>0</v>
      </c>
      <c r="Y1314">
        <v>0</v>
      </c>
      <c r="Z1314" s="2">
        <f t="shared" si="60"/>
        <v>2.2568990702851548</v>
      </c>
      <c r="AA1314" s="2">
        <f t="shared" si="61"/>
        <v>100</v>
      </c>
      <c r="AB1314">
        <v>23.1</v>
      </c>
      <c r="AC1314" s="36">
        <f t="shared" si="62"/>
        <v>23.1</v>
      </c>
    </row>
    <row r="1315" spans="1:29">
      <c r="A1315">
        <v>9</v>
      </c>
      <c r="B1315" s="2" t="s">
        <v>286</v>
      </c>
      <c r="C1315" s="2">
        <v>18</v>
      </c>
      <c r="D1315" t="s">
        <v>3048</v>
      </c>
      <c r="E1315" s="2" t="s">
        <v>3510</v>
      </c>
      <c r="F1315" s="2" t="s">
        <v>699</v>
      </c>
      <c r="G1315" s="2" t="s">
        <v>1690</v>
      </c>
      <c r="H1315" s="2" t="s">
        <v>2983</v>
      </c>
      <c r="I1315" t="s">
        <v>2982</v>
      </c>
      <c r="J1315" s="5" t="s">
        <v>3309</v>
      </c>
      <c r="K1315" s="2">
        <v>436.15690000000001</v>
      </c>
      <c r="L1315" s="2" t="s">
        <v>3288</v>
      </c>
      <c r="M1315" s="2" t="s">
        <v>3305</v>
      </c>
      <c r="N1315" t="s">
        <v>1151</v>
      </c>
      <c r="O1315" s="2">
        <v>1</v>
      </c>
      <c r="P1315" t="s">
        <v>3504</v>
      </c>
      <c r="Q1315" s="2" t="s">
        <v>718</v>
      </c>
      <c r="R1315">
        <v>0.48599999999999999</v>
      </c>
      <c r="S1315">
        <v>5662.3915999999999</v>
      </c>
      <c r="T1315">
        <v>1.1120000000000001</v>
      </c>
      <c r="U1315">
        <v>1359.48559</v>
      </c>
      <c r="V1315">
        <v>1.169</v>
      </c>
      <c r="W1315">
        <v>3514.5562100000002</v>
      </c>
      <c r="X1315">
        <v>0.83799999999999997</v>
      </c>
      <c r="Y1315">
        <v>4057.4532899999999</v>
      </c>
      <c r="Z1315" s="2">
        <f t="shared" si="60"/>
        <v>0.38681571975768742</v>
      </c>
      <c r="AA1315" s="2">
        <f t="shared" si="61"/>
        <v>12</v>
      </c>
      <c r="AB1315">
        <v>-0.6</v>
      </c>
      <c r="AC1315" s="36" t="str">
        <f t="shared" si="62"/>
        <v>0</v>
      </c>
    </row>
    <row r="1316" spans="1:29">
      <c r="A1316">
        <v>9</v>
      </c>
      <c r="B1316" s="2" t="s">
        <v>286</v>
      </c>
      <c r="C1316" s="2">
        <v>19</v>
      </c>
      <c r="D1316" t="s">
        <v>3049</v>
      </c>
      <c r="E1316" s="2" t="s">
        <v>3510</v>
      </c>
      <c r="F1316" s="2" t="s">
        <v>699</v>
      </c>
      <c r="G1316" s="2" t="s">
        <v>1690</v>
      </c>
      <c r="H1316" s="2" t="s">
        <v>2983</v>
      </c>
      <c r="I1316" t="s">
        <v>2982</v>
      </c>
      <c r="J1316" s="5" t="s">
        <v>3309</v>
      </c>
      <c r="K1316" s="2">
        <v>436.15690000000001</v>
      </c>
      <c r="L1316" s="2" t="s">
        <v>3288</v>
      </c>
      <c r="M1316" s="2" t="s">
        <v>3305</v>
      </c>
      <c r="N1316" t="s">
        <v>1151</v>
      </c>
      <c r="O1316" s="2">
        <v>1</v>
      </c>
      <c r="P1316" t="s">
        <v>3504</v>
      </c>
      <c r="Q1316" s="2" t="s">
        <v>719</v>
      </c>
      <c r="R1316">
        <v>0.48699999999999999</v>
      </c>
      <c r="S1316">
        <v>3641.0393600000002</v>
      </c>
      <c r="T1316">
        <v>0</v>
      </c>
      <c r="U1316">
        <v>0</v>
      </c>
      <c r="V1316">
        <v>1.169</v>
      </c>
      <c r="W1316">
        <v>3531.4548599999998</v>
      </c>
      <c r="X1316">
        <v>0</v>
      </c>
      <c r="Y1316">
        <v>0</v>
      </c>
      <c r="Z1316" s="2">
        <f t="shared" si="60"/>
        <v>0</v>
      </c>
      <c r="AA1316" s="2">
        <f t="shared" si="61"/>
        <v>0</v>
      </c>
      <c r="AB1316">
        <v>0</v>
      </c>
      <c r="AC1316" s="36">
        <f t="shared" si="62"/>
        <v>0</v>
      </c>
    </row>
    <row r="1317" spans="1:29">
      <c r="A1317">
        <v>9</v>
      </c>
      <c r="B1317" s="2" t="s">
        <v>286</v>
      </c>
      <c r="C1317" s="2">
        <v>20</v>
      </c>
      <c r="D1317" t="s">
        <v>3050</v>
      </c>
      <c r="E1317" s="2" t="s">
        <v>3510</v>
      </c>
      <c r="F1317" s="2" t="s">
        <v>699</v>
      </c>
      <c r="G1317" s="2" t="s">
        <v>1690</v>
      </c>
      <c r="H1317" s="2" t="s">
        <v>2983</v>
      </c>
      <c r="I1317" t="s">
        <v>2982</v>
      </c>
      <c r="J1317" s="5" t="s">
        <v>3309</v>
      </c>
      <c r="K1317" s="2">
        <v>436.15690000000001</v>
      </c>
      <c r="L1317" s="2" t="s">
        <v>3288</v>
      </c>
      <c r="M1317" s="2" t="s">
        <v>3305</v>
      </c>
      <c r="N1317" t="s">
        <v>1151</v>
      </c>
      <c r="O1317" s="2">
        <v>1</v>
      </c>
      <c r="P1317" t="s">
        <v>3504</v>
      </c>
      <c r="Q1317" s="2" t="s">
        <v>720</v>
      </c>
      <c r="R1317">
        <v>0.48699999999999999</v>
      </c>
      <c r="S1317">
        <v>5782.01908</v>
      </c>
      <c r="T1317">
        <v>0</v>
      </c>
      <c r="U1317">
        <v>0</v>
      </c>
      <c r="V1317">
        <v>1.169</v>
      </c>
      <c r="W1317">
        <v>3593.35518</v>
      </c>
      <c r="X1317">
        <v>0</v>
      </c>
      <c r="Y1317">
        <v>0</v>
      </c>
      <c r="Z1317" s="2">
        <f t="shared" si="60"/>
        <v>0</v>
      </c>
      <c r="AA1317" s="2">
        <f t="shared" si="61"/>
        <v>0</v>
      </c>
      <c r="AB1317">
        <v>0</v>
      </c>
      <c r="AC1317" s="36">
        <f t="shared" si="62"/>
        <v>0</v>
      </c>
    </row>
    <row r="1318" spans="1:29">
      <c r="A1318">
        <v>9</v>
      </c>
      <c r="B1318" s="2" t="s">
        <v>286</v>
      </c>
      <c r="C1318" s="2">
        <v>21</v>
      </c>
      <c r="D1318" t="s">
        <v>3051</v>
      </c>
      <c r="E1318" s="2" t="s">
        <v>3510</v>
      </c>
      <c r="F1318" s="2" t="s">
        <v>699</v>
      </c>
      <c r="G1318" s="2" t="s">
        <v>1690</v>
      </c>
      <c r="H1318" s="2" t="s">
        <v>2983</v>
      </c>
      <c r="I1318" t="s">
        <v>2982</v>
      </c>
      <c r="J1318" s="5" t="s">
        <v>3309</v>
      </c>
      <c r="K1318" s="2">
        <v>436.15690000000001</v>
      </c>
      <c r="L1318" s="2" t="s">
        <v>3288</v>
      </c>
      <c r="M1318" s="2" t="s">
        <v>3305</v>
      </c>
      <c r="N1318" t="s">
        <v>1151</v>
      </c>
      <c r="O1318" s="2">
        <v>2</v>
      </c>
      <c r="P1318" t="s">
        <v>1693</v>
      </c>
      <c r="Q1318" s="2" t="s">
        <v>717</v>
      </c>
      <c r="R1318">
        <v>0</v>
      </c>
      <c r="S1318">
        <v>0</v>
      </c>
      <c r="T1318">
        <v>1.1120000000000001</v>
      </c>
      <c r="U1318">
        <v>9230.4385700000003</v>
      </c>
      <c r="V1318">
        <v>1.169</v>
      </c>
      <c r="W1318">
        <v>3358.7111100000002</v>
      </c>
      <c r="X1318">
        <v>0</v>
      </c>
      <c r="Y1318">
        <v>0</v>
      </c>
      <c r="Z1318" s="2">
        <f t="shared" si="60"/>
        <v>2.7482085441995636</v>
      </c>
      <c r="AA1318" s="2">
        <f t="shared" si="61"/>
        <v>100</v>
      </c>
      <c r="AB1318">
        <v>27.6</v>
      </c>
      <c r="AC1318" s="36">
        <f t="shared" si="62"/>
        <v>27.6</v>
      </c>
    </row>
    <row r="1319" spans="1:29">
      <c r="A1319">
        <v>9</v>
      </c>
      <c r="B1319" s="2" t="s">
        <v>286</v>
      </c>
      <c r="C1319" s="2">
        <v>22</v>
      </c>
      <c r="D1319" t="s">
        <v>3052</v>
      </c>
      <c r="E1319" s="2" t="s">
        <v>3510</v>
      </c>
      <c r="F1319" s="2" t="s">
        <v>699</v>
      </c>
      <c r="G1319" s="2" t="s">
        <v>1690</v>
      </c>
      <c r="H1319" s="2" t="s">
        <v>2983</v>
      </c>
      <c r="I1319" t="s">
        <v>2982</v>
      </c>
      <c r="J1319" s="5" t="s">
        <v>3309</v>
      </c>
      <c r="K1319" s="2">
        <v>436.15690000000001</v>
      </c>
      <c r="L1319" s="2" t="s">
        <v>3288</v>
      </c>
      <c r="M1319" s="2" t="s">
        <v>3305</v>
      </c>
      <c r="N1319" t="s">
        <v>1151</v>
      </c>
      <c r="O1319" s="2">
        <v>2</v>
      </c>
      <c r="P1319" t="s">
        <v>1693</v>
      </c>
      <c r="Q1319" s="2" t="s">
        <v>718</v>
      </c>
      <c r="R1319">
        <v>0.48799999999999999</v>
      </c>
      <c r="S1319">
        <v>5694.2162500000004</v>
      </c>
      <c r="T1319">
        <v>1.1120000000000001</v>
      </c>
      <c r="U1319">
        <v>1229.32718</v>
      </c>
      <c r="V1319">
        <v>1.169</v>
      </c>
      <c r="W1319">
        <v>3328.9017199999998</v>
      </c>
      <c r="X1319">
        <v>0.83799999999999997</v>
      </c>
      <c r="Y1319">
        <v>4035.64833</v>
      </c>
      <c r="Z1319" s="2">
        <f t="shared" si="60"/>
        <v>0.36928911797372022</v>
      </c>
      <c r="AA1319" s="2">
        <f t="shared" si="61"/>
        <v>11</v>
      </c>
      <c r="AB1319">
        <v>-1.1000000000000001</v>
      </c>
      <c r="AC1319" s="36" t="str">
        <f t="shared" si="62"/>
        <v>0</v>
      </c>
    </row>
    <row r="1320" spans="1:29">
      <c r="A1320">
        <v>9</v>
      </c>
      <c r="B1320" s="2" t="s">
        <v>286</v>
      </c>
      <c r="C1320" s="2">
        <v>23</v>
      </c>
      <c r="D1320" t="s">
        <v>3053</v>
      </c>
      <c r="E1320" s="2" t="s">
        <v>3510</v>
      </c>
      <c r="F1320" s="2" t="s">
        <v>699</v>
      </c>
      <c r="G1320" s="2" t="s">
        <v>1690</v>
      </c>
      <c r="H1320" s="2" t="s">
        <v>2983</v>
      </c>
      <c r="I1320" t="s">
        <v>2982</v>
      </c>
      <c r="J1320" s="5" t="s">
        <v>3309</v>
      </c>
      <c r="K1320" s="2">
        <v>436.15690000000001</v>
      </c>
      <c r="L1320" s="2" t="s">
        <v>3288</v>
      </c>
      <c r="M1320" s="2" t="s">
        <v>3305</v>
      </c>
      <c r="N1320" t="s">
        <v>1151</v>
      </c>
      <c r="O1320" s="2">
        <v>2</v>
      </c>
      <c r="P1320" t="s">
        <v>1693</v>
      </c>
      <c r="Q1320" s="2" t="s">
        <v>719</v>
      </c>
      <c r="R1320">
        <v>0.48599999999999999</v>
      </c>
      <c r="S1320">
        <v>8497.0461099999993</v>
      </c>
      <c r="T1320">
        <v>0</v>
      </c>
      <c r="U1320">
        <v>0</v>
      </c>
      <c r="V1320">
        <v>1.169</v>
      </c>
      <c r="W1320">
        <v>3711.5796799999998</v>
      </c>
      <c r="X1320">
        <v>0.83799999999999997</v>
      </c>
      <c r="Y1320">
        <v>4431.1822700000002</v>
      </c>
      <c r="Z1320" s="2">
        <f t="shared" si="60"/>
        <v>0</v>
      </c>
      <c r="AA1320" s="2">
        <f t="shared" si="61"/>
        <v>0</v>
      </c>
      <c r="AB1320">
        <v>0</v>
      </c>
      <c r="AC1320" s="36">
        <f t="shared" si="62"/>
        <v>0</v>
      </c>
    </row>
    <row r="1321" spans="1:29">
      <c r="A1321">
        <v>9</v>
      </c>
      <c r="B1321" s="2" t="s">
        <v>286</v>
      </c>
      <c r="C1321" s="2">
        <v>24</v>
      </c>
      <c r="D1321" t="s">
        <v>3054</v>
      </c>
      <c r="E1321" s="2" t="s">
        <v>3510</v>
      </c>
      <c r="F1321" s="2" t="s">
        <v>699</v>
      </c>
      <c r="G1321" s="2" t="s">
        <v>1690</v>
      </c>
      <c r="H1321" s="2" t="s">
        <v>2983</v>
      </c>
      <c r="I1321" t="s">
        <v>2982</v>
      </c>
      <c r="J1321" s="5" t="s">
        <v>3309</v>
      </c>
      <c r="K1321" s="2">
        <v>436.15690000000001</v>
      </c>
      <c r="L1321" s="2" t="s">
        <v>3288</v>
      </c>
      <c r="M1321" s="2" t="s">
        <v>3305</v>
      </c>
      <c r="N1321" t="s">
        <v>1151</v>
      </c>
      <c r="O1321" s="2">
        <v>2</v>
      </c>
      <c r="P1321" t="s">
        <v>1693</v>
      </c>
      <c r="Q1321" s="2" t="s">
        <v>720</v>
      </c>
      <c r="R1321">
        <v>0.48699999999999999</v>
      </c>
      <c r="S1321">
        <v>8741.0907800000004</v>
      </c>
      <c r="T1321">
        <v>0</v>
      </c>
      <c r="U1321">
        <v>0</v>
      </c>
      <c r="V1321">
        <v>1.169</v>
      </c>
      <c r="W1321">
        <v>3995.6884500000001</v>
      </c>
      <c r="X1321">
        <v>0</v>
      </c>
      <c r="Y1321">
        <v>0</v>
      </c>
      <c r="Z1321" s="2">
        <f t="shared" si="60"/>
        <v>0</v>
      </c>
      <c r="AA1321" s="2">
        <f t="shared" si="61"/>
        <v>0</v>
      </c>
      <c r="AB1321">
        <v>0</v>
      </c>
      <c r="AC1321" s="36">
        <f t="shared" si="62"/>
        <v>0</v>
      </c>
    </row>
    <row r="1322" spans="1:29">
      <c r="A1322">
        <v>10</v>
      </c>
      <c r="B1322" s="2" t="s">
        <v>286</v>
      </c>
      <c r="C1322" s="2">
        <v>1</v>
      </c>
      <c r="D1322" t="s">
        <v>3055</v>
      </c>
      <c r="E1322" s="2" t="s">
        <v>3510</v>
      </c>
      <c r="F1322" s="2" t="s">
        <v>699</v>
      </c>
      <c r="G1322" s="2" t="s">
        <v>1690</v>
      </c>
      <c r="H1322" s="2" t="s">
        <v>2983</v>
      </c>
      <c r="I1322" t="s">
        <v>2982</v>
      </c>
      <c r="J1322" s="5" t="s">
        <v>3309</v>
      </c>
      <c r="K1322" s="2">
        <v>436.15690000000001</v>
      </c>
      <c r="L1322" s="2" t="s">
        <v>3288</v>
      </c>
      <c r="M1322" s="2" t="s">
        <v>3305</v>
      </c>
      <c r="N1322" t="s">
        <v>1151</v>
      </c>
      <c r="O1322" s="2">
        <v>3</v>
      </c>
      <c r="P1322" t="s">
        <v>1186</v>
      </c>
      <c r="Q1322" s="2" t="s">
        <v>717</v>
      </c>
      <c r="R1322">
        <v>0</v>
      </c>
      <c r="S1322">
        <v>0</v>
      </c>
      <c r="T1322">
        <v>0</v>
      </c>
      <c r="U1322">
        <v>0</v>
      </c>
      <c r="V1322">
        <v>1.169</v>
      </c>
      <c r="W1322">
        <v>3727.53071</v>
      </c>
      <c r="X1322">
        <v>0</v>
      </c>
      <c r="Y1322">
        <v>0</v>
      </c>
      <c r="Z1322" s="2">
        <f t="shared" si="60"/>
        <v>0</v>
      </c>
      <c r="AA1322" s="2" t="e">
        <f t="shared" si="61"/>
        <v>#DIV/0!</v>
      </c>
      <c r="AB1322">
        <v>0</v>
      </c>
      <c r="AC1322" s="36">
        <f t="shared" si="62"/>
        <v>0</v>
      </c>
    </row>
    <row r="1323" spans="1:29">
      <c r="A1323">
        <v>10</v>
      </c>
      <c r="B1323" s="2" t="s">
        <v>286</v>
      </c>
      <c r="C1323" s="2">
        <v>2</v>
      </c>
      <c r="D1323" t="s">
        <v>3056</v>
      </c>
      <c r="E1323" s="2" t="s">
        <v>3510</v>
      </c>
      <c r="F1323" s="2" t="s">
        <v>699</v>
      </c>
      <c r="G1323" s="2" t="s">
        <v>1690</v>
      </c>
      <c r="H1323" s="2" t="s">
        <v>2983</v>
      </c>
      <c r="I1323" t="s">
        <v>2982</v>
      </c>
      <c r="J1323" s="5" t="s">
        <v>3309</v>
      </c>
      <c r="K1323" s="2">
        <v>436.15690000000001</v>
      </c>
      <c r="L1323" s="2" t="s">
        <v>3288</v>
      </c>
      <c r="M1323" s="2" t="s">
        <v>3305</v>
      </c>
      <c r="N1323" t="s">
        <v>1151</v>
      </c>
      <c r="O1323" s="2">
        <v>3</v>
      </c>
      <c r="P1323" t="s">
        <v>1186</v>
      </c>
      <c r="Q1323" s="2" t="s">
        <v>718</v>
      </c>
      <c r="R1323">
        <v>0.48699999999999999</v>
      </c>
      <c r="S1323">
        <v>4012.9460300000001</v>
      </c>
      <c r="T1323">
        <v>1.1120000000000001</v>
      </c>
      <c r="U1323">
        <v>595.05758000000003</v>
      </c>
      <c r="V1323">
        <v>1.169</v>
      </c>
      <c r="W1323">
        <v>3845.9418000000001</v>
      </c>
      <c r="X1323">
        <v>0</v>
      </c>
      <c r="Y1323">
        <v>0</v>
      </c>
      <c r="Z1323" s="2">
        <f t="shared" si="60"/>
        <v>0.15472350101605803</v>
      </c>
      <c r="AA1323" s="2">
        <f t="shared" si="61"/>
        <v>13</v>
      </c>
      <c r="AB1323">
        <v>-3.3</v>
      </c>
      <c r="AC1323" s="36" t="str">
        <f t="shared" si="62"/>
        <v>0</v>
      </c>
    </row>
    <row r="1324" spans="1:29">
      <c r="A1324">
        <v>10</v>
      </c>
      <c r="B1324" s="2" t="s">
        <v>286</v>
      </c>
      <c r="C1324" s="2">
        <v>3</v>
      </c>
      <c r="D1324" t="s">
        <v>3057</v>
      </c>
      <c r="E1324" s="2" t="s">
        <v>3510</v>
      </c>
      <c r="F1324" s="2" t="s">
        <v>699</v>
      </c>
      <c r="G1324" s="2" t="s">
        <v>1690</v>
      </c>
      <c r="H1324" s="2" t="s">
        <v>2983</v>
      </c>
      <c r="I1324" t="s">
        <v>2982</v>
      </c>
      <c r="J1324" s="5" t="s">
        <v>3309</v>
      </c>
      <c r="K1324" s="2">
        <v>436.15690000000001</v>
      </c>
      <c r="L1324" s="2" t="s">
        <v>3288</v>
      </c>
      <c r="M1324" s="2" t="s">
        <v>3305</v>
      </c>
      <c r="N1324" t="s">
        <v>1151</v>
      </c>
      <c r="O1324" s="2">
        <v>3</v>
      </c>
      <c r="P1324" t="s">
        <v>1186</v>
      </c>
      <c r="Q1324" s="2" t="s">
        <v>719</v>
      </c>
      <c r="R1324">
        <v>0.48699999999999999</v>
      </c>
      <c r="S1324">
        <v>7388.3765700000004</v>
      </c>
      <c r="T1324">
        <v>0</v>
      </c>
      <c r="U1324">
        <v>0</v>
      </c>
      <c r="V1324">
        <v>1.169</v>
      </c>
      <c r="W1324">
        <v>3551.5568499999999</v>
      </c>
      <c r="X1324">
        <v>0</v>
      </c>
      <c r="Y1324">
        <v>0</v>
      </c>
      <c r="Z1324" s="2">
        <f t="shared" si="60"/>
        <v>0</v>
      </c>
      <c r="AA1324" s="2">
        <f t="shared" si="61"/>
        <v>0</v>
      </c>
      <c r="AB1324">
        <v>0</v>
      </c>
      <c r="AC1324" s="36">
        <f t="shared" si="62"/>
        <v>0</v>
      </c>
    </row>
    <row r="1325" spans="1:29">
      <c r="A1325">
        <v>10</v>
      </c>
      <c r="B1325" s="2" t="s">
        <v>286</v>
      </c>
      <c r="C1325" s="2">
        <v>4</v>
      </c>
      <c r="D1325" t="s">
        <v>3058</v>
      </c>
      <c r="E1325" s="2" t="s">
        <v>3510</v>
      </c>
      <c r="F1325" s="2" t="s">
        <v>699</v>
      </c>
      <c r="G1325" s="2" t="s">
        <v>1690</v>
      </c>
      <c r="H1325" s="2" t="s">
        <v>2983</v>
      </c>
      <c r="I1325" t="s">
        <v>2982</v>
      </c>
      <c r="J1325" s="5" t="s">
        <v>3309</v>
      </c>
      <c r="K1325" s="2">
        <v>436.15690000000001</v>
      </c>
      <c r="L1325" s="2" t="s">
        <v>3288</v>
      </c>
      <c r="M1325" s="2" t="s">
        <v>3305</v>
      </c>
      <c r="N1325" t="s">
        <v>1151</v>
      </c>
      <c r="O1325" s="2">
        <v>3</v>
      </c>
      <c r="P1325" t="s">
        <v>1186</v>
      </c>
      <c r="Q1325" s="2" t="s">
        <v>720</v>
      </c>
      <c r="R1325">
        <v>0.48699999999999999</v>
      </c>
      <c r="S1325">
        <v>7294.1918400000004</v>
      </c>
      <c r="T1325">
        <v>0</v>
      </c>
      <c r="U1325">
        <v>0</v>
      </c>
      <c r="V1325">
        <v>1.169</v>
      </c>
      <c r="W1325">
        <v>3609.9262199999998</v>
      </c>
      <c r="X1325">
        <v>0.83799999999999997</v>
      </c>
      <c r="Y1325">
        <v>3910.6113099999998</v>
      </c>
      <c r="Z1325" s="2">
        <f t="shared" si="60"/>
        <v>0</v>
      </c>
      <c r="AA1325" s="2">
        <f t="shared" si="61"/>
        <v>0</v>
      </c>
      <c r="AB1325">
        <v>0</v>
      </c>
      <c r="AC1325" s="36">
        <f t="shared" si="62"/>
        <v>0</v>
      </c>
    </row>
    <row r="1326" spans="1:29">
      <c r="A1326">
        <v>10</v>
      </c>
      <c r="B1326" s="2" t="s">
        <v>286</v>
      </c>
      <c r="C1326" s="2">
        <v>5</v>
      </c>
      <c r="D1326" t="s">
        <v>3059</v>
      </c>
      <c r="E1326" s="2" t="s">
        <v>3510</v>
      </c>
      <c r="F1326" s="2" t="s">
        <v>699</v>
      </c>
      <c r="G1326" s="2" t="s">
        <v>1690</v>
      </c>
      <c r="H1326" s="2" t="s">
        <v>2983</v>
      </c>
      <c r="I1326" t="s">
        <v>2982</v>
      </c>
      <c r="J1326" s="5" t="s">
        <v>3309</v>
      </c>
      <c r="K1326" s="2">
        <v>436.15690000000001</v>
      </c>
      <c r="L1326" s="2" t="s">
        <v>3288</v>
      </c>
      <c r="M1326" s="2" t="s">
        <v>3305</v>
      </c>
      <c r="N1326" t="s">
        <v>1151</v>
      </c>
      <c r="O1326" s="2">
        <v>4</v>
      </c>
      <c r="P1326" t="s">
        <v>1187</v>
      </c>
      <c r="Q1326" s="2" t="s">
        <v>717</v>
      </c>
      <c r="R1326">
        <v>0</v>
      </c>
      <c r="S1326">
        <v>0</v>
      </c>
      <c r="T1326">
        <v>1.111</v>
      </c>
      <c r="U1326">
        <v>4263.8325699999996</v>
      </c>
      <c r="V1326">
        <v>1.169</v>
      </c>
      <c r="W1326">
        <v>4018.47678</v>
      </c>
      <c r="X1326">
        <v>0</v>
      </c>
      <c r="Y1326">
        <v>0</v>
      </c>
      <c r="Z1326" s="2">
        <f t="shared" si="60"/>
        <v>1.0610569137094776</v>
      </c>
      <c r="AA1326" s="2">
        <f t="shared" si="61"/>
        <v>100</v>
      </c>
      <c r="AB1326">
        <v>9.8000000000000007</v>
      </c>
      <c r="AC1326" s="36">
        <f t="shared" si="62"/>
        <v>9.8000000000000007</v>
      </c>
    </row>
    <row r="1327" spans="1:29">
      <c r="A1327">
        <v>10</v>
      </c>
      <c r="B1327" s="2" t="s">
        <v>286</v>
      </c>
      <c r="C1327" s="2">
        <v>6</v>
      </c>
      <c r="D1327" t="s">
        <v>3060</v>
      </c>
      <c r="E1327" s="2" t="s">
        <v>3510</v>
      </c>
      <c r="F1327" s="2" t="s">
        <v>699</v>
      </c>
      <c r="G1327" s="2" t="s">
        <v>1690</v>
      </c>
      <c r="H1327" s="2" t="s">
        <v>2983</v>
      </c>
      <c r="I1327" t="s">
        <v>2982</v>
      </c>
      <c r="J1327" s="5" t="s">
        <v>3309</v>
      </c>
      <c r="K1327" s="2">
        <v>436.15690000000001</v>
      </c>
      <c r="L1327" s="2" t="s">
        <v>3288</v>
      </c>
      <c r="M1327" s="2" t="s">
        <v>3305</v>
      </c>
      <c r="N1327" t="s">
        <v>1151</v>
      </c>
      <c r="O1327" s="2">
        <v>4</v>
      </c>
      <c r="P1327" t="s">
        <v>1187</v>
      </c>
      <c r="Q1327" s="2" t="s">
        <v>718</v>
      </c>
      <c r="R1327">
        <v>0</v>
      </c>
      <c r="S1327">
        <v>0</v>
      </c>
      <c r="T1327">
        <v>1.1160000000000001</v>
      </c>
      <c r="U1327">
        <v>236.37980999999999</v>
      </c>
      <c r="V1327">
        <v>1.169</v>
      </c>
      <c r="W1327">
        <v>3623.5586400000002</v>
      </c>
      <c r="X1327">
        <v>1.252</v>
      </c>
      <c r="Y1327">
        <v>1147.8687500000001</v>
      </c>
      <c r="Z1327" s="2">
        <f t="shared" si="60"/>
        <v>6.5234161630678064E-2</v>
      </c>
      <c r="AA1327" s="2">
        <f t="shared" si="61"/>
        <v>17</v>
      </c>
      <c r="AB1327">
        <v>-4.5999999999999996</v>
      </c>
      <c r="AC1327" s="36" t="str">
        <f t="shared" si="62"/>
        <v>0</v>
      </c>
    </row>
    <row r="1328" spans="1:29">
      <c r="A1328">
        <v>10</v>
      </c>
      <c r="B1328" s="2" t="s">
        <v>286</v>
      </c>
      <c r="C1328" s="2">
        <v>7</v>
      </c>
      <c r="D1328" t="s">
        <v>3061</v>
      </c>
      <c r="E1328" s="2" t="s">
        <v>3510</v>
      </c>
      <c r="F1328" s="2" t="s">
        <v>699</v>
      </c>
      <c r="G1328" s="2" t="s">
        <v>1690</v>
      </c>
      <c r="H1328" s="2" t="s">
        <v>2983</v>
      </c>
      <c r="I1328" t="s">
        <v>2982</v>
      </c>
      <c r="J1328" s="5" t="s">
        <v>3309</v>
      </c>
      <c r="K1328" s="2">
        <v>436.15690000000001</v>
      </c>
      <c r="L1328" s="2" t="s">
        <v>3288</v>
      </c>
      <c r="M1328" s="2" t="s">
        <v>3305</v>
      </c>
      <c r="N1328" t="s">
        <v>1151</v>
      </c>
      <c r="O1328" s="2">
        <v>4</v>
      </c>
      <c r="P1328" t="s">
        <v>1187</v>
      </c>
      <c r="Q1328" s="2" t="s">
        <v>719</v>
      </c>
      <c r="R1328">
        <v>0.48699999999999999</v>
      </c>
      <c r="S1328">
        <v>1564.4474399999999</v>
      </c>
      <c r="T1328">
        <v>0</v>
      </c>
      <c r="U1328">
        <v>0</v>
      </c>
      <c r="V1328">
        <v>1.169</v>
      </c>
      <c r="W1328">
        <v>3898.9575599999998</v>
      </c>
      <c r="X1328">
        <v>0</v>
      </c>
      <c r="Y1328">
        <v>0</v>
      </c>
      <c r="Z1328" s="2">
        <f t="shared" si="60"/>
        <v>0</v>
      </c>
      <c r="AA1328" s="2">
        <f t="shared" si="61"/>
        <v>0</v>
      </c>
      <c r="AB1328">
        <v>0</v>
      </c>
      <c r="AC1328" s="36">
        <f t="shared" si="62"/>
        <v>0</v>
      </c>
    </row>
    <row r="1329" spans="1:29">
      <c r="A1329">
        <v>10</v>
      </c>
      <c r="B1329" s="2" t="s">
        <v>286</v>
      </c>
      <c r="C1329" s="2">
        <v>8</v>
      </c>
      <c r="D1329" t="s">
        <v>3062</v>
      </c>
      <c r="E1329" s="2" t="s">
        <v>3510</v>
      </c>
      <c r="F1329" s="2" t="s">
        <v>699</v>
      </c>
      <c r="G1329" s="2" t="s">
        <v>1690</v>
      </c>
      <c r="H1329" s="2" t="s">
        <v>2983</v>
      </c>
      <c r="I1329" t="s">
        <v>2982</v>
      </c>
      <c r="J1329" s="5" t="s">
        <v>3309</v>
      </c>
      <c r="K1329" s="2">
        <v>436.15690000000001</v>
      </c>
      <c r="L1329" s="2" t="s">
        <v>3288</v>
      </c>
      <c r="M1329" s="2" t="s">
        <v>3305</v>
      </c>
      <c r="N1329" t="s">
        <v>1151</v>
      </c>
      <c r="O1329" s="2">
        <v>4</v>
      </c>
      <c r="P1329" t="s">
        <v>1187</v>
      </c>
      <c r="Q1329" s="2" t="s">
        <v>720</v>
      </c>
      <c r="R1329">
        <v>0.48899999999999999</v>
      </c>
      <c r="S1329">
        <v>779.91035999999997</v>
      </c>
      <c r="T1329">
        <v>0</v>
      </c>
      <c r="U1329">
        <v>0</v>
      </c>
      <c r="V1329">
        <v>1.1679999999999999</v>
      </c>
      <c r="W1329">
        <v>3361.8221400000002</v>
      </c>
      <c r="X1329">
        <v>0</v>
      </c>
      <c r="Y1329">
        <v>0</v>
      </c>
      <c r="Z1329" s="2">
        <f t="shared" si="60"/>
        <v>0</v>
      </c>
      <c r="AA1329" s="2">
        <f t="shared" si="61"/>
        <v>0</v>
      </c>
      <c r="AB1329">
        <v>0</v>
      </c>
      <c r="AC1329" s="36">
        <f t="shared" si="62"/>
        <v>0</v>
      </c>
    </row>
    <row r="1330" spans="1:29">
      <c r="A1330">
        <v>10</v>
      </c>
      <c r="B1330" s="2" t="s">
        <v>286</v>
      </c>
      <c r="C1330" s="2">
        <v>9</v>
      </c>
      <c r="D1330" t="s">
        <v>3063</v>
      </c>
      <c r="E1330" s="2" t="s">
        <v>3510</v>
      </c>
      <c r="F1330" s="2" t="s">
        <v>699</v>
      </c>
      <c r="G1330" s="2" t="s">
        <v>1690</v>
      </c>
      <c r="H1330" s="2" t="s">
        <v>2983</v>
      </c>
      <c r="I1330" t="s">
        <v>2982</v>
      </c>
      <c r="J1330" s="5" t="s">
        <v>3309</v>
      </c>
      <c r="K1330" s="2">
        <v>436.15690000000001</v>
      </c>
      <c r="L1330" s="2" t="s">
        <v>3288</v>
      </c>
      <c r="M1330" s="2" t="s">
        <v>3305</v>
      </c>
      <c r="N1330" t="s">
        <v>1151</v>
      </c>
      <c r="O1330" s="2">
        <v>5</v>
      </c>
      <c r="P1330" t="s">
        <v>1188</v>
      </c>
      <c r="Q1330" s="2" t="s">
        <v>717</v>
      </c>
      <c r="R1330">
        <v>0</v>
      </c>
      <c r="S1330">
        <v>0</v>
      </c>
      <c r="T1330">
        <v>1.1120000000000001</v>
      </c>
      <c r="U1330">
        <v>6794.3044600000003</v>
      </c>
      <c r="V1330">
        <v>1.169</v>
      </c>
      <c r="W1330">
        <v>3534.9330199999999</v>
      </c>
      <c r="X1330">
        <v>0</v>
      </c>
      <c r="Y1330">
        <v>0</v>
      </c>
      <c r="Z1330" s="2">
        <f t="shared" si="60"/>
        <v>1.9220461665211412</v>
      </c>
      <c r="AA1330" s="2">
        <f t="shared" si="61"/>
        <v>100</v>
      </c>
      <c r="AB1330">
        <v>18.899999999999999</v>
      </c>
      <c r="AC1330" s="36">
        <f t="shared" si="62"/>
        <v>18.899999999999999</v>
      </c>
    </row>
    <row r="1331" spans="1:29">
      <c r="A1331">
        <v>10</v>
      </c>
      <c r="B1331" s="2" t="s">
        <v>286</v>
      </c>
      <c r="C1331" s="2">
        <v>10</v>
      </c>
      <c r="D1331" t="s">
        <v>3064</v>
      </c>
      <c r="E1331" s="2" t="s">
        <v>3510</v>
      </c>
      <c r="F1331" s="2" t="s">
        <v>699</v>
      </c>
      <c r="G1331" s="2" t="s">
        <v>1690</v>
      </c>
      <c r="H1331" s="2" t="s">
        <v>2983</v>
      </c>
      <c r="I1331" t="s">
        <v>2982</v>
      </c>
      <c r="J1331" s="5" t="s">
        <v>3309</v>
      </c>
      <c r="K1331" s="2">
        <v>436.15690000000001</v>
      </c>
      <c r="L1331" s="2" t="s">
        <v>3288</v>
      </c>
      <c r="M1331" s="2" t="s">
        <v>3305</v>
      </c>
      <c r="N1331" t="s">
        <v>1151</v>
      </c>
      <c r="O1331" s="2">
        <v>5</v>
      </c>
      <c r="P1331" t="s">
        <v>1188</v>
      </c>
      <c r="Q1331" s="2" t="s">
        <v>718</v>
      </c>
      <c r="R1331">
        <v>0.48599999999999999</v>
      </c>
      <c r="S1331">
        <v>6686.4342999999999</v>
      </c>
      <c r="T1331">
        <v>1.113</v>
      </c>
      <c r="U1331">
        <v>1159.3641700000001</v>
      </c>
      <c r="V1331">
        <v>1.169</v>
      </c>
      <c r="W1331">
        <v>3118.74017</v>
      </c>
      <c r="X1331">
        <v>0.83799999999999997</v>
      </c>
      <c r="Y1331">
        <v>5370.9398799999999</v>
      </c>
      <c r="Z1331" s="2">
        <f t="shared" si="60"/>
        <v>0.37174118612131773</v>
      </c>
      <c r="AA1331" s="2">
        <f t="shared" si="61"/>
        <v>9</v>
      </c>
      <c r="AB1331">
        <v>-1.3</v>
      </c>
      <c r="AC1331" s="36" t="str">
        <f t="shared" si="62"/>
        <v>0</v>
      </c>
    </row>
    <row r="1332" spans="1:29">
      <c r="A1332">
        <v>10</v>
      </c>
      <c r="B1332" s="2" t="s">
        <v>286</v>
      </c>
      <c r="C1332" s="2">
        <v>11</v>
      </c>
      <c r="D1332" t="s">
        <v>3065</v>
      </c>
      <c r="E1332" s="2" t="s">
        <v>3510</v>
      </c>
      <c r="F1332" s="2" t="s">
        <v>699</v>
      </c>
      <c r="G1332" s="2" t="s">
        <v>1690</v>
      </c>
      <c r="H1332" s="2" t="s">
        <v>2983</v>
      </c>
      <c r="I1332" t="s">
        <v>2982</v>
      </c>
      <c r="J1332" s="5" t="s">
        <v>3309</v>
      </c>
      <c r="K1332" s="2">
        <v>436.15690000000001</v>
      </c>
      <c r="L1332" s="2" t="s">
        <v>3288</v>
      </c>
      <c r="M1332" s="2" t="s">
        <v>3305</v>
      </c>
      <c r="N1332" t="s">
        <v>1151</v>
      </c>
      <c r="O1332" s="2">
        <v>5</v>
      </c>
      <c r="P1332" t="s">
        <v>1188</v>
      </c>
      <c r="Q1332" s="2" t="s">
        <v>719</v>
      </c>
      <c r="R1332">
        <v>0.48699999999999999</v>
      </c>
      <c r="S1332">
        <v>6109.4070000000002</v>
      </c>
      <c r="T1332">
        <v>0</v>
      </c>
      <c r="U1332">
        <v>0</v>
      </c>
      <c r="V1332">
        <v>1.169</v>
      </c>
      <c r="W1332">
        <v>3987.2801800000002</v>
      </c>
      <c r="X1332">
        <v>0.83799999999999997</v>
      </c>
      <c r="Y1332">
        <v>3859.8613399999999</v>
      </c>
      <c r="Z1332" s="2">
        <f t="shared" si="60"/>
        <v>0</v>
      </c>
      <c r="AA1332" s="2">
        <f t="shared" si="61"/>
        <v>0</v>
      </c>
      <c r="AB1332">
        <v>0</v>
      </c>
      <c r="AC1332" s="36">
        <f t="shared" si="62"/>
        <v>0</v>
      </c>
    </row>
    <row r="1333" spans="1:29">
      <c r="A1333">
        <v>10</v>
      </c>
      <c r="B1333" s="2" t="s">
        <v>286</v>
      </c>
      <c r="C1333" s="2">
        <v>12</v>
      </c>
      <c r="D1333" t="s">
        <v>3066</v>
      </c>
      <c r="E1333" s="2" t="s">
        <v>3510</v>
      </c>
      <c r="F1333" s="2" t="s">
        <v>699</v>
      </c>
      <c r="G1333" s="2" t="s">
        <v>1690</v>
      </c>
      <c r="H1333" s="2" t="s">
        <v>2983</v>
      </c>
      <c r="I1333" t="s">
        <v>2982</v>
      </c>
      <c r="J1333" s="5" t="s">
        <v>3309</v>
      </c>
      <c r="K1333" s="2">
        <v>436.15690000000001</v>
      </c>
      <c r="L1333" s="2" t="s">
        <v>3288</v>
      </c>
      <c r="M1333" s="2" t="s">
        <v>3305</v>
      </c>
      <c r="N1333" t="s">
        <v>1151</v>
      </c>
      <c r="O1333" s="2">
        <v>5</v>
      </c>
      <c r="P1333" t="s">
        <v>1188</v>
      </c>
      <c r="Q1333" s="2" t="s">
        <v>720</v>
      </c>
      <c r="R1333">
        <v>0.48699999999999999</v>
      </c>
      <c r="S1333">
        <v>7219.94182</v>
      </c>
      <c r="T1333">
        <v>0</v>
      </c>
      <c r="U1333">
        <v>0</v>
      </c>
      <c r="V1333">
        <v>1.169</v>
      </c>
      <c r="W1333">
        <v>3436.6889000000001</v>
      </c>
      <c r="X1333">
        <v>0</v>
      </c>
      <c r="Y1333">
        <v>0</v>
      </c>
      <c r="Z1333" s="2">
        <f t="shared" si="60"/>
        <v>0</v>
      </c>
      <c r="AA1333" s="2">
        <f t="shared" si="61"/>
        <v>0</v>
      </c>
      <c r="AB1333">
        <v>0</v>
      </c>
      <c r="AC1333" s="36">
        <f t="shared" si="62"/>
        <v>0</v>
      </c>
    </row>
    <row r="1334" spans="1:29">
      <c r="A1334">
        <v>10</v>
      </c>
      <c r="B1334" s="2" t="s">
        <v>286</v>
      </c>
      <c r="C1334" s="2">
        <v>13</v>
      </c>
      <c r="D1334" t="s">
        <v>3067</v>
      </c>
      <c r="E1334" s="2" t="s">
        <v>3510</v>
      </c>
      <c r="F1334" s="2" t="s">
        <v>699</v>
      </c>
      <c r="G1334" s="2" t="s">
        <v>1690</v>
      </c>
      <c r="H1334" s="2" t="s">
        <v>2983</v>
      </c>
      <c r="I1334" t="s">
        <v>2982</v>
      </c>
      <c r="J1334" s="5" t="s">
        <v>3309</v>
      </c>
      <c r="K1334" s="2">
        <v>436.15690000000001</v>
      </c>
      <c r="L1334" s="2" t="s">
        <v>3288</v>
      </c>
      <c r="M1334" s="2" t="s">
        <v>3305</v>
      </c>
      <c r="N1334" t="s">
        <v>1151</v>
      </c>
      <c r="O1334" s="2">
        <v>6</v>
      </c>
      <c r="P1334" t="s">
        <v>710</v>
      </c>
      <c r="Q1334" s="2" t="s">
        <v>717</v>
      </c>
      <c r="R1334">
        <v>1.1539999999999999</v>
      </c>
      <c r="S1334">
        <v>1057.4124899999999</v>
      </c>
      <c r="T1334">
        <v>1.1120000000000001</v>
      </c>
      <c r="U1334">
        <v>7614.1012499999997</v>
      </c>
      <c r="V1334">
        <v>1.169</v>
      </c>
      <c r="W1334">
        <v>3905.18777</v>
      </c>
      <c r="X1334">
        <v>0</v>
      </c>
      <c r="Y1334">
        <v>0</v>
      </c>
      <c r="Z1334" s="2">
        <f t="shared" si="60"/>
        <v>1.9497401145451194</v>
      </c>
      <c r="AA1334" s="2">
        <f t="shared" si="61"/>
        <v>88</v>
      </c>
      <c r="AB1334">
        <v>21.8</v>
      </c>
      <c r="AC1334" s="36">
        <f t="shared" si="62"/>
        <v>21.8</v>
      </c>
    </row>
    <row r="1335" spans="1:29">
      <c r="A1335">
        <v>10</v>
      </c>
      <c r="B1335" s="2" t="s">
        <v>286</v>
      </c>
      <c r="C1335" s="2">
        <v>14</v>
      </c>
      <c r="D1335" t="s">
        <v>3068</v>
      </c>
      <c r="E1335" s="2" t="s">
        <v>3510</v>
      </c>
      <c r="F1335" s="2" t="s">
        <v>699</v>
      </c>
      <c r="G1335" s="2" t="s">
        <v>1690</v>
      </c>
      <c r="H1335" s="2" t="s">
        <v>2983</v>
      </c>
      <c r="I1335" t="s">
        <v>2982</v>
      </c>
      <c r="J1335" s="5" t="s">
        <v>3309</v>
      </c>
      <c r="K1335" s="2">
        <v>436.15690000000001</v>
      </c>
      <c r="L1335" s="2" t="s">
        <v>3288</v>
      </c>
      <c r="M1335" s="2" t="s">
        <v>3305</v>
      </c>
      <c r="N1335" t="s">
        <v>1151</v>
      </c>
      <c r="O1335" s="2">
        <v>6</v>
      </c>
      <c r="P1335" t="s">
        <v>710</v>
      </c>
      <c r="Q1335" s="2" t="s">
        <v>718</v>
      </c>
      <c r="R1335">
        <v>0.48599999999999999</v>
      </c>
      <c r="S1335">
        <v>2726.07033</v>
      </c>
      <c r="T1335">
        <v>1.113</v>
      </c>
      <c r="U1335">
        <v>500.74619000000001</v>
      </c>
      <c r="V1335">
        <v>1.169</v>
      </c>
      <c r="W1335">
        <v>3546.9900200000002</v>
      </c>
      <c r="X1335">
        <v>0</v>
      </c>
      <c r="Y1335">
        <v>0</v>
      </c>
      <c r="Z1335" s="2">
        <f t="shared" si="60"/>
        <v>0.14117496445620109</v>
      </c>
      <c r="AA1335" s="2">
        <f t="shared" si="61"/>
        <v>16</v>
      </c>
      <c r="AB1335">
        <v>-3.7</v>
      </c>
      <c r="AC1335" s="36" t="str">
        <f t="shared" si="62"/>
        <v>0</v>
      </c>
    </row>
    <row r="1336" spans="1:29">
      <c r="A1336">
        <v>10</v>
      </c>
      <c r="B1336" s="2" t="s">
        <v>286</v>
      </c>
      <c r="C1336" s="2">
        <v>15</v>
      </c>
      <c r="D1336" t="s">
        <v>3069</v>
      </c>
      <c r="E1336" s="2" t="s">
        <v>3510</v>
      </c>
      <c r="F1336" s="2" t="s">
        <v>699</v>
      </c>
      <c r="G1336" s="2" t="s">
        <v>1690</v>
      </c>
      <c r="H1336" s="2" t="s">
        <v>2983</v>
      </c>
      <c r="I1336" t="s">
        <v>2982</v>
      </c>
      <c r="J1336" s="5" t="s">
        <v>3309</v>
      </c>
      <c r="K1336" s="2">
        <v>436.15690000000001</v>
      </c>
      <c r="L1336" s="2" t="s">
        <v>3288</v>
      </c>
      <c r="M1336" s="2" t="s">
        <v>3305</v>
      </c>
      <c r="N1336" t="s">
        <v>1151</v>
      </c>
      <c r="O1336" s="2">
        <v>6</v>
      </c>
      <c r="P1336" t="s">
        <v>710</v>
      </c>
      <c r="Q1336" s="2" t="s">
        <v>719</v>
      </c>
      <c r="R1336">
        <v>0.48599999999999999</v>
      </c>
      <c r="S1336">
        <v>4441.2611500000003</v>
      </c>
      <c r="T1336">
        <v>0</v>
      </c>
      <c r="U1336">
        <v>0</v>
      </c>
      <c r="V1336">
        <v>1.169</v>
      </c>
      <c r="W1336">
        <v>4164.8157499999998</v>
      </c>
      <c r="X1336">
        <v>0</v>
      </c>
      <c r="Y1336">
        <v>0</v>
      </c>
      <c r="Z1336" s="2">
        <f t="shared" si="60"/>
        <v>0</v>
      </c>
      <c r="AA1336" s="2">
        <f t="shared" si="61"/>
        <v>0</v>
      </c>
      <c r="AB1336">
        <v>0</v>
      </c>
      <c r="AC1336" s="36">
        <f t="shared" si="62"/>
        <v>0</v>
      </c>
    </row>
    <row r="1337" spans="1:29">
      <c r="A1337">
        <v>10</v>
      </c>
      <c r="B1337" s="2" t="s">
        <v>286</v>
      </c>
      <c r="C1337" s="2">
        <v>16</v>
      </c>
      <c r="D1337" t="s">
        <v>3070</v>
      </c>
      <c r="E1337" s="2" t="s">
        <v>3510</v>
      </c>
      <c r="F1337" s="2" t="s">
        <v>699</v>
      </c>
      <c r="G1337" s="2" t="s">
        <v>1690</v>
      </c>
      <c r="H1337" s="2" t="s">
        <v>2983</v>
      </c>
      <c r="I1337" t="s">
        <v>2982</v>
      </c>
      <c r="J1337" s="5" t="s">
        <v>3309</v>
      </c>
      <c r="K1337" s="2">
        <v>436.15690000000001</v>
      </c>
      <c r="L1337" s="2" t="s">
        <v>3288</v>
      </c>
      <c r="M1337" s="2" t="s">
        <v>3305</v>
      </c>
      <c r="N1337" t="s">
        <v>1151</v>
      </c>
      <c r="O1337" s="2">
        <v>6</v>
      </c>
      <c r="P1337" t="s">
        <v>710</v>
      </c>
      <c r="Q1337" s="2" t="s">
        <v>720</v>
      </c>
      <c r="R1337">
        <v>0.48599999999999999</v>
      </c>
      <c r="S1337">
        <v>3820.9441700000002</v>
      </c>
      <c r="T1337">
        <v>0</v>
      </c>
      <c r="U1337">
        <v>0</v>
      </c>
      <c r="V1337">
        <v>1.1679999999999999</v>
      </c>
      <c r="W1337">
        <v>3419.1137199999998</v>
      </c>
      <c r="X1337">
        <v>0</v>
      </c>
      <c r="Y1337">
        <v>0</v>
      </c>
      <c r="Z1337" s="2">
        <f t="shared" si="60"/>
        <v>0</v>
      </c>
      <c r="AA1337" s="2">
        <f t="shared" si="61"/>
        <v>0</v>
      </c>
      <c r="AB1337">
        <v>0</v>
      </c>
      <c r="AC1337" s="36">
        <f t="shared" si="62"/>
        <v>0</v>
      </c>
    </row>
    <row r="1338" spans="1:29">
      <c r="A1338">
        <v>10</v>
      </c>
      <c r="B1338" s="2" t="s">
        <v>286</v>
      </c>
      <c r="C1338" s="2">
        <v>17</v>
      </c>
      <c r="D1338" t="s">
        <v>3071</v>
      </c>
      <c r="E1338" s="2" t="s">
        <v>3510</v>
      </c>
      <c r="F1338" s="2" t="s">
        <v>699</v>
      </c>
      <c r="G1338" s="2" t="s">
        <v>1690</v>
      </c>
      <c r="H1338" s="2" t="s">
        <v>2983</v>
      </c>
      <c r="I1338" t="s">
        <v>2982</v>
      </c>
      <c r="J1338" s="5" t="s">
        <v>3309</v>
      </c>
      <c r="K1338" s="2">
        <v>436.15690000000001</v>
      </c>
      <c r="L1338" s="2" t="s">
        <v>3288</v>
      </c>
      <c r="M1338" s="2" t="s">
        <v>3305</v>
      </c>
      <c r="N1338" t="s">
        <v>1151</v>
      </c>
      <c r="O1338" s="2">
        <v>7</v>
      </c>
      <c r="P1338" t="s">
        <v>1695</v>
      </c>
      <c r="Q1338" s="2" t="s">
        <v>717</v>
      </c>
      <c r="R1338">
        <v>0</v>
      </c>
      <c r="S1338">
        <v>0</v>
      </c>
      <c r="T1338">
        <v>1.113</v>
      </c>
      <c r="U1338">
        <v>6949.5921799999996</v>
      </c>
      <c r="V1338">
        <v>1.169</v>
      </c>
      <c r="W1338">
        <v>3414.5804199999998</v>
      </c>
      <c r="X1338">
        <v>0</v>
      </c>
      <c r="Y1338">
        <v>0</v>
      </c>
      <c r="Z1338" s="2">
        <f t="shared" si="60"/>
        <v>2.0352697330818761</v>
      </c>
      <c r="AA1338" s="2">
        <f t="shared" si="61"/>
        <v>100</v>
      </c>
      <c r="AB1338">
        <v>19.399999999999999</v>
      </c>
      <c r="AC1338" s="36">
        <f t="shared" si="62"/>
        <v>19.399999999999999</v>
      </c>
    </row>
    <row r="1339" spans="1:29">
      <c r="A1339">
        <v>10</v>
      </c>
      <c r="B1339" s="2" t="s">
        <v>286</v>
      </c>
      <c r="C1339" s="2">
        <v>18</v>
      </c>
      <c r="D1339" t="s">
        <v>3072</v>
      </c>
      <c r="E1339" s="2" t="s">
        <v>3510</v>
      </c>
      <c r="F1339" s="2" t="s">
        <v>699</v>
      </c>
      <c r="G1339" s="2" t="s">
        <v>1690</v>
      </c>
      <c r="H1339" s="2" t="s">
        <v>2983</v>
      </c>
      <c r="I1339" t="s">
        <v>2982</v>
      </c>
      <c r="J1339" s="5" t="s">
        <v>3309</v>
      </c>
      <c r="K1339" s="2">
        <v>436.15690000000001</v>
      </c>
      <c r="L1339" s="2" t="s">
        <v>3288</v>
      </c>
      <c r="M1339" s="2" t="s">
        <v>3305</v>
      </c>
      <c r="N1339" t="s">
        <v>1151</v>
      </c>
      <c r="O1339" s="2">
        <v>7</v>
      </c>
      <c r="P1339" t="s">
        <v>1695</v>
      </c>
      <c r="Q1339" s="2" t="s">
        <v>718</v>
      </c>
      <c r="R1339">
        <v>0.48599999999999999</v>
      </c>
      <c r="S1339">
        <v>4252.2830100000001</v>
      </c>
      <c r="T1339">
        <v>1.111</v>
      </c>
      <c r="U1339">
        <v>1225.5163700000001</v>
      </c>
      <c r="V1339">
        <v>1.169</v>
      </c>
      <c r="W1339">
        <v>3412.47408</v>
      </c>
      <c r="X1339">
        <v>0</v>
      </c>
      <c r="Y1339">
        <v>0</v>
      </c>
      <c r="Z1339" s="2">
        <f t="shared" si="60"/>
        <v>0.35912840398776014</v>
      </c>
      <c r="AA1339" s="2">
        <f t="shared" si="61"/>
        <v>22</v>
      </c>
      <c r="AB1339">
        <v>-1.1000000000000001</v>
      </c>
      <c r="AC1339" s="36" t="str">
        <f t="shared" si="62"/>
        <v>0</v>
      </c>
    </row>
    <row r="1340" spans="1:29">
      <c r="A1340">
        <v>10</v>
      </c>
      <c r="B1340" s="2" t="s">
        <v>286</v>
      </c>
      <c r="C1340" s="2">
        <v>19</v>
      </c>
      <c r="D1340" t="s">
        <v>3073</v>
      </c>
      <c r="E1340" s="2" t="s">
        <v>3510</v>
      </c>
      <c r="F1340" s="2" t="s">
        <v>699</v>
      </c>
      <c r="G1340" s="2" t="s">
        <v>1690</v>
      </c>
      <c r="H1340" s="2" t="s">
        <v>2983</v>
      </c>
      <c r="I1340" t="s">
        <v>2982</v>
      </c>
      <c r="J1340" s="5" t="s">
        <v>3309</v>
      </c>
      <c r="K1340" s="2">
        <v>436.15690000000001</v>
      </c>
      <c r="L1340" s="2" t="s">
        <v>3288</v>
      </c>
      <c r="M1340" s="2" t="s">
        <v>3305</v>
      </c>
      <c r="N1340" t="s">
        <v>1151</v>
      </c>
      <c r="O1340" s="2">
        <v>7</v>
      </c>
      <c r="P1340" t="s">
        <v>1695</v>
      </c>
      <c r="Q1340" s="2" t="s">
        <v>719</v>
      </c>
      <c r="R1340">
        <v>0.48699999999999999</v>
      </c>
      <c r="S1340">
        <v>4878.10484</v>
      </c>
      <c r="T1340">
        <v>1.1100000000000001</v>
      </c>
      <c r="U1340">
        <v>273.57636000000002</v>
      </c>
      <c r="V1340">
        <v>1.169</v>
      </c>
      <c r="W1340">
        <v>3497.9811800000002</v>
      </c>
      <c r="X1340">
        <v>0.83799999999999997</v>
      </c>
      <c r="Y1340">
        <v>3487.3048399999998</v>
      </c>
      <c r="Z1340" s="2">
        <f t="shared" si="60"/>
        <v>7.8209786137271323E-2</v>
      </c>
      <c r="AA1340" s="2">
        <f t="shared" si="61"/>
        <v>3</v>
      </c>
      <c r="AB1340">
        <v>-4.5</v>
      </c>
      <c r="AC1340" s="36" t="str">
        <f t="shared" si="62"/>
        <v>0</v>
      </c>
    </row>
    <row r="1341" spans="1:29">
      <c r="A1341">
        <v>10</v>
      </c>
      <c r="B1341" s="2" t="s">
        <v>286</v>
      </c>
      <c r="C1341" s="2">
        <v>20</v>
      </c>
      <c r="D1341" t="s">
        <v>3074</v>
      </c>
      <c r="E1341" s="2" t="s">
        <v>3510</v>
      </c>
      <c r="F1341" s="2" t="s">
        <v>699</v>
      </c>
      <c r="G1341" s="2" t="s">
        <v>1690</v>
      </c>
      <c r="H1341" s="2" t="s">
        <v>2983</v>
      </c>
      <c r="I1341" t="s">
        <v>2982</v>
      </c>
      <c r="J1341" s="5" t="s">
        <v>3309</v>
      </c>
      <c r="K1341" s="2">
        <v>436.15690000000001</v>
      </c>
      <c r="L1341" s="2" t="s">
        <v>3288</v>
      </c>
      <c r="M1341" s="2" t="s">
        <v>3305</v>
      </c>
      <c r="N1341" t="s">
        <v>1151</v>
      </c>
      <c r="O1341" s="2">
        <v>7</v>
      </c>
      <c r="P1341" t="s">
        <v>1695</v>
      </c>
      <c r="Q1341" s="2" t="s">
        <v>720</v>
      </c>
      <c r="R1341">
        <v>0.48899999999999999</v>
      </c>
      <c r="S1341">
        <v>5581.7981399999999</v>
      </c>
      <c r="T1341">
        <v>0</v>
      </c>
      <c r="U1341">
        <v>0</v>
      </c>
      <c r="V1341">
        <v>1.169</v>
      </c>
      <c r="W1341">
        <v>3338.6889299999998</v>
      </c>
      <c r="X1341">
        <v>0.83799999999999997</v>
      </c>
      <c r="Y1341">
        <v>3664.0058100000001</v>
      </c>
      <c r="Z1341" s="2">
        <f t="shared" si="60"/>
        <v>0</v>
      </c>
      <c r="AA1341" s="2">
        <f t="shared" si="61"/>
        <v>0</v>
      </c>
      <c r="AB1341">
        <v>0</v>
      </c>
      <c r="AC1341" s="36">
        <f t="shared" si="62"/>
        <v>0</v>
      </c>
    </row>
    <row r="1342" spans="1:29">
      <c r="A1342">
        <v>10</v>
      </c>
      <c r="B1342" s="2" t="s">
        <v>286</v>
      </c>
      <c r="C1342" s="2">
        <v>21</v>
      </c>
      <c r="D1342" t="s">
        <v>3075</v>
      </c>
      <c r="E1342" s="2" t="s">
        <v>3510</v>
      </c>
      <c r="F1342" s="2" t="s">
        <v>699</v>
      </c>
      <c r="G1342" s="2" t="s">
        <v>1690</v>
      </c>
      <c r="H1342" s="2" t="s">
        <v>2983</v>
      </c>
      <c r="I1342" t="s">
        <v>2982</v>
      </c>
      <c r="J1342" s="5" t="s">
        <v>3309</v>
      </c>
      <c r="K1342" s="2">
        <v>436.15690000000001</v>
      </c>
      <c r="L1342" s="2" t="s">
        <v>3288</v>
      </c>
      <c r="M1342" s="2" t="s">
        <v>3305</v>
      </c>
      <c r="N1342" t="s">
        <v>1151</v>
      </c>
      <c r="O1342" s="2">
        <v>8</v>
      </c>
      <c r="P1342" t="s">
        <v>1696</v>
      </c>
      <c r="Q1342" s="2" t="s">
        <v>717</v>
      </c>
      <c r="R1342">
        <v>0</v>
      </c>
      <c r="S1342">
        <v>0</v>
      </c>
      <c r="T1342">
        <v>1.111</v>
      </c>
      <c r="U1342">
        <v>8577.3227100000004</v>
      </c>
      <c r="V1342">
        <v>1.1679999999999999</v>
      </c>
      <c r="W1342">
        <v>3633.1631699999998</v>
      </c>
      <c r="X1342">
        <v>0.91</v>
      </c>
      <c r="Y1342">
        <v>558.77035999999998</v>
      </c>
      <c r="Z1342" s="2">
        <f t="shared" si="60"/>
        <v>2.3608415886259246</v>
      </c>
      <c r="AA1342" s="2">
        <f t="shared" si="61"/>
        <v>94</v>
      </c>
      <c r="AB1342">
        <v>25.3</v>
      </c>
      <c r="AC1342" s="36">
        <f t="shared" si="62"/>
        <v>25.3</v>
      </c>
    </row>
    <row r="1343" spans="1:29">
      <c r="A1343">
        <v>10</v>
      </c>
      <c r="B1343" s="2" t="s">
        <v>286</v>
      </c>
      <c r="C1343" s="2">
        <v>22</v>
      </c>
      <c r="D1343" t="s">
        <v>3076</v>
      </c>
      <c r="E1343" s="2" t="s">
        <v>3510</v>
      </c>
      <c r="F1343" s="2" t="s">
        <v>699</v>
      </c>
      <c r="G1343" s="2" t="s">
        <v>1690</v>
      </c>
      <c r="H1343" s="2" t="s">
        <v>2983</v>
      </c>
      <c r="I1343" t="s">
        <v>2982</v>
      </c>
      <c r="J1343" s="5" t="s">
        <v>3309</v>
      </c>
      <c r="K1343" s="2">
        <v>436.15690000000001</v>
      </c>
      <c r="L1343" s="2" t="s">
        <v>3288</v>
      </c>
      <c r="M1343" s="2" t="s">
        <v>3305</v>
      </c>
      <c r="N1343" t="s">
        <v>1151</v>
      </c>
      <c r="O1343" s="2">
        <v>8</v>
      </c>
      <c r="P1343" t="s">
        <v>1696</v>
      </c>
      <c r="Q1343" s="2" t="s">
        <v>718</v>
      </c>
      <c r="R1343">
        <v>0.48599999999999999</v>
      </c>
      <c r="S1343">
        <v>5088.3252300000004</v>
      </c>
      <c r="T1343">
        <v>1.1120000000000001</v>
      </c>
      <c r="U1343">
        <v>1002.8996</v>
      </c>
      <c r="V1343">
        <v>1.169</v>
      </c>
      <c r="W1343">
        <v>3442.4998999999998</v>
      </c>
      <c r="X1343">
        <v>0.83699999999999997</v>
      </c>
      <c r="Y1343">
        <v>3455.8470299999999</v>
      </c>
      <c r="Z1343" s="2">
        <f t="shared" si="60"/>
        <v>0.29132886830294463</v>
      </c>
      <c r="AA1343" s="2">
        <f t="shared" si="61"/>
        <v>11</v>
      </c>
      <c r="AB1343">
        <v>-1.9</v>
      </c>
      <c r="AC1343" s="36" t="str">
        <f t="shared" si="62"/>
        <v>0</v>
      </c>
    </row>
    <row r="1344" spans="1:29">
      <c r="A1344">
        <v>10</v>
      </c>
      <c r="B1344" s="2" t="s">
        <v>286</v>
      </c>
      <c r="C1344" s="2">
        <v>23</v>
      </c>
      <c r="D1344" t="s">
        <v>3077</v>
      </c>
      <c r="E1344" s="2" t="s">
        <v>3510</v>
      </c>
      <c r="F1344" s="2" t="s">
        <v>699</v>
      </c>
      <c r="G1344" s="2" t="s">
        <v>1690</v>
      </c>
      <c r="H1344" s="2" t="s">
        <v>2983</v>
      </c>
      <c r="I1344" t="s">
        <v>2982</v>
      </c>
      <c r="J1344" s="5" t="s">
        <v>3309</v>
      </c>
      <c r="K1344" s="2">
        <v>436.15690000000001</v>
      </c>
      <c r="L1344" s="2" t="s">
        <v>3288</v>
      </c>
      <c r="M1344" s="2" t="s">
        <v>3305</v>
      </c>
      <c r="N1344" t="s">
        <v>1151</v>
      </c>
      <c r="O1344" s="2">
        <v>8</v>
      </c>
      <c r="P1344" t="s">
        <v>1696</v>
      </c>
      <c r="Q1344" s="2" t="s">
        <v>719</v>
      </c>
      <c r="R1344">
        <v>0.48599999999999999</v>
      </c>
      <c r="S1344">
        <v>5933.3636900000001</v>
      </c>
      <c r="T1344">
        <v>1.111</v>
      </c>
      <c r="U1344">
        <v>253.89278999999999</v>
      </c>
      <c r="V1344">
        <v>1.1679999999999999</v>
      </c>
      <c r="W1344">
        <v>3488.1004400000002</v>
      </c>
      <c r="X1344">
        <v>0</v>
      </c>
      <c r="Y1344">
        <v>0</v>
      </c>
      <c r="Z1344" s="2">
        <f t="shared" si="60"/>
        <v>7.2788268103885209E-2</v>
      </c>
      <c r="AA1344" s="2">
        <f t="shared" si="61"/>
        <v>4</v>
      </c>
      <c r="AB1344">
        <v>-4.5999999999999996</v>
      </c>
      <c r="AC1344" s="36" t="str">
        <f t="shared" si="62"/>
        <v>0</v>
      </c>
    </row>
    <row r="1345" spans="1:29">
      <c r="A1345">
        <v>10</v>
      </c>
      <c r="B1345" s="2" t="s">
        <v>286</v>
      </c>
      <c r="C1345" s="2">
        <v>24</v>
      </c>
      <c r="D1345" t="s">
        <v>3078</v>
      </c>
      <c r="E1345" s="2" t="s">
        <v>3510</v>
      </c>
      <c r="F1345" s="2" t="s">
        <v>699</v>
      </c>
      <c r="G1345" s="2" t="s">
        <v>1690</v>
      </c>
      <c r="H1345" s="2" t="s">
        <v>2983</v>
      </c>
      <c r="I1345" t="s">
        <v>2982</v>
      </c>
      <c r="J1345" s="5" t="s">
        <v>3309</v>
      </c>
      <c r="K1345" s="2">
        <v>436.15690000000001</v>
      </c>
      <c r="L1345" s="2" t="s">
        <v>3288</v>
      </c>
      <c r="M1345" s="2" t="s">
        <v>3305</v>
      </c>
      <c r="N1345" t="s">
        <v>1151</v>
      </c>
      <c r="O1345" s="2">
        <v>8</v>
      </c>
      <c r="P1345" t="s">
        <v>1696</v>
      </c>
      <c r="Q1345" s="2" t="s">
        <v>720</v>
      </c>
      <c r="R1345">
        <v>0.48599999999999999</v>
      </c>
      <c r="S1345">
        <v>6524.4184599999999</v>
      </c>
      <c r="T1345">
        <v>0</v>
      </c>
      <c r="U1345">
        <v>0</v>
      </c>
      <c r="V1345">
        <v>1.169</v>
      </c>
      <c r="W1345">
        <v>3407.8058999999998</v>
      </c>
      <c r="X1345">
        <v>0.83799999999999997</v>
      </c>
      <c r="Y1345">
        <v>4262.6820399999997</v>
      </c>
      <c r="Z1345" s="2">
        <f t="shared" si="60"/>
        <v>0</v>
      </c>
      <c r="AA1345" s="2">
        <f t="shared" si="61"/>
        <v>0</v>
      </c>
      <c r="AB1345">
        <v>0</v>
      </c>
      <c r="AC1345" s="36">
        <f t="shared" si="62"/>
        <v>0</v>
      </c>
    </row>
    <row r="1346" spans="1:29">
      <c r="A1346">
        <v>2</v>
      </c>
      <c r="B1346" s="2" t="s">
        <v>1123</v>
      </c>
      <c r="C1346" s="2">
        <v>1</v>
      </c>
      <c r="D1346" t="s">
        <v>3079</v>
      </c>
      <c r="E1346" s="2" t="s">
        <v>3510</v>
      </c>
      <c r="F1346" s="2" t="s">
        <v>699</v>
      </c>
      <c r="G1346" s="2" t="s">
        <v>1691</v>
      </c>
      <c r="H1346" s="2" t="s">
        <v>3081</v>
      </c>
      <c r="I1346" t="s">
        <v>3080</v>
      </c>
      <c r="J1346" s="5" t="s">
        <v>3309</v>
      </c>
      <c r="K1346" s="2">
        <v>472.16809999999998</v>
      </c>
      <c r="L1346" s="2" t="s">
        <v>3289</v>
      </c>
      <c r="M1346" s="2" t="s">
        <v>3306</v>
      </c>
      <c r="N1346" t="s">
        <v>1138</v>
      </c>
      <c r="O1346" s="2">
        <v>1</v>
      </c>
      <c r="P1346" t="s">
        <v>3504</v>
      </c>
      <c r="Q1346" s="2" t="s">
        <v>717</v>
      </c>
      <c r="R1346">
        <v>0</v>
      </c>
      <c r="S1346">
        <v>0</v>
      </c>
      <c r="T1346">
        <v>0</v>
      </c>
      <c r="U1346">
        <v>0</v>
      </c>
      <c r="V1346">
        <v>1.175</v>
      </c>
      <c r="W1346">
        <v>2999.1376500000001</v>
      </c>
      <c r="X1346">
        <v>0</v>
      </c>
      <c r="Y1346">
        <v>0</v>
      </c>
      <c r="Z1346" s="2">
        <f t="shared" ref="Z1346:Z1409" si="63">U1346/W1346</f>
        <v>0</v>
      </c>
      <c r="AA1346" s="2" t="e">
        <f t="shared" si="61"/>
        <v>#DIV/0!</v>
      </c>
      <c r="AB1346" t="s">
        <v>3309</v>
      </c>
      <c r="AC1346" s="36" t="str">
        <f t="shared" si="62"/>
        <v>N/A</v>
      </c>
    </row>
    <row r="1347" spans="1:29">
      <c r="A1347">
        <v>2</v>
      </c>
      <c r="B1347" s="2" t="s">
        <v>1123</v>
      </c>
      <c r="C1347" s="2">
        <v>2</v>
      </c>
      <c r="D1347" t="s">
        <v>3082</v>
      </c>
      <c r="E1347" s="2" t="s">
        <v>3510</v>
      </c>
      <c r="F1347" s="2" t="s">
        <v>699</v>
      </c>
      <c r="G1347" s="2" t="s">
        <v>1691</v>
      </c>
      <c r="H1347" s="2" t="s">
        <v>3081</v>
      </c>
      <c r="I1347" t="s">
        <v>3080</v>
      </c>
      <c r="J1347" s="5" t="s">
        <v>3309</v>
      </c>
      <c r="K1347" s="2">
        <v>472.16809999999998</v>
      </c>
      <c r="L1347" s="2" t="s">
        <v>3289</v>
      </c>
      <c r="M1347" s="2" t="s">
        <v>3306</v>
      </c>
      <c r="N1347" t="s">
        <v>1138</v>
      </c>
      <c r="O1347" s="2">
        <v>1</v>
      </c>
      <c r="P1347" t="s">
        <v>3504</v>
      </c>
      <c r="Q1347" s="2" t="s">
        <v>718</v>
      </c>
      <c r="R1347">
        <v>0.48799999999999999</v>
      </c>
      <c r="S1347">
        <v>10238.37904</v>
      </c>
      <c r="T1347">
        <v>0</v>
      </c>
      <c r="U1347">
        <v>0</v>
      </c>
      <c r="V1347">
        <v>1.1759999999999999</v>
      </c>
      <c r="W1347">
        <v>3058.6852800000001</v>
      </c>
      <c r="X1347">
        <v>0.83099999999999996</v>
      </c>
      <c r="Y1347">
        <v>936.40071</v>
      </c>
      <c r="Z1347" s="2">
        <f t="shared" si="63"/>
        <v>0</v>
      </c>
      <c r="AA1347" s="2">
        <f t="shared" ref="AA1347:AA1410" si="64">ROUND(U1347/(S1347+U1347+Y1347)*100,0)</f>
        <v>0</v>
      </c>
      <c r="AB1347" s="2" t="s">
        <v>3309</v>
      </c>
      <c r="AC1347" s="36" t="str">
        <f t="shared" ref="AC1347:AC1410" si="65">IF(AB1347&lt;0,"0",AB1347)</f>
        <v>N/A</v>
      </c>
    </row>
    <row r="1348" spans="1:29">
      <c r="A1348">
        <v>2</v>
      </c>
      <c r="B1348" s="2" t="s">
        <v>1123</v>
      </c>
      <c r="C1348" s="2">
        <v>3</v>
      </c>
      <c r="D1348" t="s">
        <v>3083</v>
      </c>
      <c r="E1348" s="2" t="s">
        <v>3510</v>
      </c>
      <c r="F1348" s="2" t="s">
        <v>699</v>
      </c>
      <c r="G1348" s="2" t="s">
        <v>1691</v>
      </c>
      <c r="H1348" s="2" t="s">
        <v>3081</v>
      </c>
      <c r="I1348" t="s">
        <v>3080</v>
      </c>
      <c r="J1348" s="5" t="s">
        <v>3309</v>
      </c>
      <c r="K1348" s="2">
        <v>472.16809999999998</v>
      </c>
      <c r="L1348" s="2" t="s">
        <v>3289</v>
      </c>
      <c r="M1348" s="2" t="s">
        <v>3306</v>
      </c>
      <c r="N1348" t="s">
        <v>1138</v>
      </c>
      <c r="O1348" s="2">
        <v>1</v>
      </c>
      <c r="P1348" t="s">
        <v>3504</v>
      </c>
      <c r="Q1348" s="2" t="s">
        <v>719</v>
      </c>
      <c r="R1348">
        <v>0.48799999999999999</v>
      </c>
      <c r="S1348">
        <v>11694.05674</v>
      </c>
      <c r="T1348">
        <v>0</v>
      </c>
      <c r="U1348">
        <v>0</v>
      </c>
      <c r="V1348">
        <v>1.175</v>
      </c>
      <c r="W1348">
        <v>3239.817</v>
      </c>
      <c r="X1348">
        <v>0.83</v>
      </c>
      <c r="Y1348">
        <v>1375.71839</v>
      </c>
      <c r="Z1348" s="2">
        <f t="shared" si="63"/>
        <v>0</v>
      </c>
      <c r="AA1348" s="2">
        <f t="shared" si="64"/>
        <v>0</v>
      </c>
      <c r="AB1348" s="2" t="s">
        <v>3309</v>
      </c>
      <c r="AC1348" s="36" t="str">
        <f t="shared" si="65"/>
        <v>N/A</v>
      </c>
    </row>
    <row r="1349" spans="1:29">
      <c r="A1349">
        <v>2</v>
      </c>
      <c r="B1349" s="2" t="s">
        <v>1123</v>
      </c>
      <c r="C1349" s="2">
        <v>4</v>
      </c>
      <c r="D1349" t="s">
        <v>3084</v>
      </c>
      <c r="E1349" s="2" t="s">
        <v>3510</v>
      </c>
      <c r="F1349" s="2" t="s">
        <v>699</v>
      </c>
      <c r="G1349" s="2" t="s">
        <v>1691</v>
      </c>
      <c r="H1349" s="2" t="s">
        <v>3081</v>
      </c>
      <c r="I1349" t="s">
        <v>3080</v>
      </c>
      <c r="J1349" s="5" t="s">
        <v>3309</v>
      </c>
      <c r="K1349" s="2">
        <v>472.16809999999998</v>
      </c>
      <c r="L1349" s="2" t="s">
        <v>3289</v>
      </c>
      <c r="M1349" s="2" t="s">
        <v>3306</v>
      </c>
      <c r="N1349" t="s">
        <v>1138</v>
      </c>
      <c r="O1349" s="2">
        <v>1</v>
      </c>
      <c r="P1349" t="s">
        <v>3504</v>
      </c>
      <c r="Q1349" s="2" t="s">
        <v>720</v>
      </c>
      <c r="R1349">
        <v>0.48799999999999999</v>
      </c>
      <c r="S1349">
        <v>10155.45623</v>
      </c>
      <c r="T1349">
        <v>0</v>
      </c>
      <c r="U1349">
        <v>0</v>
      </c>
      <c r="V1349">
        <v>1.175</v>
      </c>
      <c r="W1349">
        <v>3144.1460400000001</v>
      </c>
      <c r="X1349">
        <v>0.83099999999999996</v>
      </c>
      <c r="Y1349">
        <v>816.32507999999996</v>
      </c>
      <c r="Z1349" s="2">
        <f t="shared" si="63"/>
        <v>0</v>
      </c>
      <c r="AA1349" s="2">
        <f t="shared" si="64"/>
        <v>0</v>
      </c>
      <c r="AB1349" s="2" t="s">
        <v>3309</v>
      </c>
      <c r="AC1349" s="36" t="str">
        <f t="shared" si="65"/>
        <v>N/A</v>
      </c>
    </row>
    <row r="1350" spans="1:29">
      <c r="A1350">
        <v>2</v>
      </c>
      <c r="B1350" s="2" t="s">
        <v>1123</v>
      </c>
      <c r="C1350" s="2">
        <v>5</v>
      </c>
      <c r="D1350" t="s">
        <v>3085</v>
      </c>
      <c r="E1350" s="2" t="s">
        <v>3510</v>
      </c>
      <c r="F1350" s="2" t="s">
        <v>699</v>
      </c>
      <c r="G1350" s="2" t="s">
        <v>1691</v>
      </c>
      <c r="H1350" s="2" t="s">
        <v>3081</v>
      </c>
      <c r="I1350" t="s">
        <v>3080</v>
      </c>
      <c r="J1350" s="5" t="s">
        <v>3309</v>
      </c>
      <c r="K1350" s="2">
        <v>472.16809999999998</v>
      </c>
      <c r="L1350" s="2" t="s">
        <v>3289</v>
      </c>
      <c r="M1350" s="2" t="s">
        <v>3306</v>
      </c>
      <c r="N1350" t="s">
        <v>1138</v>
      </c>
      <c r="O1350" s="2">
        <v>2</v>
      </c>
      <c r="P1350" t="s">
        <v>1693</v>
      </c>
      <c r="Q1350" s="2" t="s">
        <v>717</v>
      </c>
      <c r="R1350">
        <v>0</v>
      </c>
      <c r="S1350">
        <v>0</v>
      </c>
      <c r="T1350">
        <v>0</v>
      </c>
      <c r="U1350">
        <v>0</v>
      </c>
      <c r="V1350">
        <v>1.1739999999999999</v>
      </c>
      <c r="W1350">
        <v>2939.7202900000002</v>
      </c>
      <c r="X1350">
        <v>1.3260000000000001</v>
      </c>
      <c r="Y1350">
        <v>198.13515000000001</v>
      </c>
      <c r="Z1350" s="2">
        <f t="shared" si="63"/>
        <v>0</v>
      </c>
      <c r="AA1350" s="2">
        <f t="shared" si="64"/>
        <v>0</v>
      </c>
      <c r="AB1350" s="2" t="s">
        <v>3309</v>
      </c>
      <c r="AC1350" s="36" t="str">
        <f t="shared" si="65"/>
        <v>N/A</v>
      </c>
    </row>
    <row r="1351" spans="1:29">
      <c r="A1351">
        <v>2</v>
      </c>
      <c r="B1351" s="2" t="s">
        <v>1123</v>
      </c>
      <c r="C1351" s="2">
        <v>6</v>
      </c>
      <c r="D1351" t="s">
        <v>3086</v>
      </c>
      <c r="E1351" s="2" t="s">
        <v>3510</v>
      </c>
      <c r="F1351" s="2" t="s">
        <v>699</v>
      </c>
      <c r="G1351" s="2" t="s">
        <v>1691</v>
      </c>
      <c r="H1351" s="2" t="s">
        <v>3081</v>
      </c>
      <c r="I1351" t="s">
        <v>3080</v>
      </c>
      <c r="J1351" s="5" t="s">
        <v>3309</v>
      </c>
      <c r="K1351" s="2">
        <v>472.16809999999998</v>
      </c>
      <c r="L1351" s="2" t="s">
        <v>3289</v>
      </c>
      <c r="M1351" s="2" t="s">
        <v>3306</v>
      </c>
      <c r="N1351" t="s">
        <v>1138</v>
      </c>
      <c r="O1351" s="2">
        <v>2</v>
      </c>
      <c r="P1351" t="s">
        <v>1693</v>
      </c>
      <c r="Q1351" s="2" t="s">
        <v>718</v>
      </c>
      <c r="R1351">
        <v>0.48799999999999999</v>
      </c>
      <c r="S1351">
        <v>11735.343349999999</v>
      </c>
      <c r="T1351">
        <v>0</v>
      </c>
      <c r="U1351">
        <v>0</v>
      </c>
      <c r="V1351">
        <v>1.175</v>
      </c>
      <c r="W1351">
        <v>3185.1769899999999</v>
      </c>
      <c r="X1351">
        <v>0.83</v>
      </c>
      <c r="Y1351">
        <v>1401.7461900000001</v>
      </c>
      <c r="Z1351" s="2">
        <f t="shared" si="63"/>
        <v>0</v>
      </c>
      <c r="AA1351" s="2">
        <f t="shared" si="64"/>
        <v>0</v>
      </c>
      <c r="AB1351" s="2" t="s">
        <v>3309</v>
      </c>
      <c r="AC1351" s="36" t="str">
        <f t="shared" si="65"/>
        <v>N/A</v>
      </c>
    </row>
    <row r="1352" spans="1:29">
      <c r="A1352">
        <v>2</v>
      </c>
      <c r="B1352" s="2" t="s">
        <v>1123</v>
      </c>
      <c r="C1352" s="2">
        <v>7</v>
      </c>
      <c r="D1352" t="s">
        <v>3087</v>
      </c>
      <c r="E1352" s="2" t="s">
        <v>3510</v>
      </c>
      <c r="F1352" s="2" t="s">
        <v>699</v>
      </c>
      <c r="G1352" s="2" t="s">
        <v>1691</v>
      </c>
      <c r="H1352" s="2" t="s">
        <v>3081</v>
      </c>
      <c r="I1352" t="s">
        <v>3080</v>
      </c>
      <c r="J1352" s="5" t="s">
        <v>3309</v>
      </c>
      <c r="K1352" s="2">
        <v>472.16809999999998</v>
      </c>
      <c r="L1352" s="2" t="s">
        <v>3289</v>
      </c>
      <c r="M1352" s="2" t="s">
        <v>3306</v>
      </c>
      <c r="N1352" t="s">
        <v>1138</v>
      </c>
      <c r="O1352" s="2">
        <v>2</v>
      </c>
      <c r="P1352" t="s">
        <v>1693</v>
      </c>
      <c r="Q1352" s="2" t="s">
        <v>719</v>
      </c>
      <c r="R1352">
        <v>0.48799999999999999</v>
      </c>
      <c r="S1352">
        <v>13471.72106</v>
      </c>
      <c r="T1352">
        <v>0</v>
      </c>
      <c r="U1352">
        <v>0</v>
      </c>
      <c r="V1352">
        <v>1.175</v>
      </c>
      <c r="W1352">
        <v>3078.32764</v>
      </c>
      <c r="X1352">
        <v>0.83099999999999996</v>
      </c>
      <c r="Y1352">
        <v>1924.7359100000001</v>
      </c>
      <c r="Z1352" s="2">
        <f t="shared" si="63"/>
        <v>0</v>
      </c>
      <c r="AA1352" s="2">
        <f t="shared" si="64"/>
        <v>0</v>
      </c>
      <c r="AB1352" s="2" t="s">
        <v>3309</v>
      </c>
      <c r="AC1352" s="36" t="str">
        <f t="shared" si="65"/>
        <v>N/A</v>
      </c>
    </row>
    <row r="1353" spans="1:29">
      <c r="A1353">
        <v>2</v>
      </c>
      <c r="B1353" s="2" t="s">
        <v>1123</v>
      </c>
      <c r="C1353" s="2">
        <v>8</v>
      </c>
      <c r="D1353" t="s">
        <v>3088</v>
      </c>
      <c r="E1353" s="2" t="s">
        <v>3510</v>
      </c>
      <c r="F1353" s="2" t="s">
        <v>699</v>
      </c>
      <c r="G1353" s="2" t="s">
        <v>1691</v>
      </c>
      <c r="H1353" s="2" t="s">
        <v>3081</v>
      </c>
      <c r="I1353" t="s">
        <v>3080</v>
      </c>
      <c r="J1353" s="5" t="s">
        <v>3309</v>
      </c>
      <c r="K1353" s="2">
        <v>472.16809999999998</v>
      </c>
      <c r="L1353" s="2" t="s">
        <v>3289</v>
      </c>
      <c r="M1353" s="2" t="s">
        <v>3306</v>
      </c>
      <c r="N1353" t="s">
        <v>1138</v>
      </c>
      <c r="O1353" s="2">
        <v>2</v>
      </c>
      <c r="P1353" t="s">
        <v>1693</v>
      </c>
      <c r="Q1353" s="2" t="s">
        <v>720</v>
      </c>
      <c r="R1353">
        <v>0.48699999999999999</v>
      </c>
      <c r="S1353">
        <v>13091.117200000001</v>
      </c>
      <c r="T1353">
        <v>0</v>
      </c>
      <c r="U1353">
        <v>0</v>
      </c>
      <c r="V1353">
        <v>1.1739999999999999</v>
      </c>
      <c r="W1353">
        <v>2929.9328099999998</v>
      </c>
      <c r="X1353">
        <v>0.83</v>
      </c>
      <c r="Y1353">
        <v>1572.84935</v>
      </c>
      <c r="Z1353" s="2">
        <f t="shared" si="63"/>
        <v>0</v>
      </c>
      <c r="AA1353" s="2">
        <f t="shared" si="64"/>
        <v>0</v>
      </c>
      <c r="AB1353" s="2" t="s">
        <v>3309</v>
      </c>
      <c r="AC1353" s="36" t="str">
        <f t="shared" si="65"/>
        <v>N/A</v>
      </c>
    </row>
    <row r="1354" spans="1:29">
      <c r="A1354">
        <v>2</v>
      </c>
      <c r="B1354" s="2" t="s">
        <v>1123</v>
      </c>
      <c r="C1354" s="2">
        <v>9</v>
      </c>
      <c r="D1354" t="s">
        <v>3089</v>
      </c>
      <c r="E1354" s="2" t="s">
        <v>3510</v>
      </c>
      <c r="F1354" s="2" t="s">
        <v>699</v>
      </c>
      <c r="G1354" s="2" t="s">
        <v>1691</v>
      </c>
      <c r="H1354" s="2" t="s">
        <v>3081</v>
      </c>
      <c r="I1354" t="s">
        <v>3080</v>
      </c>
      <c r="J1354" s="5" t="s">
        <v>3309</v>
      </c>
      <c r="K1354" s="2">
        <v>472.16809999999998</v>
      </c>
      <c r="L1354" s="2" t="s">
        <v>3289</v>
      </c>
      <c r="M1354" s="2" t="s">
        <v>3306</v>
      </c>
      <c r="N1354" t="s">
        <v>1138</v>
      </c>
      <c r="O1354" s="2">
        <v>3</v>
      </c>
      <c r="P1354" t="s">
        <v>1186</v>
      </c>
      <c r="Q1354" s="2" t="s">
        <v>717</v>
      </c>
      <c r="R1354">
        <v>0</v>
      </c>
      <c r="S1354">
        <v>0</v>
      </c>
      <c r="T1354">
        <v>0</v>
      </c>
      <c r="U1354">
        <v>0</v>
      </c>
      <c r="V1354">
        <v>1.1739999999999999</v>
      </c>
      <c r="W1354">
        <v>3034.0117100000002</v>
      </c>
      <c r="X1354">
        <v>0</v>
      </c>
      <c r="Y1354">
        <v>0</v>
      </c>
      <c r="Z1354" s="2">
        <f t="shared" si="63"/>
        <v>0</v>
      </c>
      <c r="AA1354" s="2" t="e">
        <f t="shared" si="64"/>
        <v>#DIV/0!</v>
      </c>
      <c r="AB1354" s="2" t="s">
        <v>3309</v>
      </c>
      <c r="AC1354" s="36" t="str">
        <f t="shared" si="65"/>
        <v>N/A</v>
      </c>
    </row>
    <row r="1355" spans="1:29">
      <c r="A1355">
        <v>2</v>
      </c>
      <c r="B1355" s="2" t="s">
        <v>1123</v>
      </c>
      <c r="C1355" s="2">
        <v>10</v>
      </c>
      <c r="D1355" t="s">
        <v>3090</v>
      </c>
      <c r="E1355" s="2" t="s">
        <v>3510</v>
      </c>
      <c r="F1355" s="2" t="s">
        <v>699</v>
      </c>
      <c r="G1355" s="2" t="s">
        <v>1691</v>
      </c>
      <c r="H1355" s="2" t="s">
        <v>3081</v>
      </c>
      <c r="I1355" t="s">
        <v>3080</v>
      </c>
      <c r="J1355" s="5" t="s">
        <v>3309</v>
      </c>
      <c r="K1355" s="2">
        <v>472.16809999999998</v>
      </c>
      <c r="L1355" s="2" t="s">
        <v>3289</v>
      </c>
      <c r="M1355" s="2" t="s">
        <v>3306</v>
      </c>
      <c r="N1355" t="s">
        <v>1138</v>
      </c>
      <c r="O1355" s="2">
        <v>3</v>
      </c>
      <c r="P1355" t="s">
        <v>1186</v>
      </c>
      <c r="Q1355" s="2" t="s">
        <v>718</v>
      </c>
      <c r="R1355">
        <v>0.48799999999999999</v>
      </c>
      <c r="S1355">
        <v>7672.0614800000003</v>
      </c>
      <c r="T1355">
        <v>0</v>
      </c>
      <c r="U1355">
        <v>0</v>
      </c>
      <c r="V1355">
        <v>1.175</v>
      </c>
      <c r="W1355">
        <v>3126.6281600000002</v>
      </c>
      <c r="X1355">
        <v>0.83099999999999996</v>
      </c>
      <c r="Y1355">
        <v>759.01242000000002</v>
      </c>
      <c r="Z1355" s="2">
        <f t="shared" si="63"/>
        <v>0</v>
      </c>
      <c r="AA1355" s="2">
        <f t="shared" si="64"/>
        <v>0</v>
      </c>
      <c r="AB1355" s="2" t="s">
        <v>3309</v>
      </c>
      <c r="AC1355" s="36" t="str">
        <f t="shared" si="65"/>
        <v>N/A</v>
      </c>
    </row>
    <row r="1356" spans="1:29">
      <c r="A1356">
        <v>2</v>
      </c>
      <c r="B1356" s="2" t="s">
        <v>1123</v>
      </c>
      <c r="C1356" s="2">
        <v>11</v>
      </c>
      <c r="D1356" t="s">
        <v>3091</v>
      </c>
      <c r="E1356" s="2" t="s">
        <v>3510</v>
      </c>
      <c r="F1356" s="2" t="s">
        <v>699</v>
      </c>
      <c r="G1356" s="2" t="s">
        <v>1691</v>
      </c>
      <c r="H1356" s="2" t="s">
        <v>3081</v>
      </c>
      <c r="I1356" t="s">
        <v>3080</v>
      </c>
      <c r="J1356" s="5" t="s">
        <v>3309</v>
      </c>
      <c r="K1356" s="2">
        <v>472.16809999999998</v>
      </c>
      <c r="L1356" s="2" t="s">
        <v>3289</v>
      </c>
      <c r="M1356" s="2" t="s">
        <v>3306</v>
      </c>
      <c r="N1356" t="s">
        <v>1138</v>
      </c>
      <c r="O1356" s="2">
        <v>3</v>
      </c>
      <c r="P1356" t="s">
        <v>1186</v>
      </c>
      <c r="Q1356" s="2" t="s">
        <v>719</v>
      </c>
      <c r="R1356">
        <v>0.48799999999999999</v>
      </c>
      <c r="S1356">
        <v>9447.8440300000002</v>
      </c>
      <c r="T1356">
        <v>0</v>
      </c>
      <c r="U1356">
        <v>0</v>
      </c>
      <c r="V1356">
        <v>1.175</v>
      </c>
      <c r="W1356">
        <v>3226.97732</v>
      </c>
      <c r="X1356">
        <v>0.83</v>
      </c>
      <c r="Y1356">
        <v>896.81370000000004</v>
      </c>
      <c r="Z1356" s="2">
        <f t="shared" si="63"/>
        <v>0</v>
      </c>
      <c r="AA1356" s="2">
        <f t="shared" si="64"/>
        <v>0</v>
      </c>
      <c r="AB1356" s="2" t="s">
        <v>3309</v>
      </c>
      <c r="AC1356" s="36" t="str">
        <f t="shared" si="65"/>
        <v>N/A</v>
      </c>
    </row>
    <row r="1357" spans="1:29">
      <c r="A1357">
        <v>2</v>
      </c>
      <c r="B1357" s="2" t="s">
        <v>1123</v>
      </c>
      <c r="C1357" s="2">
        <v>12</v>
      </c>
      <c r="D1357" t="s">
        <v>3092</v>
      </c>
      <c r="E1357" s="2" t="s">
        <v>3510</v>
      </c>
      <c r="F1357" s="2" t="s">
        <v>699</v>
      </c>
      <c r="G1357" s="2" t="s">
        <v>1691</v>
      </c>
      <c r="H1357" s="2" t="s">
        <v>3081</v>
      </c>
      <c r="I1357" t="s">
        <v>3080</v>
      </c>
      <c r="J1357" s="5" t="s">
        <v>3309</v>
      </c>
      <c r="K1357" s="2">
        <v>472.16809999999998</v>
      </c>
      <c r="L1357" s="2" t="s">
        <v>3289</v>
      </c>
      <c r="M1357" s="2" t="s">
        <v>3306</v>
      </c>
      <c r="N1357" t="s">
        <v>1138</v>
      </c>
      <c r="O1357" s="2">
        <v>3</v>
      </c>
      <c r="P1357" t="s">
        <v>1186</v>
      </c>
      <c r="Q1357" s="2" t="s">
        <v>720</v>
      </c>
      <c r="R1357">
        <v>0.48799999999999999</v>
      </c>
      <c r="S1357">
        <v>7858.1366699999999</v>
      </c>
      <c r="T1357">
        <v>0</v>
      </c>
      <c r="U1357">
        <v>0</v>
      </c>
      <c r="V1357">
        <v>1.175</v>
      </c>
      <c r="W1357">
        <v>3097.2704199999998</v>
      </c>
      <c r="X1357">
        <v>0.83099999999999996</v>
      </c>
      <c r="Y1357">
        <v>580.10321999999996</v>
      </c>
      <c r="Z1357" s="2">
        <f t="shared" si="63"/>
        <v>0</v>
      </c>
      <c r="AA1357" s="2">
        <f t="shared" si="64"/>
        <v>0</v>
      </c>
      <c r="AB1357" s="2" t="s">
        <v>3309</v>
      </c>
      <c r="AC1357" s="36" t="str">
        <f t="shared" si="65"/>
        <v>N/A</v>
      </c>
    </row>
    <row r="1358" spans="1:29">
      <c r="A1358">
        <v>2</v>
      </c>
      <c r="B1358" s="2" t="s">
        <v>1123</v>
      </c>
      <c r="C1358" s="2">
        <v>13</v>
      </c>
      <c r="D1358" t="s">
        <v>3093</v>
      </c>
      <c r="E1358" s="2" t="s">
        <v>3510</v>
      </c>
      <c r="F1358" s="2" t="s">
        <v>699</v>
      </c>
      <c r="G1358" s="2" t="s">
        <v>1691</v>
      </c>
      <c r="H1358" s="2" t="s">
        <v>3081</v>
      </c>
      <c r="I1358" t="s">
        <v>3080</v>
      </c>
      <c r="J1358" s="5" t="s">
        <v>3309</v>
      </c>
      <c r="K1358" s="2">
        <v>472.16809999999998</v>
      </c>
      <c r="L1358" s="2" t="s">
        <v>3289</v>
      </c>
      <c r="M1358" s="2" t="s">
        <v>3306</v>
      </c>
      <c r="N1358" t="s">
        <v>1138</v>
      </c>
      <c r="O1358" s="2">
        <v>4</v>
      </c>
      <c r="P1358" t="s">
        <v>1187</v>
      </c>
      <c r="Q1358" s="2" t="s">
        <v>717</v>
      </c>
      <c r="R1358">
        <v>0</v>
      </c>
      <c r="S1358">
        <v>0</v>
      </c>
      <c r="T1358">
        <v>0</v>
      </c>
      <c r="U1358">
        <v>0</v>
      </c>
      <c r="V1358">
        <v>1.1759999999999999</v>
      </c>
      <c r="W1358">
        <v>3299.2476499999998</v>
      </c>
      <c r="X1358">
        <v>0</v>
      </c>
      <c r="Y1358">
        <v>0</v>
      </c>
      <c r="Z1358" s="2">
        <f t="shared" si="63"/>
        <v>0</v>
      </c>
      <c r="AA1358" s="2" t="e">
        <f t="shared" si="64"/>
        <v>#DIV/0!</v>
      </c>
      <c r="AB1358" s="2" t="s">
        <v>3309</v>
      </c>
      <c r="AC1358" s="36" t="str">
        <f t="shared" si="65"/>
        <v>N/A</v>
      </c>
    </row>
    <row r="1359" spans="1:29">
      <c r="A1359">
        <v>2</v>
      </c>
      <c r="B1359" s="2" t="s">
        <v>1123</v>
      </c>
      <c r="C1359" s="2">
        <v>14</v>
      </c>
      <c r="D1359" t="s">
        <v>3094</v>
      </c>
      <c r="E1359" s="2" t="s">
        <v>3510</v>
      </c>
      <c r="F1359" s="2" t="s">
        <v>699</v>
      </c>
      <c r="G1359" s="2" t="s">
        <v>1691</v>
      </c>
      <c r="H1359" s="2" t="s">
        <v>3081</v>
      </c>
      <c r="I1359" t="s">
        <v>3080</v>
      </c>
      <c r="J1359" s="5" t="s">
        <v>3309</v>
      </c>
      <c r="K1359" s="2">
        <v>472.16809999999998</v>
      </c>
      <c r="L1359" s="2" t="s">
        <v>3289</v>
      </c>
      <c r="M1359" s="2" t="s">
        <v>3306</v>
      </c>
      <c r="N1359" t="s">
        <v>1138</v>
      </c>
      <c r="O1359" s="2">
        <v>4</v>
      </c>
      <c r="P1359" t="s">
        <v>1187</v>
      </c>
      <c r="Q1359" s="2" t="s">
        <v>718</v>
      </c>
      <c r="R1359">
        <v>0.48699999999999999</v>
      </c>
      <c r="S1359">
        <v>10802.463170000001</v>
      </c>
      <c r="T1359">
        <v>0</v>
      </c>
      <c r="U1359">
        <v>0</v>
      </c>
      <c r="V1359">
        <v>1.1739999999999999</v>
      </c>
      <c r="W1359">
        <v>3100.62707</v>
      </c>
      <c r="X1359">
        <v>0.82899999999999996</v>
      </c>
      <c r="Y1359">
        <v>1482.0763400000001</v>
      </c>
      <c r="Z1359" s="2">
        <f t="shared" si="63"/>
        <v>0</v>
      </c>
      <c r="AA1359" s="2">
        <f t="shared" si="64"/>
        <v>0</v>
      </c>
      <c r="AB1359" s="2" t="s">
        <v>3309</v>
      </c>
      <c r="AC1359" s="36" t="str">
        <f t="shared" si="65"/>
        <v>N/A</v>
      </c>
    </row>
    <row r="1360" spans="1:29">
      <c r="A1360">
        <v>2</v>
      </c>
      <c r="B1360" s="2" t="s">
        <v>1123</v>
      </c>
      <c r="C1360" s="2">
        <v>15</v>
      </c>
      <c r="D1360" t="s">
        <v>3095</v>
      </c>
      <c r="E1360" s="2" t="s">
        <v>3510</v>
      </c>
      <c r="F1360" s="2" t="s">
        <v>699</v>
      </c>
      <c r="G1360" s="2" t="s">
        <v>1691</v>
      </c>
      <c r="H1360" s="2" t="s">
        <v>3081</v>
      </c>
      <c r="I1360" t="s">
        <v>3080</v>
      </c>
      <c r="J1360" s="5" t="s">
        <v>3309</v>
      </c>
      <c r="K1360" s="2">
        <v>472.16809999999998</v>
      </c>
      <c r="L1360" s="2" t="s">
        <v>3289</v>
      </c>
      <c r="M1360" s="2" t="s">
        <v>3306</v>
      </c>
      <c r="N1360" t="s">
        <v>1138</v>
      </c>
      <c r="O1360" s="2">
        <v>4</v>
      </c>
      <c r="P1360" t="s">
        <v>1187</v>
      </c>
      <c r="Q1360" s="2" t="s">
        <v>719</v>
      </c>
      <c r="R1360">
        <v>0.48799999999999999</v>
      </c>
      <c r="S1360">
        <v>5908.5389400000004</v>
      </c>
      <c r="T1360">
        <v>0.68300000000000005</v>
      </c>
      <c r="U1360">
        <v>668.21965</v>
      </c>
      <c r="V1360">
        <v>1.1739999999999999</v>
      </c>
      <c r="W1360">
        <v>3295.9870000000001</v>
      </c>
      <c r="X1360">
        <v>0.83</v>
      </c>
      <c r="Y1360">
        <v>611.05151000000001</v>
      </c>
      <c r="Z1360" s="2">
        <f t="shared" si="63"/>
        <v>0.20273734392763076</v>
      </c>
      <c r="AA1360" s="2">
        <f t="shared" si="64"/>
        <v>9</v>
      </c>
      <c r="AB1360" s="2" t="s">
        <v>3309</v>
      </c>
      <c r="AC1360" s="36" t="str">
        <f t="shared" si="65"/>
        <v>N/A</v>
      </c>
    </row>
    <row r="1361" spans="1:29">
      <c r="A1361">
        <v>2</v>
      </c>
      <c r="B1361" s="2" t="s">
        <v>1123</v>
      </c>
      <c r="C1361" s="2">
        <v>16</v>
      </c>
      <c r="D1361" t="s">
        <v>3096</v>
      </c>
      <c r="E1361" s="2" t="s">
        <v>3510</v>
      </c>
      <c r="F1361" s="2" t="s">
        <v>699</v>
      </c>
      <c r="G1361" s="2" t="s">
        <v>1691</v>
      </c>
      <c r="H1361" s="2" t="s">
        <v>3081</v>
      </c>
      <c r="I1361" t="s">
        <v>3080</v>
      </c>
      <c r="J1361" s="5" t="s">
        <v>3309</v>
      </c>
      <c r="K1361" s="2">
        <v>472.16809999999998</v>
      </c>
      <c r="L1361" s="2" t="s">
        <v>3289</v>
      </c>
      <c r="M1361" s="2" t="s">
        <v>3306</v>
      </c>
      <c r="N1361" t="s">
        <v>1138</v>
      </c>
      <c r="O1361" s="2">
        <v>4</v>
      </c>
      <c r="P1361" t="s">
        <v>1187</v>
      </c>
      <c r="Q1361" s="2" t="s">
        <v>720</v>
      </c>
      <c r="R1361">
        <v>0.48599999999999999</v>
      </c>
      <c r="S1361">
        <v>332.18709000000001</v>
      </c>
      <c r="T1361">
        <v>0</v>
      </c>
      <c r="U1361">
        <v>0</v>
      </c>
      <c r="V1361">
        <v>1.1739999999999999</v>
      </c>
      <c r="W1361">
        <v>3063.6070199999999</v>
      </c>
      <c r="X1361">
        <v>1.2749999999999999</v>
      </c>
      <c r="Y1361">
        <v>186.45634000000001</v>
      </c>
      <c r="Z1361" s="2">
        <f t="shared" si="63"/>
        <v>0</v>
      </c>
      <c r="AA1361" s="2">
        <f t="shared" si="64"/>
        <v>0</v>
      </c>
      <c r="AB1361" s="2" t="s">
        <v>3309</v>
      </c>
      <c r="AC1361" s="36" t="str">
        <f t="shared" si="65"/>
        <v>N/A</v>
      </c>
    </row>
    <row r="1362" spans="1:29">
      <c r="A1362">
        <v>2</v>
      </c>
      <c r="B1362" s="2" t="s">
        <v>1123</v>
      </c>
      <c r="C1362" s="2">
        <v>17</v>
      </c>
      <c r="D1362" t="s">
        <v>3097</v>
      </c>
      <c r="E1362" s="2" t="s">
        <v>3510</v>
      </c>
      <c r="F1362" s="2" t="s">
        <v>699</v>
      </c>
      <c r="G1362" s="2" t="s">
        <v>1691</v>
      </c>
      <c r="H1362" s="2" t="s">
        <v>3081</v>
      </c>
      <c r="I1362" t="s">
        <v>3080</v>
      </c>
      <c r="J1362" s="5" t="s">
        <v>3309</v>
      </c>
      <c r="K1362" s="2">
        <v>472.16809999999998</v>
      </c>
      <c r="L1362" s="2" t="s">
        <v>3289</v>
      </c>
      <c r="M1362" s="2" t="s">
        <v>3306</v>
      </c>
      <c r="N1362" t="s">
        <v>1138</v>
      </c>
      <c r="O1362" s="2">
        <v>5</v>
      </c>
      <c r="P1362" t="s">
        <v>1188</v>
      </c>
      <c r="Q1362" s="2" t="s">
        <v>717</v>
      </c>
      <c r="R1362">
        <v>0</v>
      </c>
      <c r="S1362">
        <v>0</v>
      </c>
      <c r="T1362">
        <v>0</v>
      </c>
      <c r="U1362">
        <v>0</v>
      </c>
      <c r="V1362">
        <v>1.1739999999999999</v>
      </c>
      <c r="W1362">
        <v>3421.1677500000001</v>
      </c>
      <c r="X1362">
        <v>0</v>
      </c>
      <c r="Y1362">
        <v>0</v>
      </c>
      <c r="Z1362" s="2">
        <f t="shared" si="63"/>
        <v>0</v>
      </c>
      <c r="AA1362" s="2" t="e">
        <f t="shared" si="64"/>
        <v>#DIV/0!</v>
      </c>
      <c r="AB1362" s="2" t="s">
        <v>3309</v>
      </c>
      <c r="AC1362" s="36" t="str">
        <f t="shared" si="65"/>
        <v>N/A</v>
      </c>
    </row>
    <row r="1363" spans="1:29">
      <c r="A1363">
        <v>2</v>
      </c>
      <c r="B1363" s="2" t="s">
        <v>1123</v>
      </c>
      <c r="C1363" s="2">
        <v>18</v>
      </c>
      <c r="D1363" t="s">
        <v>3098</v>
      </c>
      <c r="E1363" s="2" t="s">
        <v>3510</v>
      </c>
      <c r="F1363" s="2" t="s">
        <v>699</v>
      </c>
      <c r="G1363" s="2" t="s">
        <v>1691</v>
      </c>
      <c r="H1363" s="2" t="s">
        <v>3081</v>
      </c>
      <c r="I1363" t="s">
        <v>3080</v>
      </c>
      <c r="J1363" s="5" t="s">
        <v>3309</v>
      </c>
      <c r="K1363" s="2">
        <v>472.16809999999998</v>
      </c>
      <c r="L1363" s="2" t="s">
        <v>3289</v>
      </c>
      <c r="M1363" s="2" t="s">
        <v>3306</v>
      </c>
      <c r="N1363" t="s">
        <v>1138</v>
      </c>
      <c r="O1363" s="2">
        <v>5</v>
      </c>
      <c r="P1363" t="s">
        <v>1188</v>
      </c>
      <c r="Q1363" s="2" t="s">
        <v>718</v>
      </c>
      <c r="R1363">
        <v>0.48799999999999999</v>
      </c>
      <c r="S1363">
        <v>13458.82915</v>
      </c>
      <c r="T1363">
        <v>0</v>
      </c>
      <c r="U1363">
        <v>0</v>
      </c>
      <c r="V1363">
        <v>1.1739999999999999</v>
      </c>
      <c r="W1363">
        <v>3281.45363</v>
      </c>
      <c r="X1363">
        <v>0.82899999999999996</v>
      </c>
      <c r="Y1363">
        <v>2225.5733399999999</v>
      </c>
      <c r="Z1363" s="2">
        <f t="shared" si="63"/>
        <v>0</v>
      </c>
      <c r="AA1363" s="2">
        <f t="shared" si="64"/>
        <v>0</v>
      </c>
      <c r="AB1363" s="2" t="s">
        <v>3309</v>
      </c>
      <c r="AC1363" s="36" t="str">
        <f t="shared" si="65"/>
        <v>N/A</v>
      </c>
    </row>
    <row r="1364" spans="1:29">
      <c r="A1364">
        <v>2</v>
      </c>
      <c r="B1364" s="2" t="s">
        <v>1123</v>
      </c>
      <c r="C1364" s="2">
        <v>19</v>
      </c>
      <c r="D1364" t="s">
        <v>3099</v>
      </c>
      <c r="E1364" s="2" t="s">
        <v>3510</v>
      </c>
      <c r="F1364" s="2" t="s">
        <v>699</v>
      </c>
      <c r="G1364" s="2" t="s">
        <v>1691</v>
      </c>
      <c r="H1364" s="2" t="s">
        <v>3081</v>
      </c>
      <c r="I1364" t="s">
        <v>3080</v>
      </c>
      <c r="J1364" s="5" t="s">
        <v>3309</v>
      </c>
      <c r="K1364" s="2">
        <v>472.16809999999998</v>
      </c>
      <c r="L1364" s="2" t="s">
        <v>3289</v>
      </c>
      <c r="M1364" s="2" t="s">
        <v>3306</v>
      </c>
      <c r="N1364" t="s">
        <v>1138</v>
      </c>
      <c r="O1364" s="2">
        <v>5</v>
      </c>
      <c r="P1364" t="s">
        <v>1188</v>
      </c>
      <c r="Q1364" s="2" t="s">
        <v>719</v>
      </c>
      <c r="R1364">
        <v>0.48699999999999999</v>
      </c>
      <c r="S1364">
        <v>8685.4641599999995</v>
      </c>
      <c r="T1364">
        <v>0</v>
      </c>
      <c r="U1364">
        <v>0</v>
      </c>
      <c r="V1364">
        <v>1.173</v>
      </c>
      <c r="W1364">
        <v>3135.6017900000002</v>
      </c>
      <c r="X1364">
        <v>0</v>
      </c>
      <c r="Y1364">
        <v>0</v>
      </c>
      <c r="Z1364" s="2">
        <f t="shared" si="63"/>
        <v>0</v>
      </c>
      <c r="AA1364" s="2">
        <f t="shared" si="64"/>
        <v>0</v>
      </c>
      <c r="AB1364" s="2" t="s">
        <v>3309</v>
      </c>
      <c r="AC1364" s="36" t="str">
        <f t="shared" si="65"/>
        <v>N/A</v>
      </c>
    </row>
    <row r="1365" spans="1:29">
      <c r="A1365">
        <v>2</v>
      </c>
      <c r="B1365" s="2" t="s">
        <v>1123</v>
      </c>
      <c r="C1365" s="2">
        <v>20</v>
      </c>
      <c r="D1365" t="s">
        <v>3100</v>
      </c>
      <c r="E1365" s="2" t="s">
        <v>3510</v>
      </c>
      <c r="F1365" s="2" t="s">
        <v>699</v>
      </c>
      <c r="G1365" s="2" t="s">
        <v>1691</v>
      </c>
      <c r="H1365" s="2" t="s">
        <v>3081</v>
      </c>
      <c r="I1365" t="s">
        <v>3080</v>
      </c>
      <c r="J1365" s="5" t="s">
        <v>3309</v>
      </c>
      <c r="K1365" s="2">
        <v>472.16809999999998</v>
      </c>
      <c r="L1365" s="2" t="s">
        <v>3289</v>
      </c>
      <c r="M1365" s="2" t="s">
        <v>3306</v>
      </c>
      <c r="N1365" t="s">
        <v>1138</v>
      </c>
      <c r="O1365" s="2">
        <v>5</v>
      </c>
      <c r="P1365" t="s">
        <v>1188</v>
      </c>
      <c r="Q1365" s="2" t="s">
        <v>720</v>
      </c>
      <c r="R1365">
        <v>0.48799999999999999</v>
      </c>
      <c r="S1365">
        <v>6783.6148400000002</v>
      </c>
      <c r="T1365">
        <v>0</v>
      </c>
      <c r="U1365">
        <v>0</v>
      </c>
      <c r="V1365">
        <v>1.1739999999999999</v>
      </c>
      <c r="W1365">
        <v>3071.8430899999998</v>
      </c>
      <c r="X1365">
        <v>0.83</v>
      </c>
      <c r="Y1365">
        <v>907.19168999999999</v>
      </c>
      <c r="Z1365" s="2">
        <f t="shared" si="63"/>
        <v>0</v>
      </c>
      <c r="AA1365" s="2">
        <f t="shared" si="64"/>
        <v>0</v>
      </c>
      <c r="AB1365" s="2" t="s">
        <v>3309</v>
      </c>
      <c r="AC1365" s="36" t="str">
        <f t="shared" si="65"/>
        <v>N/A</v>
      </c>
    </row>
    <row r="1366" spans="1:29">
      <c r="A1366">
        <v>2</v>
      </c>
      <c r="B1366" s="2" t="s">
        <v>1123</v>
      </c>
      <c r="C1366" s="2">
        <v>21</v>
      </c>
      <c r="D1366" t="s">
        <v>3101</v>
      </c>
      <c r="E1366" s="2" t="s">
        <v>3510</v>
      </c>
      <c r="F1366" s="2" t="s">
        <v>699</v>
      </c>
      <c r="G1366" s="2" t="s">
        <v>1691</v>
      </c>
      <c r="H1366" s="2" t="s">
        <v>3081</v>
      </c>
      <c r="I1366" t="s">
        <v>3080</v>
      </c>
      <c r="J1366" s="5" t="s">
        <v>3309</v>
      </c>
      <c r="K1366" s="2">
        <v>472.16809999999998</v>
      </c>
      <c r="L1366" s="2" t="s">
        <v>3289</v>
      </c>
      <c r="M1366" s="2" t="s">
        <v>3306</v>
      </c>
      <c r="N1366" t="s">
        <v>1138</v>
      </c>
      <c r="O1366" s="2">
        <v>6</v>
      </c>
      <c r="P1366" t="s">
        <v>710</v>
      </c>
      <c r="Q1366" s="2" t="s">
        <v>717</v>
      </c>
      <c r="R1366">
        <v>1.157</v>
      </c>
      <c r="S1366">
        <v>821.43061</v>
      </c>
      <c r="T1366">
        <v>0</v>
      </c>
      <c r="U1366">
        <v>0</v>
      </c>
      <c r="V1366">
        <v>1.173</v>
      </c>
      <c r="W1366">
        <v>2945.75621</v>
      </c>
      <c r="X1366">
        <v>0</v>
      </c>
      <c r="Y1366">
        <v>0</v>
      </c>
      <c r="Z1366" s="2">
        <f t="shared" si="63"/>
        <v>0</v>
      </c>
      <c r="AA1366" s="2">
        <f t="shared" si="64"/>
        <v>0</v>
      </c>
      <c r="AB1366" s="2" t="s">
        <v>3309</v>
      </c>
      <c r="AC1366" s="36" t="str">
        <f t="shared" si="65"/>
        <v>N/A</v>
      </c>
    </row>
    <row r="1367" spans="1:29">
      <c r="A1367">
        <v>2</v>
      </c>
      <c r="B1367" s="2" t="s">
        <v>1123</v>
      </c>
      <c r="C1367" s="2">
        <v>22</v>
      </c>
      <c r="D1367" t="s">
        <v>3102</v>
      </c>
      <c r="E1367" s="2" t="s">
        <v>3510</v>
      </c>
      <c r="F1367" s="2" t="s">
        <v>699</v>
      </c>
      <c r="G1367" s="2" t="s">
        <v>1691</v>
      </c>
      <c r="H1367" s="2" t="s">
        <v>3081</v>
      </c>
      <c r="I1367" t="s">
        <v>3080</v>
      </c>
      <c r="J1367" s="5" t="s">
        <v>3309</v>
      </c>
      <c r="K1367" s="2">
        <v>472.16809999999998</v>
      </c>
      <c r="L1367" s="2" t="s">
        <v>3289</v>
      </c>
      <c r="M1367" s="2" t="s">
        <v>3306</v>
      </c>
      <c r="N1367" t="s">
        <v>1138</v>
      </c>
      <c r="O1367" s="2">
        <v>6</v>
      </c>
      <c r="P1367" t="s">
        <v>710</v>
      </c>
      <c r="Q1367" s="2" t="s">
        <v>718</v>
      </c>
      <c r="R1367">
        <v>0.48699999999999999</v>
      </c>
      <c r="S1367">
        <v>6343.2158399999998</v>
      </c>
      <c r="T1367">
        <v>0</v>
      </c>
      <c r="U1367">
        <v>0</v>
      </c>
      <c r="V1367">
        <v>1.173</v>
      </c>
      <c r="W1367">
        <v>3235.1367100000002</v>
      </c>
      <c r="X1367">
        <v>0.82899999999999996</v>
      </c>
      <c r="Y1367">
        <v>1094.7757099999999</v>
      </c>
      <c r="Z1367" s="2">
        <f t="shared" si="63"/>
        <v>0</v>
      </c>
      <c r="AA1367" s="2">
        <f t="shared" si="64"/>
        <v>0</v>
      </c>
      <c r="AB1367" s="2" t="s">
        <v>3309</v>
      </c>
      <c r="AC1367" s="36" t="str">
        <f t="shared" si="65"/>
        <v>N/A</v>
      </c>
    </row>
    <row r="1368" spans="1:29">
      <c r="A1368">
        <v>2</v>
      </c>
      <c r="B1368" s="2" t="s">
        <v>1123</v>
      </c>
      <c r="C1368" s="2">
        <v>23</v>
      </c>
      <c r="D1368" t="s">
        <v>3103</v>
      </c>
      <c r="E1368" s="2" t="s">
        <v>3510</v>
      </c>
      <c r="F1368" s="2" t="s">
        <v>699</v>
      </c>
      <c r="G1368" s="2" t="s">
        <v>1691</v>
      </c>
      <c r="H1368" s="2" t="s">
        <v>3081</v>
      </c>
      <c r="I1368" t="s">
        <v>3080</v>
      </c>
      <c r="J1368" s="5" t="s">
        <v>3309</v>
      </c>
      <c r="K1368" s="2">
        <v>472.16809999999998</v>
      </c>
      <c r="L1368" s="2" t="s">
        <v>3289</v>
      </c>
      <c r="M1368" s="2" t="s">
        <v>3306</v>
      </c>
      <c r="N1368" t="s">
        <v>1138</v>
      </c>
      <c r="O1368" s="2">
        <v>6</v>
      </c>
      <c r="P1368" t="s">
        <v>710</v>
      </c>
      <c r="Q1368" s="2" t="s">
        <v>719</v>
      </c>
      <c r="R1368">
        <v>0.48799999999999999</v>
      </c>
      <c r="S1368">
        <v>7359.9153299999998</v>
      </c>
      <c r="T1368">
        <v>0</v>
      </c>
      <c r="U1368">
        <v>0</v>
      </c>
      <c r="V1368">
        <v>1.173</v>
      </c>
      <c r="W1368">
        <v>3033.0324999999998</v>
      </c>
      <c r="X1368">
        <v>0.83</v>
      </c>
      <c r="Y1368">
        <v>1415.2137600000001</v>
      </c>
      <c r="Z1368" s="2">
        <f t="shared" si="63"/>
        <v>0</v>
      </c>
      <c r="AA1368" s="2">
        <f t="shared" si="64"/>
        <v>0</v>
      </c>
      <c r="AB1368" s="2" t="s">
        <v>3309</v>
      </c>
      <c r="AC1368" s="36" t="str">
        <f t="shared" si="65"/>
        <v>N/A</v>
      </c>
    </row>
    <row r="1369" spans="1:29">
      <c r="A1369">
        <v>2</v>
      </c>
      <c r="B1369" s="2" t="s">
        <v>1123</v>
      </c>
      <c r="C1369" s="2">
        <v>24</v>
      </c>
      <c r="D1369" t="s">
        <v>3104</v>
      </c>
      <c r="E1369" s="2" t="s">
        <v>3510</v>
      </c>
      <c r="F1369" s="2" t="s">
        <v>699</v>
      </c>
      <c r="G1369" s="2" t="s">
        <v>1691</v>
      </c>
      <c r="H1369" s="2" t="s">
        <v>3081</v>
      </c>
      <c r="I1369" t="s">
        <v>3080</v>
      </c>
      <c r="J1369" s="5" t="s">
        <v>3309</v>
      </c>
      <c r="K1369" s="2">
        <v>472.16809999999998</v>
      </c>
      <c r="L1369" s="2" t="s">
        <v>3289</v>
      </c>
      <c r="M1369" s="2" t="s">
        <v>3306</v>
      </c>
      <c r="N1369" t="s">
        <v>1138</v>
      </c>
      <c r="O1369" s="2">
        <v>6</v>
      </c>
      <c r="P1369" t="s">
        <v>710</v>
      </c>
      <c r="Q1369" s="2" t="s">
        <v>720</v>
      </c>
      <c r="R1369">
        <v>0.48699999999999999</v>
      </c>
      <c r="S1369">
        <v>6965.7795900000001</v>
      </c>
      <c r="T1369">
        <v>0</v>
      </c>
      <c r="U1369">
        <v>0</v>
      </c>
      <c r="V1369">
        <v>1.173</v>
      </c>
      <c r="W1369">
        <v>3126.64219</v>
      </c>
      <c r="X1369">
        <v>0.83</v>
      </c>
      <c r="Y1369">
        <v>975.83752000000004</v>
      </c>
      <c r="Z1369" s="2">
        <f t="shared" si="63"/>
        <v>0</v>
      </c>
      <c r="AA1369" s="2">
        <f t="shared" si="64"/>
        <v>0</v>
      </c>
      <c r="AB1369" s="2" t="s">
        <v>3309</v>
      </c>
      <c r="AC1369" s="36" t="str">
        <f t="shared" si="65"/>
        <v>N/A</v>
      </c>
    </row>
    <row r="1370" spans="1:29">
      <c r="A1370">
        <v>3</v>
      </c>
      <c r="B1370" s="2" t="s">
        <v>1123</v>
      </c>
      <c r="C1370" s="2">
        <v>1</v>
      </c>
      <c r="D1370" t="s">
        <v>3105</v>
      </c>
      <c r="E1370" s="2" t="s">
        <v>3510</v>
      </c>
      <c r="F1370" s="2" t="s">
        <v>699</v>
      </c>
      <c r="G1370" s="2" t="s">
        <v>1691</v>
      </c>
      <c r="H1370" s="2" t="s">
        <v>3081</v>
      </c>
      <c r="I1370" t="s">
        <v>3080</v>
      </c>
      <c r="J1370" s="5" t="s">
        <v>3309</v>
      </c>
      <c r="K1370" s="2">
        <v>472.16809999999998</v>
      </c>
      <c r="L1370" s="2" t="s">
        <v>3289</v>
      </c>
      <c r="M1370" s="2" t="s">
        <v>3306</v>
      </c>
      <c r="N1370" t="s">
        <v>1138</v>
      </c>
      <c r="O1370" s="2">
        <v>7</v>
      </c>
      <c r="P1370" t="s">
        <v>1695</v>
      </c>
      <c r="Q1370" s="2" t="s">
        <v>717</v>
      </c>
      <c r="R1370">
        <v>0</v>
      </c>
      <c r="S1370">
        <v>0</v>
      </c>
      <c r="T1370">
        <v>0</v>
      </c>
      <c r="U1370">
        <v>0</v>
      </c>
      <c r="V1370">
        <v>1.173</v>
      </c>
      <c r="W1370">
        <v>3171.4115499999998</v>
      </c>
      <c r="X1370">
        <v>0</v>
      </c>
      <c r="Y1370">
        <v>0</v>
      </c>
      <c r="Z1370" s="2">
        <f t="shared" si="63"/>
        <v>0</v>
      </c>
      <c r="AA1370" s="2" t="e">
        <f t="shared" si="64"/>
        <v>#DIV/0!</v>
      </c>
      <c r="AB1370" s="2" t="s">
        <v>3309</v>
      </c>
      <c r="AC1370" s="36" t="str">
        <f t="shared" si="65"/>
        <v>N/A</v>
      </c>
    </row>
    <row r="1371" spans="1:29">
      <c r="A1371">
        <v>3</v>
      </c>
      <c r="B1371" s="2" t="s">
        <v>1123</v>
      </c>
      <c r="C1371" s="2">
        <v>2</v>
      </c>
      <c r="D1371" t="s">
        <v>3106</v>
      </c>
      <c r="E1371" s="2" t="s">
        <v>3510</v>
      </c>
      <c r="F1371" s="2" t="s">
        <v>699</v>
      </c>
      <c r="G1371" s="2" t="s">
        <v>1691</v>
      </c>
      <c r="H1371" s="2" t="s">
        <v>3081</v>
      </c>
      <c r="I1371" t="s">
        <v>3080</v>
      </c>
      <c r="J1371" s="5" t="s">
        <v>3309</v>
      </c>
      <c r="K1371" s="2">
        <v>472.16809999999998</v>
      </c>
      <c r="L1371" s="2" t="s">
        <v>3289</v>
      </c>
      <c r="M1371" s="2" t="s">
        <v>3306</v>
      </c>
      <c r="N1371" t="s">
        <v>1138</v>
      </c>
      <c r="O1371" s="2">
        <v>7</v>
      </c>
      <c r="P1371" t="s">
        <v>1695</v>
      </c>
      <c r="Q1371" s="2" t="s">
        <v>718</v>
      </c>
      <c r="R1371">
        <v>0.48699999999999999</v>
      </c>
      <c r="S1371">
        <v>11049.59672</v>
      </c>
      <c r="T1371">
        <v>0.91800000000000004</v>
      </c>
      <c r="U1371">
        <v>302.26094000000001</v>
      </c>
      <c r="V1371">
        <v>1.173</v>
      </c>
      <c r="W1371">
        <v>3392.8149100000001</v>
      </c>
      <c r="X1371">
        <v>0.82899999999999996</v>
      </c>
      <c r="Y1371">
        <v>1020.80234</v>
      </c>
      <c r="Z1371" s="2">
        <f t="shared" si="63"/>
        <v>8.9088543884051727E-2</v>
      </c>
      <c r="AA1371" s="2">
        <f t="shared" si="64"/>
        <v>2</v>
      </c>
      <c r="AB1371" s="2" t="s">
        <v>3309</v>
      </c>
      <c r="AC1371" s="36" t="str">
        <f t="shared" si="65"/>
        <v>N/A</v>
      </c>
    </row>
    <row r="1372" spans="1:29">
      <c r="A1372">
        <v>3</v>
      </c>
      <c r="B1372" s="2" t="s">
        <v>1123</v>
      </c>
      <c r="C1372" s="2">
        <v>3</v>
      </c>
      <c r="D1372" t="s">
        <v>3107</v>
      </c>
      <c r="E1372" s="2" t="s">
        <v>3510</v>
      </c>
      <c r="F1372" s="2" t="s">
        <v>699</v>
      </c>
      <c r="G1372" s="2" t="s">
        <v>1691</v>
      </c>
      <c r="H1372" s="2" t="s">
        <v>3081</v>
      </c>
      <c r="I1372" t="s">
        <v>3080</v>
      </c>
      <c r="J1372" s="5" t="s">
        <v>3309</v>
      </c>
      <c r="K1372" s="2">
        <v>472.16809999999998</v>
      </c>
      <c r="L1372" s="2" t="s">
        <v>3289</v>
      </c>
      <c r="M1372" s="2" t="s">
        <v>3306</v>
      </c>
      <c r="N1372" t="s">
        <v>1138</v>
      </c>
      <c r="O1372" s="2">
        <v>7</v>
      </c>
      <c r="P1372" t="s">
        <v>1695</v>
      </c>
      <c r="Q1372" s="2" t="s">
        <v>719</v>
      </c>
      <c r="R1372">
        <v>0.48699999999999999</v>
      </c>
      <c r="S1372">
        <v>9859.4959600000002</v>
      </c>
      <c r="T1372">
        <v>0.38200000000000001</v>
      </c>
      <c r="U1372">
        <v>383.83377000000002</v>
      </c>
      <c r="V1372">
        <v>1.173</v>
      </c>
      <c r="W1372">
        <v>3212.8753999999999</v>
      </c>
      <c r="X1372">
        <v>0</v>
      </c>
      <c r="Y1372">
        <v>0</v>
      </c>
      <c r="Z1372" s="2">
        <f t="shared" si="63"/>
        <v>0.11946736870032371</v>
      </c>
      <c r="AA1372" s="2">
        <f t="shared" si="64"/>
        <v>4</v>
      </c>
      <c r="AB1372" s="2" t="s">
        <v>3309</v>
      </c>
      <c r="AC1372" s="36" t="str">
        <f t="shared" si="65"/>
        <v>N/A</v>
      </c>
    </row>
    <row r="1373" spans="1:29">
      <c r="A1373">
        <v>3</v>
      </c>
      <c r="B1373" s="2" t="s">
        <v>1123</v>
      </c>
      <c r="C1373" s="2">
        <v>4</v>
      </c>
      <c r="D1373" t="s">
        <v>3108</v>
      </c>
      <c r="E1373" s="2" t="s">
        <v>3510</v>
      </c>
      <c r="F1373" s="2" t="s">
        <v>699</v>
      </c>
      <c r="G1373" s="2" t="s">
        <v>1691</v>
      </c>
      <c r="H1373" s="2" t="s">
        <v>3081</v>
      </c>
      <c r="I1373" t="s">
        <v>3080</v>
      </c>
      <c r="J1373" s="5" t="s">
        <v>3309</v>
      </c>
      <c r="K1373" s="2">
        <v>472.16809999999998</v>
      </c>
      <c r="L1373" s="2" t="s">
        <v>3289</v>
      </c>
      <c r="M1373" s="2" t="s">
        <v>3306</v>
      </c>
      <c r="N1373" t="s">
        <v>1138</v>
      </c>
      <c r="O1373" s="2">
        <v>7</v>
      </c>
      <c r="P1373" t="s">
        <v>1695</v>
      </c>
      <c r="Q1373" s="2" t="s">
        <v>720</v>
      </c>
      <c r="R1373">
        <v>0.48699999999999999</v>
      </c>
      <c r="S1373">
        <v>9389.5131799999999</v>
      </c>
      <c r="T1373">
        <v>0</v>
      </c>
      <c r="U1373">
        <v>0</v>
      </c>
      <c r="V1373">
        <v>1.173</v>
      </c>
      <c r="W1373">
        <v>3197.5733</v>
      </c>
      <c r="X1373">
        <v>0.83</v>
      </c>
      <c r="Y1373">
        <v>598.11305000000004</v>
      </c>
      <c r="Z1373" s="2">
        <f t="shared" si="63"/>
        <v>0</v>
      </c>
      <c r="AA1373" s="2">
        <f t="shared" si="64"/>
        <v>0</v>
      </c>
      <c r="AB1373" s="2" t="s">
        <v>3309</v>
      </c>
      <c r="AC1373" s="36" t="str">
        <f t="shared" si="65"/>
        <v>N/A</v>
      </c>
    </row>
    <row r="1374" spans="1:29">
      <c r="A1374">
        <v>3</v>
      </c>
      <c r="B1374" s="2" t="s">
        <v>1123</v>
      </c>
      <c r="C1374" s="2">
        <v>5</v>
      </c>
      <c r="D1374" t="s">
        <v>3109</v>
      </c>
      <c r="E1374" s="2" t="s">
        <v>3510</v>
      </c>
      <c r="F1374" s="2" t="s">
        <v>699</v>
      </c>
      <c r="G1374" s="2" t="s">
        <v>1691</v>
      </c>
      <c r="H1374" s="2" t="s">
        <v>3081</v>
      </c>
      <c r="I1374" t="s">
        <v>3080</v>
      </c>
      <c r="J1374" s="5" t="s">
        <v>3309</v>
      </c>
      <c r="K1374" s="2">
        <v>472.16809999999998</v>
      </c>
      <c r="L1374" s="2" t="s">
        <v>3289</v>
      </c>
      <c r="M1374" s="2" t="s">
        <v>3306</v>
      </c>
      <c r="N1374" t="s">
        <v>1138</v>
      </c>
      <c r="O1374" s="2">
        <v>8</v>
      </c>
      <c r="P1374" t="s">
        <v>1696</v>
      </c>
      <c r="Q1374" s="2" t="s">
        <v>717</v>
      </c>
      <c r="R1374">
        <v>0.48499999999999999</v>
      </c>
      <c r="S1374">
        <v>227.56075000000001</v>
      </c>
      <c r="T1374">
        <v>0</v>
      </c>
      <c r="U1374">
        <v>0</v>
      </c>
      <c r="V1374">
        <v>1.173</v>
      </c>
      <c r="W1374">
        <v>3358.3503000000001</v>
      </c>
      <c r="X1374">
        <v>0</v>
      </c>
      <c r="Y1374">
        <v>0</v>
      </c>
      <c r="Z1374" s="2">
        <f t="shared" si="63"/>
        <v>0</v>
      </c>
      <c r="AA1374" s="2">
        <f t="shared" si="64"/>
        <v>0</v>
      </c>
      <c r="AB1374" s="2" t="s">
        <v>3309</v>
      </c>
      <c r="AC1374" s="36" t="str">
        <f t="shared" si="65"/>
        <v>N/A</v>
      </c>
    </row>
    <row r="1375" spans="1:29">
      <c r="A1375">
        <v>3</v>
      </c>
      <c r="B1375" s="2" t="s">
        <v>1123</v>
      </c>
      <c r="C1375" s="2">
        <v>6</v>
      </c>
      <c r="D1375" t="s">
        <v>3110</v>
      </c>
      <c r="E1375" s="2" t="s">
        <v>3510</v>
      </c>
      <c r="F1375" s="2" t="s">
        <v>699</v>
      </c>
      <c r="G1375" s="2" t="s">
        <v>1691</v>
      </c>
      <c r="H1375" s="2" t="s">
        <v>3081</v>
      </c>
      <c r="I1375" t="s">
        <v>3080</v>
      </c>
      <c r="J1375" s="5" t="s">
        <v>3309</v>
      </c>
      <c r="K1375" s="2">
        <v>472.16809999999998</v>
      </c>
      <c r="L1375" s="2" t="s">
        <v>3289</v>
      </c>
      <c r="M1375" s="2" t="s">
        <v>3306</v>
      </c>
      <c r="N1375" t="s">
        <v>1138</v>
      </c>
      <c r="O1375" s="2">
        <v>8</v>
      </c>
      <c r="P1375" t="s">
        <v>1696</v>
      </c>
      <c r="Q1375" s="2" t="s">
        <v>718</v>
      </c>
      <c r="R1375">
        <v>0.48699999999999999</v>
      </c>
      <c r="S1375">
        <v>11179.178819999999</v>
      </c>
      <c r="T1375">
        <v>0.41099999999999998</v>
      </c>
      <c r="U1375">
        <v>455.98329000000001</v>
      </c>
      <c r="V1375">
        <v>1.173</v>
      </c>
      <c r="W1375">
        <v>2990.5905299999999</v>
      </c>
      <c r="X1375">
        <v>0.83</v>
      </c>
      <c r="Y1375">
        <v>1294.2417399999999</v>
      </c>
      <c r="Z1375" s="2">
        <f t="shared" si="63"/>
        <v>0.15247265897013323</v>
      </c>
      <c r="AA1375" s="2">
        <f t="shared" si="64"/>
        <v>4</v>
      </c>
      <c r="AB1375" s="2" t="s">
        <v>3309</v>
      </c>
      <c r="AC1375" s="36" t="str">
        <f t="shared" si="65"/>
        <v>N/A</v>
      </c>
    </row>
    <row r="1376" spans="1:29">
      <c r="A1376">
        <v>3</v>
      </c>
      <c r="B1376" s="2" t="s">
        <v>1123</v>
      </c>
      <c r="C1376" s="2">
        <v>7</v>
      </c>
      <c r="D1376" t="s">
        <v>3111</v>
      </c>
      <c r="E1376" s="2" t="s">
        <v>3510</v>
      </c>
      <c r="F1376" s="2" t="s">
        <v>699</v>
      </c>
      <c r="G1376" s="2" t="s">
        <v>1691</v>
      </c>
      <c r="H1376" s="2" t="s">
        <v>3081</v>
      </c>
      <c r="I1376" t="s">
        <v>3080</v>
      </c>
      <c r="J1376" s="5" t="s">
        <v>3309</v>
      </c>
      <c r="K1376" s="2">
        <v>472.16809999999998</v>
      </c>
      <c r="L1376" s="2" t="s">
        <v>3289</v>
      </c>
      <c r="M1376" s="2" t="s">
        <v>3306</v>
      </c>
      <c r="N1376" t="s">
        <v>1138</v>
      </c>
      <c r="O1376" s="2">
        <v>8</v>
      </c>
      <c r="P1376" t="s">
        <v>1696</v>
      </c>
      <c r="Q1376" s="2" t="s">
        <v>719</v>
      </c>
      <c r="R1376">
        <v>0.48699999999999999</v>
      </c>
      <c r="S1376">
        <v>11049.04911</v>
      </c>
      <c r="T1376">
        <v>0.41299999999999998</v>
      </c>
      <c r="U1376">
        <v>313.06810000000002</v>
      </c>
      <c r="V1376">
        <v>1.1739999999999999</v>
      </c>
      <c r="W1376">
        <v>3288.2162499999999</v>
      </c>
      <c r="X1376">
        <v>0</v>
      </c>
      <c r="Y1376">
        <v>0</v>
      </c>
      <c r="Z1376" s="2">
        <f t="shared" si="63"/>
        <v>9.5209097029430478E-2</v>
      </c>
      <c r="AA1376" s="2">
        <f t="shared" si="64"/>
        <v>3</v>
      </c>
      <c r="AB1376" s="2" t="s">
        <v>3309</v>
      </c>
      <c r="AC1376" s="36" t="str">
        <f t="shared" si="65"/>
        <v>N/A</v>
      </c>
    </row>
    <row r="1377" spans="1:29">
      <c r="A1377">
        <v>3</v>
      </c>
      <c r="B1377" s="2" t="s">
        <v>1123</v>
      </c>
      <c r="C1377" s="2">
        <v>8</v>
      </c>
      <c r="D1377" t="s">
        <v>3112</v>
      </c>
      <c r="E1377" s="2" t="s">
        <v>3510</v>
      </c>
      <c r="F1377" s="2" t="s">
        <v>699</v>
      </c>
      <c r="G1377" s="2" t="s">
        <v>1691</v>
      </c>
      <c r="H1377" s="2" t="s">
        <v>3081</v>
      </c>
      <c r="I1377" t="s">
        <v>3080</v>
      </c>
      <c r="J1377" s="5" t="s">
        <v>3309</v>
      </c>
      <c r="K1377" s="2">
        <v>472.16809999999998</v>
      </c>
      <c r="L1377" s="2" t="s">
        <v>3289</v>
      </c>
      <c r="M1377" s="2" t="s">
        <v>3306</v>
      </c>
      <c r="N1377" t="s">
        <v>1138</v>
      </c>
      <c r="O1377" s="2">
        <v>8</v>
      </c>
      <c r="P1377" t="s">
        <v>1696</v>
      </c>
      <c r="Q1377" s="2" t="s">
        <v>720</v>
      </c>
      <c r="R1377">
        <v>0.48599999999999999</v>
      </c>
      <c r="S1377">
        <v>8708.0190000000002</v>
      </c>
      <c r="T1377">
        <v>0.41299999999999998</v>
      </c>
      <c r="U1377">
        <v>834.23289999999997</v>
      </c>
      <c r="V1377">
        <v>1.173</v>
      </c>
      <c r="W1377">
        <v>3044.1133199999999</v>
      </c>
      <c r="X1377">
        <v>0.82899999999999996</v>
      </c>
      <c r="Y1377">
        <v>1041.3368399999999</v>
      </c>
      <c r="Z1377" s="2">
        <f t="shared" si="63"/>
        <v>0.27404791225052028</v>
      </c>
      <c r="AA1377" s="2">
        <f t="shared" si="64"/>
        <v>8</v>
      </c>
      <c r="AB1377" s="2" t="s">
        <v>3309</v>
      </c>
      <c r="AC1377" s="36" t="str">
        <f t="shared" si="65"/>
        <v>N/A</v>
      </c>
    </row>
    <row r="1378" spans="1:29">
      <c r="A1378">
        <v>3</v>
      </c>
      <c r="B1378" s="2" t="s">
        <v>1123</v>
      </c>
      <c r="C1378" s="2">
        <v>9</v>
      </c>
      <c r="D1378" t="s">
        <v>3113</v>
      </c>
      <c r="E1378" s="2" t="s">
        <v>3510</v>
      </c>
      <c r="F1378" s="2" t="s">
        <v>699</v>
      </c>
      <c r="G1378" s="2" t="s">
        <v>1691</v>
      </c>
      <c r="H1378" s="2" t="s">
        <v>3081</v>
      </c>
      <c r="I1378" t="s">
        <v>3080</v>
      </c>
      <c r="J1378" s="5" t="s">
        <v>3309</v>
      </c>
      <c r="K1378" s="2">
        <v>472.16809999999998</v>
      </c>
      <c r="L1378" s="2" t="s">
        <v>3289</v>
      </c>
      <c r="M1378" s="2" t="s">
        <v>3306</v>
      </c>
      <c r="N1378" t="s">
        <v>706</v>
      </c>
      <c r="O1378" s="2">
        <v>1</v>
      </c>
      <c r="P1378" t="s">
        <v>3504</v>
      </c>
      <c r="Q1378" s="2" t="s">
        <v>717</v>
      </c>
      <c r="R1378">
        <v>0</v>
      </c>
      <c r="S1378">
        <v>0</v>
      </c>
      <c r="T1378">
        <v>0</v>
      </c>
      <c r="U1378">
        <v>0</v>
      </c>
      <c r="V1378">
        <v>1.173</v>
      </c>
      <c r="W1378">
        <v>3048.5788400000001</v>
      </c>
      <c r="X1378">
        <v>0</v>
      </c>
      <c r="Y1378">
        <v>0</v>
      </c>
      <c r="Z1378" s="2">
        <f t="shared" si="63"/>
        <v>0</v>
      </c>
      <c r="AA1378" s="2" t="e">
        <f t="shared" si="64"/>
        <v>#DIV/0!</v>
      </c>
      <c r="AB1378" s="2" t="s">
        <v>3309</v>
      </c>
      <c r="AC1378" s="36" t="str">
        <f t="shared" si="65"/>
        <v>N/A</v>
      </c>
    </row>
    <row r="1379" spans="1:29">
      <c r="A1379">
        <v>3</v>
      </c>
      <c r="B1379" s="2" t="s">
        <v>1123</v>
      </c>
      <c r="C1379" s="2">
        <v>10</v>
      </c>
      <c r="D1379" t="s">
        <v>3114</v>
      </c>
      <c r="E1379" s="2" t="s">
        <v>3510</v>
      </c>
      <c r="F1379" s="2" t="s">
        <v>699</v>
      </c>
      <c r="G1379" s="2" t="s">
        <v>1691</v>
      </c>
      <c r="H1379" s="2" t="s">
        <v>3081</v>
      </c>
      <c r="I1379" t="s">
        <v>3080</v>
      </c>
      <c r="J1379" s="5" t="s">
        <v>3309</v>
      </c>
      <c r="K1379" s="2">
        <v>472.16809999999998</v>
      </c>
      <c r="L1379" s="2" t="s">
        <v>3289</v>
      </c>
      <c r="M1379" s="2" t="s">
        <v>3306</v>
      </c>
      <c r="N1379" t="s">
        <v>706</v>
      </c>
      <c r="O1379" s="2">
        <v>1</v>
      </c>
      <c r="P1379" t="s">
        <v>3504</v>
      </c>
      <c r="Q1379" s="2" t="s">
        <v>718</v>
      </c>
      <c r="R1379">
        <v>0.48699999999999999</v>
      </c>
      <c r="S1379">
        <v>12143.45679</v>
      </c>
      <c r="T1379">
        <v>0</v>
      </c>
      <c r="U1379">
        <v>0</v>
      </c>
      <c r="V1379">
        <v>1.173</v>
      </c>
      <c r="W1379">
        <v>3111.6484999999998</v>
      </c>
      <c r="X1379">
        <v>0.83</v>
      </c>
      <c r="Y1379">
        <v>1222.8376900000001</v>
      </c>
      <c r="Z1379" s="2">
        <f t="shared" si="63"/>
        <v>0</v>
      </c>
      <c r="AA1379" s="2">
        <f t="shared" si="64"/>
        <v>0</v>
      </c>
      <c r="AB1379" s="2" t="s">
        <v>3309</v>
      </c>
      <c r="AC1379" s="36" t="str">
        <f t="shared" si="65"/>
        <v>N/A</v>
      </c>
    </row>
    <row r="1380" spans="1:29">
      <c r="A1380">
        <v>3</v>
      </c>
      <c r="B1380" s="2" t="s">
        <v>1123</v>
      </c>
      <c r="C1380" s="2">
        <v>11</v>
      </c>
      <c r="D1380" t="s">
        <v>3115</v>
      </c>
      <c r="E1380" s="2" t="s">
        <v>3510</v>
      </c>
      <c r="F1380" s="2" t="s">
        <v>699</v>
      </c>
      <c r="G1380" s="2" t="s">
        <v>1691</v>
      </c>
      <c r="H1380" s="2" t="s">
        <v>3081</v>
      </c>
      <c r="I1380" t="s">
        <v>3080</v>
      </c>
      <c r="J1380" s="5" t="s">
        <v>3309</v>
      </c>
      <c r="K1380" s="2">
        <v>472.16809999999998</v>
      </c>
      <c r="L1380" s="2" t="s">
        <v>3289</v>
      </c>
      <c r="M1380" s="2" t="s">
        <v>3306</v>
      </c>
      <c r="N1380" t="s">
        <v>706</v>
      </c>
      <c r="O1380" s="2">
        <v>1</v>
      </c>
      <c r="P1380" t="s">
        <v>3504</v>
      </c>
      <c r="Q1380" s="2" t="s">
        <v>719</v>
      </c>
      <c r="R1380">
        <v>0.48599999999999999</v>
      </c>
      <c r="S1380">
        <v>13278.218709999999</v>
      </c>
      <c r="T1380">
        <v>0</v>
      </c>
      <c r="U1380">
        <v>0</v>
      </c>
      <c r="V1380">
        <v>1.173</v>
      </c>
      <c r="W1380">
        <v>3392.2384099999999</v>
      </c>
      <c r="X1380">
        <v>0.82899999999999996</v>
      </c>
      <c r="Y1380">
        <v>1515.6373799999999</v>
      </c>
      <c r="Z1380" s="2">
        <f t="shared" si="63"/>
        <v>0</v>
      </c>
      <c r="AA1380" s="2">
        <f t="shared" si="64"/>
        <v>0</v>
      </c>
      <c r="AB1380" s="2" t="s">
        <v>3309</v>
      </c>
      <c r="AC1380" s="36" t="str">
        <f t="shared" si="65"/>
        <v>N/A</v>
      </c>
    </row>
    <row r="1381" spans="1:29">
      <c r="A1381">
        <v>3</v>
      </c>
      <c r="B1381" s="2" t="s">
        <v>1123</v>
      </c>
      <c r="C1381" s="2">
        <v>12</v>
      </c>
      <c r="D1381" t="s">
        <v>3116</v>
      </c>
      <c r="E1381" s="2" t="s">
        <v>3510</v>
      </c>
      <c r="F1381" s="2" t="s">
        <v>699</v>
      </c>
      <c r="G1381" s="2" t="s">
        <v>1691</v>
      </c>
      <c r="H1381" s="2" t="s">
        <v>3081</v>
      </c>
      <c r="I1381" t="s">
        <v>3080</v>
      </c>
      <c r="J1381" s="5" t="s">
        <v>3309</v>
      </c>
      <c r="K1381" s="2">
        <v>472.16809999999998</v>
      </c>
      <c r="L1381" s="2" t="s">
        <v>3289</v>
      </c>
      <c r="M1381" s="2" t="s">
        <v>3306</v>
      </c>
      <c r="N1381" t="s">
        <v>706</v>
      </c>
      <c r="O1381" s="2">
        <v>1</v>
      </c>
      <c r="P1381" t="s">
        <v>3504</v>
      </c>
      <c r="Q1381" s="2" t="s">
        <v>720</v>
      </c>
      <c r="R1381">
        <v>0.48599999999999999</v>
      </c>
      <c r="S1381">
        <v>13921.13804</v>
      </c>
      <c r="T1381">
        <v>0</v>
      </c>
      <c r="U1381">
        <v>0</v>
      </c>
      <c r="V1381">
        <v>1.173</v>
      </c>
      <c r="W1381">
        <v>3164.8979199999999</v>
      </c>
      <c r="X1381">
        <v>0.82899999999999996</v>
      </c>
      <c r="Y1381">
        <v>1467.8706999999999</v>
      </c>
      <c r="Z1381" s="2">
        <f t="shared" si="63"/>
        <v>0</v>
      </c>
      <c r="AA1381" s="2">
        <f t="shared" si="64"/>
        <v>0</v>
      </c>
      <c r="AB1381" s="2" t="s">
        <v>3309</v>
      </c>
      <c r="AC1381" s="36" t="str">
        <f t="shared" si="65"/>
        <v>N/A</v>
      </c>
    </row>
    <row r="1382" spans="1:29">
      <c r="A1382">
        <v>3</v>
      </c>
      <c r="B1382" s="2" t="s">
        <v>1123</v>
      </c>
      <c r="C1382" s="2">
        <v>13</v>
      </c>
      <c r="D1382" t="s">
        <v>3117</v>
      </c>
      <c r="E1382" s="2" t="s">
        <v>3510</v>
      </c>
      <c r="F1382" s="2" t="s">
        <v>699</v>
      </c>
      <c r="G1382" s="2" t="s">
        <v>1691</v>
      </c>
      <c r="H1382" s="2" t="s">
        <v>3081</v>
      </c>
      <c r="I1382" t="s">
        <v>3080</v>
      </c>
      <c r="J1382" s="5" t="s">
        <v>3309</v>
      </c>
      <c r="K1382" s="2">
        <v>472.16809999999998</v>
      </c>
      <c r="L1382" s="2" t="s">
        <v>3289</v>
      </c>
      <c r="M1382" s="2" t="s">
        <v>3306</v>
      </c>
      <c r="N1382" t="s">
        <v>706</v>
      </c>
      <c r="O1382" s="2">
        <v>2</v>
      </c>
      <c r="P1382" t="s">
        <v>1693</v>
      </c>
      <c r="Q1382" s="2" t="s">
        <v>717</v>
      </c>
      <c r="R1382">
        <v>0</v>
      </c>
      <c r="S1382">
        <v>0</v>
      </c>
      <c r="T1382">
        <v>0</v>
      </c>
      <c r="U1382">
        <v>0</v>
      </c>
      <c r="V1382">
        <v>1.1739999999999999</v>
      </c>
      <c r="W1382">
        <v>3120.62788</v>
      </c>
      <c r="X1382">
        <v>0</v>
      </c>
      <c r="Y1382">
        <v>0</v>
      </c>
      <c r="Z1382" s="2">
        <f t="shared" si="63"/>
        <v>0</v>
      </c>
      <c r="AA1382" s="2" t="e">
        <f t="shared" si="64"/>
        <v>#DIV/0!</v>
      </c>
      <c r="AB1382" s="2" t="s">
        <v>3309</v>
      </c>
      <c r="AC1382" s="36" t="str">
        <f t="shared" si="65"/>
        <v>N/A</v>
      </c>
    </row>
    <row r="1383" spans="1:29">
      <c r="A1383">
        <v>3</v>
      </c>
      <c r="B1383" s="2" t="s">
        <v>1123</v>
      </c>
      <c r="C1383" s="2">
        <v>14</v>
      </c>
      <c r="D1383" t="s">
        <v>3118</v>
      </c>
      <c r="E1383" s="2" t="s">
        <v>3510</v>
      </c>
      <c r="F1383" s="2" t="s">
        <v>699</v>
      </c>
      <c r="G1383" s="2" t="s">
        <v>1691</v>
      </c>
      <c r="H1383" s="2" t="s">
        <v>3081</v>
      </c>
      <c r="I1383" t="s">
        <v>3080</v>
      </c>
      <c r="J1383" s="5" t="s">
        <v>3309</v>
      </c>
      <c r="K1383" s="2">
        <v>472.16809999999998</v>
      </c>
      <c r="L1383" s="2" t="s">
        <v>3289</v>
      </c>
      <c r="M1383" s="2" t="s">
        <v>3306</v>
      </c>
      <c r="N1383" t="s">
        <v>706</v>
      </c>
      <c r="O1383" s="2">
        <v>2</v>
      </c>
      <c r="P1383" t="s">
        <v>1693</v>
      </c>
      <c r="Q1383" s="2" t="s">
        <v>718</v>
      </c>
      <c r="R1383">
        <v>0.48699999999999999</v>
      </c>
      <c r="S1383">
        <v>13760.794040000001</v>
      </c>
      <c r="T1383">
        <v>0</v>
      </c>
      <c r="U1383">
        <v>0</v>
      </c>
      <c r="V1383">
        <v>1.173</v>
      </c>
      <c r="W1383">
        <v>3288.1005100000002</v>
      </c>
      <c r="X1383">
        <v>0.83</v>
      </c>
      <c r="Y1383">
        <v>1653.58149</v>
      </c>
      <c r="Z1383" s="2">
        <f t="shared" si="63"/>
        <v>0</v>
      </c>
      <c r="AA1383" s="2">
        <f t="shared" si="64"/>
        <v>0</v>
      </c>
      <c r="AB1383" s="2" t="s">
        <v>3309</v>
      </c>
      <c r="AC1383" s="36" t="str">
        <f t="shared" si="65"/>
        <v>N/A</v>
      </c>
    </row>
    <row r="1384" spans="1:29">
      <c r="A1384">
        <v>3</v>
      </c>
      <c r="B1384" s="2" t="s">
        <v>1123</v>
      </c>
      <c r="C1384" s="2">
        <v>15</v>
      </c>
      <c r="D1384" t="s">
        <v>3119</v>
      </c>
      <c r="E1384" s="2" t="s">
        <v>3510</v>
      </c>
      <c r="F1384" s="2" t="s">
        <v>699</v>
      </c>
      <c r="G1384" s="2" t="s">
        <v>1691</v>
      </c>
      <c r="H1384" s="2" t="s">
        <v>3081</v>
      </c>
      <c r="I1384" t="s">
        <v>3080</v>
      </c>
      <c r="J1384" s="5" t="s">
        <v>3309</v>
      </c>
      <c r="K1384" s="2">
        <v>472.16809999999998</v>
      </c>
      <c r="L1384" s="2" t="s">
        <v>3289</v>
      </c>
      <c r="M1384" s="2" t="s">
        <v>3306</v>
      </c>
      <c r="N1384" t="s">
        <v>706</v>
      </c>
      <c r="O1384" s="2">
        <v>2</v>
      </c>
      <c r="P1384" t="s">
        <v>1693</v>
      </c>
      <c r="Q1384" s="2" t="s">
        <v>719</v>
      </c>
      <c r="R1384">
        <v>0.48699999999999999</v>
      </c>
      <c r="S1384">
        <v>13696.167750000001</v>
      </c>
      <c r="T1384">
        <v>0</v>
      </c>
      <c r="U1384">
        <v>0</v>
      </c>
      <c r="V1384">
        <v>1.173</v>
      </c>
      <c r="W1384">
        <v>3039.7445499999999</v>
      </c>
      <c r="X1384">
        <v>0</v>
      </c>
      <c r="Y1384">
        <v>0</v>
      </c>
      <c r="Z1384" s="2">
        <f t="shared" si="63"/>
        <v>0</v>
      </c>
      <c r="AA1384" s="2">
        <f t="shared" si="64"/>
        <v>0</v>
      </c>
      <c r="AB1384" s="2" t="s">
        <v>3309</v>
      </c>
      <c r="AC1384" s="36" t="str">
        <f t="shared" si="65"/>
        <v>N/A</v>
      </c>
    </row>
    <row r="1385" spans="1:29">
      <c r="A1385">
        <v>3</v>
      </c>
      <c r="B1385" s="2" t="s">
        <v>1123</v>
      </c>
      <c r="C1385" s="2">
        <v>16</v>
      </c>
      <c r="D1385" t="s">
        <v>3120</v>
      </c>
      <c r="E1385" s="2" t="s">
        <v>3510</v>
      </c>
      <c r="F1385" s="2" t="s">
        <v>699</v>
      </c>
      <c r="G1385" s="2" t="s">
        <v>1691</v>
      </c>
      <c r="H1385" s="2" t="s">
        <v>3081</v>
      </c>
      <c r="I1385" t="s">
        <v>3080</v>
      </c>
      <c r="J1385" s="5" t="s">
        <v>3309</v>
      </c>
      <c r="K1385" s="2">
        <v>472.16809999999998</v>
      </c>
      <c r="L1385" s="2" t="s">
        <v>3289</v>
      </c>
      <c r="M1385" s="2" t="s">
        <v>3306</v>
      </c>
      <c r="N1385" t="s">
        <v>706</v>
      </c>
      <c r="O1385" s="2">
        <v>2</v>
      </c>
      <c r="P1385" t="s">
        <v>1693</v>
      </c>
      <c r="Q1385" s="2" t="s">
        <v>720</v>
      </c>
      <c r="R1385">
        <v>0.48599999999999999</v>
      </c>
      <c r="S1385">
        <v>13734.862450000001</v>
      </c>
      <c r="T1385">
        <v>0</v>
      </c>
      <c r="U1385">
        <v>0</v>
      </c>
      <c r="V1385">
        <v>1.173</v>
      </c>
      <c r="W1385">
        <v>3190.3562200000001</v>
      </c>
      <c r="X1385">
        <v>0.82899999999999996</v>
      </c>
      <c r="Y1385">
        <v>1654.3345899999999</v>
      </c>
      <c r="Z1385" s="2">
        <f t="shared" si="63"/>
        <v>0</v>
      </c>
      <c r="AA1385" s="2">
        <f t="shared" si="64"/>
        <v>0</v>
      </c>
      <c r="AB1385" s="2" t="s">
        <v>3309</v>
      </c>
      <c r="AC1385" s="36" t="str">
        <f t="shared" si="65"/>
        <v>N/A</v>
      </c>
    </row>
    <row r="1386" spans="1:29">
      <c r="A1386">
        <v>3</v>
      </c>
      <c r="B1386" s="2" t="s">
        <v>1123</v>
      </c>
      <c r="C1386" s="2">
        <v>17</v>
      </c>
      <c r="D1386" t="s">
        <v>3121</v>
      </c>
      <c r="E1386" s="2" t="s">
        <v>3510</v>
      </c>
      <c r="F1386" s="2" t="s">
        <v>699</v>
      </c>
      <c r="G1386" s="2" t="s">
        <v>1691</v>
      </c>
      <c r="H1386" s="2" t="s">
        <v>3081</v>
      </c>
      <c r="I1386" t="s">
        <v>3080</v>
      </c>
      <c r="J1386" s="5" t="s">
        <v>3309</v>
      </c>
      <c r="K1386" s="2">
        <v>472.16809999999998</v>
      </c>
      <c r="L1386" s="2" t="s">
        <v>3289</v>
      </c>
      <c r="M1386" s="2" t="s">
        <v>3306</v>
      </c>
      <c r="N1386" t="s">
        <v>706</v>
      </c>
      <c r="O1386" s="2">
        <v>3</v>
      </c>
      <c r="P1386" t="s">
        <v>1186</v>
      </c>
      <c r="Q1386" s="2" t="s">
        <v>717</v>
      </c>
      <c r="R1386">
        <v>0</v>
      </c>
      <c r="S1386">
        <v>0</v>
      </c>
      <c r="T1386">
        <v>0</v>
      </c>
      <c r="U1386">
        <v>0</v>
      </c>
      <c r="V1386">
        <v>1.173</v>
      </c>
      <c r="W1386">
        <v>3145.7865200000001</v>
      </c>
      <c r="X1386">
        <v>0</v>
      </c>
      <c r="Y1386">
        <v>0</v>
      </c>
      <c r="Z1386" s="2">
        <f t="shared" si="63"/>
        <v>0</v>
      </c>
      <c r="AA1386" s="2" t="e">
        <f t="shared" si="64"/>
        <v>#DIV/0!</v>
      </c>
      <c r="AB1386" s="2" t="s">
        <v>3309</v>
      </c>
      <c r="AC1386" s="36" t="str">
        <f t="shared" si="65"/>
        <v>N/A</v>
      </c>
    </row>
    <row r="1387" spans="1:29">
      <c r="A1387">
        <v>3</v>
      </c>
      <c r="B1387" s="2" t="s">
        <v>1123</v>
      </c>
      <c r="C1387" s="2">
        <v>18</v>
      </c>
      <c r="D1387" t="s">
        <v>3122</v>
      </c>
      <c r="E1387" s="2" t="s">
        <v>3510</v>
      </c>
      <c r="F1387" s="2" t="s">
        <v>699</v>
      </c>
      <c r="G1387" s="2" t="s">
        <v>1691</v>
      </c>
      <c r="H1387" s="2" t="s">
        <v>3081</v>
      </c>
      <c r="I1387" t="s">
        <v>3080</v>
      </c>
      <c r="J1387" s="5" t="s">
        <v>3309</v>
      </c>
      <c r="K1387" s="2">
        <v>472.16809999999998</v>
      </c>
      <c r="L1387" s="2" t="s">
        <v>3289</v>
      </c>
      <c r="M1387" s="2" t="s">
        <v>3306</v>
      </c>
      <c r="N1387" t="s">
        <v>706</v>
      </c>
      <c r="O1387" s="2">
        <v>3</v>
      </c>
      <c r="P1387" t="s">
        <v>1186</v>
      </c>
      <c r="Q1387" s="2" t="s">
        <v>718</v>
      </c>
      <c r="R1387">
        <v>0.48699999999999999</v>
      </c>
      <c r="S1387">
        <v>6416.1294399999997</v>
      </c>
      <c r="T1387">
        <v>0</v>
      </c>
      <c r="U1387">
        <v>0</v>
      </c>
      <c r="V1387">
        <v>1.173</v>
      </c>
      <c r="W1387">
        <v>2875.6228099999998</v>
      </c>
      <c r="X1387">
        <v>0.83</v>
      </c>
      <c r="Y1387">
        <v>576.79589999999996</v>
      </c>
      <c r="Z1387" s="2">
        <f t="shared" si="63"/>
        <v>0</v>
      </c>
      <c r="AA1387" s="2">
        <f t="shared" si="64"/>
        <v>0</v>
      </c>
      <c r="AB1387" s="2" t="s">
        <v>3309</v>
      </c>
      <c r="AC1387" s="36" t="str">
        <f t="shared" si="65"/>
        <v>N/A</v>
      </c>
    </row>
    <row r="1388" spans="1:29">
      <c r="A1388">
        <v>3</v>
      </c>
      <c r="B1388" s="2" t="s">
        <v>1123</v>
      </c>
      <c r="C1388" s="2">
        <v>19</v>
      </c>
      <c r="D1388" t="s">
        <v>3123</v>
      </c>
      <c r="E1388" s="2" t="s">
        <v>3510</v>
      </c>
      <c r="F1388" s="2" t="s">
        <v>699</v>
      </c>
      <c r="G1388" s="2" t="s">
        <v>1691</v>
      </c>
      <c r="H1388" s="2" t="s">
        <v>3081</v>
      </c>
      <c r="I1388" t="s">
        <v>3080</v>
      </c>
      <c r="J1388" s="5" t="s">
        <v>3309</v>
      </c>
      <c r="K1388" s="2">
        <v>472.16809999999998</v>
      </c>
      <c r="L1388" s="2" t="s">
        <v>3289</v>
      </c>
      <c r="M1388" s="2" t="s">
        <v>3306</v>
      </c>
      <c r="N1388" t="s">
        <v>706</v>
      </c>
      <c r="O1388" s="2">
        <v>3</v>
      </c>
      <c r="P1388" t="s">
        <v>1186</v>
      </c>
      <c r="Q1388" s="2" t="s">
        <v>719</v>
      </c>
      <c r="R1388">
        <v>0.48699999999999999</v>
      </c>
      <c r="S1388">
        <v>11812.053250000001</v>
      </c>
      <c r="T1388">
        <v>0</v>
      </c>
      <c r="U1388">
        <v>0</v>
      </c>
      <c r="V1388">
        <v>1.173</v>
      </c>
      <c r="W1388">
        <v>3257.91939</v>
      </c>
      <c r="X1388">
        <v>0.82899999999999996</v>
      </c>
      <c r="Y1388">
        <v>1299.8850600000001</v>
      </c>
      <c r="Z1388" s="2">
        <f t="shared" si="63"/>
        <v>0</v>
      </c>
      <c r="AA1388" s="2">
        <f t="shared" si="64"/>
        <v>0</v>
      </c>
      <c r="AB1388" s="2" t="s">
        <v>3309</v>
      </c>
      <c r="AC1388" s="36" t="str">
        <f t="shared" si="65"/>
        <v>N/A</v>
      </c>
    </row>
    <row r="1389" spans="1:29">
      <c r="A1389">
        <v>3</v>
      </c>
      <c r="B1389" s="2" t="s">
        <v>1123</v>
      </c>
      <c r="C1389" s="2">
        <v>20</v>
      </c>
      <c r="D1389" t="s">
        <v>3124</v>
      </c>
      <c r="E1389" s="2" t="s">
        <v>3510</v>
      </c>
      <c r="F1389" s="2" t="s">
        <v>699</v>
      </c>
      <c r="G1389" s="2" t="s">
        <v>1691</v>
      </c>
      <c r="H1389" s="2" t="s">
        <v>3081</v>
      </c>
      <c r="I1389" t="s">
        <v>3080</v>
      </c>
      <c r="J1389" s="5" t="s">
        <v>3309</v>
      </c>
      <c r="K1389" s="2">
        <v>472.16809999999998</v>
      </c>
      <c r="L1389" s="2" t="s">
        <v>3289</v>
      </c>
      <c r="M1389" s="2" t="s">
        <v>3306</v>
      </c>
      <c r="N1389" t="s">
        <v>706</v>
      </c>
      <c r="O1389" s="2">
        <v>3</v>
      </c>
      <c r="P1389" t="s">
        <v>1186</v>
      </c>
      <c r="Q1389" s="2" t="s">
        <v>720</v>
      </c>
      <c r="R1389">
        <v>0.48699999999999999</v>
      </c>
      <c r="S1389">
        <v>11316.77082</v>
      </c>
      <c r="T1389">
        <v>0</v>
      </c>
      <c r="U1389">
        <v>0</v>
      </c>
      <c r="V1389">
        <v>1.173</v>
      </c>
      <c r="W1389">
        <v>3032.5069800000001</v>
      </c>
      <c r="X1389">
        <v>0.83</v>
      </c>
      <c r="Y1389">
        <v>990.30663000000004</v>
      </c>
      <c r="Z1389" s="2">
        <f t="shared" si="63"/>
        <v>0</v>
      </c>
      <c r="AA1389" s="2">
        <f t="shared" si="64"/>
        <v>0</v>
      </c>
      <c r="AB1389" s="2" t="s">
        <v>3309</v>
      </c>
      <c r="AC1389" s="36" t="str">
        <f t="shared" si="65"/>
        <v>N/A</v>
      </c>
    </row>
    <row r="1390" spans="1:29">
      <c r="A1390">
        <v>3</v>
      </c>
      <c r="B1390" s="2" t="s">
        <v>1123</v>
      </c>
      <c r="C1390" s="2">
        <v>21</v>
      </c>
      <c r="D1390" t="s">
        <v>3125</v>
      </c>
      <c r="E1390" s="2" t="s">
        <v>3510</v>
      </c>
      <c r="F1390" s="2" t="s">
        <v>699</v>
      </c>
      <c r="G1390" s="2" t="s">
        <v>1691</v>
      </c>
      <c r="H1390" s="2" t="s">
        <v>3081</v>
      </c>
      <c r="I1390" t="s">
        <v>3080</v>
      </c>
      <c r="J1390" s="5" t="s">
        <v>3309</v>
      </c>
      <c r="K1390" s="2">
        <v>472.16809999999998</v>
      </c>
      <c r="L1390" s="2" t="s">
        <v>3289</v>
      </c>
      <c r="M1390" s="2" t="s">
        <v>3306</v>
      </c>
      <c r="N1390" t="s">
        <v>706</v>
      </c>
      <c r="O1390" s="2">
        <v>4</v>
      </c>
      <c r="P1390" t="s">
        <v>1187</v>
      </c>
      <c r="Q1390" s="2" t="s">
        <v>717</v>
      </c>
      <c r="R1390">
        <v>0</v>
      </c>
      <c r="S1390">
        <v>0</v>
      </c>
      <c r="T1390">
        <v>0</v>
      </c>
      <c r="U1390">
        <v>0</v>
      </c>
      <c r="V1390">
        <v>1.173</v>
      </c>
      <c r="W1390">
        <v>2885.9170100000001</v>
      </c>
      <c r="X1390">
        <v>0</v>
      </c>
      <c r="Y1390">
        <v>0</v>
      </c>
      <c r="Z1390" s="2">
        <f t="shared" si="63"/>
        <v>0</v>
      </c>
      <c r="AA1390" s="2" t="e">
        <f t="shared" si="64"/>
        <v>#DIV/0!</v>
      </c>
      <c r="AB1390" s="2" t="s">
        <v>3309</v>
      </c>
      <c r="AC1390" s="36" t="str">
        <f t="shared" si="65"/>
        <v>N/A</v>
      </c>
    </row>
    <row r="1391" spans="1:29">
      <c r="A1391">
        <v>3</v>
      </c>
      <c r="B1391" s="2" t="s">
        <v>1123</v>
      </c>
      <c r="C1391" s="2">
        <v>22</v>
      </c>
      <c r="D1391" t="s">
        <v>3126</v>
      </c>
      <c r="E1391" s="2" t="s">
        <v>3510</v>
      </c>
      <c r="F1391" s="2" t="s">
        <v>699</v>
      </c>
      <c r="G1391" s="2" t="s">
        <v>1691</v>
      </c>
      <c r="H1391" s="2" t="s">
        <v>3081</v>
      </c>
      <c r="I1391" t="s">
        <v>3080</v>
      </c>
      <c r="J1391" s="5" t="s">
        <v>3309</v>
      </c>
      <c r="K1391" s="2">
        <v>472.16809999999998</v>
      </c>
      <c r="L1391" s="2" t="s">
        <v>3289</v>
      </c>
      <c r="M1391" s="2" t="s">
        <v>3306</v>
      </c>
      <c r="N1391" t="s">
        <v>706</v>
      </c>
      <c r="O1391" s="2">
        <v>4</v>
      </c>
      <c r="P1391" t="s">
        <v>1187</v>
      </c>
      <c r="Q1391" s="2" t="s">
        <v>718</v>
      </c>
      <c r="R1391">
        <v>0.48799999999999999</v>
      </c>
      <c r="S1391">
        <v>2580.9680400000002</v>
      </c>
      <c r="T1391">
        <v>0</v>
      </c>
      <c r="U1391">
        <v>0</v>
      </c>
      <c r="V1391">
        <v>1.173</v>
      </c>
      <c r="W1391">
        <v>3093.94715</v>
      </c>
      <c r="X1391">
        <v>0.83099999999999996</v>
      </c>
      <c r="Y1391">
        <v>358.59197</v>
      </c>
      <c r="Z1391" s="2">
        <f t="shared" si="63"/>
        <v>0</v>
      </c>
      <c r="AA1391" s="2">
        <f t="shared" si="64"/>
        <v>0</v>
      </c>
      <c r="AB1391" s="2" t="s">
        <v>3309</v>
      </c>
      <c r="AC1391" s="36" t="str">
        <f t="shared" si="65"/>
        <v>N/A</v>
      </c>
    </row>
    <row r="1392" spans="1:29">
      <c r="A1392">
        <v>3</v>
      </c>
      <c r="B1392" s="2" t="s">
        <v>1123</v>
      </c>
      <c r="C1392" s="2">
        <v>23</v>
      </c>
      <c r="D1392" t="s">
        <v>3127</v>
      </c>
      <c r="E1392" s="2" t="s">
        <v>3510</v>
      </c>
      <c r="F1392" s="2" t="s">
        <v>699</v>
      </c>
      <c r="G1392" s="2" t="s">
        <v>1691</v>
      </c>
      <c r="H1392" s="2" t="s">
        <v>3081</v>
      </c>
      <c r="I1392" t="s">
        <v>3080</v>
      </c>
      <c r="J1392" s="5" t="s">
        <v>3309</v>
      </c>
      <c r="K1392" s="2">
        <v>472.16809999999998</v>
      </c>
      <c r="L1392" s="2" t="s">
        <v>3289</v>
      </c>
      <c r="M1392" s="2" t="s">
        <v>3306</v>
      </c>
      <c r="N1392" t="s">
        <v>706</v>
      </c>
      <c r="O1392" s="2">
        <v>4</v>
      </c>
      <c r="P1392" t="s">
        <v>1187</v>
      </c>
      <c r="Q1392" s="2" t="s">
        <v>719</v>
      </c>
      <c r="R1392">
        <v>0.48799999999999999</v>
      </c>
      <c r="S1392">
        <v>4112.0999599999996</v>
      </c>
      <c r="T1392">
        <v>0</v>
      </c>
      <c r="U1392">
        <v>0</v>
      </c>
      <c r="V1392">
        <v>1.1739999999999999</v>
      </c>
      <c r="W1392">
        <v>3158.2973699999998</v>
      </c>
      <c r="X1392">
        <v>0.83099999999999996</v>
      </c>
      <c r="Y1392">
        <v>530.00054999999998</v>
      </c>
      <c r="Z1392" s="2">
        <f t="shared" si="63"/>
        <v>0</v>
      </c>
      <c r="AA1392" s="2">
        <f t="shared" si="64"/>
        <v>0</v>
      </c>
      <c r="AB1392" s="2" t="s">
        <v>3309</v>
      </c>
      <c r="AC1392" s="36" t="str">
        <f t="shared" si="65"/>
        <v>N/A</v>
      </c>
    </row>
    <row r="1393" spans="1:29">
      <c r="A1393">
        <v>3</v>
      </c>
      <c r="B1393" s="2" t="s">
        <v>1123</v>
      </c>
      <c r="C1393" s="2">
        <v>24</v>
      </c>
      <c r="D1393" t="s">
        <v>3128</v>
      </c>
      <c r="E1393" s="2" t="s">
        <v>3510</v>
      </c>
      <c r="F1393" s="2" t="s">
        <v>699</v>
      </c>
      <c r="G1393" s="2" t="s">
        <v>1691</v>
      </c>
      <c r="H1393" s="2" t="s">
        <v>3081</v>
      </c>
      <c r="I1393" t="s">
        <v>3080</v>
      </c>
      <c r="J1393" s="5" t="s">
        <v>3309</v>
      </c>
      <c r="K1393" s="2">
        <v>472.16809999999998</v>
      </c>
      <c r="L1393" s="2" t="s">
        <v>3289</v>
      </c>
      <c r="M1393" s="2" t="s">
        <v>3306</v>
      </c>
      <c r="N1393" t="s">
        <v>706</v>
      </c>
      <c r="O1393" s="2">
        <v>4</v>
      </c>
      <c r="P1393" t="s">
        <v>1187</v>
      </c>
      <c r="Q1393" s="2" t="s">
        <v>720</v>
      </c>
      <c r="R1393">
        <v>0.48799999999999999</v>
      </c>
      <c r="S1393">
        <v>648.91540999999995</v>
      </c>
      <c r="T1393">
        <v>0</v>
      </c>
      <c r="U1393">
        <v>0</v>
      </c>
      <c r="V1393">
        <v>1.173</v>
      </c>
      <c r="W1393">
        <v>3499.87653</v>
      </c>
      <c r="X1393">
        <v>0</v>
      </c>
      <c r="Y1393">
        <v>0</v>
      </c>
      <c r="Z1393" s="2">
        <f t="shared" si="63"/>
        <v>0</v>
      </c>
      <c r="AA1393" s="2">
        <f t="shared" si="64"/>
        <v>0</v>
      </c>
      <c r="AB1393" s="2" t="s">
        <v>3309</v>
      </c>
      <c r="AC1393" s="36" t="str">
        <f t="shared" si="65"/>
        <v>N/A</v>
      </c>
    </row>
    <row r="1394" spans="1:29">
      <c r="A1394">
        <v>9</v>
      </c>
      <c r="B1394" s="2" t="s">
        <v>1123</v>
      </c>
      <c r="C1394" s="2">
        <v>1</v>
      </c>
      <c r="D1394" t="s">
        <v>3129</v>
      </c>
      <c r="E1394" s="2" t="s">
        <v>3510</v>
      </c>
      <c r="F1394" s="2" t="s">
        <v>699</v>
      </c>
      <c r="G1394" s="2" t="s">
        <v>1691</v>
      </c>
      <c r="H1394" s="2" t="s">
        <v>3081</v>
      </c>
      <c r="I1394" t="s">
        <v>3080</v>
      </c>
      <c r="J1394" s="5" t="s">
        <v>3309</v>
      </c>
      <c r="K1394" s="2">
        <v>472.16809999999998</v>
      </c>
      <c r="L1394" s="2" t="s">
        <v>3289</v>
      </c>
      <c r="M1394" s="2" t="s">
        <v>3306</v>
      </c>
      <c r="N1394" t="s">
        <v>706</v>
      </c>
      <c r="O1394" s="2">
        <v>5</v>
      </c>
      <c r="P1394" t="s">
        <v>1188</v>
      </c>
      <c r="Q1394" s="2" t="s">
        <v>717</v>
      </c>
      <c r="R1394">
        <v>0</v>
      </c>
      <c r="S1394">
        <v>0</v>
      </c>
      <c r="T1394">
        <v>0</v>
      </c>
      <c r="U1394">
        <v>0</v>
      </c>
      <c r="V1394">
        <v>1.1679999999999999</v>
      </c>
      <c r="W1394">
        <v>3246.8996200000001</v>
      </c>
      <c r="X1394">
        <v>0</v>
      </c>
      <c r="Y1394">
        <v>0</v>
      </c>
      <c r="Z1394" s="2">
        <f t="shared" si="63"/>
        <v>0</v>
      </c>
      <c r="AA1394" s="2" t="e">
        <f t="shared" si="64"/>
        <v>#DIV/0!</v>
      </c>
      <c r="AB1394" s="2" t="s">
        <v>3309</v>
      </c>
      <c r="AC1394" s="36" t="str">
        <f t="shared" si="65"/>
        <v>N/A</v>
      </c>
    </row>
    <row r="1395" spans="1:29">
      <c r="A1395">
        <v>9</v>
      </c>
      <c r="B1395" s="2" t="s">
        <v>1123</v>
      </c>
      <c r="C1395" s="2">
        <v>2</v>
      </c>
      <c r="D1395" t="s">
        <v>3130</v>
      </c>
      <c r="E1395" s="2" t="s">
        <v>3510</v>
      </c>
      <c r="F1395" s="2" t="s">
        <v>699</v>
      </c>
      <c r="G1395" s="2" t="s">
        <v>1691</v>
      </c>
      <c r="H1395" s="2" t="s">
        <v>3081</v>
      </c>
      <c r="I1395" t="s">
        <v>3080</v>
      </c>
      <c r="J1395" s="5" t="s">
        <v>3309</v>
      </c>
      <c r="K1395" s="2">
        <v>472.16809999999998</v>
      </c>
      <c r="L1395" s="2" t="s">
        <v>3289</v>
      </c>
      <c r="M1395" s="2" t="s">
        <v>3306</v>
      </c>
      <c r="N1395" t="s">
        <v>706</v>
      </c>
      <c r="O1395" s="2">
        <v>5</v>
      </c>
      <c r="P1395" t="s">
        <v>1188</v>
      </c>
      <c r="Q1395" s="2" t="s">
        <v>718</v>
      </c>
      <c r="R1395">
        <v>0.48599999999999999</v>
      </c>
      <c r="S1395">
        <v>5851.1220000000003</v>
      </c>
      <c r="T1395">
        <v>0</v>
      </c>
      <c r="U1395">
        <v>0</v>
      </c>
      <c r="V1395">
        <v>1.169</v>
      </c>
      <c r="W1395">
        <v>3001.9007799999999</v>
      </c>
      <c r="X1395">
        <v>0</v>
      </c>
      <c r="Y1395">
        <v>0</v>
      </c>
      <c r="Z1395" s="2">
        <f t="shared" si="63"/>
        <v>0</v>
      </c>
      <c r="AA1395" s="2">
        <f t="shared" si="64"/>
        <v>0</v>
      </c>
      <c r="AB1395" s="2" t="s">
        <v>3309</v>
      </c>
      <c r="AC1395" s="36" t="str">
        <f t="shared" si="65"/>
        <v>N/A</v>
      </c>
    </row>
    <row r="1396" spans="1:29">
      <c r="A1396">
        <v>9</v>
      </c>
      <c r="B1396" s="2" t="s">
        <v>1123</v>
      </c>
      <c r="C1396" s="2">
        <v>3</v>
      </c>
      <c r="D1396" t="s">
        <v>3131</v>
      </c>
      <c r="E1396" s="2" t="s">
        <v>3510</v>
      </c>
      <c r="F1396" s="2" t="s">
        <v>699</v>
      </c>
      <c r="G1396" s="2" t="s">
        <v>1691</v>
      </c>
      <c r="H1396" s="2" t="s">
        <v>3081</v>
      </c>
      <c r="I1396" t="s">
        <v>3080</v>
      </c>
      <c r="J1396" s="5" t="s">
        <v>3309</v>
      </c>
      <c r="K1396" s="2">
        <v>472.16809999999998</v>
      </c>
      <c r="L1396" s="2" t="s">
        <v>3289</v>
      </c>
      <c r="M1396" s="2" t="s">
        <v>3306</v>
      </c>
      <c r="N1396" t="s">
        <v>706</v>
      </c>
      <c r="O1396" s="2">
        <v>5</v>
      </c>
      <c r="P1396" t="s">
        <v>1188</v>
      </c>
      <c r="Q1396" s="2" t="s">
        <v>719</v>
      </c>
      <c r="R1396">
        <v>0.48499999999999999</v>
      </c>
      <c r="S1396">
        <v>10952.89366</v>
      </c>
      <c r="T1396">
        <v>0</v>
      </c>
      <c r="U1396">
        <v>0</v>
      </c>
      <c r="V1396">
        <v>1.1679999999999999</v>
      </c>
      <c r="W1396">
        <v>3263.58997</v>
      </c>
      <c r="X1396">
        <v>0</v>
      </c>
      <c r="Y1396">
        <v>0</v>
      </c>
      <c r="Z1396" s="2">
        <f t="shared" si="63"/>
        <v>0</v>
      </c>
      <c r="AA1396" s="2">
        <f t="shared" si="64"/>
        <v>0</v>
      </c>
      <c r="AB1396" s="2" t="s">
        <v>3309</v>
      </c>
      <c r="AC1396" s="36" t="str">
        <f t="shared" si="65"/>
        <v>N/A</v>
      </c>
    </row>
    <row r="1397" spans="1:29">
      <c r="A1397">
        <v>9</v>
      </c>
      <c r="B1397" s="2" t="s">
        <v>1123</v>
      </c>
      <c r="C1397" s="2">
        <v>4</v>
      </c>
      <c r="D1397" t="s">
        <v>3132</v>
      </c>
      <c r="E1397" s="2" t="s">
        <v>3510</v>
      </c>
      <c r="F1397" s="2" t="s">
        <v>699</v>
      </c>
      <c r="G1397" s="2" t="s">
        <v>1691</v>
      </c>
      <c r="H1397" s="2" t="s">
        <v>3081</v>
      </c>
      <c r="I1397" t="s">
        <v>3080</v>
      </c>
      <c r="J1397" s="5" t="s">
        <v>3309</v>
      </c>
      <c r="K1397" s="2">
        <v>472.16809999999998</v>
      </c>
      <c r="L1397" s="2" t="s">
        <v>3289</v>
      </c>
      <c r="M1397" s="2" t="s">
        <v>3306</v>
      </c>
      <c r="N1397" t="s">
        <v>706</v>
      </c>
      <c r="O1397" s="2">
        <v>5</v>
      </c>
      <c r="P1397" t="s">
        <v>1188</v>
      </c>
      <c r="Q1397" s="2" t="s">
        <v>720</v>
      </c>
      <c r="R1397">
        <v>0.48599999999999999</v>
      </c>
      <c r="S1397">
        <v>10007.2399</v>
      </c>
      <c r="T1397">
        <v>0</v>
      </c>
      <c r="U1397">
        <v>0</v>
      </c>
      <c r="V1397">
        <v>1.169</v>
      </c>
      <c r="W1397">
        <v>3407.7118099999998</v>
      </c>
      <c r="X1397">
        <v>0.83</v>
      </c>
      <c r="Y1397">
        <v>384.53890000000001</v>
      </c>
      <c r="Z1397" s="2">
        <f t="shared" si="63"/>
        <v>0</v>
      </c>
      <c r="AA1397" s="2">
        <f t="shared" si="64"/>
        <v>0</v>
      </c>
      <c r="AB1397" s="2" t="s">
        <v>3309</v>
      </c>
      <c r="AC1397" s="36" t="str">
        <f t="shared" si="65"/>
        <v>N/A</v>
      </c>
    </row>
    <row r="1398" spans="1:29">
      <c r="A1398">
        <v>9</v>
      </c>
      <c r="B1398" s="2" t="s">
        <v>1123</v>
      </c>
      <c r="C1398" s="2">
        <v>5</v>
      </c>
      <c r="D1398" t="s">
        <v>3133</v>
      </c>
      <c r="E1398" s="2" t="s">
        <v>3510</v>
      </c>
      <c r="F1398" s="2" t="s">
        <v>699</v>
      </c>
      <c r="G1398" s="2" t="s">
        <v>1691</v>
      </c>
      <c r="H1398" s="2" t="s">
        <v>3081</v>
      </c>
      <c r="I1398" t="s">
        <v>3080</v>
      </c>
      <c r="J1398" s="5" t="s">
        <v>3309</v>
      </c>
      <c r="K1398" s="2">
        <v>472.16809999999998</v>
      </c>
      <c r="L1398" s="2" t="s">
        <v>3289</v>
      </c>
      <c r="M1398" s="2" t="s">
        <v>3306</v>
      </c>
      <c r="N1398" t="s">
        <v>706</v>
      </c>
      <c r="O1398" s="2">
        <v>6</v>
      </c>
      <c r="P1398" t="s">
        <v>710</v>
      </c>
      <c r="Q1398" s="2" t="s">
        <v>717</v>
      </c>
      <c r="R1398">
        <v>0</v>
      </c>
      <c r="S1398">
        <v>0</v>
      </c>
      <c r="T1398">
        <v>0</v>
      </c>
      <c r="U1398">
        <v>0</v>
      </c>
      <c r="V1398">
        <v>1.169</v>
      </c>
      <c r="W1398">
        <v>3824.2405800000001</v>
      </c>
      <c r="X1398">
        <v>0</v>
      </c>
      <c r="Y1398">
        <v>0</v>
      </c>
      <c r="Z1398" s="2">
        <f t="shared" si="63"/>
        <v>0</v>
      </c>
      <c r="AA1398" s="2" t="e">
        <f t="shared" si="64"/>
        <v>#DIV/0!</v>
      </c>
      <c r="AB1398" s="2" t="s">
        <v>3309</v>
      </c>
      <c r="AC1398" s="36" t="str">
        <f t="shared" si="65"/>
        <v>N/A</v>
      </c>
    </row>
    <row r="1399" spans="1:29">
      <c r="A1399">
        <v>9</v>
      </c>
      <c r="B1399" s="2" t="s">
        <v>1123</v>
      </c>
      <c r="C1399" s="2">
        <v>6</v>
      </c>
      <c r="D1399" t="s">
        <v>3134</v>
      </c>
      <c r="E1399" s="2" t="s">
        <v>3510</v>
      </c>
      <c r="F1399" s="2" t="s">
        <v>699</v>
      </c>
      <c r="G1399" s="2" t="s">
        <v>1691</v>
      </c>
      <c r="H1399" s="2" t="s">
        <v>3081</v>
      </c>
      <c r="I1399" t="s">
        <v>3080</v>
      </c>
      <c r="J1399" s="5" t="s">
        <v>3309</v>
      </c>
      <c r="K1399" s="2">
        <v>472.16809999999998</v>
      </c>
      <c r="L1399" s="2" t="s">
        <v>3289</v>
      </c>
      <c r="M1399" s="2" t="s">
        <v>3306</v>
      </c>
      <c r="N1399" t="s">
        <v>706</v>
      </c>
      <c r="O1399" s="2">
        <v>6</v>
      </c>
      <c r="P1399" t="s">
        <v>710</v>
      </c>
      <c r="Q1399" s="2" t="s">
        <v>718</v>
      </c>
      <c r="R1399">
        <v>0.48599999999999999</v>
      </c>
      <c r="S1399">
        <v>6164.7225799999997</v>
      </c>
      <c r="T1399">
        <v>0</v>
      </c>
      <c r="U1399">
        <v>0</v>
      </c>
      <c r="V1399">
        <v>1.169</v>
      </c>
      <c r="W1399">
        <v>3490.7458000000001</v>
      </c>
      <c r="X1399">
        <v>0.82899999999999996</v>
      </c>
      <c r="Y1399">
        <v>336.6</v>
      </c>
      <c r="Z1399" s="2">
        <f t="shared" si="63"/>
        <v>0</v>
      </c>
      <c r="AA1399" s="2">
        <f t="shared" si="64"/>
        <v>0</v>
      </c>
      <c r="AB1399" s="2" t="s">
        <v>3309</v>
      </c>
      <c r="AC1399" s="36" t="str">
        <f t="shared" si="65"/>
        <v>N/A</v>
      </c>
    </row>
    <row r="1400" spans="1:29">
      <c r="A1400">
        <v>9</v>
      </c>
      <c r="B1400" s="2" t="s">
        <v>1123</v>
      </c>
      <c r="C1400" s="2">
        <v>7</v>
      </c>
      <c r="D1400" t="s">
        <v>3135</v>
      </c>
      <c r="E1400" s="2" t="s">
        <v>3510</v>
      </c>
      <c r="F1400" s="2" t="s">
        <v>699</v>
      </c>
      <c r="G1400" s="2" t="s">
        <v>1691</v>
      </c>
      <c r="H1400" s="2" t="s">
        <v>3081</v>
      </c>
      <c r="I1400" t="s">
        <v>3080</v>
      </c>
      <c r="J1400" s="5" t="s">
        <v>3309</v>
      </c>
      <c r="K1400" s="2">
        <v>472.16809999999998</v>
      </c>
      <c r="L1400" s="2" t="s">
        <v>3289</v>
      </c>
      <c r="M1400" s="2" t="s">
        <v>3306</v>
      </c>
      <c r="N1400" t="s">
        <v>706</v>
      </c>
      <c r="O1400" s="2">
        <v>6</v>
      </c>
      <c r="P1400" t="s">
        <v>710</v>
      </c>
      <c r="Q1400" s="2" t="s">
        <v>719</v>
      </c>
      <c r="R1400">
        <v>0.48499999999999999</v>
      </c>
      <c r="S1400">
        <v>5399.6364899999999</v>
      </c>
      <c r="T1400">
        <v>0</v>
      </c>
      <c r="U1400">
        <v>0</v>
      </c>
      <c r="V1400">
        <v>1.1679999999999999</v>
      </c>
      <c r="W1400">
        <v>3902.5431699999999</v>
      </c>
      <c r="X1400">
        <v>0.82899999999999996</v>
      </c>
      <c r="Y1400">
        <v>346.41090000000003</v>
      </c>
      <c r="Z1400" s="2">
        <f t="shared" si="63"/>
        <v>0</v>
      </c>
      <c r="AA1400" s="2">
        <f t="shared" si="64"/>
        <v>0</v>
      </c>
      <c r="AB1400" s="2" t="s">
        <v>3309</v>
      </c>
      <c r="AC1400" s="36" t="str">
        <f t="shared" si="65"/>
        <v>N/A</v>
      </c>
    </row>
    <row r="1401" spans="1:29">
      <c r="A1401">
        <v>9</v>
      </c>
      <c r="B1401" s="2" t="s">
        <v>1123</v>
      </c>
      <c r="C1401" s="2">
        <v>8</v>
      </c>
      <c r="D1401" t="s">
        <v>3136</v>
      </c>
      <c r="E1401" s="2" t="s">
        <v>3510</v>
      </c>
      <c r="F1401" s="2" t="s">
        <v>699</v>
      </c>
      <c r="G1401" s="2" t="s">
        <v>1691</v>
      </c>
      <c r="H1401" s="2" t="s">
        <v>3081</v>
      </c>
      <c r="I1401" t="s">
        <v>3080</v>
      </c>
      <c r="J1401" s="5" t="s">
        <v>3309</v>
      </c>
      <c r="K1401" s="2">
        <v>472.16809999999998</v>
      </c>
      <c r="L1401" s="2" t="s">
        <v>3289</v>
      </c>
      <c r="M1401" s="2" t="s">
        <v>3306</v>
      </c>
      <c r="N1401" t="s">
        <v>706</v>
      </c>
      <c r="O1401" s="2">
        <v>6</v>
      </c>
      <c r="P1401" t="s">
        <v>710</v>
      </c>
      <c r="Q1401" s="2" t="s">
        <v>720</v>
      </c>
      <c r="R1401">
        <v>0.48699999999999999</v>
      </c>
      <c r="S1401">
        <v>4604.2673800000002</v>
      </c>
      <c r="T1401">
        <v>0</v>
      </c>
      <c r="U1401">
        <v>0</v>
      </c>
      <c r="V1401">
        <v>1.169</v>
      </c>
      <c r="W1401">
        <v>3368.9138600000001</v>
      </c>
      <c r="X1401">
        <v>0.82799999999999996</v>
      </c>
      <c r="Y1401">
        <v>417.63585999999998</v>
      </c>
      <c r="Z1401" s="2">
        <f t="shared" si="63"/>
        <v>0</v>
      </c>
      <c r="AA1401" s="2">
        <f t="shared" si="64"/>
        <v>0</v>
      </c>
      <c r="AB1401" s="2" t="s">
        <v>3309</v>
      </c>
      <c r="AC1401" s="36" t="str">
        <f t="shared" si="65"/>
        <v>N/A</v>
      </c>
    </row>
    <row r="1402" spans="1:29">
      <c r="A1402">
        <v>9</v>
      </c>
      <c r="B1402" s="2" t="s">
        <v>1123</v>
      </c>
      <c r="C1402" s="2">
        <v>9</v>
      </c>
      <c r="D1402" t="s">
        <v>3137</v>
      </c>
      <c r="E1402" s="2" t="s">
        <v>3510</v>
      </c>
      <c r="F1402" s="2" t="s">
        <v>699</v>
      </c>
      <c r="G1402" s="2" t="s">
        <v>1691</v>
      </c>
      <c r="H1402" s="2" t="s">
        <v>3081</v>
      </c>
      <c r="I1402" t="s">
        <v>3080</v>
      </c>
      <c r="J1402" s="5" t="s">
        <v>3309</v>
      </c>
      <c r="K1402" s="2">
        <v>472.16809999999998</v>
      </c>
      <c r="L1402" s="2" t="s">
        <v>3289</v>
      </c>
      <c r="M1402" s="2" t="s">
        <v>3306</v>
      </c>
      <c r="N1402" t="s">
        <v>706</v>
      </c>
      <c r="O1402" s="2">
        <v>7</v>
      </c>
      <c r="P1402" t="s">
        <v>1695</v>
      </c>
      <c r="Q1402" s="2" t="s">
        <v>717</v>
      </c>
      <c r="R1402">
        <v>0</v>
      </c>
      <c r="S1402">
        <v>0</v>
      </c>
      <c r="T1402">
        <v>0</v>
      </c>
      <c r="U1402">
        <v>0</v>
      </c>
      <c r="V1402">
        <v>1.169</v>
      </c>
      <c r="W1402">
        <v>4162.9290700000001</v>
      </c>
      <c r="X1402">
        <v>0</v>
      </c>
      <c r="Y1402">
        <v>0</v>
      </c>
      <c r="Z1402" s="2">
        <f t="shared" si="63"/>
        <v>0</v>
      </c>
      <c r="AA1402" s="2" t="e">
        <f t="shared" si="64"/>
        <v>#DIV/0!</v>
      </c>
      <c r="AB1402" s="2" t="s">
        <v>3309</v>
      </c>
      <c r="AC1402" s="36" t="str">
        <f t="shared" si="65"/>
        <v>N/A</v>
      </c>
    </row>
    <row r="1403" spans="1:29">
      <c r="A1403">
        <v>9</v>
      </c>
      <c r="B1403" s="2" t="s">
        <v>1123</v>
      </c>
      <c r="C1403" s="2">
        <v>10</v>
      </c>
      <c r="D1403" t="s">
        <v>3138</v>
      </c>
      <c r="E1403" s="2" t="s">
        <v>3510</v>
      </c>
      <c r="F1403" s="2" t="s">
        <v>699</v>
      </c>
      <c r="G1403" s="2" t="s">
        <v>1691</v>
      </c>
      <c r="H1403" s="2" t="s">
        <v>3081</v>
      </c>
      <c r="I1403" t="s">
        <v>3080</v>
      </c>
      <c r="J1403" s="5" t="s">
        <v>3309</v>
      </c>
      <c r="K1403" s="2">
        <v>472.16809999999998</v>
      </c>
      <c r="L1403" s="2" t="s">
        <v>3289</v>
      </c>
      <c r="M1403" s="2" t="s">
        <v>3306</v>
      </c>
      <c r="N1403" t="s">
        <v>706</v>
      </c>
      <c r="O1403" s="2">
        <v>7</v>
      </c>
      <c r="P1403" t="s">
        <v>1695</v>
      </c>
      <c r="Q1403" s="2" t="s">
        <v>718</v>
      </c>
      <c r="R1403">
        <v>0.48599999999999999</v>
      </c>
      <c r="S1403">
        <v>9360.8929000000007</v>
      </c>
      <c r="T1403">
        <v>0</v>
      </c>
      <c r="U1403">
        <v>0</v>
      </c>
      <c r="V1403">
        <v>1.169</v>
      </c>
      <c r="W1403">
        <v>3561.4968100000001</v>
      </c>
      <c r="X1403">
        <v>0</v>
      </c>
      <c r="Y1403">
        <v>0</v>
      </c>
      <c r="Z1403" s="2">
        <f t="shared" si="63"/>
        <v>0</v>
      </c>
      <c r="AA1403" s="2">
        <f t="shared" si="64"/>
        <v>0</v>
      </c>
      <c r="AB1403" s="2" t="s">
        <v>3309</v>
      </c>
      <c r="AC1403" s="36" t="str">
        <f t="shared" si="65"/>
        <v>N/A</v>
      </c>
    </row>
    <row r="1404" spans="1:29">
      <c r="A1404">
        <v>9</v>
      </c>
      <c r="B1404" s="2" t="s">
        <v>1123</v>
      </c>
      <c r="C1404" s="2">
        <v>11</v>
      </c>
      <c r="D1404" t="s">
        <v>3139</v>
      </c>
      <c r="E1404" s="2" t="s">
        <v>3510</v>
      </c>
      <c r="F1404" s="2" t="s">
        <v>699</v>
      </c>
      <c r="G1404" s="2" t="s">
        <v>1691</v>
      </c>
      <c r="H1404" s="2" t="s">
        <v>3081</v>
      </c>
      <c r="I1404" t="s">
        <v>3080</v>
      </c>
      <c r="J1404" s="5" t="s">
        <v>3309</v>
      </c>
      <c r="K1404" s="2">
        <v>472.16809999999998</v>
      </c>
      <c r="L1404" s="2" t="s">
        <v>3289</v>
      </c>
      <c r="M1404" s="2" t="s">
        <v>3306</v>
      </c>
      <c r="N1404" t="s">
        <v>706</v>
      </c>
      <c r="O1404" s="2">
        <v>7</v>
      </c>
      <c r="P1404" t="s">
        <v>1695</v>
      </c>
      <c r="Q1404" s="2" t="s">
        <v>719</v>
      </c>
      <c r="R1404">
        <v>0.48599999999999999</v>
      </c>
      <c r="S1404">
        <v>11420.224899999999</v>
      </c>
      <c r="T1404">
        <v>0.91600000000000004</v>
      </c>
      <c r="U1404">
        <v>291.17272000000003</v>
      </c>
      <c r="V1404">
        <v>1.169</v>
      </c>
      <c r="W1404">
        <v>3323.2006299999998</v>
      </c>
      <c r="X1404">
        <v>0</v>
      </c>
      <c r="Y1404">
        <v>0</v>
      </c>
      <c r="Z1404" s="2">
        <f t="shared" si="63"/>
        <v>8.7618158642441046E-2</v>
      </c>
      <c r="AA1404" s="2">
        <f t="shared" si="64"/>
        <v>2</v>
      </c>
      <c r="AB1404" s="2" t="s">
        <v>3309</v>
      </c>
      <c r="AC1404" s="36" t="str">
        <f t="shared" si="65"/>
        <v>N/A</v>
      </c>
    </row>
    <row r="1405" spans="1:29">
      <c r="A1405">
        <v>9</v>
      </c>
      <c r="B1405" s="2" t="s">
        <v>1123</v>
      </c>
      <c r="C1405" s="2">
        <v>12</v>
      </c>
      <c r="D1405" t="s">
        <v>3140</v>
      </c>
      <c r="E1405" s="2" t="s">
        <v>3510</v>
      </c>
      <c r="F1405" s="2" t="s">
        <v>699</v>
      </c>
      <c r="G1405" s="2" t="s">
        <v>1691</v>
      </c>
      <c r="H1405" s="2" t="s">
        <v>3081</v>
      </c>
      <c r="I1405" t="s">
        <v>3080</v>
      </c>
      <c r="J1405" s="5" t="s">
        <v>3309</v>
      </c>
      <c r="K1405" s="2">
        <v>472.16809999999998</v>
      </c>
      <c r="L1405" s="2" t="s">
        <v>3289</v>
      </c>
      <c r="M1405" s="2" t="s">
        <v>3306</v>
      </c>
      <c r="N1405" t="s">
        <v>706</v>
      </c>
      <c r="O1405" s="2">
        <v>7</v>
      </c>
      <c r="P1405" t="s">
        <v>1695</v>
      </c>
      <c r="Q1405" s="2" t="s">
        <v>720</v>
      </c>
      <c r="R1405">
        <v>0.48699999999999999</v>
      </c>
      <c r="S1405">
        <v>10546.4488</v>
      </c>
      <c r="T1405">
        <v>0</v>
      </c>
      <c r="U1405">
        <v>0</v>
      </c>
      <c r="V1405">
        <v>1.169</v>
      </c>
      <c r="W1405">
        <v>3260.1404699999998</v>
      </c>
      <c r="X1405">
        <v>0</v>
      </c>
      <c r="Y1405">
        <v>0</v>
      </c>
      <c r="Z1405" s="2">
        <f t="shared" si="63"/>
        <v>0</v>
      </c>
      <c r="AA1405" s="2">
        <f t="shared" si="64"/>
        <v>0</v>
      </c>
      <c r="AB1405" s="2" t="s">
        <v>3309</v>
      </c>
      <c r="AC1405" s="36" t="str">
        <f t="shared" si="65"/>
        <v>N/A</v>
      </c>
    </row>
    <row r="1406" spans="1:29">
      <c r="A1406">
        <v>9</v>
      </c>
      <c r="B1406" s="2" t="s">
        <v>1123</v>
      </c>
      <c r="C1406" s="2">
        <v>13</v>
      </c>
      <c r="D1406" t="s">
        <v>3141</v>
      </c>
      <c r="E1406" s="2" t="s">
        <v>3510</v>
      </c>
      <c r="F1406" s="2" t="s">
        <v>699</v>
      </c>
      <c r="G1406" s="2" t="s">
        <v>1691</v>
      </c>
      <c r="H1406" s="2" t="s">
        <v>3081</v>
      </c>
      <c r="I1406" t="s">
        <v>3080</v>
      </c>
      <c r="J1406" s="5" t="s">
        <v>3309</v>
      </c>
      <c r="K1406" s="2">
        <v>472.16809999999998</v>
      </c>
      <c r="L1406" s="2" t="s">
        <v>3289</v>
      </c>
      <c r="M1406" s="2" t="s">
        <v>3306</v>
      </c>
      <c r="N1406" t="s">
        <v>706</v>
      </c>
      <c r="O1406" s="2">
        <v>8</v>
      </c>
      <c r="P1406" t="s">
        <v>1696</v>
      </c>
      <c r="Q1406" s="2" t="s">
        <v>717</v>
      </c>
      <c r="R1406">
        <v>0</v>
      </c>
      <c r="S1406">
        <v>0</v>
      </c>
      <c r="T1406">
        <v>0</v>
      </c>
      <c r="U1406">
        <v>0</v>
      </c>
      <c r="V1406">
        <v>1.169</v>
      </c>
      <c r="W1406">
        <v>3835.7682500000001</v>
      </c>
      <c r="X1406">
        <v>0</v>
      </c>
      <c r="Y1406">
        <v>0</v>
      </c>
      <c r="Z1406" s="2">
        <f t="shared" si="63"/>
        <v>0</v>
      </c>
      <c r="AA1406" s="2" t="e">
        <f t="shared" si="64"/>
        <v>#DIV/0!</v>
      </c>
      <c r="AB1406" s="2" t="s">
        <v>3309</v>
      </c>
      <c r="AC1406" s="36" t="str">
        <f t="shared" si="65"/>
        <v>N/A</v>
      </c>
    </row>
    <row r="1407" spans="1:29">
      <c r="A1407">
        <v>9</v>
      </c>
      <c r="B1407" s="2" t="s">
        <v>1123</v>
      </c>
      <c r="C1407" s="2">
        <v>14</v>
      </c>
      <c r="D1407" t="s">
        <v>3142</v>
      </c>
      <c r="E1407" s="2" t="s">
        <v>3510</v>
      </c>
      <c r="F1407" s="2" t="s">
        <v>699</v>
      </c>
      <c r="G1407" s="2" t="s">
        <v>1691</v>
      </c>
      <c r="H1407" s="2" t="s">
        <v>3081</v>
      </c>
      <c r="I1407" t="s">
        <v>3080</v>
      </c>
      <c r="J1407" s="5" t="s">
        <v>3309</v>
      </c>
      <c r="K1407" s="2">
        <v>472.16809999999998</v>
      </c>
      <c r="L1407" s="2" t="s">
        <v>3289</v>
      </c>
      <c r="M1407" s="2" t="s">
        <v>3306</v>
      </c>
      <c r="N1407" t="s">
        <v>706</v>
      </c>
      <c r="O1407" s="2">
        <v>8</v>
      </c>
      <c r="P1407" t="s">
        <v>1696</v>
      </c>
      <c r="Q1407" s="2" t="s">
        <v>718</v>
      </c>
      <c r="R1407">
        <v>0.48599999999999999</v>
      </c>
      <c r="S1407">
        <v>7888.2197299999998</v>
      </c>
      <c r="T1407">
        <v>0</v>
      </c>
      <c r="U1407">
        <v>0</v>
      </c>
      <c r="V1407">
        <v>1.169</v>
      </c>
      <c r="W1407">
        <v>3537.57258</v>
      </c>
      <c r="X1407">
        <v>0</v>
      </c>
      <c r="Y1407">
        <v>0</v>
      </c>
      <c r="Z1407" s="2">
        <f t="shared" si="63"/>
        <v>0</v>
      </c>
      <c r="AA1407" s="2">
        <f t="shared" si="64"/>
        <v>0</v>
      </c>
      <c r="AB1407" s="2" t="s">
        <v>3309</v>
      </c>
      <c r="AC1407" s="36" t="str">
        <f t="shared" si="65"/>
        <v>N/A</v>
      </c>
    </row>
    <row r="1408" spans="1:29">
      <c r="A1408">
        <v>9</v>
      </c>
      <c r="B1408" s="2" t="s">
        <v>1123</v>
      </c>
      <c r="C1408" s="2">
        <v>15</v>
      </c>
      <c r="D1408" t="s">
        <v>3143</v>
      </c>
      <c r="E1408" s="2" t="s">
        <v>3510</v>
      </c>
      <c r="F1408" s="2" t="s">
        <v>699</v>
      </c>
      <c r="G1408" s="2" t="s">
        <v>1691</v>
      </c>
      <c r="H1408" s="2" t="s">
        <v>3081</v>
      </c>
      <c r="I1408" t="s">
        <v>3080</v>
      </c>
      <c r="J1408" s="5" t="s">
        <v>3309</v>
      </c>
      <c r="K1408" s="2">
        <v>472.16809999999998</v>
      </c>
      <c r="L1408" s="2" t="s">
        <v>3289</v>
      </c>
      <c r="M1408" s="2" t="s">
        <v>3306</v>
      </c>
      <c r="N1408" t="s">
        <v>706</v>
      </c>
      <c r="O1408" s="2">
        <v>8</v>
      </c>
      <c r="P1408" t="s">
        <v>1696</v>
      </c>
      <c r="Q1408" s="2" t="s">
        <v>719</v>
      </c>
      <c r="R1408">
        <v>0.48699999999999999</v>
      </c>
      <c r="S1408">
        <v>10897.83308</v>
      </c>
      <c r="T1408">
        <v>0</v>
      </c>
      <c r="U1408">
        <v>0</v>
      </c>
      <c r="V1408">
        <v>1.169</v>
      </c>
      <c r="W1408">
        <v>3229.9401400000002</v>
      </c>
      <c r="X1408">
        <v>0</v>
      </c>
      <c r="Y1408">
        <v>0</v>
      </c>
      <c r="Z1408" s="2">
        <f t="shared" si="63"/>
        <v>0</v>
      </c>
      <c r="AA1408" s="2">
        <f t="shared" si="64"/>
        <v>0</v>
      </c>
      <c r="AB1408" s="2" t="s">
        <v>3309</v>
      </c>
      <c r="AC1408" s="36" t="str">
        <f t="shared" si="65"/>
        <v>N/A</v>
      </c>
    </row>
    <row r="1409" spans="1:29">
      <c r="A1409">
        <v>9</v>
      </c>
      <c r="B1409" s="2" t="s">
        <v>1123</v>
      </c>
      <c r="C1409" s="2">
        <v>16</v>
      </c>
      <c r="D1409" t="s">
        <v>3144</v>
      </c>
      <c r="E1409" s="2" t="s">
        <v>3510</v>
      </c>
      <c r="F1409" s="2" t="s">
        <v>699</v>
      </c>
      <c r="G1409" s="2" t="s">
        <v>1691</v>
      </c>
      <c r="H1409" s="2" t="s">
        <v>3081</v>
      </c>
      <c r="I1409" t="s">
        <v>3080</v>
      </c>
      <c r="J1409" s="5" t="s">
        <v>3309</v>
      </c>
      <c r="K1409" s="2">
        <v>472.16809999999998</v>
      </c>
      <c r="L1409" s="2" t="s">
        <v>3289</v>
      </c>
      <c r="M1409" s="2" t="s">
        <v>3306</v>
      </c>
      <c r="N1409" t="s">
        <v>706</v>
      </c>
      <c r="O1409" s="2">
        <v>8</v>
      </c>
      <c r="P1409" t="s">
        <v>1696</v>
      </c>
      <c r="Q1409" s="2" t="s">
        <v>720</v>
      </c>
      <c r="R1409">
        <v>0.48599999999999999</v>
      </c>
      <c r="S1409">
        <v>11648.112150000001</v>
      </c>
      <c r="T1409">
        <v>0</v>
      </c>
      <c r="U1409">
        <v>0</v>
      </c>
      <c r="V1409">
        <v>1.169</v>
      </c>
      <c r="W1409">
        <v>3777.0028000000002</v>
      </c>
      <c r="X1409">
        <v>0.83</v>
      </c>
      <c r="Y1409">
        <v>518.97082</v>
      </c>
      <c r="Z1409" s="2">
        <f t="shared" si="63"/>
        <v>0</v>
      </c>
      <c r="AA1409" s="2">
        <f t="shared" si="64"/>
        <v>0</v>
      </c>
      <c r="AB1409" s="2" t="s">
        <v>3309</v>
      </c>
      <c r="AC1409" s="36" t="str">
        <f t="shared" si="65"/>
        <v>N/A</v>
      </c>
    </row>
    <row r="1410" spans="1:29">
      <c r="A1410">
        <v>9</v>
      </c>
      <c r="B1410" s="2" t="s">
        <v>1123</v>
      </c>
      <c r="C1410" s="2">
        <v>17</v>
      </c>
      <c r="D1410" t="s">
        <v>3145</v>
      </c>
      <c r="E1410" s="2" t="s">
        <v>3510</v>
      </c>
      <c r="F1410" s="2" t="s">
        <v>699</v>
      </c>
      <c r="G1410" s="2" t="s">
        <v>1691</v>
      </c>
      <c r="H1410" s="2" t="s">
        <v>3081</v>
      </c>
      <c r="I1410" t="s">
        <v>3080</v>
      </c>
      <c r="J1410" s="5" t="s">
        <v>3309</v>
      </c>
      <c r="K1410" s="2">
        <v>472.16809999999998</v>
      </c>
      <c r="L1410" s="2" t="s">
        <v>3289</v>
      </c>
      <c r="M1410" s="2" t="s">
        <v>3306</v>
      </c>
      <c r="N1410" t="s">
        <v>1151</v>
      </c>
      <c r="O1410" s="2">
        <v>1</v>
      </c>
      <c r="P1410" t="s">
        <v>3504</v>
      </c>
      <c r="Q1410" s="2" t="s">
        <v>717</v>
      </c>
      <c r="R1410">
        <v>0</v>
      </c>
      <c r="S1410">
        <v>0</v>
      </c>
      <c r="T1410">
        <v>0</v>
      </c>
      <c r="U1410">
        <v>0</v>
      </c>
      <c r="V1410">
        <v>1.169</v>
      </c>
      <c r="W1410">
        <v>3934.4872799999998</v>
      </c>
      <c r="X1410">
        <v>0</v>
      </c>
      <c r="Y1410">
        <v>0</v>
      </c>
      <c r="Z1410" s="2">
        <f t="shared" ref="Z1410:Z1473" si="66">U1410/W1410</f>
        <v>0</v>
      </c>
      <c r="AA1410" s="2" t="e">
        <f t="shared" si="64"/>
        <v>#DIV/0!</v>
      </c>
      <c r="AB1410" s="2" t="s">
        <v>3309</v>
      </c>
      <c r="AC1410" s="36" t="str">
        <f t="shared" si="65"/>
        <v>N/A</v>
      </c>
    </row>
    <row r="1411" spans="1:29">
      <c r="A1411">
        <v>9</v>
      </c>
      <c r="B1411" s="2" t="s">
        <v>1123</v>
      </c>
      <c r="C1411" s="2">
        <v>18</v>
      </c>
      <c r="D1411" t="s">
        <v>3146</v>
      </c>
      <c r="E1411" s="2" t="s">
        <v>3510</v>
      </c>
      <c r="F1411" s="2" t="s">
        <v>699</v>
      </c>
      <c r="G1411" s="2" t="s">
        <v>1691</v>
      </c>
      <c r="H1411" s="2" t="s">
        <v>3081</v>
      </c>
      <c r="I1411" t="s">
        <v>3080</v>
      </c>
      <c r="J1411" s="5" t="s">
        <v>3309</v>
      </c>
      <c r="K1411" s="2">
        <v>472.16809999999998</v>
      </c>
      <c r="L1411" s="2" t="s">
        <v>3289</v>
      </c>
      <c r="M1411" s="2" t="s">
        <v>3306</v>
      </c>
      <c r="N1411" t="s">
        <v>1151</v>
      </c>
      <c r="O1411" s="2">
        <v>1</v>
      </c>
      <c r="P1411" t="s">
        <v>3504</v>
      </c>
      <c r="Q1411" s="2" t="s">
        <v>718</v>
      </c>
      <c r="R1411">
        <v>0.48499999999999999</v>
      </c>
      <c r="S1411">
        <v>13680.75887</v>
      </c>
      <c r="T1411">
        <v>0</v>
      </c>
      <c r="U1411">
        <v>0</v>
      </c>
      <c r="V1411">
        <v>1.169</v>
      </c>
      <c r="W1411">
        <v>4065.7191200000002</v>
      </c>
      <c r="X1411">
        <v>0</v>
      </c>
      <c r="Y1411">
        <v>0</v>
      </c>
      <c r="Z1411" s="2">
        <f t="shared" si="66"/>
        <v>0</v>
      </c>
      <c r="AA1411" s="2">
        <f t="shared" ref="AA1411:AA1474" si="67">ROUND(U1411/(S1411+U1411+Y1411)*100,0)</f>
        <v>0</v>
      </c>
      <c r="AB1411" s="2" t="s">
        <v>3309</v>
      </c>
      <c r="AC1411" s="36" t="str">
        <f t="shared" ref="AC1411:AC1474" si="68">IF(AB1411&lt;0,"0",AB1411)</f>
        <v>N/A</v>
      </c>
    </row>
    <row r="1412" spans="1:29">
      <c r="A1412">
        <v>9</v>
      </c>
      <c r="B1412" s="2" t="s">
        <v>1123</v>
      </c>
      <c r="C1412" s="2">
        <v>19</v>
      </c>
      <c r="D1412" t="s">
        <v>3147</v>
      </c>
      <c r="E1412" s="2" t="s">
        <v>3510</v>
      </c>
      <c r="F1412" s="2" t="s">
        <v>699</v>
      </c>
      <c r="G1412" s="2" t="s">
        <v>1691</v>
      </c>
      <c r="H1412" s="2" t="s">
        <v>3081</v>
      </c>
      <c r="I1412" t="s">
        <v>3080</v>
      </c>
      <c r="J1412" s="5" t="s">
        <v>3309</v>
      </c>
      <c r="K1412" s="2">
        <v>472.16809999999998</v>
      </c>
      <c r="L1412" s="2" t="s">
        <v>3289</v>
      </c>
      <c r="M1412" s="2" t="s">
        <v>3306</v>
      </c>
      <c r="N1412" t="s">
        <v>1151</v>
      </c>
      <c r="O1412" s="2">
        <v>1</v>
      </c>
      <c r="P1412" t="s">
        <v>3504</v>
      </c>
      <c r="Q1412" s="2" t="s">
        <v>719</v>
      </c>
      <c r="R1412">
        <v>0.48499999999999999</v>
      </c>
      <c r="S1412">
        <v>12737.615330000001</v>
      </c>
      <c r="T1412">
        <v>0</v>
      </c>
      <c r="U1412">
        <v>0</v>
      </c>
      <c r="V1412">
        <v>1.169</v>
      </c>
      <c r="W1412">
        <v>3858.1549300000001</v>
      </c>
      <c r="X1412">
        <v>0.82899999999999996</v>
      </c>
      <c r="Y1412">
        <v>350.06790999999998</v>
      </c>
      <c r="Z1412" s="2">
        <f t="shared" si="66"/>
        <v>0</v>
      </c>
      <c r="AA1412" s="2">
        <f t="shared" si="67"/>
        <v>0</v>
      </c>
      <c r="AB1412" s="2" t="s">
        <v>3309</v>
      </c>
      <c r="AC1412" s="36" t="str">
        <f t="shared" si="68"/>
        <v>N/A</v>
      </c>
    </row>
    <row r="1413" spans="1:29">
      <c r="A1413">
        <v>9</v>
      </c>
      <c r="B1413" s="2" t="s">
        <v>1123</v>
      </c>
      <c r="C1413" s="2">
        <v>20</v>
      </c>
      <c r="D1413" t="s">
        <v>3148</v>
      </c>
      <c r="E1413" s="2" t="s">
        <v>3510</v>
      </c>
      <c r="F1413" s="2" t="s">
        <v>699</v>
      </c>
      <c r="G1413" s="2" t="s">
        <v>1691</v>
      </c>
      <c r="H1413" s="2" t="s">
        <v>3081</v>
      </c>
      <c r="I1413" t="s">
        <v>3080</v>
      </c>
      <c r="J1413" s="5" t="s">
        <v>3309</v>
      </c>
      <c r="K1413" s="2">
        <v>472.16809999999998</v>
      </c>
      <c r="L1413" s="2" t="s">
        <v>3289</v>
      </c>
      <c r="M1413" s="2" t="s">
        <v>3306</v>
      </c>
      <c r="N1413" t="s">
        <v>1151</v>
      </c>
      <c r="O1413" s="2">
        <v>1</v>
      </c>
      <c r="P1413" t="s">
        <v>3504</v>
      </c>
      <c r="Q1413" s="2" t="s">
        <v>720</v>
      </c>
      <c r="R1413">
        <v>0.48599999999999999</v>
      </c>
      <c r="S1413">
        <v>12155.342930000001</v>
      </c>
      <c r="T1413">
        <v>0</v>
      </c>
      <c r="U1413">
        <v>0</v>
      </c>
      <c r="V1413">
        <v>1.169</v>
      </c>
      <c r="W1413">
        <v>3908.8433300000002</v>
      </c>
      <c r="X1413">
        <v>0</v>
      </c>
      <c r="Y1413">
        <v>0</v>
      </c>
      <c r="Z1413" s="2">
        <f t="shared" si="66"/>
        <v>0</v>
      </c>
      <c r="AA1413" s="2">
        <f t="shared" si="67"/>
        <v>0</v>
      </c>
      <c r="AB1413" s="2" t="s">
        <v>3309</v>
      </c>
      <c r="AC1413" s="36" t="str">
        <f t="shared" si="68"/>
        <v>N/A</v>
      </c>
    </row>
    <row r="1414" spans="1:29">
      <c r="A1414">
        <v>9</v>
      </c>
      <c r="B1414" s="2" t="s">
        <v>1123</v>
      </c>
      <c r="C1414" s="2">
        <v>21</v>
      </c>
      <c r="D1414" t="s">
        <v>3149</v>
      </c>
      <c r="E1414" s="2" t="s">
        <v>3510</v>
      </c>
      <c r="F1414" s="2" t="s">
        <v>699</v>
      </c>
      <c r="G1414" s="2" t="s">
        <v>1691</v>
      </c>
      <c r="H1414" s="2" t="s">
        <v>3081</v>
      </c>
      <c r="I1414" t="s">
        <v>3080</v>
      </c>
      <c r="J1414" s="5" t="s">
        <v>3309</v>
      </c>
      <c r="K1414" s="2">
        <v>472.16809999999998</v>
      </c>
      <c r="L1414" s="2" t="s">
        <v>3289</v>
      </c>
      <c r="M1414" s="2" t="s">
        <v>3306</v>
      </c>
      <c r="N1414" t="s">
        <v>1151</v>
      </c>
      <c r="O1414" s="2">
        <v>2</v>
      </c>
      <c r="P1414" t="s">
        <v>1693</v>
      </c>
      <c r="Q1414" s="2" t="s">
        <v>717</v>
      </c>
      <c r="R1414">
        <v>1.169</v>
      </c>
      <c r="S1414">
        <v>3613.8431399999999</v>
      </c>
      <c r="T1414">
        <v>0</v>
      </c>
      <c r="U1414">
        <v>0</v>
      </c>
      <c r="V1414">
        <v>1.169</v>
      </c>
      <c r="W1414">
        <v>3613.8431399999999</v>
      </c>
      <c r="X1414">
        <v>0</v>
      </c>
      <c r="Y1414">
        <v>0</v>
      </c>
      <c r="Z1414" s="2">
        <f t="shared" si="66"/>
        <v>0</v>
      </c>
      <c r="AA1414" s="2">
        <f t="shared" si="67"/>
        <v>0</v>
      </c>
      <c r="AB1414" s="2" t="s">
        <v>3309</v>
      </c>
      <c r="AC1414" s="36" t="str">
        <f t="shared" si="68"/>
        <v>N/A</v>
      </c>
    </row>
    <row r="1415" spans="1:29">
      <c r="A1415">
        <v>9</v>
      </c>
      <c r="B1415" s="2" t="s">
        <v>1123</v>
      </c>
      <c r="C1415" s="2">
        <v>22</v>
      </c>
      <c r="D1415" t="s">
        <v>3150</v>
      </c>
      <c r="E1415" s="2" t="s">
        <v>3510</v>
      </c>
      <c r="F1415" s="2" t="s">
        <v>699</v>
      </c>
      <c r="G1415" s="2" t="s">
        <v>1691</v>
      </c>
      <c r="H1415" s="2" t="s">
        <v>3081</v>
      </c>
      <c r="I1415" t="s">
        <v>3080</v>
      </c>
      <c r="J1415" s="5" t="s">
        <v>3309</v>
      </c>
      <c r="K1415" s="2">
        <v>472.16809999999998</v>
      </c>
      <c r="L1415" s="2" t="s">
        <v>3289</v>
      </c>
      <c r="M1415" s="2" t="s">
        <v>3306</v>
      </c>
      <c r="N1415" t="s">
        <v>1151</v>
      </c>
      <c r="O1415" s="2">
        <v>2</v>
      </c>
      <c r="P1415" t="s">
        <v>1693</v>
      </c>
      <c r="Q1415" s="2" t="s">
        <v>718</v>
      </c>
      <c r="R1415">
        <v>0.48599999999999999</v>
      </c>
      <c r="S1415">
        <v>13447.04322</v>
      </c>
      <c r="T1415">
        <v>0</v>
      </c>
      <c r="U1415">
        <v>0</v>
      </c>
      <c r="V1415">
        <v>1.169</v>
      </c>
      <c r="W1415">
        <v>3452.6631000000002</v>
      </c>
      <c r="X1415">
        <v>0.82899999999999996</v>
      </c>
      <c r="Y1415">
        <v>367.44711999999998</v>
      </c>
      <c r="Z1415" s="2">
        <f t="shared" si="66"/>
        <v>0</v>
      </c>
      <c r="AA1415" s="2">
        <f t="shared" si="67"/>
        <v>0</v>
      </c>
      <c r="AB1415" s="2" t="s">
        <v>3309</v>
      </c>
      <c r="AC1415" s="36" t="str">
        <f t="shared" si="68"/>
        <v>N/A</v>
      </c>
    </row>
    <row r="1416" spans="1:29">
      <c r="A1416">
        <v>9</v>
      </c>
      <c r="B1416" s="2" t="s">
        <v>1123</v>
      </c>
      <c r="C1416" s="2">
        <v>23</v>
      </c>
      <c r="D1416" t="s">
        <v>3151</v>
      </c>
      <c r="E1416" s="2" t="s">
        <v>3510</v>
      </c>
      <c r="F1416" s="2" t="s">
        <v>699</v>
      </c>
      <c r="G1416" s="2" t="s">
        <v>1691</v>
      </c>
      <c r="H1416" s="2" t="s">
        <v>3081</v>
      </c>
      <c r="I1416" t="s">
        <v>3080</v>
      </c>
      <c r="J1416" s="5" t="s">
        <v>3309</v>
      </c>
      <c r="K1416" s="2">
        <v>472.16809999999998</v>
      </c>
      <c r="L1416" s="2" t="s">
        <v>3289</v>
      </c>
      <c r="M1416" s="2" t="s">
        <v>3306</v>
      </c>
      <c r="N1416" t="s">
        <v>1151</v>
      </c>
      <c r="O1416" s="2">
        <v>2</v>
      </c>
      <c r="P1416" t="s">
        <v>1693</v>
      </c>
      <c r="Q1416" s="2" t="s">
        <v>719</v>
      </c>
      <c r="R1416">
        <v>0.48399999999999999</v>
      </c>
      <c r="S1416">
        <v>14505.97697</v>
      </c>
      <c r="T1416">
        <v>0</v>
      </c>
      <c r="U1416">
        <v>0</v>
      </c>
      <c r="V1416">
        <v>1.169</v>
      </c>
      <c r="W1416">
        <v>3716.2285999999999</v>
      </c>
      <c r="X1416">
        <v>0.82899999999999996</v>
      </c>
      <c r="Y1416">
        <v>549.26065000000006</v>
      </c>
      <c r="Z1416" s="2">
        <f t="shared" si="66"/>
        <v>0</v>
      </c>
      <c r="AA1416" s="2">
        <f t="shared" si="67"/>
        <v>0</v>
      </c>
      <c r="AB1416" s="2" t="s">
        <v>3309</v>
      </c>
      <c r="AC1416" s="36" t="str">
        <f t="shared" si="68"/>
        <v>N/A</v>
      </c>
    </row>
    <row r="1417" spans="1:29">
      <c r="A1417">
        <v>9</v>
      </c>
      <c r="B1417" s="2" t="s">
        <v>1123</v>
      </c>
      <c r="C1417" s="2">
        <v>24</v>
      </c>
      <c r="D1417" t="s">
        <v>3152</v>
      </c>
      <c r="E1417" s="2" t="s">
        <v>3510</v>
      </c>
      <c r="F1417" s="2" t="s">
        <v>699</v>
      </c>
      <c r="G1417" s="2" t="s">
        <v>1691</v>
      </c>
      <c r="H1417" s="2" t="s">
        <v>3081</v>
      </c>
      <c r="I1417" t="s">
        <v>3080</v>
      </c>
      <c r="J1417" s="5" t="s">
        <v>3309</v>
      </c>
      <c r="K1417" s="2">
        <v>472.16809999999998</v>
      </c>
      <c r="L1417" s="2" t="s">
        <v>3289</v>
      </c>
      <c r="M1417" s="2" t="s">
        <v>3306</v>
      </c>
      <c r="N1417" t="s">
        <v>1151</v>
      </c>
      <c r="O1417" s="2">
        <v>2</v>
      </c>
      <c r="P1417" t="s">
        <v>1693</v>
      </c>
      <c r="Q1417" s="2" t="s">
        <v>720</v>
      </c>
      <c r="R1417">
        <v>0.48499999999999999</v>
      </c>
      <c r="S1417">
        <v>13558.831560000001</v>
      </c>
      <c r="T1417">
        <v>0</v>
      </c>
      <c r="U1417">
        <v>0</v>
      </c>
      <c r="V1417">
        <v>1.1679999999999999</v>
      </c>
      <c r="W1417">
        <v>3580.4072200000001</v>
      </c>
      <c r="X1417">
        <v>0.82899999999999996</v>
      </c>
      <c r="Y1417">
        <v>477.03178000000003</v>
      </c>
      <c r="Z1417" s="2">
        <f t="shared" si="66"/>
        <v>0</v>
      </c>
      <c r="AA1417" s="2">
        <f t="shared" si="67"/>
        <v>0</v>
      </c>
      <c r="AB1417" s="2" t="s">
        <v>3309</v>
      </c>
      <c r="AC1417" s="36" t="str">
        <f t="shared" si="68"/>
        <v>N/A</v>
      </c>
    </row>
    <row r="1418" spans="1:29">
      <c r="A1418">
        <v>10</v>
      </c>
      <c r="B1418" s="2" t="s">
        <v>1123</v>
      </c>
      <c r="C1418" s="2">
        <v>1</v>
      </c>
      <c r="D1418" t="s">
        <v>3153</v>
      </c>
      <c r="E1418" s="2" t="s">
        <v>3510</v>
      </c>
      <c r="F1418" s="2" t="s">
        <v>699</v>
      </c>
      <c r="G1418" s="2" t="s">
        <v>1691</v>
      </c>
      <c r="H1418" s="2" t="s">
        <v>3081</v>
      </c>
      <c r="I1418" t="s">
        <v>3080</v>
      </c>
      <c r="J1418" s="5" t="s">
        <v>3309</v>
      </c>
      <c r="K1418" s="2">
        <v>472.16809999999998</v>
      </c>
      <c r="L1418" s="2" t="s">
        <v>3289</v>
      </c>
      <c r="M1418" s="2" t="s">
        <v>3306</v>
      </c>
      <c r="N1418" t="s">
        <v>1151</v>
      </c>
      <c r="O1418" s="2">
        <v>3</v>
      </c>
      <c r="P1418" t="s">
        <v>1186</v>
      </c>
      <c r="Q1418" s="2" t="s">
        <v>717</v>
      </c>
      <c r="R1418">
        <v>0</v>
      </c>
      <c r="S1418">
        <v>0</v>
      </c>
      <c r="T1418">
        <v>0</v>
      </c>
      <c r="U1418">
        <v>0</v>
      </c>
      <c r="V1418">
        <v>1.169</v>
      </c>
      <c r="W1418">
        <v>3694.7020600000001</v>
      </c>
      <c r="X1418">
        <v>0.56599999999999995</v>
      </c>
      <c r="Y1418">
        <v>548.57915000000003</v>
      </c>
      <c r="Z1418" s="2">
        <f t="shared" si="66"/>
        <v>0</v>
      </c>
      <c r="AA1418" s="2">
        <f t="shared" si="67"/>
        <v>0</v>
      </c>
      <c r="AB1418" s="2" t="s">
        <v>3309</v>
      </c>
      <c r="AC1418" s="36" t="str">
        <f t="shared" si="68"/>
        <v>N/A</v>
      </c>
    </row>
    <row r="1419" spans="1:29">
      <c r="A1419">
        <v>10</v>
      </c>
      <c r="B1419" s="2" t="s">
        <v>1123</v>
      </c>
      <c r="C1419" s="2">
        <v>2</v>
      </c>
      <c r="D1419" t="s">
        <v>3154</v>
      </c>
      <c r="E1419" s="2" t="s">
        <v>3510</v>
      </c>
      <c r="F1419" s="2" t="s">
        <v>699</v>
      </c>
      <c r="G1419" s="2" t="s">
        <v>1691</v>
      </c>
      <c r="H1419" s="2" t="s">
        <v>3081</v>
      </c>
      <c r="I1419" t="s">
        <v>3080</v>
      </c>
      <c r="J1419" s="5" t="s">
        <v>3309</v>
      </c>
      <c r="K1419" s="2">
        <v>472.16809999999998</v>
      </c>
      <c r="L1419" s="2" t="s">
        <v>3289</v>
      </c>
      <c r="M1419" s="2" t="s">
        <v>3306</v>
      </c>
      <c r="N1419" t="s">
        <v>1151</v>
      </c>
      <c r="O1419" s="2">
        <v>3</v>
      </c>
      <c r="P1419" t="s">
        <v>1186</v>
      </c>
      <c r="Q1419" s="2" t="s">
        <v>718</v>
      </c>
      <c r="R1419">
        <v>0.48599999999999999</v>
      </c>
      <c r="S1419">
        <v>6033.8842500000001</v>
      </c>
      <c r="T1419">
        <v>0</v>
      </c>
      <c r="U1419">
        <v>0</v>
      </c>
      <c r="V1419">
        <v>1.169</v>
      </c>
      <c r="W1419">
        <v>3825.1440299999999</v>
      </c>
      <c r="X1419">
        <v>0</v>
      </c>
      <c r="Y1419">
        <v>0</v>
      </c>
      <c r="Z1419" s="2">
        <f t="shared" si="66"/>
        <v>0</v>
      </c>
      <c r="AA1419" s="2">
        <f t="shared" si="67"/>
        <v>0</v>
      </c>
      <c r="AB1419" s="2" t="s">
        <v>3309</v>
      </c>
      <c r="AC1419" s="36" t="str">
        <f t="shared" si="68"/>
        <v>N/A</v>
      </c>
    </row>
    <row r="1420" spans="1:29">
      <c r="A1420">
        <v>10</v>
      </c>
      <c r="B1420" s="2" t="s">
        <v>1123</v>
      </c>
      <c r="C1420" s="2">
        <v>3</v>
      </c>
      <c r="D1420" t="s">
        <v>3155</v>
      </c>
      <c r="E1420" s="2" t="s">
        <v>3510</v>
      </c>
      <c r="F1420" s="2" t="s">
        <v>699</v>
      </c>
      <c r="G1420" s="2" t="s">
        <v>1691</v>
      </c>
      <c r="H1420" s="2" t="s">
        <v>3081</v>
      </c>
      <c r="I1420" t="s">
        <v>3080</v>
      </c>
      <c r="J1420" s="5" t="s">
        <v>3309</v>
      </c>
      <c r="K1420" s="2">
        <v>472.16809999999998</v>
      </c>
      <c r="L1420" s="2" t="s">
        <v>3289</v>
      </c>
      <c r="M1420" s="2" t="s">
        <v>3306</v>
      </c>
      <c r="N1420" t="s">
        <v>1151</v>
      </c>
      <c r="O1420" s="2">
        <v>3</v>
      </c>
      <c r="P1420" t="s">
        <v>1186</v>
      </c>
      <c r="Q1420" s="2" t="s">
        <v>719</v>
      </c>
      <c r="R1420">
        <v>0.48599999999999999</v>
      </c>
      <c r="S1420">
        <v>11435.25981</v>
      </c>
      <c r="T1420">
        <v>0</v>
      </c>
      <c r="U1420">
        <v>0</v>
      </c>
      <c r="V1420">
        <v>1.169</v>
      </c>
      <c r="W1420">
        <v>3553.67175</v>
      </c>
      <c r="X1420">
        <v>0.82899999999999996</v>
      </c>
      <c r="Y1420">
        <v>429.77168999999998</v>
      </c>
      <c r="Z1420" s="2">
        <f t="shared" si="66"/>
        <v>0</v>
      </c>
      <c r="AA1420" s="2">
        <f t="shared" si="67"/>
        <v>0</v>
      </c>
      <c r="AB1420" s="2" t="s">
        <v>3309</v>
      </c>
      <c r="AC1420" s="36" t="str">
        <f t="shared" si="68"/>
        <v>N/A</v>
      </c>
    </row>
    <row r="1421" spans="1:29">
      <c r="A1421">
        <v>10</v>
      </c>
      <c r="B1421" s="2" t="s">
        <v>1123</v>
      </c>
      <c r="C1421" s="2">
        <v>4</v>
      </c>
      <c r="D1421" t="s">
        <v>3156</v>
      </c>
      <c r="E1421" s="2" t="s">
        <v>3510</v>
      </c>
      <c r="F1421" s="2" t="s">
        <v>699</v>
      </c>
      <c r="G1421" s="2" t="s">
        <v>1691</v>
      </c>
      <c r="H1421" s="2" t="s">
        <v>3081</v>
      </c>
      <c r="I1421" t="s">
        <v>3080</v>
      </c>
      <c r="J1421" s="5" t="s">
        <v>3309</v>
      </c>
      <c r="K1421" s="2">
        <v>472.16809999999998</v>
      </c>
      <c r="L1421" s="2" t="s">
        <v>3289</v>
      </c>
      <c r="M1421" s="2" t="s">
        <v>3306</v>
      </c>
      <c r="N1421" t="s">
        <v>1151</v>
      </c>
      <c r="O1421" s="2">
        <v>3</v>
      </c>
      <c r="P1421" t="s">
        <v>1186</v>
      </c>
      <c r="Q1421" s="2" t="s">
        <v>720</v>
      </c>
      <c r="R1421">
        <v>0.48599999999999999</v>
      </c>
      <c r="S1421">
        <v>14069.271629999999</v>
      </c>
      <c r="T1421">
        <v>0</v>
      </c>
      <c r="U1421">
        <v>0</v>
      </c>
      <c r="V1421">
        <v>1.169</v>
      </c>
      <c r="W1421">
        <v>4221.2219400000004</v>
      </c>
      <c r="X1421">
        <v>0.82899999999999996</v>
      </c>
      <c r="Y1421">
        <v>366.38837999999998</v>
      </c>
      <c r="Z1421" s="2">
        <f t="shared" si="66"/>
        <v>0</v>
      </c>
      <c r="AA1421" s="2">
        <f t="shared" si="67"/>
        <v>0</v>
      </c>
      <c r="AB1421" s="2" t="s">
        <v>3309</v>
      </c>
      <c r="AC1421" s="36" t="str">
        <f t="shared" si="68"/>
        <v>N/A</v>
      </c>
    </row>
    <row r="1422" spans="1:29">
      <c r="A1422">
        <v>10</v>
      </c>
      <c r="B1422" s="2" t="s">
        <v>1123</v>
      </c>
      <c r="C1422" s="2">
        <v>5</v>
      </c>
      <c r="D1422" t="s">
        <v>3157</v>
      </c>
      <c r="E1422" s="2" t="s">
        <v>3510</v>
      </c>
      <c r="F1422" s="2" t="s">
        <v>699</v>
      </c>
      <c r="G1422" s="2" t="s">
        <v>1691</v>
      </c>
      <c r="H1422" s="2" t="s">
        <v>3081</v>
      </c>
      <c r="I1422" t="s">
        <v>3080</v>
      </c>
      <c r="J1422" s="5" t="s">
        <v>3309</v>
      </c>
      <c r="K1422" s="2">
        <v>472.16809999999998</v>
      </c>
      <c r="L1422" s="2" t="s">
        <v>3289</v>
      </c>
      <c r="M1422" s="2" t="s">
        <v>3306</v>
      </c>
      <c r="N1422" t="s">
        <v>1151</v>
      </c>
      <c r="O1422" s="2">
        <v>4</v>
      </c>
      <c r="P1422" t="s">
        <v>1187</v>
      </c>
      <c r="Q1422" s="2" t="s">
        <v>717</v>
      </c>
      <c r="R1422">
        <v>0</v>
      </c>
      <c r="S1422">
        <v>0</v>
      </c>
      <c r="T1422">
        <v>0</v>
      </c>
      <c r="U1422">
        <v>0</v>
      </c>
      <c r="V1422">
        <v>1.17</v>
      </c>
      <c r="W1422">
        <v>3667.9310700000001</v>
      </c>
      <c r="X1422">
        <v>0</v>
      </c>
      <c r="Y1422">
        <v>0</v>
      </c>
      <c r="Z1422" s="2">
        <f t="shared" si="66"/>
        <v>0</v>
      </c>
      <c r="AA1422" s="2" t="e">
        <f t="shared" si="67"/>
        <v>#DIV/0!</v>
      </c>
      <c r="AB1422" s="2" t="s">
        <v>3309</v>
      </c>
      <c r="AC1422" s="36" t="str">
        <f t="shared" si="68"/>
        <v>N/A</v>
      </c>
    </row>
    <row r="1423" spans="1:29">
      <c r="A1423">
        <v>10</v>
      </c>
      <c r="B1423" s="2" t="s">
        <v>1123</v>
      </c>
      <c r="C1423" s="2">
        <v>6</v>
      </c>
      <c r="D1423" t="s">
        <v>3158</v>
      </c>
      <c r="E1423" s="2" t="s">
        <v>3510</v>
      </c>
      <c r="F1423" s="2" t="s">
        <v>699</v>
      </c>
      <c r="G1423" s="2" t="s">
        <v>1691</v>
      </c>
      <c r="H1423" s="2" t="s">
        <v>3081</v>
      </c>
      <c r="I1423" t="s">
        <v>3080</v>
      </c>
      <c r="J1423" s="5" t="s">
        <v>3309</v>
      </c>
      <c r="K1423" s="2">
        <v>472.16809999999998</v>
      </c>
      <c r="L1423" s="2" t="s">
        <v>3289</v>
      </c>
      <c r="M1423" s="2" t="s">
        <v>3306</v>
      </c>
      <c r="N1423" t="s">
        <v>1151</v>
      </c>
      <c r="O1423" s="2">
        <v>4</v>
      </c>
      <c r="P1423" t="s">
        <v>1187</v>
      </c>
      <c r="Q1423" s="2" t="s">
        <v>718</v>
      </c>
      <c r="R1423">
        <v>0</v>
      </c>
      <c r="S1423">
        <v>0</v>
      </c>
      <c r="T1423">
        <v>0</v>
      </c>
      <c r="U1423">
        <v>0</v>
      </c>
      <c r="V1423">
        <v>1.1679999999999999</v>
      </c>
      <c r="W1423">
        <v>3856.0935599999998</v>
      </c>
      <c r="X1423">
        <v>1.2749999999999999</v>
      </c>
      <c r="Y1423">
        <v>135.30376000000001</v>
      </c>
      <c r="Z1423" s="2">
        <f t="shared" si="66"/>
        <v>0</v>
      </c>
      <c r="AA1423" s="2">
        <f t="shared" si="67"/>
        <v>0</v>
      </c>
      <c r="AB1423" s="2" t="s">
        <v>3309</v>
      </c>
      <c r="AC1423" s="36" t="str">
        <f t="shared" si="68"/>
        <v>N/A</v>
      </c>
    </row>
    <row r="1424" spans="1:29">
      <c r="A1424">
        <v>10</v>
      </c>
      <c r="B1424" s="2" t="s">
        <v>1123</v>
      </c>
      <c r="C1424" s="2">
        <v>7</v>
      </c>
      <c r="D1424" t="s">
        <v>3159</v>
      </c>
      <c r="E1424" s="2" t="s">
        <v>3510</v>
      </c>
      <c r="F1424" s="2" t="s">
        <v>699</v>
      </c>
      <c r="G1424" s="2" t="s">
        <v>1691</v>
      </c>
      <c r="H1424" s="2" t="s">
        <v>3081</v>
      </c>
      <c r="I1424" t="s">
        <v>3080</v>
      </c>
      <c r="J1424" s="5" t="s">
        <v>3309</v>
      </c>
      <c r="K1424" s="2">
        <v>472.16809999999998</v>
      </c>
      <c r="L1424" s="2" t="s">
        <v>3289</v>
      </c>
      <c r="M1424" s="2" t="s">
        <v>3306</v>
      </c>
      <c r="N1424" t="s">
        <v>1151</v>
      </c>
      <c r="O1424" s="2">
        <v>4</v>
      </c>
      <c r="P1424" t="s">
        <v>1187</v>
      </c>
      <c r="Q1424" s="2" t="s">
        <v>719</v>
      </c>
      <c r="R1424">
        <v>0</v>
      </c>
      <c r="S1424">
        <v>0</v>
      </c>
      <c r="T1424">
        <v>0</v>
      </c>
      <c r="U1424">
        <v>0</v>
      </c>
      <c r="V1424">
        <v>1.169</v>
      </c>
      <c r="W1424">
        <v>3606.0470399999999</v>
      </c>
      <c r="X1424">
        <v>1.2529999999999999</v>
      </c>
      <c r="Y1424">
        <v>1099.2896699999999</v>
      </c>
      <c r="Z1424" s="2">
        <f t="shared" si="66"/>
        <v>0</v>
      </c>
      <c r="AA1424" s="2">
        <f t="shared" si="67"/>
        <v>0</v>
      </c>
      <c r="AB1424" s="2" t="s">
        <v>3309</v>
      </c>
      <c r="AC1424" s="36" t="str">
        <f t="shared" si="68"/>
        <v>N/A</v>
      </c>
    </row>
    <row r="1425" spans="1:29">
      <c r="A1425">
        <v>10</v>
      </c>
      <c r="B1425" s="2" t="s">
        <v>1123</v>
      </c>
      <c r="C1425" s="2">
        <v>8</v>
      </c>
      <c r="D1425" t="s">
        <v>3160</v>
      </c>
      <c r="E1425" s="2" t="s">
        <v>3510</v>
      </c>
      <c r="F1425" s="2" t="s">
        <v>699</v>
      </c>
      <c r="G1425" s="2" t="s">
        <v>1691</v>
      </c>
      <c r="H1425" s="2" t="s">
        <v>3081</v>
      </c>
      <c r="I1425" t="s">
        <v>3080</v>
      </c>
      <c r="J1425" s="5" t="s">
        <v>3309</v>
      </c>
      <c r="K1425" s="2">
        <v>472.16809999999998</v>
      </c>
      <c r="L1425" s="2" t="s">
        <v>3289</v>
      </c>
      <c r="M1425" s="2" t="s">
        <v>3306</v>
      </c>
      <c r="N1425" t="s">
        <v>1151</v>
      </c>
      <c r="O1425" s="2">
        <v>4</v>
      </c>
      <c r="P1425" t="s">
        <v>1187</v>
      </c>
      <c r="Q1425" s="2" t="s">
        <v>720</v>
      </c>
      <c r="R1425">
        <v>0</v>
      </c>
      <c r="S1425">
        <v>0</v>
      </c>
      <c r="T1425">
        <v>0</v>
      </c>
      <c r="U1425">
        <v>0</v>
      </c>
      <c r="V1425">
        <v>1.169</v>
      </c>
      <c r="W1425">
        <v>3753.4226100000001</v>
      </c>
      <c r="X1425">
        <v>1.2529999999999999</v>
      </c>
      <c r="Y1425">
        <v>2560.5186100000001</v>
      </c>
      <c r="Z1425" s="2">
        <f t="shared" si="66"/>
        <v>0</v>
      </c>
      <c r="AA1425" s="2">
        <f t="shared" si="67"/>
        <v>0</v>
      </c>
      <c r="AB1425" s="2" t="s">
        <v>3309</v>
      </c>
      <c r="AC1425" s="36" t="str">
        <f t="shared" si="68"/>
        <v>N/A</v>
      </c>
    </row>
    <row r="1426" spans="1:29">
      <c r="A1426">
        <v>10</v>
      </c>
      <c r="B1426" s="2" t="s">
        <v>1123</v>
      </c>
      <c r="C1426" s="2">
        <v>9</v>
      </c>
      <c r="D1426" t="s">
        <v>3161</v>
      </c>
      <c r="E1426" s="2" t="s">
        <v>3510</v>
      </c>
      <c r="F1426" s="2" t="s">
        <v>699</v>
      </c>
      <c r="G1426" s="2" t="s">
        <v>1691</v>
      </c>
      <c r="H1426" s="2" t="s">
        <v>3081</v>
      </c>
      <c r="I1426" t="s">
        <v>3080</v>
      </c>
      <c r="J1426" s="5" t="s">
        <v>3309</v>
      </c>
      <c r="K1426" s="2">
        <v>472.16809999999998</v>
      </c>
      <c r="L1426" s="2" t="s">
        <v>3289</v>
      </c>
      <c r="M1426" s="2" t="s">
        <v>3306</v>
      </c>
      <c r="N1426" t="s">
        <v>1151</v>
      </c>
      <c r="O1426" s="2">
        <v>5</v>
      </c>
      <c r="P1426" t="s">
        <v>1188</v>
      </c>
      <c r="Q1426" s="2" t="s">
        <v>717</v>
      </c>
      <c r="R1426">
        <v>0</v>
      </c>
      <c r="S1426">
        <v>0</v>
      </c>
      <c r="T1426">
        <v>0</v>
      </c>
      <c r="U1426">
        <v>0</v>
      </c>
      <c r="V1426">
        <v>1.169</v>
      </c>
      <c r="W1426">
        <v>3649.82143</v>
      </c>
      <c r="X1426">
        <v>0</v>
      </c>
      <c r="Y1426">
        <v>0</v>
      </c>
      <c r="Z1426" s="2">
        <f t="shared" si="66"/>
        <v>0</v>
      </c>
      <c r="AA1426" s="2" t="e">
        <f t="shared" si="67"/>
        <v>#DIV/0!</v>
      </c>
      <c r="AB1426" s="2" t="s">
        <v>3309</v>
      </c>
      <c r="AC1426" s="36" t="str">
        <f t="shared" si="68"/>
        <v>N/A</v>
      </c>
    </row>
    <row r="1427" spans="1:29">
      <c r="A1427">
        <v>10</v>
      </c>
      <c r="B1427" s="2" t="s">
        <v>1123</v>
      </c>
      <c r="C1427" s="2">
        <v>10</v>
      </c>
      <c r="D1427" t="s">
        <v>3162</v>
      </c>
      <c r="E1427" s="2" t="s">
        <v>3510</v>
      </c>
      <c r="F1427" s="2" t="s">
        <v>699</v>
      </c>
      <c r="G1427" s="2" t="s">
        <v>1691</v>
      </c>
      <c r="H1427" s="2" t="s">
        <v>3081</v>
      </c>
      <c r="I1427" t="s">
        <v>3080</v>
      </c>
      <c r="J1427" s="5" t="s">
        <v>3309</v>
      </c>
      <c r="K1427" s="2">
        <v>472.16809999999998</v>
      </c>
      <c r="L1427" s="2" t="s">
        <v>3289</v>
      </c>
      <c r="M1427" s="2" t="s">
        <v>3306</v>
      </c>
      <c r="N1427" t="s">
        <v>1151</v>
      </c>
      <c r="O1427" s="2">
        <v>5</v>
      </c>
      <c r="P1427" t="s">
        <v>1188</v>
      </c>
      <c r="Q1427" s="2" t="s">
        <v>718</v>
      </c>
      <c r="R1427">
        <v>0.48599999999999999</v>
      </c>
      <c r="S1427">
        <v>12124.250190000001</v>
      </c>
      <c r="T1427">
        <v>0</v>
      </c>
      <c r="U1427">
        <v>0</v>
      </c>
      <c r="V1427">
        <v>1.169</v>
      </c>
      <c r="W1427">
        <v>3421.9787700000002</v>
      </c>
      <c r="X1427">
        <v>0.83299999999999996</v>
      </c>
      <c r="Y1427">
        <v>686.23137999999994</v>
      </c>
      <c r="Z1427" s="2">
        <f t="shared" si="66"/>
        <v>0</v>
      </c>
      <c r="AA1427" s="2">
        <f t="shared" si="67"/>
        <v>0</v>
      </c>
      <c r="AB1427" s="2" t="s">
        <v>3309</v>
      </c>
      <c r="AC1427" s="36" t="str">
        <f t="shared" si="68"/>
        <v>N/A</v>
      </c>
    </row>
    <row r="1428" spans="1:29">
      <c r="A1428">
        <v>10</v>
      </c>
      <c r="B1428" s="2" t="s">
        <v>1123</v>
      </c>
      <c r="C1428" s="2">
        <v>11</v>
      </c>
      <c r="D1428" t="s">
        <v>3163</v>
      </c>
      <c r="E1428" s="2" t="s">
        <v>3510</v>
      </c>
      <c r="F1428" s="2" t="s">
        <v>699</v>
      </c>
      <c r="G1428" s="2" t="s">
        <v>1691</v>
      </c>
      <c r="H1428" s="2" t="s">
        <v>3081</v>
      </c>
      <c r="I1428" t="s">
        <v>3080</v>
      </c>
      <c r="J1428" s="5" t="s">
        <v>3309</v>
      </c>
      <c r="K1428" s="2">
        <v>472.16809999999998</v>
      </c>
      <c r="L1428" s="2" t="s">
        <v>3289</v>
      </c>
      <c r="M1428" s="2" t="s">
        <v>3306</v>
      </c>
      <c r="N1428" t="s">
        <v>1151</v>
      </c>
      <c r="O1428" s="2">
        <v>5</v>
      </c>
      <c r="P1428" t="s">
        <v>1188</v>
      </c>
      <c r="Q1428" s="2" t="s">
        <v>719</v>
      </c>
      <c r="R1428">
        <v>0.48599999999999999</v>
      </c>
      <c r="S1428">
        <v>12295.928819999999</v>
      </c>
      <c r="T1428">
        <v>0</v>
      </c>
      <c r="U1428">
        <v>0</v>
      </c>
      <c r="V1428">
        <v>1.169</v>
      </c>
      <c r="W1428">
        <v>3650.2598400000002</v>
      </c>
      <c r="X1428">
        <v>0.83</v>
      </c>
      <c r="Y1428">
        <v>779.19686999999999</v>
      </c>
      <c r="Z1428" s="2">
        <f t="shared" si="66"/>
        <v>0</v>
      </c>
      <c r="AA1428" s="2">
        <f t="shared" si="67"/>
        <v>0</v>
      </c>
      <c r="AB1428" s="2" t="s">
        <v>3309</v>
      </c>
      <c r="AC1428" s="36" t="str">
        <f t="shared" si="68"/>
        <v>N/A</v>
      </c>
    </row>
    <row r="1429" spans="1:29">
      <c r="A1429">
        <v>10</v>
      </c>
      <c r="B1429" s="2" t="s">
        <v>1123</v>
      </c>
      <c r="C1429" s="2">
        <v>12</v>
      </c>
      <c r="D1429" t="s">
        <v>3164</v>
      </c>
      <c r="E1429" s="2" t="s">
        <v>3510</v>
      </c>
      <c r="F1429" s="2" t="s">
        <v>699</v>
      </c>
      <c r="G1429" s="2" t="s">
        <v>1691</v>
      </c>
      <c r="H1429" s="2" t="s">
        <v>3081</v>
      </c>
      <c r="I1429" t="s">
        <v>3080</v>
      </c>
      <c r="J1429" s="5" t="s">
        <v>3309</v>
      </c>
      <c r="K1429" s="2">
        <v>472.16809999999998</v>
      </c>
      <c r="L1429" s="2" t="s">
        <v>3289</v>
      </c>
      <c r="M1429" s="2" t="s">
        <v>3306</v>
      </c>
      <c r="N1429" t="s">
        <v>1151</v>
      </c>
      <c r="O1429" s="2">
        <v>5</v>
      </c>
      <c r="P1429" t="s">
        <v>1188</v>
      </c>
      <c r="Q1429" s="2" t="s">
        <v>720</v>
      </c>
      <c r="R1429">
        <v>0.48599999999999999</v>
      </c>
      <c r="S1429">
        <v>5455.0786399999997</v>
      </c>
      <c r="T1429">
        <v>0</v>
      </c>
      <c r="U1429">
        <v>0</v>
      </c>
      <c r="V1429">
        <v>1.169</v>
      </c>
      <c r="W1429">
        <v>4161.4592499999999</v>
      </c>
      <c r="X1429">
        <v>0.82899999999999996</v>
      </c>
      <c r="Y1429">
        <v>341.17732000000001</v>
      </c>
      <c r="Z1429" s="2">
        <f t="shared" si="66"/>
        <v>0</v>
      </c>
      <c r="AA1429" s="2">
        <f t="shared" si="67"/>
        <v>0</v>
      </c>
      <c r="AB1429" s="2" t="s">
        <v>3309</v>
      </c>
      <c r="AC1429" s="36" t="str">
        <f t="shared" si="68"/>
        <v>N/A</v>
      </c>
    </row>
    <row r="1430" spans="1:29">
      <c r="A1430">
        <v>10</v>
      </c>
      <c r="B1430" s="2" t="s">
        <v>1123</v>
      </c>
      <c r="C1430" s="2">
        <v>13</v>
      </c>
      <c r="D1430" t="s">
        <v>3165</v>
      </c>
      <c r="E1430" s="2" t="s">
        <v>3510</v>
      </c>
      <c r="F1430" s="2" t="s">
        <v>699</v>
      </c>
      <c r="G1430" s="2" t="s">
        <v>1691</v>
      </c>
      <c r="H1430" s="2" t="s">
        <v>3081</v>
      </c>
      <c r="I1430" t="s">
        <v>3080</v>
      </c>
      <c r="J1430" s="5" t="s">
        <v>3309</v>
      </c>
      <c r="K1430" s="2">
        <v>472.16809999999998</v>
      </c>
      <c r="L1430" s="2" t="s">
        <v>3289</v>
      </c>
      <c r="M1430" s="2" t="s">
        <v>3306</v>
      </c>
      <c r="N1430" t="s">
        <v>1151</v>
      </c>
      <c r="O1430" s="2">
        <v>6</v>
      </c>
      <c r="P1430" t="s">
        <v>710</v>
      </c>
      <c r="Q1430" s="2" t="s">
        <v>717</v>
      </c>
      <c r="R1430">
        <v>1.17</v>
      </c>
      <c r="S1430">
        <v>3672.6615299999999</v>
      </c>
      <c r="T1430">
        <v>0</v>
      </c>
      <c r="U1430">
        <v>0</v>
      </c>
      <c r="V1430">
        <v>1.17</v>
      </c>
      <c r="W1430">
        <v>3672.6615299999999</v>
      </c>
      <c r="X1430">
        <v>0</v>
      </c>
      <c r="Y1430">
        <v>0</v>
      </c>
      <c r="Z1430" s="2">
        <f t="shared" si="66"/>
        <v>0</v>
      </c>
      <c r="AA1430" s="2">
        <f t="shared" si="67"/>
        <v>0</v>
      </c>
      <c r="AB1430" s="2" t="s">
        <v>3309</v>
      </c>
      <c r="AC1430" s="36" t="str">
        <f t="shared" si="68"/>
        <v>N/A</v>
      </c>
    </row>
    <row r="1431" spans="1:29">
      <c r="A1431">
        <v>10</v>
      </c>
      <c r="B1431" s="2" t="s">
        <v>1123</v>
      </c>
      <c r="C1431" s="2">
        <v>14</v>
      </c>
      <c r="D1431" t="s">
        <v>3166</v>
      </c>
      <c r="E1431" s="2" t="s">
        <v>3510</v>
      </c>
      <c r="F1431" s="2" t="s">
        <v>699</v>
      </c>
      <c r="G1431" s="2" t="s">
        <v>1691</v>
      </c>
      <c r="H1431" s="2" t="s">
        <v>3081</v>
      </c>
      <c r="I1431" t="s">
        <v>3080</v>
      </c>
      <c r="J1431" s="5" t="s">
        <v>3309</v>
      </c>
      <c r="K1431" s="2">
        <v>472.16809999999998</v>
      </c>
      <c r="L1431" s="2" t="s">
        <v>3289</v>
      </c>
      <c r="M1431" s="2" t="s">
        <v>3306</v>
      </c>
      <c r="N1431" t="s">
        <v>1151</v>
      </c>
      <c r="O1431" s="2">
        <v>6</v>
      </c>
      <c r="P1431" t="s">
        <v>710</v>
      </c>
      <c r="Q1431" s="2" t="s">
        <v>718</v>
      </c>
      <c r="R1431">
        <v>0.48499999999999999</v>
      </c>
      <c r="S1431">
        <v>7255.8662299999996</v>
      </c>
      <c r="T1431">
        <v>0</v>
      </c>
      <c r="U1431">
        <v>0</v>
      </c>
      <c r="V1431">
        <v>1.169</v>
      </c>
      <c r="W1431">
        <v>3959.0630799999999</v>
      </c>
      <c r="X1431">
        <v>0.82899999999999996</v>
      </c>
      <c r="Y1431">
        <v>415.96017999999998</v>
      </c>
      <c r="Z1431" s="2">
        <f t="shared" si="66"/>
        <v>0</v>
      </c>
      <c r="AA1431" s="2">
        <f t="shared" si="67"/>
        <v>0</v>
      </c>
      <c r="AB1431" s="2" t="s">
        <v>3309</v>
      </c>
      <c r="AC1431" s="36" t="str">
        <f t="shared" si="68"/>
        <v>N/A</v>
      </c>
    </row>
    <row r="1432" spans="1:29">
      <c r="A1432">
        <v>10</v>
      </c>
      <c r="B1432" s="2" t="s">
        <v>1123</v>
      </c>
      <c r="C1432" s="2">
        <v>15</v>
      </c>
      <c r="D1432" t="s">
        <v>3167</v>
      </c>
      <c r="E1432" s="2" t="s">
        <v>3510</v>
      </c>
      <c r="F1432" s="2" t="s">
        <v>699</v>
      </c>
      <c r="G1432" s="2" t="s">
        <v>1691</v>
      </c>
      <c r="H1432" s="2" t="s">
        <v>3081</v>
      </c>
      <c r="I1432" t="s">
        <v>3080</v>
      </c>
      <c r="J1432" s="5" t="s">
        <v>3309</v>
      </c>
      <c r="K1432" s="2">
        <v>472.16809999999998</v>
      </c>
      <c r="L1432" s="2" t="s">
        <v>3289</v>
      </c>
      <c r="M1432" s="2" t="s">
        <v>3306</v>
      </c>
      <c r="N1432" t="s">
        <v>1151</v>
      </c>
      <c r="O1432" s="2">
        <v>6</v>
      </c>
      <c r="P1432" t="s">
        <v>710</v>
      </c>
      <c r="Q1432" s="2" t="s">
        <v>719</v>
      </c>
      <c r="R1432">
        <v>0.48599999999999999</v>
      </c>
      <c r="S1432">
        <v>8911.4139099999993</v>
      </c>
      <c r="T1432">
        <v>0</v>
      </c>
      <c r="U1432">
        <v>0</v>
      </c>
      <c r="V1432">
        <v>1.169</v>
      </c>
      <c r="W1432">
        <v>3447.4907199999998</v>
      </c>
      <c r="X1432">
        <v>0.82899999999999996</v>
      </c>
      <c r="Y1432">
        <v>465.85606000000001</v>
      </c>
      <c r="Z1432" s="2">
        <f t="shared" si="66"/>
        <v>0</v>
      </c>
      <c r="AA1432" s="2">
        <f t="shared" si="67"/>
        <v>0</v>
      </c>
      <c r="AB1432" s="2" t="s">
        <v>3309</v>
      </c>
      <c r="AC1432" s="36" t="str">
        <f t="shared" si="68"/>
        <v>N/A</v>
      </c>
    </row>
    <row r="1433" spans="1:29">
      <c r="A1433">
        <v>10</v>
      </c>
      <c r="B1433" s="2" t="s">
        <v>1123</v>
      </c>
      <c r="C1433" s="2">
        <v>16</v>
      </c>
      <c r="D1433" t="s">
        <v>3168</v>
      </c>
      <c r="E1433" s="2" t="s">
        <v>3510</v>
      </c>
      <c r="F1433" s="2" t="s">
        <v>699</v>
      </c>
      <c r="G1433" s="2" t="s">
        <v>1691</v>
      </c>
      <c r="H1433" s="2" t="s">
        <v>3081</v>
      </c>
      <c r="I1433" t="s">
        <v>3080</v>
      </c>
      <c r="J1433" s="5" t="s">
        <v>3309</v>
      </c>
      <c r="K1433" s="2">
        <v>472.16809999999998</v>
      </c>
      <c r="L1433" s="2" t="s">
        <v>3289</v>
      </c>
      <c r="M1433" s="2" t="s">
        <v>3306</v>
      </c>
      <c r="N1433" t="s">
        <v>1151</v>
      </c>
      <c r="O1433" s="2">
        <v>6</v>
      </c>
      <c r="P1433" t="s">
        <v>710</v>
      </c>
      <c r="Q1433" s="2" t="s">
        <v>720</v>
      </c>
      <c r="R1433">
        <v>0.48699999999999999</v>
      </c>
      <c r="S1433">
        <v>8194.8744700000007</v>
      </c>
      <c r="T1433">
        <v>0</v>
      </c>
      <c r="U1433">
        <v>0</v>
      </c>
      <c r="V1433">
        <v>1.169</v>
      </c>
      <c r="W1433">
        <v>3853.0119800000002</v>
      </c>
      <c r="X1433">
        <v>0</v>
      </c>
      <c r="Y1433">
        <v>0</v>
      </c>
      <c r="Z1433" s="2">
        <f t="shared" si="66"/>
        <v>0</v>
      </c>
      <c r="AA1433" s="2">
        <f t="shared" si="67"/>
        <v>0</v>
      </c>
      <c r="AB1433" s="2" t="s">
        <v>3309</v>
      </c>
      <c r="AC1433" s="36" t="str">
        <f t="shared" si="68"/>
        <v>N/A</v>
      </c>
    </row>
    <row r="1434" spans="1:29">
      <c r="A1434">
        <v>10</v>
      </c>
      <c r="B1434" s="2" t="s">
        <v>1123</v>
      </c>
      <c r="C1434" s="2">
        <v>17</v>
      </c>
      <c r="D1434" t="s">
        <v>3169</v>
      </c>
      <c r="E1434" s="2" t="s">
        <v>3510</v>
      </c>
      <c r="F1434" s="2" t="s">
        <v>699</v>
      </c>
      <c r="G1434" s="2" t="s">
        <v>1691</v>
      </c>
      <c r="H1434" s="2" t="s">
        <v>3081</v>
      </c>
      <c r="I1434" t="s">
        <v>3080</v>
      </c>
      <c r="J1434" s="5" t="s">
        <v>3309</v>
      </c>
      <c r="K1434" s="2">
        <v>472.16809999999998</v>
      </c>
      <c r="L1434" s="2" t="s">
        <v>3289</v>
      </c>
      <c r="M1434" s="2" t="s">
        <v>3306</v>
      </c>
      <c r="N1434" t="s">
        <v>1151</v>
      </c>
      <c r="O1434" s="2">
        <v>7</v>
      </c>
      <c r="P1434" t="s">
        <v>1695</v>
      </c>
      <c r="Q1434" s="2" t="s">
        <v>717</v>
      </c>
      <c r="R1434">
        <v>0</v>
      </c>
      <c r="S1434">
        <v>0</v>
      </c>
      <c r="T1434">
        <v>0</v>
      </c>
      <c r="U1434">
        <v>0</v>
      </c>
      <c r="V1434">
        <v>1.169</v>
      </c>
      <c r="W1434">
        <v>3784.5321399999998</v>
      </c>
      <c r="X1434">
        <v>0</v>
      </c>
      <c r="Y1434">
        <v>0</v>
      </c>
      <c r="Z1434" s="2">
        <f t="shared" si="66"/>
        <v>0</v>
      </c>
      <c r="AA1434" s="2" t="e">
        <f t="shared" si="67"/>
        <v>#DIV/0!</v>
      </c>
      <c r="AB1434" s="2" t="s">
        <v>3309</v>
      </c>
      <c r="AC1434" s="36" t="str">
        <f t="shared" si="68"/>
        <v>N/A</v>
      </c>
    </row>
    <row r="1435" spans="1:29">
      <c r="A1435">
        <v>10</v>
      </c>
      <c r="B1435" s="2" t="s">
        <v>1123</v>
      </c>
      <c r="C1435" s="2">
        <v>18</v>
      </c>
      <c r="D1435" t="s">
        <v>3170</v>
      </c>
      <c r="E1435" s="2" t="s">
        <v>3510</v>
      </c>
      <c r="F1435" s="2" t="s">
        <v>699</v>
      </c>
      <c r="G1435" s="2" t="s">
        <v>1691</v>
      </c>
      <c r="H1435" s="2" t="s">
        <v>3081</v>
      </c>
      <c r="I1435" t="s">
        <v>3080</v>
      </c>
      <c r="J1435" s="5" t="s">
        <v>3309</v>
      </c>
      <c r="K1435" s="2">
        <v>472.16809999999998</v>
      </c>
      <c r="L1435" s="2" t="s">
        <v>3289</v>
      </c>
      <c r="M1435" s="2" t="s">
        <v>3306</v>
      </c>
      <c r="N1435" t="s">
        <v>1151</v>
      </c>
      <c r="O1435" s="2">
        <v>7</v>
      </c>
      <c r="P1435" t="s">
        <v>1695</v>
      </c>
      <c r="Q1435" s="2" t="s">
        <v>718</v>
      </c>
      <c r="R1435">
        <v>0.48599999999999999</v>
      </c>
      <c r="S1435">
        <v>11566.116840000001</v>
      </c>
      <c r="T1435">
        <v>0</v>
      </c>
      <c r="U1435">
        <v>0</v>
      </c>
      <c r="V1435">
        <v>1.169</v>
      </c>
      <c r="W1435">
        <v>3526.5268900000001</v>
      </c>
      <c r="X1435">
        <v>0.83</v>
      </c>
      <c r="Y1435">
        <v>321.14706999999999</v>
      </c>
      <c r="Z1435" s="2">
        <f t="shared" si="66"/>
        <v>0</v>
      </c>
      <c r="AA1435" s="2">
        <f t="shared" si="67"/>
        <v>0</v>
      </c>
      <c r="AB1435" s="2" t="s">
        <v>3309</v>
      </c>
      <c r="AC1435" s="36" t="str">
        <f t="shared" si="68"/>
        <v>N/A</v>
      </c>
    </row>
    <row r="1436" spans="1:29">
      <c r="A1436">
        <v>10</v>
      </c>
      <c r="B1436" s="2" t="s">
        <v>1123</v>
      </c>
      <c r="C1436" s="2">
        <v>19</v>
      </c>
      <c r="D1436" t="s">
        <v>3171</v>
      </c>
      <c r="E1436" s="2" t="s">
        <v>3510</v>
      </c>
      <c r="F1436" s="2" t="s">
        <v>699</v>
      </c>
      <c r="G1436" s="2" t="s">
        <v>1691</v>
      </c>
      <c r="H1436" s="2" t="s">
        <v>3081</v>
      </c>
      <c r="I1436" t="s">
        <v>3080</v>
      </c>
      <c r="J1436" s="5" t="s">
        <v>3309</v>
      </c>
      <c r="K1436" s="2">
        <v>472.16809999999998</v>
      </c>
      <c r="L1436" s="2" t="s">
        <v>3289</v>
      </c>
      <c r="M1436" s="2" t="s">
        <v>3306</v>
      </c>
      <c r="N1436" t="s">
        <v>1151</v>
      </c>
      <c r="O1436" s="2">
        <v>7</v>
      </c>
      <c r="P1436" t="s">
        <v>1695</v>
      </c>
      <c r="Q1436" s="2" t="s">
        <v>719</v>
      </c>
      <c r="R1436">
        <v>0.48499999999999999</v>
      </c>
      <c r="S1436">
        <v>10771.013150000001</v>
      </c>
      <c r="T1436">
        <v>0</v>
      </c>
      <c r="U1436">
        <v>0</v>
      </c>
      <c r="V1436">
        <v>1.169</v>
      </c>
      <c r="W1436">
        <v>3667.8014699999999</v>
      </c>
      <c r="X1436">
        <v>0</v>
      </c>
      <c r="Y1436">
        <v>0</v>
      </c>
      <c r="Z1436" s="2">
        <f t="shared" si="66"/>
        <v>0</v>
      </c>
      <c r="AA1436" s="2">
        <f t="shared" si="67"/>
        <v>0</v>
      </c>
      <c r="AB1436" s="2" t="s">
        <v>3309</v>
      </c>
      <c r="AC1436" s="36" t="str">
        <f t="shared" si="68"/>
        <v>N/A</v>
      </c>
    </row>
    <row r="1437" spans="1:29">
      <c r="A1437">
        <v>10</v>
      </c>
      <c r="B1437" s="2" t="s">
        <v>1123</v>
      </c>
      <c r="C1437" s="2">
        <v>20</v>
      </c>
      <c r="D1437" t="s">
        <v>3172</v>
      </c>
      <c r="E1437" s="2" t="s">
        <v>3510</v>
      </c>
      <c r="F1437" s="2" t="s">
        <v>699</v>
      </c>
      <c r="G1437" s="2" t="s">
        <v>1691</v>
      </c>
      <c r="H1437" s="2" t="s">
        <v>3081</v>
      </c>
      <c r="I1437" t="s">
        <v>3080</v>
      </c>
      <c r="J1437" s="5" t="s">
        <v>3309</v>
      </c>
      <c r="K1437" s="2">
        <v>472.16809999999998</v>
      </c>
      <c r="L1437" s="2" t="s">
        <v>3289</v>
      </c>
      <c r="M1437" s="2" t="s">
        <v>3306</v>
      </c>
      <c r="N1437" t="s">
        <v>1151</v>
      </c>
      <c r="O1437" s="2">
        <v>7</v>
      </c>
      <c r="P1437" t="s">
        <v>1695</v>
      </c>
      <c r="Q1437" s="2" t="s">
        <v>720</v>
      </c>
      <c r="R1437">
        <v>0.48599999999999999</v>
      </c>
      <c r="S1437">
        <v>9085.4786000000004</v>
      </c>
      <c r="T1437">
        <v>0</v>
      </c>
      <c r="U1437">
        <v>0</v>
      </c>
      <c r="V1437">
        <v>1.169</v>
      </c>
      <c r="W1437">
        <v>3423.0359199999998</v>
      </c>
      <c r="X1437">
        <v>0.83499999999999996</v>
      </c>
      <c r="Y1437">
        <v>254.57145</v>
      </c>
      <c r="Z1437" s="2">
        <f t="shared" si="66"/>
        <v>0</v>
      </c>
      <c r="AA1437" s="2">
        <f t="shared" si="67"/>
        <v>0</v>
      </c>
      <c r="AB1437" s="2" t="s">
        <v>3309</v>
      </c>
      <c r="AC1437" s="36" t="str">
        <f t="shared" si="68"/>
        <v>N/A</v>
      </c>
    </row>
    <row r="1438" spans="1:29">
      <c r="A1438">
        <v>10</v>
      </c>
      <c r="B1438" s="2" t="s">
        <v>1123</v>
      </c>
      <c r="C1438" s="2">
        <v>21</v>
      </c>
      <c r="D1438" t="s">
        <v>3173</v>
      </c>
      <c r="E1438" s="2" t="s">
        <v>3510</v>
      </c>
      <c r="F1438" s="2" t="s">
        <v>699</v>
      </c>
      <c r="G1438" s="2" t="s">
        <v>1691</v>
      </c>
      <c r="H1438" s="2" t="s">
        <v>3081</v>
      </c>
      <c r="I1438" t="s">
        <v>3080</v>
      </c>
      <c r="J1438" s="5" t="s">
        <v>3309</v>
      </c>
      <c r="K1438" s="2">
        <v>472.16809999999998</v>
      </c>
      <c r="L1438" s="2" t="s">
        <v>3289</v>
      </c>
      <c r="M1438" s="2" t="s">
        <v>3306</v>
      </c>
      <c r="N1438" t="s">
        <v>1151</v>
      </c>
      <c r="O1438" s="2">
        <v>8</v>
      </c>
      <c r="P1438" t="s">
        <v>1696</v>
      </c>
      <c r="Q1438" s="2" t="s">
        <v>717</v>
      </c>
      <c r="R1438">
        <v>0</v>
      </c>
      <c r="S1438">
        <v>0</v>
      </c>
      <c r="T1438">
        <v>0</v>
      </c>
      <c r="U1438">
        <v>0</v>
      </c>
      <c r="V1438">
        <v>1.169</v>
      </c>
      <c r="W1438">
        <v>3213.3054000000002</v>
      </c>
      <c r="X1438">
        <v>0</v>
      </c>
      <c r="Y1438">
        <v>0</v>
      </c>
      <c r="Z1438" s="2">
        <f t="shared" si="66"/>
        <v>0</v>
      </c>
      <c r="AA1438" s="2" t="e">
        <f t="shared" si="67"/>
        <v>#DIV/0!</v>
      </c>
      <c r="AB1438" s="2" t="s">
        <v>3309</v>
      </c>
      <c r="AC1438" s="36" t="str">
        <f t="shared" si="68"/>
        <v>N/A</v>
      </c>
    </row>
    <row r="1439" spans="1:29">
      <c r="A1439">
        <v>10</v>
      </c>
      <c r="B1439" s="2" t="s">
        <v>1123</v>
      </c>
      <c r="C1439" s="2">
        <v>22</v>
      </c>
      <c r="D1439" t="s">
        <v>3174</v>
      </c>
      <c r="E1439" s="2" t="s">
        <v>3510</v>
      </c>
      <c r="F1439" s="2" t="s">
        <v>699</v>
      </c>
      <c r="G1439" s="2" t="s">
        <v>1691</v>
      </c>
      <c r="H1439" s="2" t="s">
        <v>3081</v>
      </c>
      <c r="I1439" t="s">
        <v>3080</v>
      </c>
      <c r="J1439" s="5" t="s">
        <v>3309</v>
      </c>
      <c r="K1439" s="2">
        <v>472.16809999999998</v>
      </c>
      <c r="L1439" s="2" t="s">
        <v>3289</v>
      </c>
      <c r="M1439" s="2" t="s">
        <v>3306</v>
      </c>
      <c r="N1439" t="s">
        <v>1151</v>
      </c>
      <c r="O1439" s="2">
        <v>8</v>
      </c>
      <c r="P1439" t="s">
        <v>1696</v>
      </c>
      <c r="Q1439" s="2" t="s">
        <v>718</v>
      </c>
      <c r="R1439">
        <v>0.48499999999999999</v>
      </c>
      <c r="S1439">
        <v>9234.3666499999999</v>
      </c>
      <c r="T1439">
        <v>0</v>
      </c>
      <c r="U1439">
        <v>0</v>
      </c>
      <c r="V1439">
        <v>1.169</v>
      </c>
      <c r="W1439">
        <v>4150.3330400000004</v>
      </c>
      <c r="X1439">
        <v>0.82899999999999996</v>
      </c>
      <c r="Y1439">
        <v>274.18254000000002</v>
      </c>
      <c r="Z1439" s="2">
        <f t="shared" si="66"/>
        <v>0</v>
      </c>
      <c r="AA1439" s="2">
        <f t="shared" si="67"/>
        <v>0</v>
      </c>
      <c r="AB1439" s="2" t="s">
        <v>3309</v>
      </c>
      <c r="AC1439" s="36" t="str">
        <f t="shared" si="68"/>
        <v>N/A</v>
      </c>
    </row>
    <row r="1440" spans="1:29">
      <c r="A1440">
        <v>10</v>
      </c>
      <c r="B1440" s="2" t="s">
        <v>1123</v>
      </c>
      <c r="C1440" s="2">
        <v>23</v>
      </c>
      <c r="D1440" t="s">
        <v>3175</v>
      </c>
      <c r="E1440" s="2" t="s">
        <v>3510</v>
      </c>
      <c r="F1440" s="2" t="s">
        <v>699</v>
      </c>
      <c r="G1440" s="2" t="s">
        <v>1691</v>
      </c>
      <c r="H1440" s="2" t="s">
        <v>3081</v>
      </c>
      <c r="I1440" t="s">
        <v>3080</v>
      </c>
      <c r="J1440" s="5" t="s">
        <v>3309</v>
      </c>
      <c r="K1440" s="2">
        <v>472.16809999999998</v>
      </c>
      <c r="L1440" s="2" t="s">
        <v>3289</v>
      </c>
      <c r="M1440" s="2" t="s">
        <v>3306</v>
      </c>
      <c r="N1440" t="s">
        <v>1151</v>
      </c>
      <c r="O1440" s="2">
        <v>8</v>
      </c>
      <c r="P1440" t="s">
        <v>1696</v>
      </c>
      <c r="Q1440" s="2" t="s">
        <v>719</v>
      </c>
      <c r="R1440">
        <v>0.48799999999999999</v>
      </c>
      <c r="S1440">
        <v>12803.161029999999</v>
      </c>
      <c r="T1440">
        <v>0</v>
      </c>
      <c r="U1440">
        <v>0</v>
      </c>
      <c r="V1440">
        <v>1.17</v>
      </c>
      <c r="W1440">
        <v>3886.4062199999998</v>
      </c>
      <c r="X1440">
        <v>0.83199999999999996</v>
      </c>
      <c r="Y1440">
        <v>458.68106</v>
      </c>
      <c r="Z1440" s="2">
        <f t="shared" si="66"/>
        <v>0</v>
      </c>
      <c r="AA1440" s="2">
        <f t="shared" si="67"/>
        <v>0</v>
      </c>
      <c r="AB1440" s="2" t="s">
        <v>3309</v>
      </c>
      <c r="AC1440" s="36" t="str">
        <f t="shared" si="68"/>
        <v>N/A</v>
      </c>
    </row>
    <row r="1441" spans="1:29">
      <c r="A1441">
        <v>10</v>
      </c>
      <c r="B1441" s="2" t="s">
        <v>1123</v>
      </c>
      <c r="C1441" s="2">
        <v>24</v>
      </c>
      <c r="D1441" t="s">
        <v>3176</v>
      </c>
      <c r="E1441" s="2" t="s">
        <v>3510</v>
      </c>
      <c r="F1441" s="2" t="s">
        <v>699</v>
      </c>
      <c r="G1441" s="2" t="s">
        <v>1691</v>
      </c>
      <c r="H1441" s="2" t="s">
        <v>3081</v>
      </c>
      <c r="I1441" t="s">
        <v>3080</v>
      </c>
      <c r="J1441" s="5" t="s">
        <v>3309</v>
      </c>
      <c r="K1441" s="2">
        <v>472.16809999999998</v>
      </c>
      <c r="L1441" s="2" t="s">
        <v>3289</v>
      </c>
      <c r="M1441" s="2" t="s">
        <v>3306</v>
      </c>
      <c r="N1441" t="s">
        <v>1151</v>
      </c>
      <c r="O1441" s="2">
        <v>8</v>
      </c>
      <c r="P1441" t="s">
        <v>1696</v>
      </c>
      <c r="Q1441" s="2" t="s">
        <v>720</v>
      </c>
      <c r="R1441">
        <v>0.48699999999999999</v>
      </c>
      <c r="S1441">
        <v>6517.4634100000003</v>
      </c>
      <c r="T1441">
        <v>0</v>
      </c>
      <c r="U1441">
        <v>0</v>
      </c>
      <c r="V1441">
        <v>1.169</v>
      </c>
      <c r="W1441">
        <v>3630.09798</v>
      </c>
      <c r="X1441">
        <v>0.83</v>
      </c>
      <c r="Y1441">
        <v>354.42302999999998</v>
      </c>
      <c r="Z1441" s="2">
        <f t="shared" si="66"/>
        <v>0</v>
      </c>
      <c r="AA1441" s="2">
        <f t="shared" si="67"/>
        <v>0</v>
      </c>
      <c r="AB1441" s="2" t="s">
        <v>3309</v>
      </c>
      <c r="AC1441" s="36" t="str">
        <f t="shared" si="68"/>
        <v>N/A</v>
      </c>
    </row>
    <row r="1442" spans="1:29">
      <c r="A1442">
        <v>2</v>
      </c>
      <c r="B1442" s="2" t="s">
        <v>1124</v>
      </c>
      <c r="C1442" s="2">
        <v>1</v>
      </c>
      <c r="D1442" t="s">
        <v>3177</v>
      </c>
      <c r="E1442" s="2" t="s">
        <v>3510</v>
      </c>
      <c r="F1442" s="2" t="s">
        <v>699</v>
      </c>
      <c r="G1442" s="2" t="s">
        <v>1692</v>
      </c>
      <c r="H1442" s="2" t="s">
        <v>3179</v>
      </c>
      <c r="I1442" t="s">
        <v>3178</v>
      </c>
      <c r="J1442" s="5" t="s">
        <v>3309</v>
      </c>
      <c r="K1442" s="2">
        <v>418.1463</v>
      </c>
      <c r="L1442" s="2" t="s">
        <v>3290</v>
      </c>
      <c r="M1442" s="2" t="s">
        <v>3307</v>
      </c>
      <c r="N1442" t="s">
        <v>1138</v>
      </c>
      <c r="O1442" s="2">
        <v>1</v>
      </c>
      <c r="P1442" t="s">
        <v>3504</v>
      </c>
      <c r="Q1442" s="2" t="s">
        <v>717</v>
      </c>
      <c r="R1442">
        <v>0.48799999999999999</v>
      </c>
      <c r="S1442">
        <v>1886.3101999999999</v>
      </c>
      <c r="T1442">
        <v>0.55100000000000005</v>
      </c>
      <c r="U1442">
        <v>373.17971999999997</v>
      </c>
      <c r="V1442">
        <v>1.173</v>
      </c>
      <c r="W1442">
        <v>2809.7047299999999</v>
      </c>
      <c r="X1442">
        <v>0</v>
      </c>
      <c r="Y1442">
        <v>0</v>
      </c>
      <c r="Z1442" s="2">
        <f t="shared" si="66"/>
        <v>0.13281812712042521</v>
      </c>
      <c r="AA1442" s="2">
        <f t="shared" si="67"/>
        <v>17</v>
      </c>
      <c r="AB1442" s="2" t="s">
        <v>3309</v>
      </c>
      <c r="AC1442" s="36" t="str">
        <f t="shared" si="68"/>
        <v>N/A</v>
      </c>
    </row>
    <row r="1443" spans="1:29">
      <c r="A1443">
        <v>2</v>
      </c>
      <c r="B1443" s="2" t="s">
        <v>1124</v>
      </c>
      <c r="C1443" s="2">
        <v>2</v>
      </c>
      <c r="D1443" t="s">
        <v>3180</v>
      </c>
      <c r="E1443" s="2" t="s">
        <v>3510</v>
      </c>
      <c r="F1443" s="2" t="s">
        <v>699</v>
      </c>
      <c r="G1443" s="2" t="s">
        <v>1692</v>
      </c>
      <c r="H1443" s="2" t="s">
        <v>3179</v>
      </c>
      <c r="I1443" t="s">
        <v>3178</v>
      </c>
      <c r="J1443" s="5" t="s">
        <v>3309</v>
      </c>
      <c r="K1443" s="2">
        <v>418.1463</v>
      </c>
      <c r="L1443" s="2" t="s">
        <v>3290</v>
      </c>
      <c r="M1443" s="2" t="s">
        <v>3307</v>
      </c>
      <c r="N1443" t="s">
        <v>1138</v>
      </c>
      <c r="O1443" s="2">
        <v>1</v>
      </c>
      <c r="P1443" t="s">
        <v>3504</v>
      </c>
      <c r="Q1443" s="2" t="s">
        <v>718</v>
      </c>
      <c r="R1443">
        <v>0.48799999999999999</v>
      </c>
      <c r="S1443">
        <v>4661.4778100000003</v>
      </c>
      <c r="T1443">
        <v>0.70299999999999996</v>
      </c>
      <c r="U1443">
        <v>665.18119999999999</v>
      </c>
      <c r="V1443">
        <v>1.173</v>
      </c>
      <c r="W1443">
        <v>3015.37554</v>
      </c>
      <c r="X1443">
        <v>0.82799999999999996</v>
      </c>
      <c r="Y1443">
        <v>356.86031000000003</v>
      </c>
      <c r="Z1443" s="2">
        <f t="shared" si="66"/>
        <v>0.22059647005029429</v>
      </c>
      <c r="AA1443" s="2">
        <f t="shared" si="67"/>
        <v>12</v>
      </c>
      <c r="AB1443" s="2" t="s">
        <v>3309</v>
      </c>
      <c r="AC1443" s="36" t="str">
        <f t="shared" si="68"/>
        <v>N/A</v>
      </c>
    </row>
    <row r="1444" spans="1:29">
      <c r="A1444">
        <v>2</v>
      </c>
      <c r="B1444" s="2" t="s">
        <v>1124</v>
      </c>
      <c r="C1444" s="2">
        <v>3</v>
      </c>
      <c r="D1444" t="s">
        <v>3181</v>
      </c>
      <c r="E1444" s="2" t="s">
        <v>3510</v>
      </c>
      <c r="F1444" s="2" t="s">
        <v>699</v>
      </c>
      <c r="G1444" s="2" t="s">
        <v>1692</v>
      </c>
      <c r="H1444" s="2" t="s">
        <v>3179</v>
      </c>
      <c r="I1444" t="s">
        <v>3178</v>
      </c>
      <c r="J1444" s="5" t="s">
        <v>3309</v>
      </c>
      <c r="K1444" s="2">
        <v>418.1463</v>
      </c>
      <c r="L1444" s="2" t="s">
        <v>3290</v>
      </c>
      <c r="M1444" s="2" t="s">
        <v>3307</v>
      </c>
      <c r="N1444" t="s">
        <v>1138</v>
      </c>
      <c r="O1444" s="2">
        <v>1</v>
      </c>
      <c r="P1444" t="s">
        <v>3504</v>
      </c>
      <c r="Q1444" s="2" t="s">
        <v>719</v>
      </c>
      <c r="R1444">
        <v>0.48799999999999999</v>
      </c>
      <c r="S1444">
        <v>6506.2097700000004</v>
      </c>
      <c r="T1444">
        <v>0</v>
      </c>
      <c r="U1444">
        <v>0</v>
      </c>
      <c r="V1444">
        <v>1.173</v>
      </c>
      <c r="W1444">
        <v>3302.3371999999999</v>
      </c>
      <c r="X1444">
        <v>0.82799999999999996</v>
      </c>
      <c r="Y1444">
        <v>514.34178999999995</v>
      </c>
      <c r="Z1444" s="2">
        <f t="shared" si="66"/>
        <v>0</v>
      </c>
      <c r="AA1444" s="2">
        <f t="shared" si="67"/>
        <v>0</v>
      </c>
      <c r="AB1444" s="2" t="s">
        <v>3309</v>
      </c>
      <c r="AC1444" s="36" t="str">
        <f t="shared" si="68"/>
        <v>N/A</v>
      </c>
    </row>
    <row r="1445" spans="1:29">
      <c r="A1445">
        <v>2</v>
      </c>
      <c r="B1445" s="2" t="s">
        <v>1124</v>
      </c>
      <c r="C1445" s="2">
        <v>4</v>
      </c>
      <c r="D1445" t="s">
        <v>3182</v>
      </c>
      <c r="E1445" s="2" t="s">
        <v>3510</v>
      </c>
      <c r="F1445" s="2" t="s">
        <v>699</v>
      </c>
      <c r="G1445" s="2" t="s">
        <v>1692</v>
      </c>
      <c r="H1445" s="2" t="s">
        <v>3179</v>
      </c>
      <c r="I1445" t="s">
        <v>3178</v>
      </c>
      <c r="J1445" s="5" t="s">
        <v>3309</v>
      </c>
      <c r="K1445" s="2">
        <v>418.1463</v>
      </c>
      <c r="L1445" s="2" t="s">
        <v>3290</v>
      </c>
      <c r="M1445" s="2" t="s">
        <v>3307</v>
      </c>
      <c r="N1445" t="s">
        <v>1138</v>
      </c>
      <c r="O1445" s="2">
        <v>1</v>
      </c>
      <c r="P1445" t="s">
        <v>3504</v>
      </c>
      <c r="Q1445" s="2" t="s">
        <v>720</v>
      </c>
      <c r="R1445">
        <v>0.48699999999999999</v>
      </c>
      <c r="S1445">
        <v>5342.8013700000001</v>
      </c>
      <c r="T1445">
        <v>0</v>
      </c>
      <c r="U1445">
        <v>0</v>
      </c>
      <c r="V1445">
        <v>1.173</v>
      </c>
      <c r="W1445">
        <v>2952.4974099999999</v>
      </c>
      <c r="X1445">
        <v>0.82899999999999996</v>
      </c>
      <c r="Y1445">
        <v>389.00903</v>
      </c>
      <c r="Z1445" s="2">
        <f t="shared" si="66"/>
        <v>0</v>
      </c>
      <c r="AA1445" s="2">
        <f t="shared" si="67"/>
        <v>0</v>
      </c>
      <c r="AB1445" s="2" t="s">
        <v>3309</v>
      </c>
      <c r="AC1445" s="36" t="str">
        <f t="shared" si="68"/>
        <v>N/A</v>
      </c>
    </row>
    <row r="1446" spans="1:29">
      <c r="A1446">
        <v>2</v>
      </c>
      <c r="B1446" s="2" t="s">
        <v>1124</v>
      </c>
      <c r="C1446" s="2">
        <v>5</v>
      </c>
      <c r="D1446" t="s">
        <v>3183</v>
      </c>
      <c r="E1446" s="2" t="s">
        <v>3510</v>
      </c>
      <c r="F1446" s="2" t="s">
        <v>699</v>
      </c>
      <c r="G1446" s="2" t="s">
        <v>1692</v>
      </c>
      <c r="H1446" s="2" t="s">
        <v>3179</v>
      </c>
      <c r="I1446" t="s">
        <v>3178</v>
      </c>
      <c r="J1446" s="5" t="s">
        <v>3309</v>
      </c>
      <c r="K1446" s="2">
        <v>418.1463</v>
      </c>
      <c r="L1446" s="2" t="s">
        <v>3290</v>
      </c>
      <c r="M1446" s="2" t="s">
        <v>3307</v>
      </c>
      <c r="N1446" t="s">
        <v>1138</v>
      </c>
      <c r="O1446" s="2">
        <v>2</v>
      </c>
      <c r="P1446" t="s">
        <v>1693</v>
      </c>
      <c r="Q1446" s="2" t="s">
        <v>717</v>
      </c>
      <c r="R1446">
        <v>0.48799999999999999</v>
      </c>
      <c r="S1446">
        <v>1765.3731499999999</v>
      </c>
      <c r="T1446">
        <v>0.69899999999999995</v>
      </c>
      <c r="U1446">
        <v>2877.3622300000002</v>
      </c>
      <c r="V1446">
        <v>1.173</v>
      </c>
      <c r="W1446">
        <v>3446.8756800000001</v>
      </c>
      <c r="X1446">
        <v>1.321</v>
      </c>
      <c r="Y1446">
        <v>216.70281</v>
      </c>
      <c r="Z1446" s="2">
        <f t="shared" si="66"/>
        <v>0.83477400902373133</v>
      </c>
      <c r="AA1446" s="2">
        <f t="shared" si="67"/>
        <v>59</v>
      </c>
      <c r="AB1446" s="2" t="s">
        <v>3309</v>
      </c>
      <c r="AC1446" s="36" t="str">
        <f t="shared" si="68"/>
        <v>N/A</v>
      </c>
    </row>
    <row r="1447" spans="1:29">
      <c r="A1447">
        <v>2</v>
      </c>
      <c r="B1447" s="2" t="s">
        <v>1124</v>
      </c>
      <c r="C1447" s="2">
        <v>6</v>
      </c>
      <c r="D1447" t="s">
        <v>3184</v>
      </c>
      <c r="E1447" s="2" t="s">
        <v>3510</v>
      </c>
      <c r="F1447" s="2" t="s">
        <v>699</v>
      </c>
      <c r="G1447" s="2" t="s">
        <v>1692</v>
      </c>
      <c r="H1447" s="2" t="s">
        <v>3179</v>
      </c>
      <c r="I1447" t="s">
        <v>3178</v>
      </c>
      <c r="J1447" s="5" t="s">
        <v>3309</v>
      </c>
      <c r="K1447" s="2">
        <v>418.1463</v>
      </c>
      <c r="L1447" s="2" t="s">
        <v>3290</v>
      </c>
      <c r="M1447" s="2" t="s">
        <v>3307</v>
      </c>
      <c r="N1447" t="s">
        <v>1138</v>
      </c>
      <c r="O1447" s="2">
        <v>2</v>
      </c>
      <c r="P1447" t="s">
        <v>1693</v>
      </c>
      <c r="Q1447" s="2" t="s">
        <v>718</v>
      </c>
      <c r="R1447">
        <v>0.48799999999999999</v>
      </c>
      <c r="S1447">
        <v>4286.6547</v>
      </c>
      <c r="T1447">
        <v>0.70499999999999996</v>
      </c>
      <c r="U1447">
        <v>425.18774000000002</v>
      </c>
      <c r="V1447">
        <v>1.173</v>
      </c>
      <c r="W1447">
        <v>3219.3904400000001</v>
      </c>
      <c r="X1447">
        <v>0</v>
      </c>
      <c r="Y1447">
        <v>0</v>
      </c>
      <c r="Z1447" s="2">
        <f t="shared" si="66"/>
        <v>0.13207088358006058</v>
      </c>
      <c r="AA1447" s="2">
        <f t="shared" si="67"/>
        <v>9</v>
      </c>
      <c r="AB1447" s="2" t="s">
        <v>3309</v>
      </c>
      <c r="AC1447" s="36" t="str">
        <f t="shared" si="68"/>
        <v>N/A</v>
      </c>
    </row>
    <row r="1448" spans="1:29">
      <c r="A1448">
        <v>2</v>
      </c>
      <c r="B1448" s="2" t="s">
        <v>1124</v>
      </c>
      <c r="C1448" s="2">
        <v>7</v>
      </c>
      <c r="D1448" t="s">
        <v>3185</v>
      </c>
      <c r="E1448" s="2" t="s">
        <v>3510</v>
      </c>
      <c r="F1448" s="2" t="s">
        <v>699</v>
      </c>
      <c r="G1448" s="2" t="s">
        <v>1692</v>
      </c>
      <c r="H1448" s="2" t="s">
        <v>3179</v>
      </c>
      <c r="I1448" t="s">
        <v>3178</v>
      </c>
      <c r="J1448" s="5" t="s">
        <v>3309</v>
      </c>
      <c r="K1448" s="2">
        <v>418.1463</v>
      </c>
      <c r="L1448" s="2" t="s">
        <v>3290</v>
      </c>
      <c r="M1448" s="2" t="s">
        <v>3307</v>
      </c>
      <c r="N1448" t="s">
        <v>1138</v>
      </c>
      <c r="O1448" s="2">
        <v>2</v>
      </c>
      <c r="P1448" t="s">
        <v>1693</v>
      </c>
      <c r="Q1448" s="2" t="s">
        <v>719</v>
      </c>
      <c r="R1448">
        <v>0.48799999999999999</v>
      </c>
      <c r="S1448">
        <v>5964.3461500000003</v>
      </c>
      <c r="T1448">
        <v>0</v>
      </c>
      <c r="U1448">
        <v>0</v>
      </c>
      <c r="V1448">
        <v>1.173</v>
      </c>
      <c r="W1448">
        <v>2988.1438400000002</v>
      </c>
      <c r="X1448">
        <v>0.83099999999999996</v>
      </c>
      <c r="Y1448">
        <v>340.62267000000003</v>
      </c>
      <c r="Z1448" s="2">
        <f t="shared" si="66"/>
        <v>0</v>
      </c>
      <c r="AA1448" s="2">
        <f t="shared" si="67"/>
        <v>0</v>
      </c>
      <c r="AB1448" s="2" t="s">
        <v>3309</v>
      </c>
      <c r="AC1448" s="36" t="str">
        <f t="shared" si="68"/>
        <v>N/A</v>
      </c>
    </row>
    <row r="1449" spans="1:29">
      <c r="A1449">
        <v>2</v>
      </c>
      <c r="B1449" s="2" t="s">
        <v>1124</v>
      </c>
      <c r="C1449" s="2">
        <v>8</v>
      </c>
      <c r="D1449" t="s">
        <v>3186</v>
      </c>
      <c r="E1449" s="2" t="s">
        <v>3510</v>
      </c>
      <c r="F1449" s="2" t="s">
        <v>699</v>
      </c>
      <c r="G1449" s="2" t="s">
        <v>1692</v>
      </c>
      <c r="H1449" s="2" t="s">
        <v>3179</v>
      </c>
      <c r="I1449" t="s">
        <v>3178</v>
      </c>
      <c r="J1449" s="5" t="s">
        <v>3309</v>
      </c>
      <c r="K1449" s="2">
        <v>418.1463</v>
      </c>
      <c r="L1449" s="2" t="s">
        <v>3290</v>
      </c>
      <c r="M1449" s="2" t="s">
        <v>3307</v>
      </c>
      <c r="N1449" t="s">
        <v>1138</v>
      </c>
      <c r="O1449" s="2">
        <v>2</v>
      </c>
      <c r="P1449" t="s">
        <v>1693</v>
      </c>
      <c r="Q1449" s="2" t="s">
        <v>720</v>
      </c>
      <c r="R1449">
        <v>0.48699999999999999</v>
      </c>
      <c r="S1449">
        <v>5330.8593899999996</v>
      </c>
      <c r="T1449">
        <v>0</v>
      </c>
      <c r="U1449">
        <v>0</v>
      </c>
      <c r="V1449">
        <v>1.173</v>
      </c>
      <c r="W1449">
        <v>3099.99991</v>
      </c>
      <c r="X1449">
        <v>0.82799999999999996</v>
      </c>
      <c r="Y1449">
        <v>326.07562999999999</v>
      </c>
      <c r="Z1449" s="2">
        <f t="shared" si="66"/>
        <v>0</v>
      </c>
      <c r="AA1449" s="2">
        <f t="shared" si="67"/>
        <v>0</v>
      </c>
      <c r="AB1449" s="2" t="s">
        <v>3309</v>
      </c>
      <c r="AC1449" s="36" t="str">
        <f t="shared" si="68"/>
        <v>N/A</v>
      </c>
    </row>
    <row r="1450" spans="1:29">
      <c r="A1450">
        <v>2</v>
      </c>
      <c r="B1450" s="2" t="s">
        <v>1124</v>
      </c>
      <c r="C1450" s="2">
        <v>9</v>
      </c>
      <c r="D1450" t="s">
        <v>3187</v>
      </c>
      <c r="E1450" s="2" t="s">
        <v>3510</v>
      </c>
      <c r="F1450" s="2" t="s">
        <v>699</v>
      </c>
      <c r="G1450" s="2" t="s">
        <v>1692</v>
      </c>
      <c r="H1450" s="2" t="s">
        <v>3179</v>
      </c>
      <c r="I1450" t="s">
        <v>3178</v>
      </c>
      <c r="J1450" s="5" t="s">
        <v>3309</v>
      </c>
      <c r="K1450" s="2">
        <v>418.1463</v>
      </c>
      <c r="L1450" s="2" t="s">
        <v>3290</v>
      </c>
      <c r="M1450" s="2" t="s">
        <v>3307</v>
      </c>
      <c r="N1450" t="s">
        <v>1138</v>
      </c>
      <c r="O1450" s="2">
        <v>3</v>
      </c>
      <c r="P1450" t="s">
        <v>1186</v>
      </c>
      <c r="Q1450" s="2" t="s">
        <v>717</v>
      </c>
      <c r="R1450">
        <v>0</v>
      </c>
      <c r="S1450">
        <v>0</v>
      </c>
      <c r="T1450">
        <v>0.7</v>
      </c>
      <c r="U1450">
        <v>3455.3489599999998</v>
      </c>
      <c r="V1450">
        <v>1.1739999999999999</v>
      </c>
      <c r="W1450">
        <v>2976.9224899999999</v>
      </c>
      <c r="X1450">
        <v>0</v>
      </c>
      <c r="Y1450">
        <v>0</v>
      </c>
      <c r="Z1450" s="2">
        <f t="shared" si="66"/>
        <v>1.1607117657940769</v>
      </c>
      <c r="AA1450" s="2">
        <f t="shared" si="67"/>
        <v>100</v>
      </c>
      <c r="AB1450" s="2" t="s">
        <v>3309</v>
      </c>
      <c r="AC1450" s="36" t="str">
        <f t="shared" si="68"/>
        <v>N/A</v>
      </c>
    </row>
    <row r="1451" spans="1:29">
      <c r="A1451">
        <v>2</v>
      </c>
      <c r="B1451" s="2" t="s">
        <v>1124</v>
      </c>
      <c r="C1451" s="2">
        <v>10</v>
      </c>
      <c r="D1451" t="s">
        <v>3188</v>
      </c>
      <c r="E1451" s="2" t="s">
        <v>3510</v>
      </c>
      <c r="F1451" s="2" t="s">
        <v>699</v>
      </c>
      <c r="G1451" s="2" t="s">
        <v>1692</v>
      </c>
      <c r="H1451" s="2" t="s">
        <v>3179</v>
      </c>
      <c r="I1451" t="s">
        <v>3178</v>
      </c>
      <c r="J1451" s="5" t="s">
        <v>3309</v>
      </c>
      <c r="K1451" s="2">
        <v>418.1463</v>
      </c>
      <c r="L1451" s="2" t="s">
        <v>3290</v>
      </c>
      <c r="M1451" s="2" t="s">
        <v>3307</v>
      </c>
      <c r="N1451" t="s">
        <v>1138</v>
      </c>
      <c r="O1451" s="2">
        <v>3</v>
      </c>
      <c r="P1451" t="s">
        <v>1186</v>
      </c>
      <c r="Q1451" s="2" t="s">
        <v>718</v>
      </c>
      <c r="R1451">
        <v>0.48799999999999999</v>
      </c>
      <c r="S1451">
        <v>5513.5421699999997</v>
      </c>
      <c r="T1451">
        <v>0</v>
      </c>
      <c r="U1451">
        <v>0</v>
      </c>
      <c r="V1451">
        <v>1.173</v>
      </c>
      <c r="W1451">
        <v>3225.84121</v>
      </c>
      <c r="X1451">
        <v>0.82799999999999996</v>
      </c>
      <c r="Y1451">
        <v>300.40204999999997</v>
      </c>
      <c r="Z1451" s="2">
        <f t="shared" si="66"/>
        <v>0</v>
      </c>
      <c r="AA1451" s="2">
        <f t="shared" si="67"/>
        <v>0</v>
      </c>
      <c r="AB1451" s="2" t="s">
        <v>3309</v>
      </c>
      <c r="AC1451" s="36" t="str">
        <f t="shared" si="68"/>
        <v>N/A</v>
      </c>
    </row>
    <row r="1452" spans="1:29">
      <c r="A1452">
        <v>2</v>
      </c>
      <c r="B1452" s="2" t="s">
        <v>1124</v>
      </c>
      <c r="C1452" s="2">
        <v>11</v>
      </c>
      <c r="D1452" t="s">
        <v>3189</v>
      </c>
      <c r="E1452" s="2" t="s">
        <v>3510</v>
      </c>
      <c r="F1452" s="2" t="s">
        <v>699</v>
      </c>
      <c r="G1452" s="2" t="s">
        <v>1692</v>
      </c>
      <c r="H1452" s="2" t="s">
        <v>3179</v>
      </c>
      <c r="I1452" t="s">
        <v>3178</v>
      </c>
      <c r="J1452" s="5" t="s">
        <v>3309</v>
      </c>
      <c r="K1452" s="2">
        <v>418.1463</v>
      </c>
      <c r="L1452" s="2" t="s">
        <v>3290</v>
      </c>
      <c r="M1452" s="2" t="s">
        <v>3307</v>
      </c>
      <c r="N1452" t="s">
        <v>1138</v>
      </c>
      <c r="O1452" s="2">
        <v>3</v>
      </c>
      <c r="P1452" t="s">
        <v>1186</v>
      </c>
      <c r="Q1452" s="2" t="s">
        <v>719</v>
      </c>
      <c r="R1452">
        <v>0.48799999999999999</v>
      </c>
      <c r="S1452">
        <v>6363.4997000000003</v>
      </c>
      <c r="T1452">
        <v>0</v>
      </c>
      <c r="U1452">
        <v>0</v>
      </c>
      <c r="V1452">
        <v>1.173</v>
      </c>
      <c r="W1452">
        <v>2988.1160500000001</v>
      </c>
      <c r="X1452">
        <v>0.83</v>
      </c>
      <c r="Y1452">
        <v>312.40499999999997</v>
      </c>
      <c r="Z1452" s="2">
        <f t="shared" si="66"/>
        <v>0</v>
      </c>
      <c r="AA1452" s="2">
        <f t="shared" si="67"/>
        <v>0</v>
      </c>
      <c r="AB1452" s="2" t="s">
        <v>3309</v>
      </c>
      <c r="AC1452" s="36" t="str">
        <f t="shared" si="68"/>
        <v>N/A</v>
      </c>
    </row>
    <row r="1453" spans="1:29">
      <c r="A1453">
        <v>2</v>
      </c>
      <c r="B1453" s="2" t="s">
        <v>1124</v>
      </c>
      <c r="C1453" s="2">
        <v>12</v>
      </c>
      <c r="D1453" t="s">
        <v>3190</v>
      </c>
      <c r="E1453" s="2" t="s">
        <v>3510</v>
      </c>
      <c r="F1453" s="2" t="s">
        <v>699</v>
      </c>
      <c r="G1453" s="2" t="s">
        <v>1692</v>
      </c>
      <c r="H1453" s="2" t="s">
        <v>3179</v>
      </c>
      <c r="I1453" t="s">
        <v>3178</v>
      </c>
      <c r="J1453" s="5" t="s">
        <v>3309</v>
      </c>
      <c r="K1453" s="2">
        <v>418.1463</v>
      </c>
      <c r="L1453" s="2" t="s">
        <v>3290</v>
      </c>
      <c r="M1453" s="2" t="s">
        <v>3307</v>
      </c>
      <c r="N1453" t="s">
        <v>1138</v>
      </c>
      <c r="O1453" s="2">
        <v>3</v>
      </c>
      <c r="P1453" t="s">
        <v>1186</v>
      </c>
      <c r="Q1453" s="2" t="s">
        <v>720</v>
      </c>
      <c r="R1453">
        <v>0.48799999999999999</v>
      </c>
      <c r="S1453">
        <v>2644.8860100000002</v>
      </c>
      <c r="T1453">
        <v>0</v>
      </c>
      <c r="U1453">
        <v>0</v>
      </c>
      <c r="V1453">
        <v>1.1739999999999999</v>
      </c>
      <c r="W1453">
        <v>3030.8890900000001</v>
      </c>
      <c r="X1453">
        <v>0</v>
      </c>
      <c r="Y1453">
        <v>0</v>
      </c>
      <c r="Z1453" s="2">
        <f t="shared" si="66"/>
        <v>0</v>
      </c>
      <c r="AA1453" s="2">
        <f t="shared" si="67"/>
        <v>0</v>
      </c>
      <c r="AB1453" s="2" t="s">
        <v>3309</v>
      </c>
      <c r="AC1453" s="36" t="str">
        <f t="shared" si="68"/>
        <v>N/A</v>
      </c>
    </row>
    <row r="1454" spans="1:29">
      <c r="A1454">
        <v>2</v>
      </c>
      <c r="B1454" s="2" t="s">
        <v>1124</v>
      </c>
      <c r="C1454" s="2">
        <v>13</v>
      </c>
      <c r="D1454" t="s">
        <v>3191</v>
      </c>
      <c r="E1454" s="2" t="s">
        <v>3510</v>
      </c>
      <c r="F1454" s="2" t="s">
        <v>699</v>
      </c>
      <c r="G1454" s="2" t="s">
        <v>1692</v>
      </c>
      <c r="H1454" s="2" t="s">
        <v>3179</v>
      </c>
      <c r="I1454" t="s">
        <v>3178</v>
      </c>
      <c r="J1454" s="5" t="s">
        <v>3309</v>
      </c>
      <c r="K1454" s="2">
        <v>418.1463</v>
      </c>
      <c r="L1454" s="2" t="s">
        <v>3290</v>
      </c>
      <c r="M1454" s="2" t="s">
        <v>3307</v>
      </c>
      <c r="N1454" t="s">
        <v>1138</v>
      </c>
      <c r="O1454" s="2">
        <v>4</v>
      </c>
      <c r="P1454" t="s">
        <v>1187</v>
      </c>
      <c r="Q1454" s="2" t="s">
        <v>717</v>
      </c>
      <c r="R1454">
        <v>0.48099999999999998</v>
      </c>
      <c r="S1454">
        <v>191.76282</v>
      </c>
      <c r="T1454">
        <v>0.69899999999999995</v>
      </c>
      <c r="U1454">
        <v>3433.3188599999999</v>
      </c>
      <c r="V1454">
        <v>1.175</v>
      </c>
      <c r="W1454">
        <v>3212.3103900000001</v>
      </c>
      <c r="X1454">
        <v>0</v>
      </c>
      <c r="Y1454">
        <v>0</v>
      </c>
      <c r="Z1454" s="2">
        <f t="shared" si="66"/>
        <v>1.068800471675466</v>
      </c>
      <c r="AA1454" s="2">
        <f t="shared" si="67"/>
        <v>95</v>
      </c>
      <c r="AB1454" s="2" t="s">
        <v>3309</v>
      </c>
      <c r="AC1454" s="36" t="str">
        <f t="shared" si="68"/>
        <v>N/A</v>
      </c>
    </row>
    <row r="1455" spans="1:29">
      <c r="A1455">
        <v>2</v>
      </c>
      <c r="B1455" s="2" t="s">
        <v>1124</v>
      </c>
      <c r="C1455" s="2">
        <v>14</v>
      </c>
      <c r="D1455" t="s">
        <v>3192</v>
      </c>
      <c r="E1455" s="2" t="s">
        <v>3510</v>
      </c>
      <c r="F1455" s="2" t="s">
        <v>699</v>
      </c>
      <c r="G1455" s="2" t="s">
        <v>1692</v>
      </c>
      <c r="H1455" s="2" t="s">
        <v>3179</v>
      </c>
      <c r="I1455" t="s">
        <v>3178</v>
      </c>
      <c r="J1455" s="5" t="s">
        <v>3309</v>
      </c>
      <c r="K1455" s="2">
        <v>418.1463</v>
      </c>
      <c r="L1455" s="2" t="s">
        <v>3290</v>
      </c>
      <c r="M1455" s="2" t="s">
        <v>3307</v>
      </c>
      <c r="N1455" t="s">
        <v>1138</v>
      </c>
      <c r="O1455" s="2">
        <v>4</v>
      </c>
      <c r="P1455" t="s">
        <v>1187</v>
      </c>
      <c r="Q1455" s="2" t="s">
        <v>718</v>
      </c>
      <c r="R1455">
        <v>0.48899999999999999</v>
      </c>
      <c r="S1455">
        <v>6798.7816599999996</v>
      </c>
      <c r="T1455">
        <v>0</v>
      </c>
      <c r="U1455">
        <v>0</v>
      </c>
      <c r="V1455">
        <v>1.1759999999999999</v>
      </c>
      <c r="W1455">
        <v>3331.4302400000001</v>
      </c>
      <c r="X1455">
        <v>0.83099999999999996</v>
      </c>
      <c r="Y1455">
        <v>531.30790000000002</v>
      </c>
      <c r="Z1455" s="2">
        <f t="shared" si="66"/>
        <v>0</v>
      </c>
      <c r="AA1455" s="2">
        <f t="shared" si="67"/>
        <v>0</v>
      </c>
      <c r="AB1455" s="2" t="s">
        <v>3309</v>
      </c>
      <c r="AC1455" s="36" t="str">
        <f t="shared" si="68"/>
        <v>N/A</v>
      </c>
    </row>
    <row r="1456" spans="1:29">
      <c r="A1456">
        <v>2</v>
      </c>
      <c r="B1456" s="2" t="s">
        <v>1124</v>
      </c>
      <c r="C1456" s="2">
        <v>15</v>
      </c>
      <c r="D1456" t="s">
        <v>3193</v>
      </c>
      <c r="E1456" s="2" t="s">
        <v>3510</v>
      </c>
      <c r="F1456" s="2" t="s">
        <v>699</v>
      </c>
      <c r="G1456" s="2" t="s">
        <v>1692</v>
      </c>
      <c r="H1456" s="2" t="s">
        <v>3179</v>
      </c>
      <c r="I1456" t="s">
        <v>3178</v>
      </c>
      <c r="J1456" s="5" t="s">
        <v>3309</v>
      </c>
      <c r="K1456" s="2">
        <v>418.1463</v>
      </c>
      <c r="L1456" s="2" t="s">
        <v>3290</v>
      </c>
      <c r="M1456" s="2" t="s">
        <v>3307</v>
      </c>
      <c r="N1456" t="s">
        <v>1138</v>
      </c>
      <c r="O1456" s="2">
        <v>4</v>
      </c>
      <c r="P1456" t="s">
        <v>1187</v>
      </c>
      <c r="Q1456" s="2" t="s">
        <v>719</v>
      </c>
      <c r="R1456">
        <v>0.48899999999999999</v>
      </c>
      <c r="S1456">
        <v>4519.8856100000003</v>
      </c>
      <c r="T1456">
        <v>0</v>
      </c>
      <c r="U1456">
        <v>0</v>
      </c>
      <c r="V1456">
        <v>1.1759999999999999</v>
      </c>
      <c r="W1456">
        <v>3232.9242300000001</v>
      </c>
      <c r="X1456">
        <v>0.83299999999999996</v>
      </c>
      <c r="Y1456">
        <v>249.41149999999999</v>
      </c>
      <c r="Z1456" s="2">
        <f t="shared" si="66"/>
        <v>0</v>
      </c>
      <c r="AA1456" s="2">
        <f t="shared" si="67"/>
        <v>0</v>
      </c>
      <c r="AB1456" s="2" t="s">
        <v>3309</v>
      </c>
      <c r="AC1456" s="36" t="str">
        <f t="shared" si="68"/>
        <v>N/A</v>
      </c>
    </row>
    <row r="1457" spans="1:29">
      <c r="A1457">
        <v>2</v>
      </c>
      <c r="B1457" s="2" t="s">
        <v>1124</v>
      </c>
      <c r="C1457" s="2">
        <v>16</v>
      </c>
      <c r="D1457" t="s">
        <v>3194</v>
      </c>
      <c r="E1457" s="2" t="s">
        <v>3510</v>
      </c>
      <c r="F1457" s="2" t="s">
        <v>699</v>
      </c>
      <c r="G1457" s="2" t="s">
        <v>1692</v>
      </c>
      <c r="H1457" s="2" t="s">
        <v>3179</v>
      </c>
      <c r="I1457" t="s">
        <v>3178</v>
      </c>
      <c r="J1457" s="5" t="s">
        <v>3309</v>
      </c>
      <c r="K1457" s="2">
        <v>418.1463</v>
      </c>
      <c r="L1457" s="2" t="s">
        <v>3290</v>
      </c>
      <c r="M1457" s="2" t="s">
        <v>3307</v>
      </c>
      <c r="N1457" t="s">
        <v>1138</v>
      </c>
      <c r="O1457" s="2">
        <v>4</v>
      </c>
      <c r="P1457" t="s">
        <v>1187</v>
      </c>
      <c r="Q1457" s="2" t="s">
        <v>720</v>
      </c>
      <c r="R1457">
        <v>0</v>
      </c>
      <c r="S1457">
        <v>0</v>
      </c>
      <c r="T1457">
        <v>0</v>
      </c>
      <c r="U1457">
        <v>0</v>
      </c>
      <c r="V1457">
        <v>1.177</v>
      </c>
      <c r="W1457">
        <v>3100.7031900000002</v>
      </c>
      <c r="X1457">
        <v>0</v>
      </c>
      <c r="Y1457">
        <v>0</v>
      </c>
      <c r="Z1457" s="2">
        <f t="shared" si="66"/>
        <v>0</v>
      </c>
      <c r="AA1457" s="2" t="e">
        <f t="shared" si="67"/>
        <v>#DIV/0!</v>
      </c>
      <c r="AB1457" s="2" t="s">
        <v>3309</v>
      </c>
      <c r="AC1457" s="36" t="str">
        <f t="shared" si="68"/>
        <v>N/A</v>
      </c>
    </row>
    <row r="1458" spans="1:29">
      <c r="A1458">
        <v>2</v>
      </c>
      <c r="B1458" s="2" t="s">
        <v>1124</v>
      </c>
      <c r="C1458" s="2">
        <v>17</v>
      </c>
      <c r="D1458" t="s">
        <v>3195</v>
      </c>
      <c r="E1458" s="2" t="s">
        <v>3510</v>
      </c>
      <c r="F1458" s="2" t="s">
        <v>699</v>
      </c>
      <c r="G1458" s="2" t="s">
        <v>1692</v>
      </c>
      <c r="H1458" s="2" t="s">
        <v>3179</v>
      </c>
      <c r="I1458" t="s">
        <v>3178</v>
      </c>
      <c r="J1458" s="5" t="s">
        <v>3309</v>
      </c>
      <c r="K1458" s="2">
        <v>418.1463</v>
      </c>
      <c r="L1458" s="2" t="s">
        <v>3290</v>
      </c>
      <c r="M1458" s="2" t="s">
        <v>3307</v>
      </c>
      <c r="N1458" t="s">
        <v>1138</v>
      </c>
      <c r="O1458" s="2">
        <v>5</v>
      </c>
      <c r="P1458" t="s">
        <v>1188</v>
      </c>
      <c r="Q1458" s="2" t="s">
        <v>717</v>
      </c>
      <c r="R1458">
        <v>0</v>
      </c>
      <c r="S1458">
        <v>0</v>
      </c>
      <c r="T1458">
        <v>0</v>
      </c>
      <c r="U1458">
        <v>0</v>
      </c>
      <c r="V1458">
        <v>1.175</v>
      </c>
      <c r="W1458">
        <v>3013.8817300000001</v>
      </c>
      <c r="X1458">
        <v>0</v>
      </c>
      <c r="Y1458">
        <v>0</v>
      </c>
      <c r="Z1458" s="2">
        <f t="shared" si="66"/>
        <v>0</v>
      </c>
      <c r="AA1458" s="2" t="e">
        <f t="shared" si="67"/>
        <v>#DIV/0!</v>
      </c>
      <c r="AB1458" s="2" t="s">
        <v>3309</v>
      </c>
      <c r="AC1458" s="36" t="str">
        <f t="shared" si="68"/>
        <v>N/A</v>
      </c>
    </row>
    <row r="1459" spans="1:29">
      <c r="A1459">
        <v>2</v>
      </c>
      <c r="B1459" s="2" t="s">
        <v>1124</v>
      </c>
      <c r="C1459" s="2">
        <v>18</v>
      </c>
      <c r="D1459" t="s">
        <v>3196</v>
      </c>
      <c r="E1459" s="2" t="s">
        <v>3510</v>
      </c>
      <c r="F1459" s="2" t="s">
        <v>699</v>
      </c>
      <c r="G1459" s="2" t="s">
        <v>1692</v>
      </c>
      <c r="H1459" s="2" t="s">
        <v>3179</v>
      </c>
      <c r="I1459" t="s">
        <v>3178</v>
      </c>
      <c r="J1459" s="5" t="s">
        <v>3309</v>
      </c>
      <c r="K1459" s="2">
        <v>418.1463</v>
      </c>
      <c r="L1459" s="2" t="s">
        <v>3290</v>
      </c>
      <c r="M1459" s="2" t="s">
        <v>3307</v>
      </c>
      <c r="N1459" t="s">
        <v>1138</v>
      </c>
      <c r="O1459" s="2">
        <v>5</v>
      </c>
      <c r="P1459" t="s">
        <v>1188</v>
      </c>
      <c r="Q1459" s="2" t="s">
        <v>718</v>
      </c>
      <c r="R1459">
        <v>0.48899999999999999</v>
      </c>
      <c r="S1459">
        <v>6553.4470000000001</v>
      </c>
      <c r="T1459">
        <v>0</v>
      </c>
      <c r="U1459">
        <v>0</v>
      </c>
      <c r="V1459">
        <v>1.175</v>
      </c>
      <c r="W1459">
        <v>3219.7461600000001</v>
      </c>
      <c r="X1459">
        <v>0.83099999999999996</v>
      </c>
      <c r="Y1459">
        <v>533.87752</v>
      </c>
      <c r="Z1459" s="2">
        <f t="shared" si="66"/>
        <v>0</v>
      </c>
      <c r="AA1459" s="2">
        <f t="shared" si="67"/>
        <v>0</v>
      </c>
      <c r="AB1459" s="2" t="s">
        <v>3309</v>
      </c>
      <c r="AC1459" s="36" t="str">
        <f t="shared" si="68"/>
        <v>N/A</v>
      </c>
    </row>
    <row r="1460" spans="1:29">
      <c r="A1460">
        <v>2</v>
      </c>
      <c r="B1460" s="2" t="s">
        <v>1124</v>
      </c>
      <c r="C1460" s="2">
        <v>19</v>
      </c>
      <c r="D1460" t="s">
        <v>3197</v>
      </c>
      <c r="E1460" s="2" t="s">
        <v>3510</v>
      </c>
      <c r="F1460" s="2" t="s">
        <v>699</v>
      </c>
      <c r="G1460" s="2" t="s">
        <v>1692</v>
      </c>
      <c r="H1460" s="2" t="s">
        <v>3179</v>
      </c>
      <c r="I1460" t="s">
        <v>3178</v>
      </c>
      <c r="J1460" s="5" t="s">
        <v>3309</v>
      </c>
      <c r="K1460" s="2">
        <v>418.1463</v>
      </c>
      <c r="L1460" s="2" t="s">
        <v>3290</v>
      </c>
      <c r="M1460" s="2" t="s">
        <v>3307</v>
      </c>
      <c r="N1460" t="s">
        <v>1138</v>
      </c>
      <c r="O1460" s="2">
        <v>5</v>
      </c>
      <c r="P1460" t="s">
        <v>1188</v>
      </c>
      <c r="Q1460" s="2" t="s">
        <v>719</v>
      </c>
      <c r="R1460">
        <v>0.48799999999999999</v>
      </c>
      <c r="S1460">
        <v>3922.4106400000001</v>
      </c>
      <c r="T1460">
        <v>0</v>
      </c>
      <c r="U1460">
        <v>0</v>
      </c>
      <c r="V1460">
        <v>1.175</v>
      </c>
      <c r="W1460">
        <v>2972.45561</v>
      </c>
      <c r="X1460">
        <v>0.83099999999999996</v>
      </c>
      <c r="Y1460">
        <v>303.57871</v>
      </c>
      <c r="Z1460" s="2">
        <f t="shared" si="66"/>
        <v>0</v>
      </c>
      <c r="AA1460" s="2">
        <f t="shared" si="67"/>
        <v>0</v>
      </c>
      <c r="AB1460" s="2" t="s">
        <v>3309</v>
      </c>
      <c r="AC1460" s="36" t="str">
        <f t="shared" si="68"/>
        <v>N/A</v>
      </c>
    </row>
    <row r="1461" spans="1:29">
      <c r="A1461">
        <v>2</v>
      </c>
      <c r="B1461" s="2" t="s">
        <v>1124</v>
      </c>
      <c r="C1461" s="2">
        <v>20</v>
      </c>
      <c r="D1461" t="s">
        <v>3198</v>
      </c>
      <c r="E1461" s="2" t="s">
        <v>3510</v>
      </c>
      <c r="F1461" s="2" t="s">
        <v>699</v>
      </c>
      <c r="G1461" s="2" t="s">
        <v>1692</v>
      </c>
      <c r="H1461" s="2" t="s">
        <v>3179</v>
      </c>
      <c r="I1461" t="s">
        <v>3178</v>
      </c>
      <c r="J1461" s="5" t="s">
        <v>3309</v>
      </c>
      <c r="K1461" s="2">
        <v>418.1463</v>
      </c>
      <c r="L1461" s="2" t="s">
        <v>3290</v>
      </c>
      <c r="M1461" s="2" t="s">
        <v>3307</v>
      </c>
      <c r="N1461" t="s">
        <v>1138</v>
      </c>
      <c r="O1461" s="2">
        <v>5</v>
      </c>
      <c r="P1461" t="s">
        <v>1188</v>
      </c>
      <c r="Q1461" s="2" t="s">
        <v>720</v>
      </c>
      <c r="R1461">
        <v>0.48899999999999999</v>
      </c>
      <c r="S1461">
        <v>1355.6714099999999</v>
      </c>
      <c r="T1461">
        <v>0</v>
      </c>
      <c r="U1461">
        <v>0</v>
      </c>
      <c r="V1461">
        <v>1.1759999999999999</v>
      </c>
      <c r="W1461">
        <v>3185.7583399999999</v>
      </c>
      <c r="X1461">
        <v>0.83699999999999997</v>
      </c>
      <c r="Y1461">
        <v>189.58494999999999</v>
      </c>
      <c r="Z1461" s="2">
        <f t="shared" si="66"/>
        <v>0</v>
      </c>
      <c r="AA1461" s="2">
        <f t="shared" si="67"/>
        <v>0</v>
      </c>
      <c r="AB1461" s="2" t="s">
        <v>3309</v>
      </c>
      <c r="AC1461" s="36" t="str">
        <f t="shared" si="68"/>
        <v>N/A</v>
      </c>
    </row>
    <row r="1462" spans="1:29">
      <c r="A1462">
        <v>2</v>
      </c>
      <c r="B1462" s="2" t="s">
        <v>1124</v>
      </c>
      <c r="C1462" s="2">
        <v>21</v>
      </c>
      <c r="D1462" t="s">
        <v>3199</v>
      </c>
      <c r="E1462" s="2" t="s">
        <v>3510</v>
      </c>
      <c r="F1462" s="2" t="s">
        <v>699</v>
      </c>
      <c r="G1462" s="2" t="s">
        <v>1692</v>
      </c>
      <c r="H1462" s="2" t="s">
        <v>3179</v>
      </c>
      <c r="I1462" t="s">
        <v>3178</v>
      </c>
      <c r="J1462" s="5" t="s">
        <v>3309</v>
      </c>
      <c r="K1462" s="2">
        <v>418.1463</v>
      </c>
      <c r="L1462" s="2" t="s">
        <v>3290</v>
      </c>
      <c r="M1462" s="2" t="s">
        <v>3307</v>
      </c>
      <c r="N1462" t="s">
        <v>1138</v>
      </c>
      <c r="O1462" s="2">
        <v>6</v>
      </c>
      <c r="P1462" t="s">
        <v>710</v>
      </c>
      <c r="Q1462" s="2" t="s">
        <v>717</v>
      </c>
      <c r="R1462">
        <v>0.48899999999999999</v>
      </c>
      <c r="S1462">
        <v>380.16887000000003</v>
      </c>
      <c r="T1462">
        <v>0</v>
      </c>
      <c r="U1462">
        <v>0</v>
      </c>
      <c r="V1462">
        <v>1.175</v>
      </c>
      <c r="W1462">
        <v>2961.7640700000002</v>
      </c>
      <c r="X1462">
        <v>0</v>
      </c>
      <c r="Y1462">
        <v>0</v>
      </c>
      <c r="Z1462" s="2">
        <f t="shared" si="66"/>
        <v>0</v>
      </c>
      <c r="AA1462" s="2">
        <f t="shared" si="67"/>
        <v>0</v>
      </c>
      <c r="AB1462" s="2" t="s">
        <v>3309</v>
      </c>
      <c r="AC1462" s="36" t="str">
        <f t="shared" si="68"/>
        <v>N/A</v>
      </c>
    </row>
    <row r="1463" spans="1:29">
      <c r="A1463">
        <v>2</v>
      </c>
      <c r="B1463" s="2" t="s">
        <v>1124</v>
      </c>
      <c r="C1463" s="2">
        <v>22</v>
      </c>
      <c r="D1463" t="s">
        <v>3200</v>
      </c>
      <c r="E1463" s="2" t="s">
        <v>3510</v>
      </c>
      <c r="F1463" s="2" t="s">
        <v>699</v>
      </c>
      <c r="G1463" s="2" t="s">
        <v>1692</v>
      </c>
      <c r="H1463" s="2" t="s">
        <v>3179</v>
      </c>
      <c r="I1463" t="s">
        <v>3178</v>
      </c>
      <c r="J1463" s="5" t="s">
        <v>3309</v>
      </c>
      <c r="K1463" s="2">
        <v>418.1463</v>
      </c>
      <c r="L1463" s="2" t="s">
        <v>3290</v>
      </c>
      <c r="M1463" s="2" t="s">
        <v>3307</v>
      </c>
      <c r="N1463" t="s">
        <v>1138</v>
      </c>
      <c r="O1463" s="2">
        <v>6</v>
      </c>
      <c r="P1463" t="s">
        <v>710</v>
      </c>
      <c r="Q1463" s="2" t="s">
        <v>718</v>
      </c>
      <c r="R1463">
        <v>0.48799999999999999</v>
      </c>
      <c r="S1463">
        <v>3509.4252700000002</v>
      </c>
      <c r="T1463">
        <v>0</v>
      </c>
      <c r="U1463">
        <v>0</v>
      </c>
      <c r="V1463">
        <v>1.175</v>
      </c>
      <c r="W1463">
        <v>3124.4705100000001</v>
      </c>
      <c r="X1463">
        <v>0.82899999999999996</v>
      </c>
      <c r="Y1463">
        <v>217.96872999999999</v>
      </c>
      <c r="Z1463" s="2">
        <f t="shared" si="66"/>
        <v>0</v>
      </c>
      <c r="AA1463" s="2">
        <f t="shared" si="67"/>
        <v>0</v>
      </c>
      <c r="AB1463" s="2" t="s">
        <v>3309</v>
      </c>
      <c r="AC1463" s="36" t="str">
        <f t="shared" si="68"/>
        <v>N/A</v>
      </c>
    </row>
    <row r="1464" spans="1:29">
      <c r="A1464">
        <v>2</v>
      </c>
      <c r="B1464" s="2" t="s">
        <v>1124</v>
      </c>
      <c r="C1464" s="2">
        <v>23</v>
      </c>
      <c r="D1464" t="s">
        <v>3201</v>
      </c>
      <c r="E1464" s="2" t="s">
        <v>3510</v>
      </c>
      <c r="F1464" s="2" t="s">
        <v>699</v>
      </c>
      <c r="G1464" s="2" t="s">
        <v>1692</v>
      </c>
      <c r="H1464" s="2" t="s">
        <v>3179</v>
      </c>
      <c r="I1464" t="s">
        <v>3178</v>
      </c>
      <c r="J1464" s="5" t="s">
        <v>3309</v>
      </c>
      <c r="K1464" s="2">
        <v>418.1463</v>
      </c>
      <c r="L1464" s="2" t="s">
        <v>3290</v>
      </c>
      <c r="M1464" s="2" t="s">
        <v>3307</v>
      </c>
      <c r="N1464" t="s">
        <v>1138</v>
      </c>
      <c r="O1464" s="2">
        <v>6</v>
      </c>
      <c r="P1464" t="s">
        <v>710</v>
      </c>
      <c r="Q1464" s="2" t="s">
        <v>719</v>
      </c>
      <c r="R1464">
        <v>0.48899999999999999</v>
      </c>
      <c r="S1464">
        <v>2301.9897500000002</v>
      </c>
      <c r="T1464">
        <v>0</v>
      </c>
      <c r="U1464">
        <v>0</v>
      </c>
      <c r="V1464">
        <v>1.1759999999999999</v>
      </c>
      <c r="W1464">
        <v>3023.7040200000001</v>
      </c>
      <c r="X1464">
        <v>0.83299999999999996</v>
      </c>
      <c r="Y1464">
        <v>243.1865</v>
      </c>
      <c r="Z1464" s="2">
        <f t="shared" si="66"/>
        <v>0</v>
      </c>
      <c r="AA1464" s="2">
        <f t="shared" si="67"/>
        <v>0</v>
      </c>
      <c r="AB1464" s="2" t="s">
        <v>3309</v>
      </c>
      <c r="AC1464" s="36" t="str">
        <f t="shared" si="68"/>
        <v>N/A</v>
      </c>
    </row>
    <row r="1465" spans="1:29">
      <c r="A1465">
        <v>2</v>
      </c>
      <c r="B1465" s="2" t="s">
        <v>1124</v>
      </c>
      <c r="C1465" s="2">
        <v>24</v>
      </c>
      <c r="D1465" t="s">
        <v>3202</v>
      </c>
      <c r="E1465" s="2" t="s">
        <v>3510</v>
      </c>
      <c r="F1465" s="2" t="s">
        <v>699</v>
      </c>
      <c r="G1465" s="2" t="s">
        <v>1692</v>
      </c>
      <c r="H1465" s="2" t="s">
        <v>3179</v>
      </c>
      <c r="I1465" t="s">
        <v>3178</v>
      </c>
      <c r="J1465" s="5" t="s">
        <v>3309</v>
      </c>
      <c r="K1465" s="2">
        <v>418.1463</v>
      </c>
      <c r="L1465" s="2" t="s">
        <v>3290</v>
      </c>
      <c r="M1465" s="2" t="s">
        <v>3307</v>
      </c>
      <c r="N1465" t="s">
        <v>1138</v>
      </c>
      <c r="O1465" s="2">
        <v>6</v>
      </c>
      <c r="P1465" t="s">
        <v>710</v>
      </c>
      <c r="Q1465" s="2" t="s">
        <v>720</v>
      </c>
      <c r="R1465">
        <v>0</v>
      </c>
      <c r="S1465">
        <v>0</v>
      </c>
      <c r="T1465">
        <v>0</v>
      </c>
      <c r="U1465">
        <v>0</v>
      </c>
      <c r="V1465">
        <v>1.175</v>
      </c>
      <c r="W1465">
        <v>3003.65598</v>
      </c>
      <c r="X1465">
        <v>0</v>
      </c>
      <c r="Y1465">
        <v>0</v>
      </c>
      <c r="Z1465" s="2">
        <f t="shared" si="66"/>
        <v>0</v>
      </c>
      <c r="AA1465" s="2" t="e">
        <f t="shared" si="67"/>
        <v>#DIV/0!</v>
      </c>
      <c r="AB1465" s="2" t="s">
        <v>3309</v>
      </c>
      <c r="AC1465" s="36" t="str">
        <f t="shared" si="68"/>
        <v>N/A</v>
      </c>
    </row>
    <row r="1466" spans="1:29">
      <c r="A1466">
        <v>3</v>
      </c>
      <c r="B1466" s="2" t="s">
        <v>1124</v>
      </c>
      <c r="C1466" s="2">
        <v>1</v>
      </c>
      <c r="D1466" t="s">
        <v>3203</v>
      </c>
      <c r="E1466" s="2" t="s">
        <v>3510</v>
      </c>
      <c r="F1466" s="2" t="s">
        <v>699</v>
      </c>
      <c r="G1466" s="2" t="s">
        <v>1692</v>
      </c>
      <c r="H1466" s="2" t="s">
        <v>3179</v>
      </c>
      <c r="I1466" t="s">
        <v>3178</v>
      </c>
      <c r="J1466" s="5" t="s">
        <v>3309</v>
      </c>
      <c r="K1466" s="2">
        <v>418.1463</v>
      </c>
      <c r="L1466" s="2" t="s">
        <v>3290</v>
      </c>
      <c r="M1466" s="2" t="s">
        <v>3307</v>
      </c>
      <c r="N1466" t="s">
        <v>1138</v>
      </c>
      <c r="O1466" s="2">
        <v>7</v>
      </c>
      <c r="P1466" t="s">
        <v>1695</v>
      </c>
      <c r="Q1466" s="2" t="s">
        <v>717</v>
      </c>
      <c r="R1466">
        <v>0</v>
      </c>
      <c r="S1466">
        <v>0</v>
      </c>
      <c r="T1466">
        <v>0.69899999999999995</v>
      </c>
      <c r="U1466">
        <v>2980.5467199999998</v>
      </c>
      <c r="V1466">
        <v>1.1759999999999999</v>
      </c>
      <c r="W1466">
        <v>3050.1233999999999</v>
      </c>
      <c r="X1466">
        <v>0</v>
      </c>
      <c r="Y1466">
        <v>0</v>
      </c>
      <c r="Z1466" s="2">
        <f t="shared" si="66"/>
        <v>0.97718889668529474</v>
      </c>
      <c r="AA1466" s="2">
        <f t="shared" si="67"/>
        <v>100</v>
      </c>
      <c r="AB1466" s="2" t="s">
        <v>3309</v>
      </c>
      <c r="AC1466" s="36" t="str">
        <f t="shared" si="68"/>
        <v>N/A</v>
      </c>
    </row>
    <row r="1467" spans="1:29">
      <c r="A1467">
        <v>3</v>
      </c>
      <c r="B1467" s="2" t="s">
        <v>1124</v>
      </c>
      <c r="C1467" s="2">
        <v>2</v>
      </c>
      <c r="D1467" t="s">
        <v>3204</v>
      </c>
      <c r="E1467" s="2" t="s">
        <v>3510</v>
      </c>
      <c r="F1467" s="2" t="s">
        <v>699</v>
      </c>
      <c r="G1467" s="2" t="s">
        <v>1692</v>
      </c>
      <c r="H1467" s="2" t="s">
        <v>3179</v>
      </c>
      <c r="I1467" t="s">
        <v>3178</v>
      </c>
      <c r="J1467" s="5" t="s">
        <v>3309</v>
      </c>
      <c r="K1467" s="2">
        <v>418.1463</v>
      </c>
      <c r="L1467" s="2" t="s">
        <v>3290</v>
      </c>
      <c r="M1467" s="2" t="s">
        <v>3307</v>
      </c>
      <c r="N1467" t="s">
        <v>1138</v>
      </c>
      <c r="O1467" s="2">
        <v>7</v>
      </c>
      <c r="P1467" t="s">
        <v>1695</v>
      </c>
      <c r="Q1467" s="2" t="s">
        <v>718</v>
      </c>
      <c r="R1467">
        <v>0.48899999999999999</v>
      </c>
      <c r="S1467">
        <v>4586.1572999999999</v>
      </c>
      <c r="T1467">
        <v>0.70699999999999996</v>
      </c>
      <c r="U1467">
        <v>598.46516999999994</v>
      </c>
      <c r="V1467">
        <v>1.1759999999999999</v>
      </c>
      <c r="W1467">
        <v>3093.7732900000001</v>
      </c>
      <c r="X1467">
        <v>0.82799999999999996</v>
      </c>
      <c r="Y1467">
        <v>208.85955999999999</v>
      </c>
      <c r="Z1467" s="2">
        <f t="shared" si="66"/>
        <v>0.19344183102699161</v>
      </c>
      <c r="AA1467" s="2">
        <f t="shared" si="67"/>
        <v>11</v>
      </c>
      <c r="AB1467" s="2" t="s">
        <v>3309</v>
      </c>
      <c r="AC1467" s="36" t="str">
        <f t="shared" si="68"/>
        <v>N/A</v>
      </c>
    </row>
    <row r="1468" spans="1:29">
      <c r="A1468">
        <v>3</v>
      </c>
      <c r="B1468" s="2" t="s">
        <v>1124</v>
      </c>
      <c r="C1468" s="2">
        <v>3</v>
      </c>
      <c r="D1468" t="s">
        <v>3205</v>
      </c>
      <c r="E1468" s="2" t="s">
        <v>3510</v>
      </c>
      <c r="F1468" s="2" t="s">
        <v>699</v>
      </c>
      <c r="G1468" s="2" t="s">
        <v>1692</v>
      </c>
      <c r="H1468" s="2" t="s">
        <v>3179</v>
      </c>
      <c r="I1468" t="s">
        <v>3178</v>
      </c>
      <c r="J1468" s="5" t="s">
        <v>3309</v>
      </c>
      <c r="K1468" s="2">
        <v>418.1463</v>
      </c>
      <c r="L1468" s="2" t="s">
        <v>3290</v>
      </c>
      <c r="M1468" s="2" t="s">
        <v>3307</v>
      </c>
      <c r="N1468" t="s">
        <v>1138</v>
      </c>
      <c r="O1468" s="2">
        <v>7</v>
      </c>
      <c r="P1468" t="s">
        <v>1695</v>
      </c>
      <c r="Q1468" s="2" t="s">
        <v>719</v>
      </c>
      <c r="R1468">
        <v>0.48899999999999999</v>
      </c>
      <c r="S1468">
        <v>6539.4849700000004</v>
      </c>
      <c r="T1468">
        <v>0</v>
      </c>
      <c r="U1468">
        <v>0</v>
      </c>
      <c r="V1468">
        <v>1.175</v>
      </c>
      <c r="W1468">
        <v>3089.5524799999998</v>
      </c>
      <c r="X1468">
        <v>0</v>
      </c>
      <c r="Y1468">
        <v>0</v>
      </c>
      <c r="Z1468" s="2">
        <f t="shared" si="66"/>
        <v>0</v>
      </c>
      <c r="AA1468" s="2">
        <f t="shared" si="67"/>
        <v>0</v>
      </c>
      <c r="AB1468" s="2" t="s">
        <v>3309</v>
      </c>
      <c r="AC1468" s="36" t="str">
        <f t="shared" si="68"/>
        <v>N/A</v>
      </c>
    </row>
    <row r="1469" spans="1:29">
      <c r="A1469">
        <v>3</v>
      </c>
      <c r="B1469" s="2" t="s">
        <v>1124</v>
      </c>
      <c r="C1469" s="2">
        <v>4</v>
      </c>
      <c r="D1469" t="s">
        <v>3206</v>
      </c>
      <c r="E1469" s="2" t="s">
        <v>3510</v>
      </c>
      <c r="F1469" s="2" t="s">
        <v>699</v>
      </c>
      <c r="G1469" s="2" t="s">
        <v>1692</v>
      </c>
      <c r="H1469" s="2" t="s">
        <v>3179</v>
      </c>
      <c r="I1469" t="s">
        <v>3178</v>
      </c>
      <c r="J1469" s="5" t="s">
        <v>3309</v>
      </c>
      <c r="K1469" s="2">
        <v>418.1463</v>
      </c>
      <c r="L1469" s="2" t="s">
        <v>3290</v>
      </c>
      <c r="M1469" s="2" t="s">
        <v>3307</v>
      </c>
      <c r="N1469" t="s">
        <v>1138</v>
      </c>
      <c r="O1469" s="2">
        <v>7</v>
      </c>
      <c r="P1469" t="s">
        <v>1695</v>
      </c>
      <c r="Q1469" s="2" t="s">
        <v>720</v>
      </c>
      <c r="R1469">
        <v>0.48799999999999999</v>
      </c>
      <c r="S1469">
        <v>3446.7554500000001</v>
      </c>
      <c r="T1469">
        <v>0</v>
      </c>
      <c r="U1469">
        <v>0</v>
      </c>
      <c r="V1469">
        <v>1.175</v>
      </c>
      <c r="W1469">
        <v>3205.8959799999998</v>
      </c>
      <c r="X1469">
        <v>0.83</v>
      </c>
      <c r="Y1469">
        <v>184.96158</v>
      </c>
      <c r="Z1469" s="2">
        <f t="shared" si="66"/>
        <v>0</v>
      </c>
      <c r="AA1469" s="2">
        <f t="shared" si="67"/>
        <v>0</v>
      </c>
      <c r="AB1469" s="2" t="s">
        <v>3309</v>
      </c>
      <c r="AC1469" s="36" t="str">
        <f t="shared" si="68"/>
        <v>N/A</v>
      </c>
    </row>
    <row r="1470" spans="1:29">
      <c r="A1470">
        <v>3</v>
      </c>
      <c r="B1470" s="2" t="s">
        <v>1124</v>
      </c>
      <c r="C1470" s="2">
        <v>5</v>
      </c>
      <c r="D1470" t="s">
        <v>3207</v>
      </c>
      <c r="E1470" s="2" t="s">
        <v>3510</v>
      </c>
      <c r="F1470" s="2" t="s">
        <v>699</v>
      </c>
      <c r="G1470" s="2" t="s">
        <v>1692</v>
      </c>
      <c r="H1470" s="2" t="s">
        <v>3179</v>
      </c>
      <c r="I1470" t="s">
        <v>3178</v>
      </c>
      <c r="J1470" s="5" t="s">
        <v>3309</v>
      </c>
      <c r="K1470" s="2">
        <v>418.1463</v>
      </c>
      <c r="L1470" s="2" t="s">
        <v>3290</v>
      </c>
      <c r="M1470" s="2" t="s">
        <v>3307</v>
      </c>
      <c r="N1470" t="s">
        <v>1138</v>
      </c>
      <c r="O1470" s="2">
        <v>8</v>
      </c>
      <c r="P1470" t="s">
        <v>1696</v>
      </c>
      <c r="Q1470" s="2" t="s">
        <v>717</v>
      </c>
      <c r="R1470">
        <v>0</v>
      </c>
      <c r="S1470">
        <v>0</v>
      </c>
      <c r="T1470">
        <v>0</v>
      </c>
      <c r="U1470">
        <v>0</v>
      </c>
      <c r="V1470">
        <v>1.1759999999999999</v>
      </c>
      <c r="W1470">
        <v>3077.2027699999999</v>
      </c>
      <c r="X1470">
        <v>0</v>
      </c>
      <c r="Y1470">
        <v>0</v>
      </c>
      <c r="Z1470" s="2">
        <f t="shared" si="66"/>
        <v>0</v>
      </c>
      <c r="AA1470" s="2" t="e">
        <f t="shared" si="67"/>
        <v>#DIV/0!</v>
      </c>
      <c r="AB1470" s="2" t="s">
        <v>3309</v>
      </c>
      <c r="AC1470" s="36" t="str">
        <f t="shared" si="68"/>
        <v>N/A</v>
      </c>
    </row>
    <row r="1471" spans="1:29">
      <c r="A1471">
        <v>3</v>
      </c>
      <c r="B1471" s="2" t="s">
        <v>1124</v>
      </c>
      <c r="C1471" s="2">
        <v>6</v>
      </c>
      <c r="D1471" t="s">
        <v>3208</v>
      </c>
      <c r="E1471" s="2" t="s">
        <v>3510</v>
      </c>
      <c r="F1471" s="2" t="s">
        <v>699</v>
      </c>
      <c r="G1471" s="2" t="s">
        <v>1692</v>
      </c>
      <c r="H1471" s="2" t="s">
        <v>3179</v>
      </c>
      <c r="I1471" t="s">
        <v>3178</v>
      </c>
      <c r="J1471" s="5" t="s">
        <v>3309</v>
      </c>
      <c r="K1471" s="2">
        <v>418.1463</v>
      </c>
      <c r="L1471" s="2" t="s">
        <v>3290</v>
      </c>
      <c r="M1471" s="2" t="s">
        <v>3307</v>
      </c>
      <c r="N1471" t="s">
        <v>1138</v>
      </c>
      <c r="O1471" s="2">
        <v>8</v>
      </c>
      <c r="P1471" t="s">
        <v>1696</v>
      </c>
      <c r="Q1471" s="2" t="s">
        <v>718</v>
      </c>
      <c r="R1471">
        <v>0.48799999999999999</v>
      </c>
      <c r="S1471">
        <v>5703.9156499999999</v>
      </c>
      <c r="T1471">
        <v>0</v>
      </c>
      <c r="U1471">
        <v>0</v>
      </c>
      <c r="V1471">
        <v>1.175</v>
      </c>
      <c r="W1471">
        <v>3119.8616699999998</v>
      </c>
      <c r="X1471">
        <v>0.83099999999999996</v>
      </c>
      <c r="Y1471">
        <v>295.51817</v>
      </c>
      <c r="Z1471" s="2">
        <f t="shared" si="66"/>
        <v>0</v>
      </c>
      <c r="AA1471" s="2">
        <f t="shared" si="67"/>
        <v>0</v>
      </c>
      <c r="AB1471" s="2" t="s">
        <v>3309</v>
      </c>
      <c r="AC1471" s="36" t="str">
        <f t="shared" si="68"/>
        <v>N/A</v>
      </c>
    </row>
    <row r="1472" spans="1:29">
      <c r="A1472">
        <v>3</v>
      </c>
      <c r="B1472" s="2" t="s">
        <v>1124</v>
      </c>
      <c r="C1472" s="2">
        <v>7</v>
      </c>
      <c r="D1472" t="s">
        <v>3209</v>
      </c>
      <c r="E1472" s="2" t="s">
        <v>3510</v>
      </c>
      <c r="F1472" s="2" t="s">
        <v>699</v>
      </c>
      <c r="G1472" s="2" t="s">
        <v>1692</v>
      </c>
      <c r="H1472" s="2" t="s">
        <v>3179</v>
      </c>
      <c r="I1472" t="s">
        <v>3178</v>
      </c>
      <c r="J1472" s="5" t="s">
        <v>3309</v>
      </c>
      <c r="K1472" s="2">
        <v>418.1463</v>
      </c>
      <c r="L1472" s="2" t="s">
        <v>3290</v>
      </c>
      <c r="M1472" s="2" t="s">
        <v>3307</v>
      </c>
      <c r="N1472" t="s">
        <v>1138</v>
      </c>
      <c r="O1472" s="2">
        <v>8</v>
      </c>
      <c r="P1472" t="s">
        <v>1696</v>
      </c>
      <c r="Q1472" s="2" t="s">
        <v>719</v>
      </c>
      <c r="R1472">
        <v>0.48799999999999999</v>
      </c>
      <c r="S1472">
        <v>4240.7150700000002</v>
      </c>
      <c r="T1472">
        <v>0</v>
      </c>
      <c r="U1472">
        <v>0</v>
      </c>
      <c r="V1472">
        <v>1.1759999999999999</v>
      </c>
      <c r="W1472">
        <v>3103.65753</v>
      </c>
      <c r="X1472">
        <v>0.83</v>
      </c>
      <c r="Y1472">
        <v>219.74946</v>
      </c>
      <c r="Z1472" s="2">
        <f t="shared" si="66"/>
        <v>0</v>
      </c>
      <c r="AA1472" s="2">
        <f t="shared" si="67"/>
        <v>0</v>
      </c>
      <c r="AB1472" s="2" t="s">
        <v>3309</v>
      </c>
      <c r="AC1472" s="36" t="str">
        <f t="shared" si="68"/>
        <v>N/A</v>
      </c>
    </row>
    <row r="1473" spans="1:29">
      <c r="A1473">
        <v>3</v>
      </c>
      <c r="B1473" s="2" t="s">
        <v>1124</v>
      </c>
      <c r="C1473" s="2">
        <v>8</v>
      </c>
      <c r="D1473" t="s">
        <v>3210</v>
      </c>
      <c r="E1473" s="2" t="s">
        <v>3510</v>
      </c>
      <c r="F1473" s="2" t="s">
        <v>699</v>
      </c>
      <c r="G1473" s="2" t="s">
        <v>1692</v>
      </c>
      <c r="H1473" s="2" t="s">
        <v>3179</v>
      </c>
      <c r="I1473" t="s">
        <v>3178</v>
      </c>
      <c r="J1473" s="5" t="s">
        <v>3309</v>
      </c>
      <c r="K1473" s="2">
        <v>418.1463</v>
      </c>
      <c r="L1473" s="2" t="s">
        <v>3290</v>
      </c>
      <c r="M1473" s="2" t="s">
        <v>3307</v>
      </c>
      <c r="N1473" t="s">
        <v>1138</v>
      </c>
      <c r="O1473" s="2">
        <v>8</v>
      </c>
      <c r="P1473" t="s">
        <v>1696</v>
      </c>
      <c r="Q1473" s="2" t="s">
        <v>720</v>
      </c>
      <c r="R1473">
        <v>0.48899999999999999</v>
      </c>
      <c r="S1473">
        <v>4098.0567499999997</v>
      </c>
      <c r="T1473">
        <v>0</v>
      </c>
      <c r="U1473">
        <v>0</v>
      </c>
      <c r="V1473">
        <v>1.1759999999999999</v>
      </c>
      <c r="W1473">
        <v>3373.6202699999999</v>
      </c>
      <c r="X1473">
        <v>0.83</v>
      </c>
      <c r="Y1473">
        <v>199.77879999999999</v>
      </c>
      <c r="Z1473" s="2">
        <f t="shared" si="66"/>
        <v>0</v>
      </c>
      <c r="AA1473" s="2">
        <f t="shared" si="67"/>
        <v>0</v>
      </c>
      <c r="AB1473" s="2" t="s">
        <v>3309</v>
      </c>
      <c r="AC1473" s="36" t="str">
        <f t="shared" si="68"/>
        <v>N/A</v>
      </c>
    </row>
    <row r="1474" spans="1:29">
      <c r="A1474">
        <v>3</v>
      </c>
      <c r="B1474" s="2" t="s">
        <v>1124</v>
      </c>
      <c r="C1474" s="2">
        <v>9</v>
      </c>
      <c r="D1474" t="s">
        <v>3211</v>
      </c>
      <c r="E1474" s="2" t="s">
        <v>3510</v>
      </c>
      <c r="F1474" s="2" t="s">
        <v>699</v>
      </c>
      <c r="G1474" s="2" t="s">
        <v>1692</v>
      </c>
      <c r="H1474" s="2" t="s">
        <v>3179</v>
      </c>
      <c r="I1474" t="s">
        <v>3178</v>
      </c>
      <c r="J1474" s="5" t="s">
        <v>3309</v>
      </c>
      <c r="K1474" s="2">
        <v>418.1463</v>
      </c>
      <c r="L1474" s="2" t="s">
        <v>3290</v>
      </c>
      <c r="M1474" s="2" t="s">
        <v>3307</v>
      </c>
      <c r="N1474" t="s">
        <v>706</v>
      </c>
      <c r="O1474" s="2">
        <v>1</v>
      </c>
      <c r="P1474" t="s">
        <v>3504</v>
      </c>
      <c r="Q1474" s="2" t="s">
        <v>717</v>
      </c>
      <c r="R1474">
        <v>0.48799999999999999</v>
      </c>
      <c r="S1474">
        <v>957.40076999999997</v>
      </c>
      <c r="T1474">
        <v>0.69899999999999995</v>
      </c>
      <c r="U1474">
        <v>3044.3964999999998</v>
      </c>
      <c r="V1474">
        <v>1.175</v>
      </c>
      <c r="W1474">
        <v>3157.2777299999998</v>
      </c>
      <c r="X1474">
        <v>0</v>
      </c>
      <c r="Y1474">
        <v>0</v>
      </c>
      <c r="Z1474" s="2">
        <f t="shared" ref="Z1474:Z1537" si="69">U1474/W1474</f>
        <v>0.96424729160586076</v>
      </c>
      <c r="AA1474" s="2">
        <f t="shared" si="67"/>
        <v>76</v>
      </c>
      <c r="AB1474" s="2" t="s">
        <v>3309</v>
      </c>
      <c r="AC1474" s="36" t="str">
        <f t="shared" si="68"/>
        <v>N/A</v>
      </c>
    </row>
    <row r="1475" spans="1:29">
      <c r="A1475">
        <v>3</v>
      </c>
      <c r="B1475" s="2" t="s">
        <v>1124</v>
      </c>
      <c r="C1475" s="2">
        <v>10</v>
      </c>
      <c r="D1475" t="s">
        <v>3212</v>
      </c>
      <c r="E1475" s="2" t="s">
        <v>3510</v>
      </c>
      <c r="F1475" s="2" t="s">
        <v>699</v>
      </c>
      <c r="G1475" s="2" t="s">
        <v>1692</v>
      </c>
      <c r="H1475" s="2" t="s">
        <v>3179</v>
      </c>
      <c r="I1475" t="s">
        <v>3178</v>
      </c>
      <c r="J1475" s="5" t="s">
        <v>3309</v>
      </c>
      <c r="K1475" s="2">
        <v>418.1463</v>
      </c>
      <c r="L1475" s="2" t="s">
        <v>3290</v>
      </c>
      <c r="M1475" s="2" t="s">
        <v>3307</v>
      </c>
      <c r="N1475" t="s">
        <v>706</v>
      </c>
      <c r="O1475" s="2">
        <v>1</v>
      </c>
      <c r="P1475" t="s">
        <v>3504</v>
      </c>
      <c r="Q1475" s="2" t="s">
        <v>718</v>
      </c>
      <c r="R1475">
        <v>0.48899999999999999</v>
      </c>
      <c r="S1475">
        <v>2629.6320700000001</v>
      </c>
      <c r="T1475">
        <v>0</v>
      </c>
      <c r="U1475">
        <v>0</v>
      </c>
      <c r="V1475">
        <v>1.1759999999999999</v>
      </c>
      <c r="W1475">
        <v>3136.0078899999999</v>
      </c>
      <c r="X1475">
        <v>0</v>
      </c>
      <c r="Y1475">
        <v>0</v>
      </c>
      <c r="Z1475" s="2">
        <f t="shared" si="69"/>
        <v>0</v>
      </c>
      <c r="AA1475" s="2">
        <f t="shared" ref="AA1475:AA1537" si="70">ROUND(U1475/(S1475+U1475+Y1475)*100,0)</f>
        <v>0</v>
      </c>
      <c r="AB1475" s="2" t="s">
        <v>3309</v>
      </c>
      <c r="AC1475" s="36" t="str">
        <f t="shared" ref="AC1475:AC1537" si="71">IF(AB1475&lt;0,"0",AB1475)</f>
        <v>N/A</v>
      </c>
    </row>
    <row r="1476" spans="1:29">
      <c r="A1476">
        <v>3</v>
      </c>
      <c r="B1476" s="2" t="s">
        <v>1124</v>
      </c>
      <c r="C1476" s="2">
        <v>11</v>
      </c>
      <c r="D1476" t="s">
        <v>3213</v>
      </c>
      <c r="E1476" s="2" t="s">
        <v>3510</v>
      </c>
      <c r="F1476" s="2" t="s">
        <v>699</v>
      </c>
      <c r="G1476" s="2" t="s">
        <v>1692</v>
      </c>
      <c r="H1476" s="2" t="s">
        <v>3179</v>
      </c>
      <c r="I1476" t="s">
        <v>3178</v>
      </c>
      <c r="J1476" s="5" t="s">
        <v>3309</v>
      </c>
      <c r="K1476" s="2">
        <v>418.1463</v>
      </c>
      <c r="L1476" s="2" t="s">
        <v>3290</v>
      </c>
      <c r="M1476" s="2" t="s">
        <v>3307</v>
      </c>
      <c r="N1476" t="s">
        <v>706</v>
      </c>
      <c r="O1476" s="2">
        <v>1</v>
      </c>
      <c r="P1476" t="s">
        <v>3504</v>
      </c>
      <c r="Q1476" s="2" t="s">
        <v>719</v>
      </c>
      <c r="R1476">
        <v>0.48799999999999999</v>
      </c>
      <c r="S1476">
        <v>5640.8434299999999</v>
      </c>
      <c r="T1476">
        <v>0</v>
      </c>
      <c r="U1476">
        <v>0</v>
      </c>
      <c r="V1476">
        <v>1.175</v>
      </c>
      <c r="W1476">
        <v>3054.9137999999998</v>
      </c>
      <c r="X1476">
        <v>0.83</v>
      </c>
      <c r="Y1476">
        <v>431.30811</v>
      </c>
      <c r="Z1476" s="2">
        <f t="shared" si="69"/>
        <v>0</v>
      </c>
      <c r="AA1476" s="2">
        <f t="shared" si="70"/>
        <v>0</v>
      </c>
      <c r="AB1476" s="2" t="s">
        <v>3309</v>
      </c>
      <c r="AC1476" s="36" t="str">
        <f t="shared" si="71"/>
        <v>N/A</v>
      </c>
    </row>
    <row r="1477" spans="1:29">
      <c r="A1477">
        <v>3</v>
      </c>
      <c r="B1477" s="2" t="s">
        <v>1124</v>
      </c>
      <c r="C1477" s="2">
        <v>12</v>
      </c>
      <c r="D1477" t="s">
        <v>3214</v>
      </c>
      <c r="E1477" s="2" t="s">
        <v>3510</v>
      </c>
      <c r="F1477" s="2" t="s">
        <v>699</v>
      </c>
      <c r="G1477" s="2" t="s">
        <v>1692</v>
      </c>
      <c r="H1477" s="2" t="s">
        <v>3179</v>
      </c>
      <c r="I1477" t="s">
        <v>3178</v>
      </c>
      <c r="J1477" s="5" t="s">
        <v>3309</v>
      </c>
      <c r="K1477" s="2">
        <v>418.1463</v>
      </c>
      <c r="L1477" s="2" t="s">
        <v>3290</v>
      </c>
      <c r="M1477" s="2" t="s">
        <v>3307</v>
      </c>
      <c r="N1477" t="s">
        <v>706</v>
      </c>
      <c r="O1477" s="2">
        <v>1</v>
      </c>
      <c r="P1477" t="s">
        <v>3504</v>
      </c>
      <c r="Q1477" s="2" t="s">
        <v>720</v>
      </c>
      <c r="R1477">
        <v>0.48799999999999999</v>
      </c>
      <c r="S1477">
        <v>5604.4399000000003</v>
      </c>
      <c r="T1477">
        <v>0</v>
      </c>
      <c r="U1477">
        <v>0</v>
      </c>
      <c r="V1477">
        <v>1.175</v>
      </c>
      <c r="W1477">
        <v>3092.7744600000001</v>
      </c>
      <c r="X1477">
        <v>0.83099999999999996</v>
      </c>
      <c r="Y1477">
        <v>424.60764999999998</v>
      </c>
      <c r="Z1477" s="2">
        <f t="shared" si="69"/>
        <v>0</v>
      </c>
      <c r="AA1477" s="2">
        <f t="shared" si="70"/>
        <v>0</v>
      </c>
      <c r="AB1477" s="2" t="s">
        <v>3309</v>
      </c>
      <c r="AC1477" s="36" t="str">
        <f t="shared" si="71"/>
        <v>N/A</v>
      </c>
    </row>
    <row r="1478" spans="1:29">
      <c r="A1478">
        <v>3</v>
      </c>
      <c r="B1478" s="2" t="s">
        <v>1124</v>
      </c>
      <c r="C1478" s="2">
        <v>13</v>
      </c>
      <c r="D1478" t="s">
        <v>3215</v>
      </c>
      <c r="E1478" s="2" t="s">
        <v>3510</v>
      </c>
      <c r="F1478" s="2" t="s">
        <v>699</v>
      </c>
      <c r="G1478" s="2" t="s">
        <v>1692</v>
      </c>
      <c r="H1478" s="2" t="s">
        <v>3179</v>
      </c>
      <c r="I1478" t="s">
        <v>3178</v>
      </c>
      <c r="J1478" s="5" t="s">
        <v>3309</v>
      </c>
      <c r="K1478" s="2">
        <v>418.1463</v>
      </c>
      <c r="L1478" s="2" t="s">
        <v>3290</v>
      </c>
      <c r="M1478" s="2" t="s">
        <v>3307</v>
      </c>
      <c r="N1478" t="s">
        <v>706</v>
      </c>
      <c r="O1478" s="2">
        <v>2</v>
      </c>
      <c r="P1478" t="s">
        <v>1693</v>
      </c>
      <c r="Q1478" s="2" t="s">
        <v>717</v>
      </c>
      <c r="R1478">
        <v>0.48799999999999999</v>
      </c>
      <c r="S1478">
        <v>1823.97477</v>
      </c>
      <c r="T1478">
        <v>0</v>
      </c>
      <c r="U1478">
        <v>0</v>
      </c>
      <c r="V1478">
        <v>1.175</v>
      </c>
      <c r="W1478">
        <v>2935.1218600000002</v>
      </c>
      <c r="X1478">
        <v>0</v>
      </c>
      <c r="Y1478">
        <v>0</v>
      </c>
      <c r="Z1478" s="2">
        <f t="shared" si="69"/>
        <v>0</v>
      </c>
      <c r="AA1478" s="2">
        <f t="shared" si="70"/>
        <v>0</v>
      </c>
      <c r="AB1478" s="2" t="s">
        <v>3309</v>
      </c>
      <c r="AC1478" s="36" t="str">
        <f t="shared" si="71"/>
        <v>N/A</v>
      </c>
    </row>
    <row r="1479" spans="1:29">
      <c r="A1479">
        <v>3</v>
      </c>
      <c r="B1479" s="2" t="s">
        <v>1124</v>
      </c>
      <c r="C1479" s="2">
        <v>14</v>
      </c>
      <c r="D1479" t="s">
        <v>3216</v>
      </c>
      <c r="E1479" s="2" t="s">
        <v>3510</v>
      </c>
      <c r="F1479" s="2" t="s">
        <v>699</v>
      </c>
      <c r="G1479" s="2" t="s">
        <v>1692</v>
      </c>
      <c r="H1479" s="2" t="s">
        <v>3179</v>
      </c>
      <c r="I1479" t="s">
        <v>3178</v>
      </c>
      <c r="J1479" s="5" t="s">
        <v>3309</v>
      </c>
      <c r="K1479" s="2">
        <v>418.1463</v>
      </c>
      <c r="L1479" s="2" t="s">
        <v>3290</v>
      </c>
      <c r="M1479" s="2" t="s">
        <v>3307</v>
      </c>
      <c r="N1479" t="s">
        <v>706</v>
      </c>
      <c r="O1479" s="2">
        <v>2</v>
      </c>
      <c r="P1479" t="s">
        <v>1693</v>
      </c>
      <c r="Q1479" s="2" t="s">
        <v>718</v>
      </c>
      <c r="R1479">
        <v>0.48799999999999999</v>
      </c>
      <c r="S1479">
        <v>2095.2213000000002</v>
      </c>
      <c r="T1479">
        <v>0</v>
      </c>
      <c r="U1479">
        <v>0</v>
      </c>
      <c r="V1479">
        <v>1.175</v>
      </c>
      <c r="W1479">
        <v>2894.9474</v>
      </c>
      <c r="X1479">
        <v>0</v>
      </c>
      <c r="Y1479">
        <v>0</v>
      </c>
      <c r="Z1479" s="2">
        <f t="shared" si="69"/>
        <v>0</v>
      </c>
      <c r="AA1479" s="2">
        <f t="shared" si="70"/>
        <v>0</v>
      </c>
      <c r="AB1479" s="2" t="s">
        <v>3309</v>
      </c>
      <c r="AC1479" s="36" t="str">
        <f t="shared" si="71"/>
        <v>N/A</v>
      </c>
    </row>
    <row r="1480" spans="1:29">
      <c r="A1480">
        <v>3</v>
      </c>
      <c r="B1480" s="2" t="s">
        <v>1124</v>
      </c>
      <c r="C1480" s="2">
        <v>15</v>
      </c>
      <c r="D1480" t="s">
        <v>3217</v>
      </c>
      <c r="E1480" s="2" t="s">
        <v>3510</v>
      </c>
      <c r="F1480" s="2" t="s">
        <v>699</v>
      </c>
      <c r="G1480" s="2" t="s">
        <v>1692</v>
      </c>
      <c r="H1480" s="2" t="s">
        <v>3179</v>
      </c>
      <c r="I1480" t="s">
        <v>3178</v>
      </c>
      <c r="J1480" s="5" t="s">
        <v>3309</v>
      </c>
      <c r="K1480" s="2">
        <v>418.1463</v>
      </c>
      <c r="L1480" s="2" t="s">
        <v>3290</v>
      </c>
      <c r="M1480" s="2" t="s">
        <v>3307</v>
      </c>
      <c r="N1480" t="s">
        <v>706</v>
      </c>
      <c r="O1480" s="2">
        <v>2</v>
      </c>
      <c r="P1480" t="s">
        <v>1693</v>
      </c>
      <c r="Q1480" s="2" t="s">
        <v>719</v>
      </c>
      <c r="R1480">
        <v>0.48799999999999999</v>
      </c>
      <c r="S1480">
        <v>5035.7932000000001</v>
      </c>
      <c r="T1480">
        <v>0</v>
      </c>
      <c r="U1480">
        <v>0</v>
      </c>
      <c r="V1480">
        <v>1.175</v>
      </c>
      <c r="W1480">
        <v>2984.9007799999999</v>
      </c>
      <c r="X1480">
        <v>0</v>
      </c>
      <c r="Y1480">
        <v>0</v>
      </c>
      <c r="Z1480" s="2">
        <f t="shared" si="69"/>
        <v>0</v>
      </c>
      <c r="AA1480" s="2">
        <f t="shared" si="70"/>
        <v>0</v>
      </c>
      <c r="AB1480" s="2" t="s">
        <v>3309</v>
      </c>
      <c r="AC1480" s="36" t="str">
        <f t="shared" si="71"/>
        <v>N/A</v>
      </c>
    </row>
    <row r="1481" spans="1:29">
      <c r="A1481">
        <v>3</v>
      </c>
      <c r="B1481" s="2" t="s">
        <v>1124</v>
      </c>
      <c r="C1481" s="2">
        <v>16</v>
      </c>
      <c r="D1481" t="s">
        <v>3218</v>
      </c>
      <c r="E1481" s="2" t="s">
        <v>3510</v>
      </c>
      <c r="F1481" s="2" t="s">
        <v>699</v>
      </c>
      <c r="G1481" s="2" t="s">
        <v>1692</v>
      </c>
      <c r="H1481" s="2" t="s">
        <v>3179</v>
      </c>
      <c r="I1481" t="s">
        <v>3178</v>
      </c>
      <c r="J1481" s="5" t="s">
        <v>3309</v>
      </c>
      <c r="K1481" s="2">
        <v>418.1463</v>
      </c>
      <c r="L1481" s="2" t="s">
        <v>3290</v>
      </c>
      <c r="M1481" s="2" t="s">
        <v>3307</v>
      </c>
      <c r="N1481" t="s">
        <v>706</v>
      </c>
      <c r="O1481" s="2">
        <v>2</v>
      </c>
      <c r="P1481" t="s">
        <v>1693</v>
      </c>
      <c r="Q1481" s="2" t="s">
        <v>720</v>
      </c>
      <c r="R1481">
        <v>0.48899999999999999</v>
      </c>
      <c r="S1481">
        <v>5420.7514799999999</v>
      </c>
      <c r="T1481">
        <v>0</v>
      </c>
      <c r="U1481">
        <v>0</v>
      </c>
      <c r="V1481">
        <v>1.175</v>
      </c>
      <c r="W1481">
        <v>3139.1537499999999</v>
      </c>
      <c r="X1481">
        <v>0.83</v>
      </c>
      <c r="Y1481">
        <v>312.63128</v>
      </c>
      <c r="Z1481" s="2">
        <f t="shared" si="69"/>
        <v>0</v>
      </c>
      <c r="AA1481" s="2">
        <f t="shared" si="70"/>
        <v>0</v>
      </c>
      <c r="AB1481" s="2" t="s">
        <v>3309</v>
      </c>
      <c r="AC1481" s="36" t="str">
        <f t="shared" si="71"/>
        <v>N/A</v>
      </c>
    </row>
    <row r="1482" spans="1:29">
      <c r="A1482">
        <v>3</v>
      </c>
      <c r="B1482" s="2" t="s">
        <v>1124</v>
      </c>
      <c r="C1482" s="2">
        <v>17</v>
      </c>
      <c r="D1482" t="s">
        <v>3219</v>
      </c>
      <c r="E1482" s="2" t="s">
        <v>3510</v>
      </c>
      <c r="F1482" s="2" t="s">
        <v>699</v>
      </c>
      <c r="G1482" s="2" t="s">
        <v>1692</v>
      </c>
      <c r="H1482" s="2" t="s">
        <v>3179</v>
      </c>
      <c r="I1482" t="s">
        <v>3178</v>
      </c>
      <c r="J1482" s="5" t="s">
        <v>3309</v>
      </c>
      <c r="K1482" s="2">
        <v>418.1463</v>
      </c>
      <c r="L1482" s="2" t="s">
        <v>3290</v>
      </c>
      <c r="M1482" s="2" t="s">
        <v>3307</v>
      </c>
      <c r="N1482" t="s">
        <v>706</v>
      </c>
      <c r="O1482" s="2">
        <v>3</v>
      </c>
      <c r="P1482" t="s">
        <v>1186</v>
      </c>
      <c r="Q1482" s="2" t="s">
        <v>717</v>
      </c>
      <c r="R1482">
        <v>0.48799999999999999</v>
      </c>
      <c r="S1482">
        <v>727.58681999999999</v>
      </c>
      <c r="T1482">
        <v>0.7</v>
      </c>
      <c r="U1482">
        <v>3432.62291</v>
      </c>
      <c r="V1482">
        <v>1.1739999999999999</v>
      </c>
      <c r="W1482">
        <v>2907.4990699999998</v>
      </c>
      <c r="X1482">
        <v>0</v>
      </c>
      <c r="Y1482">
        <v>0</v>
      </c>
      <c r="Z1482" s="2">
        <f t="shared" si="69"/>
        <v>1.1806101489139944</v>
      </c>
      <c r="AA1482" s="2">
        <f t="shared" si="70"/>
        <v>83</v>
      </c>
      <c r="AB1482" s="2" t="s">
        <v>3309</v>
      </c>
      <c r="AC1482" s="36" t="str">
        <f t="shared" si="71"/>
        <v>N/A</v>
      </c>
    </row>
    <row r="1483" spans="1:29">
      <c r="A1483">
        <v>3</v>
      </c>
      <c r="B1483" s="2" t="s">
        <v>1124</v>
      </c>
      <c r="C1483" s="2">
        <v>18</v>
      </c>
      <c r="D1483" t="s">
        <v>3220</v>
      </c>
      <c r="E1483" s="2" t="s">
        <v>3510</v>
      </c>
      <c r="F1483" s="2" t="s">
        <v>699</v>
      </c>
      <c r="G1483" s="2" t="s">
        <v>1692</v>
      </c>
      <c r="H1483" s="2" t="s">
        <v>3179</v>
      </c>
      <c r="I1483" t="s">
        <v>3178</v>
      </c>
      <c r="J1483" s="5" t="s">
        <v>3309</v>
      </c>
      <c r="K1483" s="2">
        <v>418.1463</v>
      </c>
      <c r="L1483" s="2" t="s">
        <v>3290</v>
      </c>
      <c r="M1483" s="2" t="s">
        <v>3307</v>
      </c>
      <c r="N1483" t="s">
        <v>706</v>
      </c>
      <c r="O1483" s="2">
        <v>3</v>
      </c>
      <c r="P1483" t="s">
        <v>1186</v>
      </c>
      <c r="Q1483" s="2" t="s">
        <v>718</v>
      </c>
      <c r="R1483">
        <v>0.48799999999999999</v>
      </c>
      <c r="S1483">
        <v>2722.86753</v>
      </c>
      <c r="T1483">
        <v>0.70699999999999996</v>
      </c>
      <c r="U1483">
        <v>1032.60103</v>
      </c>
      <c r="V1483">
        <v>1.1759999999999999</v>
      </c>
      <c r="W1483">
        <v>2711.7994100000001</v>
      </c>
      <c r="X1483">
        <v>0</v>
      </c>
      <c r="Y1483">
        <v>0</v>
      </c>
      <c r="Z1483" s="2">
        <f t="shared" si="69"/>
        <v>0.38078075619907298</v>
      </c>
      <c r="AA1483" s="2">
        <f t="shared" si="70"/>
        <v>27</v>
      </c>
      <c r="AB1483" s="2" t="s">
        <v>3309</v>
      </c>
      <c r="AC1483" s="36" t="str">
        <f t="shared" si="71"/>
        <v>N/A</v>
      </c>
    </row>
    <row r="1484" spans="1:29">
      <c r="A1484">
        <v>3</v>
      </c>
      <c r="B1484" s="2" t="s">
        <v>1124</v>
      </c>
      <c r="C1484" s="2">
        <v>19</v>
      </c>
      <c r="D1484" t="s">
        <v>3221</v>
      </c>
      <c r="E1484" s="2" t="s">
        <v>3510</v>
      </c>
      <c r="F1484" s="2" t="s">
        <v>699</v>
      </c>
      <c r="G1484" s="2" t="s">
        <v>1692</v>
      </c>
      <c r="H1484" s="2" t="s">
        <v>3179</v>
      </c>
      <c r="I1484" t="s">
        <v>3178</v>
      </c>
      <c r="J1484" s="5" t="s">
        <v>3309</v>
      </c>
      <c r="K1484" s="2">
        <v>418.1463</v>
      </c>
      <c r="L1484" s="2" t="s">
        <v>3290</v>
      </c>
      <c r="M1484" s="2" t="s">
        <v>3307</v>
      </c>
      <c r="N1484" t="s">
        <v>706</v>
      </c>
      <c r="O1484" s="2">
        <v>3</v>
      </c>
      <c r="P1484" t="s">
        <v>1186</v>
      </c>
      <c r="Q1484" s="2" t="s">
        <v>719</v>
      </c>
      <c r="R1484">
        <v>0.48899999999999999</v>
      </c>
      <c r="S1484">
        <v>3574.32132</v>
      </c>
      <c r="T1484">
        <v>0</v>
      </c>
      <c r="U1484">
        <v>0</v>
      </c>
      <c r="V1484">
        <v>1.1759999999999999</v>
      </c>
      <c r="W1484">
        <v>3065.0866700000001</v>
      </c>
      <c r="X1484">
        <v>0</v>
      </c>
      <c r="Y1484">
        <v>0</v>
      </c>
      <c r="Z1484" s="2">
        <f t="shared" si="69"/>
        <v>0</v>
      </c>
      <c r="AA1484" s="2">
        <f t="shared" si="70"/>
        <v>0</v>
      </c>
      <c r="AB1484" s="2" t="s">
        <v>3309</v>
      </c>
      <c r="AC1484" s="36" t="str">
        <f t="shared" si="71"/>
        <v>N/A</v>
      </c>
    </row>
    <row r="1485" spans="1:29">
      <c r="A1485">
        <v>3</v>
      </c>
      <c r="B1485" s="2" t="s">
        <v>1124</v>
      </c>
      <c r="C1485" s="2">
        <v>20</v>
      </c>
      <c r="D1485" t="s">
        <v>3222</v>
      </c>
      <c r="E1485" s="2" t="s">
        <v>3510</v>
      </c>
      <c r="F1485" s="2" t="s">
        <v>699</v>
      </c>
      <c r="G1485" s="2" t="s">
        <v>1692</v>
      </c>
      <c r="H1485" s="2" t="s">
        <v>3179</v>
      </c>
      <c r="I1485" t="s">
        <v>3178</v>
      </c>
      <c r="J1485" s="5" t="s">
        <v>3309</v>
      </c>
      <c r="K1485" s="2">
        <v>418.1463</v>
      </c>
      <c r="L1485" s="2" t="s">
        <v>3290</v>
      </c>
      <c r="M1485" s="2" t="s">
        <v>3307</v>
      </c>
      <c r="N1485" t="s">
        <v>706</v>
      </c>
      <c r="O1485" s="2">
        <v>3</v>
      </c>
      <c r="P1485" t="s">
        <v>1186</v>
      </c>
      <c r="Q1485" s="2" t="s">
        <v>720</v>
      </c>
      <c r="R1485">
        <v>0.48899999999999999</v>
      </c>
      <c r="S1485">
        <v>4333.9317899999996</v>
      </c>
      <c r="T1485">
        <v>0</v>
      </c>
      <c r="U1485">
        <v>0</v>
      </c>
      <c r="V1485">
        <v>1.1759999999999999</v>
      </c>
      <c r="W1485">
        <v>2996.8094999999998</v>
      </c>
      <c r="X1485">
        <v>0</v>
      </c>
      <c r="Y1485">
        <v>0</v>
      </c>
      <c r="Z1485" s="2">
        <f t="shared" si="69"/>
        <v>0</v>
      </c>
      <c r="AA1485" s="2">
        <f t="shared" si="70"/>
        <v>0</v>
      </c>
      <c r="AB1485" s="2" t="s">
        <v>3309</v>
      </c>
      <c r="AC1485" s="36" t="str">
        <f t="shared" si="71"/>
        <v>N/A</v>
      </c>
    </row>
    <row r="1486" spans="1:29">
      <c r="A1486">
        <v>3</v>
      </c>
      <c r="B1486" s="2" t="s">
        <v>1124</v>
      </c>
      <c r="C1486" s="2">
        <v>21</v>
      </c>
      <c r="D1486" t="s">
        <v>3223</v>
      </c>
      <c r="E1486" s="2" t="s">
        <v>3510</v>
      </c>
      <c r="F1486" s="2" t="s">
        <v>699</v>
      </c>
      <c r="G1486" s="2" t="s">
        <v>1692</v>
      </c>
      <c r="H1486" s="2" t="s">
        <v>3179</v>
      </c>
      <c r="I1486" t="s">
        <v>3178</v>
      </c>
      <c r="J1486" s="5" t="s">
        <v>3309</v>
      </c>
      <c r="K1486" s="2">
        <v>418.1463</v>
      </c>
      <c r="L1486" s="2" t="s">
        <v>3290</v>
      </c>
      <c r="M1486" s="2" t="s">
        <v>3307</v>
      </c>
      <c r="N1486" t="s">
        <v>706</v>
      </c>
      <c r="O1486" s="2">
        <v>4</v>
      </c>
      <c r="P1486" t="s">
        <v>1187</v>
      </c>
      <c r="Q1486" s="2" t="s">
        <v>717</v>
      </c>
      <c r="R1486">
        <v>0</v>
      </c>
      <c r="S1486">
        <v>0</v>
      </c>
      <c r="T1486">
        <v>0.70099999999999996</v>
      </c>
      <c r="U1486">
        <v>3333.3396299999999</v>
      </c>
      <c r="V1486">
        <v>1.175</v>
      </c>
      <c r="W1486">
        <v>3048.6654899999999</v>
      </c>
      <c r="X1486">
        <v>0</v>
      </c>
      <c r="Y1486">
        <v>0</v>
      </c>
      <c r="Z1486" s="2">
        <f t="shared" si="69"/>
        <v>1.0933766400196303</v>
      </c>
      <c r="AA1486" s="2">
        <f t="shared" si="70"/>
        <v>100</v>
      </c>
      <c r="AB1486" s="2" t="s">
        <v>3309</v>
      </c>
      <c r="AC1486" s="36" t="str">
        <f t="shared" si="71"/>
        <v>N/A</v>
      </c>
    </row>
    <row r="1487" spans="1:29">
      <c r="A1487">
        <v>3</v>
      </c>
      <c r="B1487" s="2" t="s">
        <v>1124</v>
      </c>
      <c r="C1487" s="2">
        <v>22</v>
      </c>
      <c r="D1487" t="s">
        <v>3224</v>
      </c>
      <c r="E1487" s="2" t="s">
        <v>3510</v>
      </c>
      <c r="F1487" s="2" t="s">
        <v>699</v>
      </c>
      <c r="G1487" s="2" t="s">
        <v>1692</v>
      </c>
      <c r="H1487" s="2" t="s">
        <v>3179</v>
      </c>
      <c r="I1487" t="s">
        <v>3178</v>
      </c>
      <c r="J1487" s="5" t="s">
        <v>3309</v>
      </c>
      <c r="K1487" s="2">
        <v>418.1463</v>
      </c>
      <c r="L1487" s="2" t="s">
        <v>3290</v>
      </c>
      <c r="M1487" s="2" t="s">
        <v>3307</v>
      </c>
      <c r="N1487" t="s">
        <v>706</v>
      </c>
      <c r="O1487" s="2">
        <v>4</v>
      </c>
      <c r="P1487" t="s">
        <v>1187</v>
      </c>
      <c r="Q1487" s="2" t="s">
        <v>718</v>
      </c>
      <c r="R1487">
        <v>0.48799999999999999</v>
      </c>
      <c r="S1487">
        <v>1461.3074899999999</v>
      </c>
      <c r="T1487">
        <v>0</v>
      </c>
      <c r="U1487">
        <v>0</v>
      </c>
      <c r="V1487">
        <v>1.1759999999999999</v>
      </c>
      <c r="W1487">
        <v>2904.5748199999998</v>
      </c>
      <c r="X1487">
        <v>0</v>
      </c>
      <c r="Y1487">
        <v>0</v>
      </c>
      <c r="Z1487" s="2">
        <f t="shared" si="69"/>
        <v>0</v>
      </c>
      <c r="AA1487" s="2">
        <f t="shared" si="70"/>
        <v>0</v>
      </c>
      <c r="AB1487" s="2" t="s">
        <v>3309</v>
      </c>
      <c r="AC1487" s="36" t="str">
        <f t="shared" si="71"/>
        <v>N/A</v>
      </c>
    </row>
    <row r="1488" spans="1:29">
      <c r="A1488">
        <v>3</v>
      </c>
      <c r="B1488" s="2" t="s">
        <v>1124</v>
      </c>
      <c r="C1488" s="2">
        <v>23</v>
      </c>
      <c r="D1488" t="s">
        <v>3225</v>
      </c>
      <c r="E1488" s="2" t="s">
        <v>3510</v>
      </c>
      <c r="F1488" s="2" t="s">
        <v>699</v>
      </c>
      <c r="G1488" s="2" t="s">
        <v>1692</v>
      </c>
      <c r="H1488" s="2" t="s">
        <v>3179</v>
      </c>
      <c r="I1488" t="s">
        <v>3178</v>
      </c>
      <c r="J1488" s="5" t="s">
        <v>3309</v>
      </c>
      <c r="K1488" s="2">
        <v>418.1463</v>
      </c>
      <c r="L1488" s="2" t="s">
        <v>3290</v>
      </c>
      <c r="M1488" s="2" t="s">
        <v>3307</v>
      </c>
      <c r="N1488" t="s">
        <v>706</v>
      </c>
      <c r="O1488" s="2">
        <v>4</v>
      </c>
      <c r="P1488" t="s">
        <v>1187</v>
      </c>
      <c r="Q1488" s="2" t="s">
        <v>719</v>
      </c>
      <c r="R1488">
        <v>0.48799999999999999</v>
      </c>
      <c r="S1488">
        <v>2043.16084</v>
      </c>
      <c r="T1488">
        <v>0</v>
      </c>
      <c r="U1488">
        <v>0</v>
      </c>
      <c r="V1488">
        <v>1.1759999999999999</v>
      </c>
      <c r="W1488">
        <v>2989.4420799999998</v>
      </c>
      <c r="X1488">
        <v>0</v>
      </c>
      <c r="Y1488">
        <v>0</v>
      </c>
      <c r="Z1488" s="2">
        <f t="shared" si="69"/>
        <v>0</v>
      </c>
      <c r="AA1488" s="2">
        <f t="shared" si="70"/>
        <v>0</v>
      </c>
      <c r="AB1488" s="2" t="s">
        <v>3309</v>
      </c>
      <c r="AC1488" s="36" t="str">
        <f t="shared" si="71"/>
        <v>N/A</v>
      </c>
    </row>
    <row r="1489" spans="1:29">
      <c r="A1489">
        <v>3</v>
      </c>
      <c r="B1489" s="2" t="s">
        <v>1124</v>
      </c>
      <c r="C1489" s="2">
        <v>24</v>
      </c>
      <c r="D1489" t="s">
        <v>3226</v>
      </c>
      <c r="E1489" s="2" t="s">
        <v>3510</v>
      </c>
      <c r="F1489" s="2" t="s">
        <v>699</v>
      </c>
      <c r="G1489" s="2" t="s">
        <v>1692</v>
      </c>
      <c r="H1489" s="2" t="s">
        <v>3179</v>
      </c>
      <c r="I1489" t="s">
        <v>3178</v>
      </c>
      <c r="J1489" s="5" t="s">
        <v>3309</v>
      </c>
      <c r="K1489" s="2">
        <v>418.1463</v>
      </c>
      <c r="L1489" s="2" t="s">
        <v>3290</v>
      </c>
      <c r="M1489" s="2" t="s">
        <v>3307</v>
      </c>
      <c r="N1489" t="s">
        <v>706</v>
      </c>
      <c r="O1489" s="2">
        <v>4</v>
      </c>
      <c r="P1489" t="s">
        <v>1187</v>
      </c>
      <c r="Q1489" s="2" t="s">
        <v>720</v>
      </c>
      <c r="R1489">
        <v>0.49</v>
      </c>
      <c r="S1489">
        <v>643.97779000000003</v>
      </c>
      <c r="T1489">
        <v>0</v>
      </c>
      <c r="U1489">
        <v>0</v>
      </c>
      <c r="V1489">
        <v>1.1759999999999999</v>
      </c>
      <c r="W1489">
        <v>3265.8075899999999</v>
      </c>
      <c r="X1489">
        <v>0</v>
      </c>
      <c r="Y1489">
        <v>0</v>
      </c>
      <c r="Z1489" s="2">
        <f t="shared" si="69"/>
        <v>0</v>
      </c>
      <c r="AA1489" s="2">
        <f t="shared" si="70"/>
        <v>0</v>
      </c>
      <c r="AB1489" s="2" t="s">
        <v>3309</v>
      </c>
      <c r="AC1489" s="36" t="str">
        <f t="shared" si="71"/>
        <v>N/A</v>
      </c>
    </row>
    <row r="1490" spans="1:29">
      <c r="A1490">
        <v>9</v>
      </c>
      <c r="B1490" s="2" t="s">
        <v>1124</v>
      </c>
      <c r="C1490" s="2">
        <v>1</v>
      </c>
      <c r="D1490" t="s">
        <v>3227</v>
      </c>
      <c r="E1490" s="2" t="s">
        <v>3510</v>
      </c>
      <c r="F1490" s="2" t="s">
        <v>699</v>
      </c>
      <c r="G1490" s="2" t="s">
        <v>1692</v>
      </c>
      <c r="H1490" s="2" t="s">
        <v>3179</v>
      </c>
      <c r="I1490" t="s">
        <v>3178</v>
      </c>
      <c r="J1490" s="5" t="s">
        <v>3309</v>
      </c>
      <c r="K1490" s="2">
        <v>418.1463</v>
      </c>
      <c r="L1490" s="2" t="s">
        <v>3290</v>
      </c>
      <c r="M1490" s="2" t="s">
        <v>3307</v>
      </c>
      <c r="N1490" t="s">
        <v>706</v>
      </c>
      <c r="O1490" s="2">
        <v>5</v>
      </c>
      <c r="P1490" t="s">
        <v>1188</v>
      </c>
      <c r="Q1490" s="2" t="s">
        <v>717</v>
      </c>
      <c r="R1490">
        <v>0</v>
      </c>
      <c r="S1490">
        <v>0</v>
      </c>
      <c r="T1490">
        <v>0.69799999999999995</v>
      </c>
      <c r="U1490">
        <v>3345.3942099999999</v>
      </c>
      <c r="V1490">
        <v>1.169</v>
      </c>
      <c r="W1490">
        <v>3064.8314399999999</v>
      </c>
      <c r="X1490">
        <v>0</v>
      </c>
      <c r="Y1490">
        <v>0</v>
      </c>
      <c r="Z1490" s="2">
        <f t="shared" si="69"/>
        <v>1.0915426428802231</v>
      </c>
      <c r="AA1490" s="2">
        <f t="shared" si="70"/>
        <v>100</v>
      </c>
      <c r="AB1490" s="2" t="s">
        <v>3309</v>
      </c>
      <c r="AC1490" s="36" t="str">
        <f t="shared" si="71"/>
        <v>N/A</v>
      </c>
    </row>
    <row r="1491" spans="1:29">
      <c r="A1491">
        <v>9</v>
      </c>
      <c r="B1491" s="2" t="s">
        <v>1124</v>
      </c>
      <c r="C1491" s="2">
        <v>2</v>
      </c>
      <c r="D1491" t="s">
        <v>3228</v>
      </c>
      <c r="E1491" s="2" t="s">
        <v>3510</v>
      </c>
      <c r="F1491" s="2" t="s">
        <v>699</v>
      </c>
      <c r="G1491" s="2" t="s">
        <v>1692</v>
      </c>
      <c r="H1491" s="2" t="s">
        <v>3179</v>
      </c>
      <c r="I1491" t="s">
        <v>3178</v>
      </c>
      <c r="J1491" s="5" t="s">
        <v>3309</v>
      </c>
      <c r="K1491" s="2">
        <v>418.1463</v>
      </c>
      <c r="L1491" s="2" t="s">
        <v>3290</v>
      </c>
      <c r="M1491" s="2" t="s">
        <v>3307</v>
      </c>
      <c r="N1491" t="s">
        <v>706</v>
      </c>
      <c r="O1491" s="2">
        <v>5</v>
      </c>
      <c r="P1491" t="s">
        <v>1188</v>
      </c>
      <c r="Q1491" s="2" t="s">
        <v>718</v>
      </c>
      <c r="R1491">
        <v>0</v>
      </c>
      <c r="S1491">
        <v>0</v>
      </c>
      <c r="T1491">
        <v>0.69599999999999995</v>
      </c>
      <c r="U1491">
        <v>485.93457999999998</v>
      </c>
      <c r="V1491">
        <v>1.169</v>
      </c>
      <c r="W1491">
        <v>3218.8745899999999</v>
      </c>
      <c r="X1491">
        <v>1</v>
      </c>
      <c r="Y1491">
        <v>1109.1226899999999</v>
      </c>
      <c r="Z1491" s="2">
        <f t="shared" si="69"/>
        <v>0.15096412314715249</v>
      </c>
      <c r="AA1491" s="2">
        <f t="shared" si="70"/>
        <v>30</v>
      </c>
      <c r="AB1491" s="2" t="s">
        <v>3309</v>
      </c>
      <c r="AC1491" s="36" t="str">
        <f t="shared" si="71"/>
        <v>N/A</v>
      </c>
    </row>
    <row r="1492" spans="1:29">
      <c r="A1492">
        <v>9</v>
      </c>
      <c r="B1492" s="2" t="s">
        <v>1124</v>
      </c>
      <c r="C1492" s="2">
        <v>3</v>
      </c>
      <c r="D1492" t="s">
        <v>3229</v>
      </c>
      <c r="E1492" s="2" t="s">
        <v>3510</v>
      </c>
      <c r="F1492" s="2" t="s">
        <v>699</v>
      </c>
      <c r="G1492" s="2" t="s">
        <v>1692</v>
      </c>
      <c r="H1492" s="2" t="s">
        <v>3179</v>
      </c>
      <c r="I1492" t="s">
        <v>3178</v>
      </c>
      <c r="J1492" s="5" t="s">
        <v>3309</v>
      </c>
      <c r="K1492" s="2">
        <v>418.1463</v>
      </c>
      <c r="L1492" s="2" t="s">
        <v>3290</v>
      </c>
      <c r="M1492" s="2" t="s">
        <v>3307</v>
      </c>
      <c r="N1492" t="s">
        <v>706</v>
      </c>
      <c r="O1492" s="2">
        <v>5</v>
      </c>
      <c r="P1492" t="s">
        <v>1188</v>
      </c>
      <c r="Q1492" s="2" t="s">
        <v>719</v>
      </c>
      <c r="R1492">
        <v>0.48699999999999999</v>
      </c>
      <c r="S1492">
        <v>4078.4020099999998</v>
      </c>
      <c r="T1492">
        <v>0</v>
      </c>
      <c r="U1492">
        <v>0</v>
      </c>
      <c r="V1492">
        <v>1.169</v>
      </c>
      <c r="W1492">
        <v>3331.7145099999998</v>
      </c>
      <c r="X1492">
        <v>0</v>
      </c>
      <c r="Y1492">
        <v>0</v>
      </c>
      <c r="Z1492" s="2">
        <f t="shared" si="69"/>
        <v>0</v>
      </c>
      <c r="AA1492" s="2">
        <f t="shared" si="70"/>
        <v>0</v>
      </c>
      <c r="AB1492" s="2" t="s">
        <v>3309</v>
      </c>
      <c r="AC1492" s="36" t="str">
        <f t="shared" si="71"/>
        <v>N/A</v>
      </c>
    </row>
    <row r="1493" spans="1:29">
      <c r="A1493">
        <v>9</v>
      </c>
      <c r="B1493" s="2" t="s">
        <v>1124</v>
      </c>
      <c r="C1493" s="2">
        <v>4</v>
      </c>
      <c r="D1493" t="s">
        <v>3230</v>
      </c>
      <c r="E1493" s="2" t="s">
        <v>3510</v>
      </c>
      <c r="F1493" s="2" t="s">
        <v>699</v>
      </c>
      <c r="G1493" s="2" t="s">
        <v>1692</v>
      </c>
      <c r="H1493" s="2" t="s">
        <v>3179</v>
      </c>
      <c r="I1493" t="s">
        <v>3178</v>
      </c>
      <c r="J1493" s="5" t="s">
        <v>3309</v>
      </c>
      <c r="K1493" s="2">
        <v>418.1463</v>
      </c>
      <c r="L1493" s="2" t="s">
        <v>3290</v>
      </c>
      <c r="M1493" s="2" t="s">
        <v>3307</v>
      </c>
      <c r="N1493" t="s">
        <v>706</v>
      </c>
      <c r="O1493" s="2">
        <v>5</v>
      </c>
      <c r="P1493" t="s">
        <v>1188</v>
      </c>
      <c r="Q1493" s="2" t="s">
        <v>720</v>
      </c>
      <c r="R1493">
        <v>0.48899999999999999</v>
      </c>
      <c r="S1493">
        <v>2194.9870000000001</v>
      </c>
      <c r="T1493">
        <v>0</v>
      </c>
      <c r="U1493">
        <v>0</v>
      </c>
      <c r="V1493">
        <v>1.169</v>
      </c>
      <c r="W1493">
        <v>4059.5107699999999</v>
      </c>
      <c r="X1493">
        <v>0</v>
      </c>
      <c r="Y1493">
        <v>0</v>
      </c>
      <c r="Z1493" s="2">
        <f t="shared" si="69"/>
        <v>0</v>
      </c>
      <c r="AA1493" s="2">
        <f t="shared" si="70"/>
        <v>0</v>
      </c>
      <c r="AB1493" s="2" t="s">
        <v>3309</v>
      </c>
      <c r="AC1493" s="36" t="str">
        <f t="shared" si="71"/>
        <v>N/A</v>
      </c>
    </row>
    <row r="1494" spans="1:29">
      <c r="A1494">
        <v>9</v>
      </c>
      <c r="B1494" s="2" t="s">
        <v>1124</v>
      </c>
      <c r="C1494" s="2">
        <v>5</v>
      </c>
      <c r="D1494" t="s">
        <v>3231</v>
      </c>
      <c r="E1494" s="2" t="s">
        <v>3510</v>
      </c>
      <c r="F1494" s="2" t="s">
        <v>699</v>
      </c>
      <c r="G1494" s="2" t="s">
        <v>1692</v>
      </c>
      <c r="H1494" s="2" t="s">
        <v>3179</v>
      </c>
      <c r="I1494" t="s">
        <v>3178</v>
      </c>
      <c r="J1494" s="5" t="s">
        <v>3309</v>
      </c>
      <c r="K1494" s="2">
        <v>418.1463</v>
      </c>
      <c r="L1494" s="2" t="s">
        <v>3290</v>
      </c>
      <c r="M1494" s="2" t="s">
        <v>3307</v>
      </c>
      <c r="N1494" t="s">
        <v>706</v>
      </c>
      <c r="O1494" s="2">
        <v>6</v>
      </c>
      <c r="P1494" t="s">
        <v>710</v>
      </c>
      <c r="Q1494" s="2" t="s">
        <v>717</v>
      </c>
      <c r="R1494">
        <v>0.48799999999999999</v>
      </c>
      <c r="S1494">
        <v>678.07550000000003</v>
      </c>
      <c r="T1494">
        <v>0.70299999999999996</v>
      </c>
      <c r="U1494">
        <v>1237.39013</v>
      </c>
      <c r="V1494">
        <v>1.169</v>
      </c>
      <c r="W1494">
        <v>3811.2683699999998</v>
      </c>
      <c r="X1494">
        <v>0</v>
      </c>
      <c r="Y1494">
        <v>0</v>
      </c>
      <c r="Z1494" s="2">
        <f t="shared" si="69"/>
        <v>0.32466622915877219</v>
      </c>
      <c r="AA1494" s="2">
        <f t="shared" si="70"/>
        <v>65</v>
      </c>
      <c r="AB1494" s="2" t="s">
        <v>3309</v>
      </c>
      <c r="AC1494" s="36" t="str">
        <f t="shared" si="71"/>
        <v>N/A</v>
      </c>
    </row>
    <row r="1495" spans="1:29">
      <c r="A1495">
        <v>9</v>
      </c>
      <c r="B1495" s="2" t="s">
        <v>1124</v>
      </c>
      <c r="C1495" s="2">
        <v>6</v>
      </c>
      <c r="D1495" t="s">
        <v>3232</v>
      </c>
      <c r="E1495" s="2" t="s">
        <v>3510</v>
      </c>
      <c r="F1495" s="2" t="s">
        <v>699</v>
      </c>
      <c r="G1495" s="2" t="s">
        <v>1692</v>
      </c>
      <c r="H1495" s="2" t="s">
        <v>3179</v>
      </c>
      <c r="I1495" t="s">
        <v>3178</v>
      </c>
      <c r="J1495" s="5" t="s">
        <v>3309</v>
      </c>
      <c r="K1495" s="2">
        <v>418.1463</v>
      </c>
      <c r="L1495" s="2" t="s">
        <v>3290</v>
      </c>
      <c r="M1495" s="2" t="s">
        <v>3307</v>
      </c>
      <c r="N1495" t="s">
        <v>706</v>
      </c>
      <c r="O1495" s="2">
        <v>6</v>
      </c>
      <c r="P1495" t="s">
        <v>710</v>
      </c>
      <c r="Q1495" s="2" t="s">
        <v>718</v>
      </c>
      <c r="R1495">
        <v>0.48799999999999999</v>
      </c>
      <c r="S1495">
        <v>1672.2530099999999</v>
      </c>
      <c r="T1495">
        <v>0</v>
      </c>
      <c r="U1495">
        <v>0</v>
      </c>
      <c r="V1495">
        <v>1.169</v>
      </c>
      <c r="W1495">
        <v>3401.6446799999999</v>
      </c>
      <c r="X1495">
        <v>0</v>
      </c>
      <c r="Y1495">
        <v>0</v>
      </c>
      <c r="Z1495" s="2">
        <f t="shared" si="69"/>
        <v>0</v>
      </c>
      <c r="AA1495" s="2">
        <f t="shared" si="70"/>
        <v>0</v>
      </c>
      <c r="AB1495" s="2" t="s">
        <v>3309</v>
      </c>
      <c r="AC1495" s="36" t="str">
        <f t="shared" si="71"/>
        <v>N/A</v>
      </c>
    </row>
    <row r="1496" spans="1:29">
      <c r="A1496">
        <v>9</v>
      </c>
      <c r="B1496" s="2" t="s">
        <v>1124</v>
      </c>
      <c r="C1496" s="2">
        <v>7</v>
      </c>
      <c r="D1496" t="s">
        <v>3233</v>
      </c>
      <c r="E1496" s="2" t="s">
        <v>3510</v>
      </c>
      <c r="F1496" s="2" t="s">
        <v>699</v>
      </c>
      <c r="G1496" s="2" t="s">
        <v>1692</v>
      </c>
      <c r="H1496" s="2" t="s">
        <v>3179</v>
      </c>
      <c r="I1496" t="s">
        <v>3178</v>
      </c>
      <c r="J1496" s="5" t="s">
        <v>3309</v>
      </c>
      <c r="K1496" s="2">
        <v>418.1463</v>
      </c>
      <c r="L1496" s="2" t="s">
        <v>3290</v>
      </c>
      <c r="M1496" s="2" t="s">
        <v>3307</v>
      </c>
      <c r="N1496" t="s">
        <v>706</v>
      </c>
      <c r="O1496" s="2">
        <v>6</v>
      </c>
      <c r="P1496" t="s">
        <v>710</v>
      </c>
      <c r="Q1496" s="2" t="s">
        <v>719</v>
      </c>
      <c r="R1496">
        <v>0.48899999999999999</v>
      </c>
      <c r="S1496">
        <v>2657.5486999999998</v>
      </c>
      <c r="T1496">
        <v>0</v>
      </c>
      <c r="U1496">
        <v>0</v>
      </c>
      <c r="V1496">
        <v>1.169</v>
      </c>
      <c r="W1496">
        <v>3299.3587000000002</v>
      </c>
      <c r="X1496">
        <v>0</v>
      </c>
      <c r="Y1496">
        <v>0</v>
      </c>
      <c r="Z1496" s="2">
        <f t="shared" si="69"/>
        <v>0</v>
      </c>
      <c r="AA1496" s="2">
        <f t="shared" si="70"/>
        <v>0</v>
      </c>
      <c r="AB1496" s="2" t="s">
        <v>3309</v>
      </c>
      <c r="AC1496" s="36" t="str">
        <f t="shared" si="71"/>
        <v>N/A</v>
      </c>
    </row>
    <row r="1497" spans="1:29">
      <c r="A1497">
        <v>9</v>
      </c>
      <c r="B1497" s="2" t="s">
        <v>1124</v>
      </c>
      <c r="C1497" s="2">
        <v>8</v>
      </c>
      <c r="D1497" t="s">
        <v>3234</v>
      </c>
      <c r="E1497" s="2" t="s">
        <v>3510</v>
      </c>
      <c r="F1497" s="2" t="s">
        <v>699</v>
      </c>
      <c r="G1497" s="2" t="s">
        <v>1692</v>
      </c>
      <c r="H1497" s="2" t="s">
        <v>3179</v>
      </c>
      <c r="I1497" t="s">
        <v>3178</v>
      </c>
      <c r="J1497" s="5" t="s">
        <v>3309</v>
      </c>
      <c r="K1497" s="2">
        <v>418.1463</v>
      </c>
      <c r="L1497" s="2" t="s">
        <v>3290</v>
      </c>
      <c r="M1497" s="2" t="s">
        <v>3307</v>
      </c>
      <c r="N1497" t="s">
        <v>706</v>
      </c>
      <c r="O1497" s="2">
        <v>6</v>
      </c>
      <c r="P1497" t="s">
        <v>710</v>
      </c>
      <c r="Q1497" s="2" t="s">
        <v>720</v>
      </c>
      <c r="R1497">
        <v>0.48899999999999999</v>
      </c>
      <c r="S1497">
        <v>2711.4618700000001</v>
      </c>
      <c r="T1497">
        <v>0</v>
      </c>
      <c r="U1497">
        <v>0</v>
      </c>
      <c r="V1497">
        <v>1.17</v>
      </c>
      <c r="W1497">
        <v>3679.7833000000001</v>
      </c>
      <c r="X1497">
        <v>0</v>
      </c>
      <c r="Y1497">
        <v>0</v>
      </c>
      <c r="Z1497" s="2">
        <f t="shared" si="69"/>
        <v>0</v>
      </c>
      <c r="AA1497" s="2">
        <f t="shared" si="70"/>
        <v>0</v>
      </c>
      <c r="AB1497" s="2" t="s">
        <v>3309</v>
      </c>
      <c r="AC1497" s="36" t="str">
        <f t="shared" si="71"/>
        <v>N/A</v>
      </c>
    </row>
    <row r="1498" spans="1:29">
      <c r="A1498">
        <v>9</v>
      </c>
      <c r="B1498" s="2" t="s">
        <v>1124</v>
      </c>
      <c r="C1498" s="2">
        <v>9</v>
      </c>
      <c r="D1498" t="s">
        <v>3235</v>
      </c>
      <c r="E1498" s="2" t="s">
        <v>3510</v>
      </c>
      <c r="F1498" s="2" t="s">
        <v>699</v>
      </c>
      <c r="G1498" s="2" t="s">
        <v>1692</v>
      </c>
      <c r="H1498" s="2" t="s">
        <v>3179</v>
      </c>
      <c r="I1498" t="s">
        <v>3178</v>
      </c>
      <c r="J1498" s="5" t="s">
        <v>3309</v>
      </c>
      <c r="K1498" s="2">
        <v>418.1463</v>
      </c>
      <c r="L1498" s="2" t="s">
        <v>3290</v>
      </c>
      <c r="M1498" s="2" t="s">
        <v>3307</v>
      </c>
      <c r="N1498" t="s">
        <v>706</v>
      </c>
      <c r="O1498" s="2">
        <v>7</v>
      </c>
      <c r="P1498" t="s">
        <v>1695</v>
      </c>
      <c r="Q1498" s="2" t="s">
        <v>717</v>
      </c>
      <c r="R1498">
        <v>0</v>
      </c>
      <c r="S1498">
        <v>0</v>
      </c>
      <c r="T1498">
        <v>0.69799999999999995</v>
      </c>
      <c r="U1498">
        <v>3021.3690200000001</v>
      </c>
      <c r="V1498">
        <v>1.169</v>
      </c>
      <c r="W1498">
        <v>3174.0484099999999</v>
      </c>
      <c r="X1498">
        <v>0</v>
      </c>
      <c r="Y1498">
        <v>0</v>
      </c>
      <c r="Z1498" s="2">
        <f t="shared" si="69"/>
        <v>0.95189758621230358</v>
      </c>
      <c r="AA1498" s="2">
        <f t="shared" si="70"/>
        <v>100</v>
      </c>
      <c r="AB1498" s="2" t="s">
        <v>3309</v>
      </c>
      <c r="AC1498" s="36" t="str">
        <f t="shared" si="71"/>
        <v>N/A</v>
      </c>
    </row>
    <row r="1499" spans="1:29">
      <c r="A1499">
        <v>9</v>
      </c>
      <c r="B1499" s="2" t="s">
        <v>1124</v>
      </c>
      <c r="C1499" s="2">
        <v>10</v>
      </c>
      <c r="D1499" t="s">
        <v>3236</v>
      </c>
      <c r="E1499" s="2" t="s">
        <v>3510</v>
      </c>
      <c r="F1499" s="2" t="s">
        <v>699</v>
      </c>
      <c r="G1499" s="2" t="s">
        <v>1692</v>
      </c>
      <c r="H1499" s="2" t="s">
        <v>3179</v>
      </c>
      <c r="I1499" t="s">
        <v>3178</v>
      </c>
      <c r="J1499" s="5" t="s">
        <v>3309</v>
      </c>
      <c r="K1499" s="2">
        <v>418.1463</v>
      </c>
      <c r="L1499" s="2" t="s">
        <v>3290</v>
      </c>
      <c r="M1499" s="2" t="s">
        <v>3307</v>
      </c>
      <c r="N1499" t="s">
        <v>706</v>
      </c>
      <c r="O1499" s="2">
        <v>7</v>
      </c>
      <c r="P1499" t="s">
        <v>1695</v>
      </c>
      <c r="Q1499" s="2" t="s">
        <v>718</v>
      </c>
      <c r="R1499">
        <v>0</v>
      </c>
      <c r="S1499">
        <v>0</v>
      </c>
      <c r="T1499">
        <v>0.67500000000000004</v>
      </c>
      <c r="U1499">
        <v>459.58994999999999</v>
      </c>
      <c r="V1499">
        <v>1.1679999999999999</v>
      </c>
      <c r="W1499">
        <v>3693.8445400000001</v>
      </c>
      <c r="X1499">
        <v>0</v>
      </c>
      <c r="Y1499">
        <v>0</v>
      </c>
      <c r="Z1499" s="2">
        <f t="shared" si="69"/>
        <v>0.12442049063602444</v>
      </c>
      <c r="AA1499" s="2">
        <f t="shared" si="70"/>
        <v>100</v>
      </c>
      <c r="AB1499" s="2" t="s">
        <v>3309</v>
      </c>
      <c r="AC1499" s="36" t="str">
        <f t="shared" si="71"/>
        <v>N/A</v>
      </c>
    </row>
    <row r="1500" spans="1:29">
      <c r="A1500">
        <v>9</v>
      </c>
      <c r="B1500" s="2" t="s">
        <v>1124</v>
      </c>
      <c r="C1500" s="2">
        <v>11</v>
      </c>
      <c r="D1500" t="s">
        <v>3237</v>
      </c>
      <c r="E1500" s="2" t="s">
        <v>3510</v>
      </c>
      <c r="F1500" s="2" t="s">
        <v>699</v>
      </c>
      <c r="G1500" s="2" t="s">
        <v>1692</v>
      </c>
      <c r="H1500" s="2" t="s">
        <v>3179</v>
      </c>
      <c r="I1500" t="s">
        <v>3178</v>
      </c>
      <c r="J1500" s="5" t="s">
        <v>3309</v>
      </c>
      <c r="K1500" s="2">
        <v>418.1463</v>
      </c>
      <c r="L1500" s="2" t="s">
        <v>3290</v>
      </c>
      <c r="M1500" s="2" t="s">
        <v>3307</v>
      </c>
      <c r="N1500" t="s">
        <v>706</v>
      </c>
      <c r="O1500" s="2">
        <v>7</v>
      </c>
      <c r="P1500" t="s">
        <v>1695</v>
      </c>
      <c r="Q1500" s="2" t="s">
        <v>719</v>
      </c>
      <c r="R1500">
        <v>0.48599999999999999</v>
      </c>
      <c r="S1500">
        <v>5134.4192199999998</v>
      </c>
      <c r="T1500">
        <v>0</v>
      </c>
      <c r="U1500">
        <v>0</v>
      </c>
      <c r="V1500">
        <v>1.1679999999999999</v>
      </c>
      <c r="W1500">
        <v>3131.9639000000002</v>
      </c>
      <c r="X1500">
        <v>0</v>
      </c>
      <c r="Y1500">
        <v>0</v>
      </c>
      <c r="Z1500" s="2">
        <f t="shared" si="69"/>
        <v>0</v>
      </c>
      <c r="AA1500" s="2">
        <f t="shared" si="70"/>
        <v>0</v>
      </c>
      <c r="AB1500" s="2" t="s">
        <v>3309</v>
      </c>
      <c r="AC1500" s="36" t="str">
        <f t="shared" si="71"/>
        <v>N/A</v>
      </c>
    </row>
    <row r="1501" spans="1:29">
      <c r="A1501">
        <v>9</v>
      </c>
      <c r="B1501" s="2" t="s">
        <v>1124</v>
      </c>
      <c r="C1501" s="2">
        <v>12</v>
      </c>
      <c r="D1501" t="s">
        <v>3238</v>
      </c>
      <c r="E1501" s="2" t="s">
        <v>3510</v>
      </c>
      <c r="F1501" s="2" t="s">
        <v>699</v>
      </c>
      <c r="G1501" s="2" t="s">
        <v>1692</v>
      </c>
      <c r="H1501" s="2" t="s">
        <v>3179</v>
      </c>
      <c r="I1501" t="s">
        <v>3178</v>
      </c>
      <c r="J1501" s="5" t="s">
        <v>3309</v>
      </c>
      <c r="K1501" s="2">
        <v>418.1463</v>
      </c>
      <c r="L1501" s="2" t="s">
        <v>3290</v>
      </c>
      <c r="M1501" s="2" t="s">
        <v>3307</v>
      </c>
      <c r="N1501" t="s">
        <v>706</v>
      </c>
      <c r="O1501" s="2">
        <v>7</v>
      </c>
      <c r="P1501" t="s">
        <v>1695</v>
      </c>
      <c r="Q1501" s="2" t="s">
        <v>720</v>
      </c>
      <c r="R1501">
        <v>0.48599999999999999</v>
      </c>
      <c r="S1501">
        <v>5133.5786500000004</v>
      </c>
      <c r="T1501">
        <v>0</v>
      </c>
      <c r="U1501">
        <v>0</v>
      </c>
      <c r="V1501">
        <v>1.1679999999999999</v>
      </c>
      <c r="W1501">
        <v>3467.7619599999998</v>
      </c>
      <c r="X1501">
        <v>0</v>
      </c>
      <c r="Y1501">
        <v>0</v>
      </c>
      <c r="Z1501" s="2">
        <f t="shared" si="69"/>
        <v>0</v>
      </c>
      <c r="AA1501" s="2">
        <f t="shared" si="70"/>
        <v>0</v>
      </c>
      <c r="AB1501" s="2" t="s">
        <v>3309</v>
      </c>
      <c r="AC1501" s="36" t="str">
        <f t="shared" si="71"/>
        <v>N/A</v>
      </c>
    </row>
    <row r="1502" spans="1:29">
      <c r="A1502">
        <v>9</v>
      </c>
      <c r="B1502" s="2" t="s">
        <v>1124</v>
      </c>
      <c r="C1502" s="2">
        <v>13</v>
      </c>
      <c r="D1502" t="s">
        <v>3239</v>
      </c>
      <c r="E1502" s="2" t="s">
        <v>3510</v>
      </c>
      <c r="F1502" s="2" t="s">
        <v>699</v>
      </c>
      <c r="G1502" s="2" t="s">
        <v>1692</v>
      </c>
      <c r="H1502" s="2" t="s">
        <v>3179</v>
      </c>
      <c r="I1502" t="s">
        <v>3178</v>
      </c>
      <c r="J1502" s="5" t="s">
        <v>3309</v>
      </c>
      <c r="K1502" s="2">
        <v>418.1463</v>
      </c>
      <c r="L1502" s="2" t="s">
        <v>3290</v>
      </c>
      <c r="M1502" s="2" t="s">
        <v>3307</v>
      </c>
      <c r="N1502" t="s">
        <v>706</v>
      </c>
      <c r="O1502" s="2">
        <v>8</v>
      </c>
      <c r="P1502" t="s">
        <v>1696</v>
      </c>
      <c r="Q1502" s="2" t="s">
        <v>717</v>
      </c>
      <c r="R1502">
        <v>0.48599999999999999</v>
      </c>
      <c r="S1502">
        <v>1231.3921499999999</v>
      </c>
      <c r="T1502">
        <v>0</v>
      </c>
      <c r="U1502">
        <v>0</v>
      </c>
      <c r="V1502">
        <v>1.169</v>
      </c>
      <c r="W1502">
        <v>3550.0753199999999</v>
      </c>
      <c r="X1502">
        <v>0</v>
      </c>
      <c r="Y1502">
        <v>0</v>
      </c>
      <c r="Z1502" s="2">
        <f t="shared" si="69"/>
        <v>0</v>
      </c>
      <c r="AA1502" s="2">
        <f t="shared" si="70"/>
        <v>0</v>
      </c>
      <c r="AB1502" s="2" t="s">
        <v>3309</v>
      </c>
      <c r="AC1502" s="36" t="str">
        <f t="shared" si="71"/>
        <v>N/A</v>
      </c>
    </row>
    <row r="1503" spans="1:29">
      <c r="A1503">
        <v>9</v>
      </c>
      <c r="B1503" s="2" t="s">
        <v>1124</v>
      </c>
      <c r="C1503" s="2">
        <v>14</v>
      </c>
      <c r="D1503" t="s">
        <v>3240</v>
      </c>
      <c r="E1503" s="2" t="s">
        <v>3510</v>
      </c>
      <c r="F1503" s="2" t="s">
        <v>699</v>
      </c>
      <c r="G1503" s="2" t="s">
        <v>1692</v>
      </c>
      <c r="H1503" s="2" t="s">
        <v>3179</v>
      </c>
      <c r="I1503" t="s">
        <v>3178</v>
      </c>
      <c r="J1503" s="5" t="s">
        <v>3309</v>
      </c>
      <c r="K1503" s="2">
        <v>418.1463</v>
      </c>
      <c r="L1503" s="2" t="s">
        <v>3290</v>
      </c>
      <c r="M1503" s="2" t="s">
        <v>3307</v>
      </c>
      <c r="N1503" t="s">
        <v>706</v>
      </c>
      <c r="O1503" s="2">
        <v>8</v>
      </c>
      <c r="P1503" t="s">
        <v>1696</v>
      </c>
      <c r="Q1503" s="2" t="s">
        <v>718</v>
      </c>
      <c r="R1503">
        <v>0.48699999999999999</v>
      </c>
      <c r="S1503">
        <v>2151.90191</v>
      </c>
      <c r="T1503">
        <v>0</v>
      </c>
      <c r="U1503">
        <v>0</v>
      </c>
      <c r="V1503">
        <v>1.1679999999999999</v>
      </c>
      <c r="W1503">
        <v>3137.2976399999998</v>
      </c>
      <c r="X1503">
        <v>0</v>
      </c>
      <c r="Y1503">
        <v>0</v>
      </c>
      <c r="Z1503" s="2">
        <f t="shared" si="69"/>
        <v>0</v>
      </c>
      <c r="AA1503" s="2">
        <f t="shared" si="70"/>
        <v>0</v>
      </c>
      <c r="AB1503" s="2" t="s">
        <v>3309</v>
      </c>
      <c r="AC1503" s="36" t="str">
        <f t="shared" si="71"/>
        <v>N/A</v>
      </c>
    </row>
    <row r="1504" spans="1:29">
      <c r="A1504">
        <v>9</v>
      </c>
      <c r="B1504" s="2" t="s">
        <v>1124</v>
      </c>
      <c r="C1504" s="2">
        <v>15</v>
      </c>
      <c r="D1504" t="s">
        <v>3241</v>
      </c>
      <c r="E1504" s="2" t="s">
        <v>3510</v>
      </c>
      <c r="F1504" s="2" t="s">
        <v>699</v>
      </c>
      <c r="G1504" s="2" t="s">
        <v>1692</v>
      </c>
      <c r="H1504" s="2" t="s">
        <v>3179</v>
      </c>
      <c r="I1504" t="s">
        <v>3178</v>
      </c>
      <c r="J1504" s="5" t="s">
        <v>3309</v>
      </c>
      <c r="K1504" s="2">
        <v>418.1463</v>
      </c>
      <c r="L1504" s="2" t="s">
        <v>3290</v>
      </c>
      <c r="M1504" s="2" t="s">
        <v>3307</v>
      </c>
      <c r="N1504" t="s">
        <v>706</v>
      </c>
      <c r="O1504" s="2">
        <v>8</v>
      </c>
      <c r="P1504" t="s">
        <v>1696</v>
      </c>
      <c r="Q1504" s="2" t="s">
        <v>719</v>
      </c>
      <c r="R1504">
        <v>0.48599999999999999</v>
      </c>
      <c r="S1504">
        <v>3805.6612599999999</v>
      </c>
      <c r="T1504">
        <v>0</v>
      </c>
      <c r="U1504">
        <v>0</v>
      </c>
      <c r="V1504">
        <v>1.169</v>
      </c>
      <c r="W1504">
        <v>3353.4783499999999</v>
      </c>
      <c r="X1504">
        <v>0</v>
      </c>
      <c r="Y1504">
        <v>0</v>
      </c>
      <c r="Z1504" s="2">
        <f t="shared" si="69"/>
        <v>0</v>
      </c>
      <c r="AA1504" s="2">
        <f t="shared" si="70"/>
        <v>0</v>
      </c>
      <c r="AB1504" s="2" t="s">
        <v>3309</v>
      </c>
      <c r="AC1504" s="36" t="str">
        <f t="shared" si="71"/>
        <v>N/A</v>
      </c>
    </row>
    <row r="1505" spans="1:29">
      <c r="A1505">
        <v>9</v>
      </c>
      <c r="B1505" s="2" t="s">
        <v>1124</v>
      </c>
      <c r="C1505" s="2">
        <v>16</v>
      </c>
      <c r="D1505" t="s">
        <v>3242</v>
      </c>
      <c r="E1505" s="2" t="s">
        <v>3510</v>
      </c>
      <c r="F1505" s="2" t="s">
        <v>699</v>
      </c>
      <c r="G1505" s="2" t="s">
        <v>1692</v>
      </c>
      <c r="H1505" s="2" t="s">
        <v>3179</v>
      </c>
      <c r="I1505" t="s">
        <v>3178</v>
      </c>
      <c r="J1505" s="5" t="s">
        <v>3309</v>
      </c>
      <c r="K1505" s="2">
        <v>418.1463</v>
      </c>
      <c r="L1505" s="2" t="s">
        <v>3290</v>
      </c>
      <c r="M1505" s="2" t="s">
        <v>3307</v>
      </c>
      <c r="N1505" t="s">
        <v>706</v>
      </c>
      <c r="O1505" s="2">
        <v>8</v>
      </c>
      <c r="P1505" t="s">
        <v>1696</v>
      </c>
      <c r="Q1505" s="2" t="s">
        <v>720</v>
      </c>
      <c r="R1505">
        <v>0.48599999999999999</v>
      </c>
      <c r="S1505">
        <v>4938.0180399999999</v>
      </c>
      <c r="T1505">
        <v>0</v>
      </c>
      <c r="U1505">
        <v>0</v>
      </c>
      <c r="V1505">
        <v>1.169</v>
      </c>
      <c r="W1505">
        <v>3379.0260899999998</v>
      </c>
      <c r="X1505">
        <v>0</v>
      </c>
      <c r="Y1505">
        <v>0</v>
      </c>
      <c r="Z1505" s="2">
        <f t="shared" si="69"/>
        <v>0</v>
      </c>
      <c r="AA1505" s="2">
        <f t="shared" si="70"/>
        <v>0</v>
      </c>
      <c r="AB1505" s="2" t="s">
        <v>3309</v>
      </c>
      <c r="AC1505" s="36" t="str">
        <f t="shared" si="71"/>
        <v>N/A</v>
      </c>
    </row>
    <row r="1506" spans="1:29">
      <c r="A1506">
        <v>9</v>
      </c>
      <c r="B1506" s="2" t="s">
        <v>1124</v>
      </c>
      <c r="C1506" s="2">
        <v>17</v>
      </c>
      <c r="D1506" t="s">
        <v>3243</v>
      </c>
      <c r="E1506" s="2" t="s">
        <v>3510</v>
      </c>
      <c r="F1506" s="2" t="s">
        <v>699</v>
      </c>
      <c r="G1506" s="2" t="s">
        <v>1692</v>
      </c>
      <c r="H1506" s="2" t="s">
        <v>3179</v>
      </c>
      <c r="I1506" t="s">
        <v>3178</v>
      </c>
      <c r="J1506" s="5" t="s">
        <v>3309</v>
      </c>
      <c r="K1506" s="2">
        <v>418.1463</v>
      </c>
      <c r="L1506" s="2" t="s">
        <v>3290</v>
      </c>
      <c r="M1506" s="2" t="s">
        <v>3307</v>
      </c>
      <c r="N1506" t="s">
        <v>1151</v>
      </c>
      <c r="O1506" s="2">
        <v>1</v>
      </c>
      <c r="P1506" t="s">
        <v>3504</v>
      </c>
      <c r="Q1506" s="2" t="s">
        <v>717</v>
      </c>
      <c r="R1506">
        <v>0</v>
      </c>
      <c r="S1506">
        <v>0</v>
      </c>
      <c r="T1506">
        <v>0.54300000000000004</v>
      </c>
      <c r="U1506">
        <v>414.84435000000002</v>
      </c>
      <c r="V1506">
        <v>1.169</v>
      </c>
      <c r="W1506">
        <v>3835.5011800000002</v>
      </c>
      <c r="X1506">
        <v>0</v>
      </c>
      <c r="Y1506">
        <v>0</v>
      </c>
      <c r="Z1506" s="2">
        <f t="shared" si="69"/>
        <v>0.10815909851968811</v>
      </c>
      <c r="AA1506" s="2">
        <f t="shared" si="70"/>
        <v>100</v>
      </c>
      <c r="AB1506" s="2" t="s">
        <v>3309</v>
      </c>
      <c r="AC1506" s="36" t="str">
        <f t="shared" si="71"/>
        <v>N/A</v>
      </c>
    </row>
    <row r="1507" spans="1:29">
      <c r="A1507">
        <v>9</v>
      </c>
      <c r="B1507" s="2" t="s">
        <v>1124</v>
      </c>
      <c r="C1507" s="2">
        <v>18</v>
      </c>
      <c r="D1507" t="s">
        <v>3244</v>
      </c>
      <c r="E1507" s="2" t="s">
        <v>3510</v>
      </c>
      <c r="F1507" s="2" t="s">
        <v>699</v>
      </c>
      <c r="G1507" s="2" t="s">
        <v>1692</v>
      </c>
      <c r="H1507" s="2" t="s">
        <v>3179</v>
      </c>
      <c r="I1507" t="s">
        <v>3178</v>
      </c>
      <c r="J1507" s="5" t="s">
        <v>3309</v>
      </c>
      <c r="K1507" s="2">
        <v>418.1463</v>
      </c>
      <c r="L1507" s="2" t="s">
        <v>3290</v>
      </c>
      <c r="M1507" s="2" t="s">
        <v>3307</v>
      </c>
      <c r="N1507" t="s">
        <v>1151</v>
      </c>
      <c r="O1507" s="2">
        <v>1</v>
      </c>
      <c r="P1507" t="s">
        <v>3504</v>
      </c>
      <c r="Q1507" s="2" t="s">
        <v>718</v>
      </c>
      <c r="R1507">
        <v>0.48599999999999999</v>
      </c>
      <c r="S1507">
        <v>1527.3352299999999</v>
      </c>
      <c r="T1507">
        <v>0</v>
      </c>
      <c r="U1507">
        <v>0</v>
      </c>
      <c r="V1507">
        <v>1.169</v>
      </c>
      <c r="W1507">
        <v>3671.6524300000001</v>
      </c>
      <c r="X1507">
        <v>0</v>
      </c>
      <c r="Y1507">
        <v>0</v>
      </c>
      <c r="Z1507" s="2">
        <f t="shared" si="69"/>
        <v>0</v>
      </c>
      <c r="AA1507" s="2">
        <f t="shared" si="70"/>
        <v>0</v>
      </c>
      <c r="AB1507" s="2" t="s">
        <v>3309</v>
      </c>
      <c r="AC1507" s="36" t="str">
        <f t="shared" si="71"/>
        <v>N/A</v>
      </c>
    </row>
    <row r="1508" spans="1:29">
      <c r="A1508">
        <v>9</v>
      </c>
      <c r="B1508" s="2" t="s">
        <v>1124</v>
      </c>
      <c r="C1508" s="2">
        <v>19</v>
      </c>
      <c r="D1508" t="s">
        <v>3245</v>
      </c>
      <c r="E1508" s="2" t="s">
        <v>3510</v>
      </c>
      <c r="F1508" s="2" t="s">
        <v>699</v>
      </c>
      <c r="G1508" s="2" t="s">
        <v>1692</v>
      </c>
      <c r="H1508" s="2" t="s">
        <v>3179</v>
      </c>
      <c r="I1508" t="s">
        <v>3178</v>
      </c>
      <c r="J1508" s="5" t="s">
        <v>3309</v>
      </c>
      <c r="K1508" s="2">
        <v>418.1463</v>
      </c>
      <c r="L1508" s="2" t="s">
        <v>3290</v>
      </c>
      <c r="M1508" s="2" t="s">
        <v>3307</v>
      </c>
      <c r="N1508" t="s">
        <v>1151</v>
      </c>
      <c r="O1508" s="2">
        <v>1</v>
      </c>
      <c r="P1508" t="s">
        <v>3504</v>
      </c>
      <c r="Q1508" s="2" t="s">
        <v>719</v>
      </c>
      <c r="R1508">
        <v>0.48799999999999999</v>
      </c>
      <c r="S1508">
        <v>3921.5597899999998</v>
      </c>
      <c r="T1508">
        <v>0</v>
      </c>
      <c r="U1508">
        <v>0</v>
      </c>
      <c r="V1508">
        <v>1.169</v>
      </c>
      <c r="W1508">
        <v>4012.6270500000001</v>
      </c>
      <c r="X1508">
        <v>0.82899999999999996</v>
      </c>
      <c r="Y1508">
        <v>191.40819999999999</v>
      </c>
      <c r="Z1508" s="2">
        <f t="shared" si="69"/>
        <v>0</v>
      </c>
      <c r="AA1508" s="2">
        <f t="shared" si="70"/>
        <v>0</v>
      </c>
      <c r="AB1508" s="2" t="s">
        <v>3309</v>
      </c>
      <c r="AC1508" s="36" t="str">
        <f t="shared" si="71"/>
        <v>N/A</v>
      </c>
    </row>
    <row r="1509" spans="1:29">
      <c r="A1509">
        <v>9</v>
      </c>
      <c r="B1509" s="2" t="s">
        <v>1124</v>
      </c>
      <c r="C1509" s="2">
        <v>20</v>
      </c>
      <c r="D1509" t="s">
        <v>3246</v>
      </c>
      <c r="E1509" s="2" t="s">
        <v>3510</v>
      </c>
      <c r="F1509" s="2" t="s">
        <v>699</v>
      </c>
      <c r="G1509" s="2" t="s">
        <v>1692</v>
      </c>
      <c r="H1509" s="2" t="s">
        <v>3179</v>
      </c>
      <c r="I1509" t="s">
        <v>3178</v>
      </c>
      <c r="J1509" s="5" t="s">
        <v>3309</v>
      </c>
      <c r="K1509" s="2">
        <v>418.1463</v>
      </c>
      <c r="L1509" s="2" t="s">
        <v>3290</v>
      </c>
      <c r="M1509" s="2" t="s">
        <v>3307</v>
      </c>
      <c r="N1509" t="s">
        <v>1151</v>
      </c>
      <c r="O1509" s="2">
        <v>1</v>
      </c>
      <c r="P1509" t="s">
        <v>3504</v>
      </c>
      <c r="Q1509" s="2" t="s">
        <v>720</v>
      </c>
      <c r="R1509">
        <v>0.48599999999999999</v>
      </c>
      <c r="S1509">
        <v>6077.0899200000003</v>
      </c>
      <c r="T1509">
        <v>0</v>
      </c>
      <c r="U1509">
        <v>0</v>
      </c>
      <c r="V1509">
        <v>1.1679999999999999</v>
      </c>
      <c r="W1509">
        <v>3752.3754300000001</v>
      </c>
      <c r="X1509">
        <v>0</v>
      </c>
      <c r="Y1509">
        <v>0</v>
      </c>
      <c r="Z1509" s="2">
        <f t="shared" si="69"/>
        <v>0</v>
      </c>
      <c r="AA1509" s="2">
        <f t="shared" si="70"/>
        <v>0</v>
      </c>
      <c r="AB1509" s="2" t="s">
        <v>3309</v>
      </c>
      <c r="AC1509" s="36" t="str">
        <f t="shared" si="71"/>
        <v>N/A</v>
      </c>
    </row>
    <row r="1510" spans="1:29">
      <c r="A1510">
        <v>9</v>
      </c>
      <c r="B1510" s="2" t="s">
        <v>1124</v>
      </c>
      <c r="C1510" s="2">
        <v>21</v>
      </c>
      <c r="D1510" t="s">
        <v>3247</v>
      </c>
      <c r="E1510" s="2" t="s">
        <v>3510</v>
      </c>
      <c r="F1510" s="2" t="s">
        <v>699</v>
      </c>
      <c r="G1510" s="2" t="s">
        <v>1692</v>
      </c>
      <c r="H1510" s="2" t="s">
        <v>3179</v>
      </c>
      <c r="I1510" t="s">
        <v>3178</v>
      </c>
      <c r="J1510" s="5" t="s">
        <v>3309</v>
      </c>
      <c r="K1510" s="2">
        <v>418.1463</v>
      </c>
      <c r="L1510" s="2" t="s">
        <v>3290</v>
      </c>
      <c r="M1510" s="2" t="s">
        <v>3307</v>
      </c>
      <c r="N1510" t="s">
        <v>1151</v>
      </c>
      <c r="O1510" s="2">
        <v>2</v>
      </c>
      <c r="P1510" t="s">
        <v>1693</v>
      </c>
      <c r="Q1510" s="2" t="s">
        <v>717</v>
      </c>
      <c r="R1510">
        <v>0.48899999999999999</v>
      </c>
      <c r="S1510">
        <v>387.50416999999999</v>
      </c>
      <c r="T1510">
        <v>0</v>
      </c>
      <c r="U1510">
        <v>0</v>
      </c>
      <c r="V1510">
        <v>1.1679999999999999</v>
      </c>
      <c r="W1510">
        <v>3626.8860199999999</v>
      </c>
      <c r="X1510">
        <v>1.321</v>
      </c>
      <c r="Y1510">
        <v>331.39152999999999</v>
      </c>
      <c r="Z1510" s="2">
        <f t="shared" si="69"/>
        <v>0</v>
      </c>
      <c r="AA1510" s="2">
        <f t="shared" si="70"/>
        <v>0</v>
      </c>
      <c r="AB1510" s="2" t="s">
        <v>3309</v>
      </c>
      <c r="AC1510" s="36" t="str">
        <f t="shared" si="71"/>
        <v>N/A</v>
      </c>
    </row>
    <row r="1511" spans="1:29">
      <c r="A1511">
        <v>9</v>
      </c>
      <c r="B1511" s="2" t="s">
        <v>1124</v>
      </c>
      <c r="C1511" s="2">
        <v>22</v>
      </c>
      <c r="D1511" t="s">
        <v>3248</v>
      </c>
      <c r="E1511" s="2" t="s">
        <v>3510</v>
      </c>
      <c r="F1511" s="2" t="s">
        <v>699</v>
      </c>
      <c r="G1511" s="2" t="s">
        <v>1692</v>
      </c>
      <c r="H1511" s="2" t="s">
        <v>3179</v>
      </c>
      <c r="I1511" t="s">
        <v>3178</v>
      </c>
      <c r="J1511" s="5" t="s">
        <v>3309</v>
      </c>
      <c r="K1511" s="2">
        <v>418.1463</v>
      </c>
      <c r="L1511" s="2" t="s">
        <v>3290</v>
      </c>
      <c r="M1511" s="2" t="s">
        <v>3307</v>
      </c>
      <c r="N1511" t="s">
        <v>1151</v>
      </c>
      <c r="O1511" s="2">
        <v>2</v>
      </c>
      <c r="P1511" t="s">
        <v>1693</v>
      </c>
      <c r="Q1511" s="2" t="s">
        <v>718</v>
      </c>
      <c r="R1511">
        <v>0.48799999999999999</v>
      </c>
      <c r="S1511">
        <v>1027.1176399999999</v>
      </c>
      <c r="T1511">
        <v>0</v>
      </c>
      <c r="U1511">
        <v>0</v>
      </c>
      <c r="V1511">
        <v>1.169</v>
      </c>
      <c r="W1511">
        <v>3680.0418500000001</v>
      </c>
      <c r="X1511">
        <v>1.3260000000000001</v>
      </c>
      <c r="Y1511">
        <v>315.584</v>
      </c>
      <c r="Z1511" s="2">
        <f t="shared" si="69"/>
        <v>0</v>
      </c>
      <c r="AA1511" s="2">
        <f t="shared" si="70"/>
        <v>0</v>
      </c>
      <c r="AB1511" s="2" t="s">
        <v>3309</v>
      </c>
      <c r="AC1511" s="36" t="str">
        <f t="shared" si="71"/>
        <v>N/A</v>
      </c>
    </row>
    <row r="1512" spans="1:29">
      <c r="A1512">
        <v>9</v>
      </c>
      <c r="B1512" s="2" t="s">
        <v>1124</v>
      </c>
      <c r="C1512" s="2">
        <v>23</v>
      </c>
      <c r="D1512" t="s">
        <v>3249</v>
      </c>
      <c r="E1512" s="2" t="s">
        <v>3510</v>
      </c>
      <c r="F1512" s="2" t="s">
        <v>699</v>
      </c>
      <c r="G1512" s="2" t="s">
        <v>1692</v>
      </c>
      <c r="H1512" s="2" t="s">
        <v>3179</v>
      </c>
      <c r="I1512" t="s">
        <v>3178</v>
      </c>
      <c r="J1512" s="5" t="s">
        <v>3309</v>
      </c>
      <c r="K1512" s="2">
        <v>418.1463</v>
      </c>
      <c r="L1512" s="2" t="s">
        <v>3290</v>
      </c>
      <c r="M1512" s="2" t="s">
        <v>3307</v>
      </c>
      <c r="N1512" t="s">
        <v>1151</v>
      </c>
      <c r="O1512" s="2">
        <v>2</v>
      </c>
      <c r="P1512" t="s">
        <v>1693</v>
      </c>
      <c r="Q1512" s="2" t="s">
        <v>719</v>
      </c>
      <c r="R1512">
        <v>0.48599999999999999</v>
      </c>
      <c r="S1512">
        <v>4338.9414999999999</v>
      </c>
      <c r="T1512">
        <v>0</v>
      </c>
      <c r="U1512">
        <v>0</v>
      </c>
      <c r="V1512">
        <v>1.169</v>
      </c>
      <c r="W1512">
        <v>3647.2699200000002</v>
      </c>
      <c r="X1512">
        <v>1.319</v>
      </c>
      <c r="Y1512">
        <v>421.53661</v>
      </c>
      <c r="Z1512" s="2">
        <f t="shared" si="69"/>
        <v>0</v>
      </c>
      <c r="AA1512" s="2">
        <f t="shared" si="70"/>
        <v>0</v>
      </c>
      <c r="AB1512" s="2" t="s">
        <v>3309</v>
      </c>
      <c r="AC1512" s="36" t="str">
        <f t="shared" si="71"/>
        <v>N/A</v>
      </c>
    </row>
    <row r="1513" spans="1:29">
      <c r="A1513">
        <v>9</v>
      </c>
      <c r="B1513" s="2" t="s">
        <v>1124</v>
      </c>
      <c r="C1513" s="2">
        <v>24</v>
      </c>
      <c r="D1513" t="s">
        <v>3250</v>
      </c>
      <c r="E1513" s="2" t="s">
        <v>3510</v>
      </c>
      <c r="F1513" s="2" t="s">
        <v>699</v>
      </c>
      <c r="G1513" s="2" t="s">
        <v>1692</v>
      </c>
      <c r="H1513" s="2" t="s">
        <v>3179</v>
      </c>
      <c r="I1513" t="s">
        <v>3178</v>
      </c>
      <c r="J1513" s="5" t="s">
        <v>3309</v>
      </c>
      <c r="K1513" s="2">
        <v>418.1463</v>
      </c>
      <c r="L1513" s="2" t="s">
        <v>3290</v>
      </c>
      <c r="M1513" s="2" t="s">
        <v>3307</v>
      </c>
      <c r="N1513" t="s">
        <v>1151</v>
      </c>
      <c r="O1513" s="2">
        <v>2</v>
      </c>
      <c r="P1513" t="s">
        <v>1693</v>
      </c>
      <c r="Q1513" s="2" t="s">
        <v>720</v>
      </c>
      <c r="R1513">
        <v>0.48599999999999999</v>
      </c>
      <c r="S1513">
        <v>3808.6224000000002</v>
      </c>
      <c r="T1513">
        <v>0</v>
      </c>
      <c r="U1513">
        <v>0</v>
      </c>
      <c r="V1513">
        <v>1.169</v>
      </c>
      <c r="W1513">
        <v>4115.1604500000003</v>
      </c>
      <c r="X1513">
        <v>1.3169999999999999</v>
      </c>
      <c r="Y1513">
        <v>544.99248</v>
      </c>
      <c r="Z1513" s="2">
        <f t="shared" si="69"/>
        <v>0</v>
      </c>
      <c r="AA1513" s="2">
        <f t="shared" si="70"/>
        <v>0</v>
      </c>
      <c r="AB1513" s="2" t="s">
        <v>3309</v>
      </c>
      <c r="AC1513" s="36" t="str">
        <f t="shared" si="71"/>
        <v>N/A</v>
      </c>
    </row>
    <row r="1514" spans="1:29">
      <c r="A1514">
        <v>10</v>
      </c>
      <c r="B1514" s="2" t="s">
        <v>1124</v>
      </c>
      <c r="C1514" s="2">
        <v>1</v>
      </c>
      <c r="D1514" t="s">
        <v>3251</v>
      </c>
      <c r="E1514" s="2" t="s">
        <v>3510</v>
      </c>
      <c r="F1514" s="2" t="s">
        <v>699</v>
      </c>
      <c r="G1514" s="2" t="s">
        <v>1692</v>
      </c>
      <c r="H1514" s="2" t="s">
        <v>3179</v>
      </c>
      <c r="I1514" t="s">
        <v>3178</v>
      </c>
      <c r="J1514" s="5" t="s">
        <v>3309</v>
      </c>
      <c r="K1514" s="2">
        <v>418.1463</v>
      </c>
      <c r="L1514" s="2" t="s">
        <v>3290</v>
      </c>
      <c r="M1514" s="2" t="s">
        <v>3307</v>
      </c>
      <c r="N1514" t="s">
        <v>1151</v>
      </c>
      <c r="O1514" s="2">
        <v>3</v>
      </c>
      <c r="P1514" t="s">
        <v>1186</v>
      </c>
      <c r="Q1514" s="2" t="s">
        <v>717</v>
      </c>
      <c r="R1514">
        <v>0</v>
      </c>
      <c r="S1514">
        <v>0</v>
      </c>
      <c r="T1514">
        <v>0</v>
      </c>
      <c r="U1514">
        <v>0</v>
      </c>
      <c r="V1514">
        <v>1.169</v>
      </c>
      <c r="W1514">
        <v>3792.5559699999999</v>
      </c>
      <c r="X1514">
        <v>0</v>
      </c>
      <c r="Y1514">
        <v>0</v>
      </c>
      <c r="Z1514" s="2">
        <f t="shared" si="69"/>
        <v>0</v>
      </c>
      <c r="AA1514" s="2" t="e">
        <f t="shared" si="70"/>
        <v>#DIV/0!</v>
      </c>
      <c r="AB1514" s="2" t="s">
        <v>3309</v>
      </c>
      <c r="AC1514" s="36" t="str">
        <f t="shared" si="71"/>
        <v>N/A</v>
      </c>
    </row>
    <row r="1515" spans="1:29">
      <c r="A1515">
        <v>10</v>
      </c>
      <c r="B1515" s="2" t="s">
        <v>1124</v>
      </c>
      <c r="C1515" s="2">
        <v>2</v>
      </c>
      <c r="D1515" t="s">
        <v>3252</v>
      </c>
      <c r="E1515" s="2" t="s">
        <v>3510</v>
      </c>
      <c r="F1515" s="2" t="s">
        <v>699</v>
      </c>
      <c r="G1515" s="2" t="s">
        <v>1692</v>
      </c>
      <c r="H1515" s="2" t="s">
        <v>3179</v>
      </c>
      <c r="I1515" t="s">
        <v>3178</v>
      </c>
      <c r="J1515" s="5" t="s">
        <v>3309</v>
      </c>
      <c r="K1515" s="2">
        <v>418.1463</v>
      </c>
      <c r="L1515" s="2" t="s">
        <v>3290</v>
      </c>
      <c r="M1515" s="2" t="s">
        <v>3307</v>
      </c>
      <c r="N1515" t="s">
        <v>1151</v>
      </c>
      <c r="O1515" s="2">
        <v>3</v>
      </c>
      <c r="P1515" t="s">
        <v>1186</v>
      </c>
      <c r="Q1515" s="2" t="s">
        <v>718</v>
      </c>
      <c r="R1515">
        <v>0.48799999999999999</v>
      </c>
      <c r="S1515">
        <v>1273.33735</v>
      </c>
      <c r="T1515">
        <v>0</v>
      </c>
      <c r="U1515">
        <v>0</v>
      </c>
      <c r="V1515">
        <v>1.169</v>
      </c>
      <c r="W1515">
        <v>3633.5694199999998</v>
      </c>
      <c r="X1515">
        <v>0.84</v>
      </c>
      <c r="Y1515">
        <v>424.91251999999997</v>
      </c>
      <c r="Z1515" s="2">
        <f t="shared" si="69"/>
        <v>0</v>
      </c>
      <c r="AA1515" s="2">
        <f t="shared" si="70"/>
        <v>0</v>
      </c>
      <c r="AB1515" s="2" t="s">
        <v>3309</v>
      </c>
      <c r="AC1515" s="36" t="str">
        <f t="shared" si="71"/>
        <v>N/A</v>
      </c>
    </row>
    <row r="1516" spans="1:29">
      <c r="A1516">
        <v>10</v>
      </c>
      <c r="B1516" s="2" t="s">
        <v>1124</v>
      </c>
      <c r="C1516" s="2">
        <v>3</v>
      </c>
      <c r="D1516" t="s">
        <v>3253</v>
      </c>
      <c r="E1516" s="2" t="s">
        <v>3510</v>
      </c>
      <c r="F1516" s="2" t="s">
        <v>699</v>
      </c>
      <c r="G1516" s="2" t="s">
        <v>1692</v>
      </c>
      <c r="H1516" s="2" t="s">
        <v>3179</v>
      </c>
      <c r="I1516" t="s">
        <v>3178</v>
      </c>
      <c r="J1516" s="5" t="s">
        <v>3309</v>
      </c>
      <c r="K1516" s="2">
        <v>418.1463</v>
      </c>
      <c r="L1516" s="2" t="s">
        <v>3290</v>
      </c>
      <c r="M1516" s="2" t="s">
        <v>3307</v>
      </c>
      <c r="N1516" t="s">
        <v>1151</v>
      </c>
      <c r="O1516" s="2">
        <v>3</v>
      </c>
      <c r="P1516" t="s">
        <v>1186</v>
      </c>
      <c r="Q1516" s="2" t="s">
        <v>719</v>
      </c>
      <c r="R1516">
        <v>0.48799999999999999</v>
      </c>
      <c r="S1516">
        <v>4234.4795599999998</v>
      </c>
      <c r="T1516">
        <v>0</v>
      </c>
      <c r="U1516">
        <v>0</v>
      </c>
      <c r="V1516">
        <v>1.169</v>
      </c>
      <c r="W1516">
        <v>3745.5934299999999</v>
      </c>
      <c r="X1516">
        <v>0</v>
      </c>
      <c r="Y1516">
        <v>0</v>
      </c>
      <c r="Z1516" s="2">
        <f t="shared" si="69"/>
        <v>0</v>
      </c>
      <c r="AA1516" s="2">
        <f t="shared" si="70"/>
        <v>0</v>
      </c>
      <c r="AB1516" s="2" t="s">
        <v>3309</v>
      </c>
      <c r="AC1516" s="36" t="str">
        <f t="shared" si="71"/>
        <v>N/A</v>
      </c>
    </row>
    <row r="1517" spans="1:29">
      <c r="A1517">
        <v>10</v>
      </c>
      <c r="B1517" s="2" t="s">
        <v>1124</v>
      </c>
      <c r="C1517" s="2">
        <v>4</v>
      </c>
      <c r="D1517" t="s">
        <v>3254</v>
      </c>
      <c r="E1517" s="2" t="s">
        <v>3510</v>
      </c>
      <c r="F1517" s="2" t="s">
        <v>699</v>
      </c>
      <c r="G1517" s="2" t="s">
        <v>1692</v>
      </c>
      <c r="H1517" s="2" t="s">
        <v>3179</v>
      </c>
      <c r="I1517" t="s">
        <v>3178</v>
      </c>
      <c r="J1517" s="5" t="s">
        <v>3309</v>
      </c>
      <c r="K1517" s="2">
        <v>418.1463</v>
      </c>
      <c r="L1517" s="2" t="s">
        <v>3290</v>
      </c>
      <c r="M1517" s="2" t="s">
        <v>3307</v>
      </c>
      <c r="N1517" t="s">
        <v>1151</v>
      </c>
      <c r="O1517" s="2">
        <v>3</v>
      </c>
      <c r="P1517" t="s">
        <v>1186</v>
      </c>
      <c r="Q1517" s="2" t="s">
        <v>720</v>
      </c>
      <c r="R1517">
        <v>0</v>
      </c>
      <c r="S1517">
        <v>0</v>
      </c>
      <c r="T1517">
        <v>0</v>
      </c>
      <c r="U1517">
        <v>0</v>
      </c>
      <c r="V1517">
        <v>1.163</v>
      </c>
      <c r="W1517">
        <v>377.32290999999998</v>
      </c>
      <c r="X1517">
        <v>0</v>
      </c>
      <c r="Y1517">
        <v>0</v>
      </c>
      <c r="Z1517" s="2">
        <f t="shared" si="69"/>
        <v>0</v>
      </c>
      <c r="AA1517" s="2" t="e">
        <f t="shared" si="70"/>
        <v>#DIV/0!</v>
      </c>
      <c r="AB1517" s="2" t="s">
        <v>3309</v>
      </c>
      <c r="AC1517" s="36" t="str">
        <f t="shared" si="71"/>
        <v>N/A</v>
      </c>
    </row>
    <row r="1518" spans="1:29">
      <c r="A1518">
        <v>10</v>
      </c>
      <c r="B1518" s="2" t="s">
        <v>1124</v>
      </c>
      <c r="C1518" s="2">
        <v>5</v>
      </c>
      <c r="D1518" t="s">
        <v>3255</v>
      </c>
      <c r="E1518" s="2" t="s">
        <v>3510</v>
      </c>
      <c r="F1518" s="2" t="s">
        <v>699</v>
      </c>
      <c r="G1518" s="2" t="s">
        <v>1692</v>
      </c>
      <c r="H1518" s="2" t="s">
        <v>3179</v>
      </c>
      <c r="I1518" t="s">
        <v>3178</v>
      </c>
      <c r="J1518" s="5" t="s">
        <v>3309</v>
      </c>
      <c r="K1518" s="2">
        <v>418.1463</v>
      </c>
      <c r="L1518" s="2" t="s">
        <v>3290</v>
      </c>
      <c r="M1518" s="2" t="s">
        <v>3307</v>
      </c>
      <c r="N1518" t="s">
        <v>1151</v>
      </c>
      <c r="O1518" s="2">
        <v>4</v>
      </c>
      <c r="P1518" t="s">
        <v>1187</v>
      </c>
      <c r="Q1518" s="2" t="s">
        <v>717</v>
      </c>
      <c r="R1518">
        <v>0.54500000000000004</v>
      </c>
      <c r="S1518">
        <v>250.99372</v>
      </c>
      <c r="T1518">
        <v>0</v>
      </c>
      <c r="U1518">
        <v>0</v>
      </c>
      <c r="V1518">
        <v>1.169</v>
      </c>
      <c r="W1518">
        <v>3666.08185</v>
      </c>
      <c r="X1518">
        <v>0</v>
      </c>
      <c r="Y1518">
        <v>0</v>
      </c>
      <c r="Z1518" s="2">
        <f t="shared" si="69"/>
        <v>0</v>
      </c>
      <c r="AA1518" s="2">
        <f t="shared" si="70"/>
        <v>0</v>
      </c>
      <c r="AB1518" s="2" t="s">
        <v>3309</v>
      </c>
      <c r="AC1518" s="36" t="str">
        <f t="shared" si="71"/>
        <v>N/A</v>
      </c>
    </row>
    <row r="1519" spans="1:29">
      <c r="A1519">
        <v>10</v>
      </c>
      <c r="B1519" s="2" t="s">
        <v>1124</v>
      </c>
      <c r="C1519" s="2">
        <v>6</v>
      </c>
      <c r="D1519" t="s">
        <v>3256</v>
      </c>
      <c r="E1519" s="2" t="s">
        <v>3510</v>
      </c>
      <c r="F1519" s="2" t="s">
        <v>699</v>
      </c>
      <c r="G1519" s="2" t="s">
        <v>1692</v>
      </c>
      <c r="H1519" s="2" t="s">
        <v>3179</v>
      </c>
      <c r="I1519" t="s">
        <v>3178</v>
      </c>
      <c r="J1519" s="5" t="s">
        <v>3309</v>
      </c>
      <c r="K1519" s="2">
        <v>418.1463</v>
      </c>
      <c r="L1519" s="2" t="s">
        <v>3290</v>
      </c>
      <c r="M1519" s="2" t="s">
        <v>3307</v>
      </c>
      <c r="N1519" t="s">
        <v>1151</v>
      </c>
      <c r="O1519" s="2">
        <v>4</v>
      </c>
      <c r="P1519" t="s">
        <v>1187</v>
      </c>
      <c r="Q1519" s="2" t="s">
        <v>718</v>
      </c>
      <c r="R1519">
        <v>0</v>
      </c>
      <c r="S1519">
        <v>0</v>
      </c>
      <c r="T1519">
        <v>0</v>
      </c>
      <c r="U1519">
        <v>0</v>
      </c>
      <c r="V1519">
        <v>1.1679999999999999</v>
      </c>
      <c r="W1519">
        <v>3576.1141400000001</v>
      </c>
      <c r="X1519">
        <v>0</v>
      </c>
      <c r="Y1519">
        <v>0</v>
      </c>
      <c r="Z1519" s="2">
        <f t="shared" si="69"/>
        <v>0</v>
      </c>
      <c r="AA1519" s="2" t="e">
        <f t="shared" si="70"/>
        <v>#DIV/0!</v>
      </c>
      <c r="AB1519" s="2" t="s">
        <v>3309</v>
      </c>
      <c r="AC1519" s="36" t="str">
        <f t="shared" si="71"/>
        <v>N/A</v>
      </c>
    </row>
    <row r="1520" spans="1:29">
      <c r="A1520">
        <v>10</v>
      </c>
      <c r="B1520" s="2" t="s">
        <v>1124</v>
      </c>
      <c r="C1520" s="2">
        <v>7</v>
      </c>
      <c r="D1520" t="s">
        <v>3257</v>
      </c>
      <c r="E1520" s="2" t="s">
        <v>3510</v>
      </c>
      <c r="F1520" s="2" t="s">
        <v>699</v>
      </c>
      <c r="G1520" s="2" t="s">
        <v>1692</v>
      </c>
      <c r="H1520" s="2" t="s">
        <v>3179</v>
      </c>
      <c r="I1520" t="s">
        <v>3178</v>
      </c>
      <c r="J1520" s="5" t="s">
        <v>3309</v>
      </c>
      <c r="K1520" s="2">
        <v>418.1463</v>
      </c>
      <c r="L1520" s="2" t="s">
        <v>3290</v>
      </c>
      <c r="M1520" s="2" t="s">
        <v>3307</v>
      </c>
      <c r="N1520" t="s">
        <v>1151</v>
      </c>
      <c r="O1520" s="2">
        <v>4</v>
      </c>
      <c r="P1520" t="s">
        <v>1187</v>
      </c>
      <c r="Q1520" s="2" t="s">
        <v>719</v>
      </c>
      <c r="R1520">
        <v>0.48899999999999999</v>
      </c>
      <c r="S1520">
        <v>769.71482000000003</v>
      </c>
      <c r="T1520">
        <v>0</v>
      </c>
      <c r="U1520">
        <v>0</v>
      </c>
      <c r="V1520">
        <v>1.169</v>
      </c>
      <c r="W1520">
        <v>3802.48126</v>
      </c>
      <c r="X1520">
        <v>1.254</v>
      </c>
      <c r="Y1520">
        <v>453.47951999999998</v>
      </c>
      <c r="Z1520" s="2">
        <f t="shared" si="69"/>
        <v>0</v>
      </c>
      <c r="AA1520" s="2">
        <f t="shared" si="70"/>
        <v>0</v>
      </c>
      <c r="AB1520" s="2" t="s">
        <v>3309</v>
      </c>
      <c r="AC1520" s="36" t="str">
        <f t="shared" si="71"/>
        <v>N/A</v>
      </c>
    </row>
    <row r="1521" spans="1:29">
      <c r="A1521">
        <v>10</v>
      </c>
      <c r="B1521" s="2" t="s">
        <v>1124</v>
      </c>
      <c r="C1521" s="2">
        <v>8</v>
      </c>
      <c r="D1521" t="s">
        <v>3258</v>
      </c>
      <c r="E1521" s="2" t="s">
        <v>3510</v>
      </c>
      <c r="F1521" s="2" t="s">
        <v>699</v>
      </c>
      <c r="G1521" s="2" t="s">
        <v>1692</v>
      </c>
      <c r="H1521" s="2" t="s">
        <v>3179</v>
      </c>
      <c r="I1521" t="s">
        <v>3178</v>
      </c>
      <c r="J1521" s="5" t="s">
        <v>3309</v>
      </c>
      <c r="K1521" s="2">
        <v>418.1463</v>
      </c>
      <c r="L1521" s="2" t="s">
        <v>3290</v>
      </c>
      <c r="M1521" s="2" t="s">
        <v>3307</v>
      </c>
      <c r="N1521" t="s">
        <v>1151</v>
      </c>
      <c r="O1521" s="2">
        <v>4</v>
      </c>
      <c r="P1521" t="s">
        <v>1187</v>
      </c>
      <c r="Q1521" s="2" t="s">
        <v>720</v>
      </c>
      <c r="R1521">
        <v>0.67600000000000005</v>
      </c>
      <c r="S1521">
        <v>273.39789999999999</v>
      </c>
      <c r="T1521">
        <v>0</v>
      </c>
      <c r="U1521">
        <v>0</v>
      </c>
      <c r="V1521">
        <v>1.1679999999999999</v>
      </c>
      <c r="W1521">
        <v>3653.8878</v>
      </c>
      <c r="X1521">
        <v>0</v>
      </c>
      <c r="Y1521">
        <v>0</v>
      </c>
      <c r="Z1521" s="2">
        <f t="shared" si="69"/>
        <v>0</v>
      </c>
      <c r="AA1521" s="2">
        <f t="shared" si="70"/>
        <v>0</v>
      </c>
      <c r="AB1521" s="2" t="s">
        <v>3309</v>
      </c>
      <c r="AC1521" s="36" t="str">
        <f t="shared" si="71"/>
        <v>N/A</v>
      </c>
    </row>
    <row r="1522" spans="1:29">
      <c r="A1522">
        <v>10</v>
      </c>
      <c r="B1522" s="2" t="s">
        <v>1124</v>
      </c>
      <c r="C1522" s="2">
        <v>9</v>
      </c>
      <c r="D1522" t="s">
        <v>3259</v>
      </c>
      <c r="E1522" s="2" t="s">
        <v>3510</v>
      </c>
      <c r="F1522" s="2" t="s">
        <v>699</v>
      </c>
      <c r="G1522" s="2" t="s">
        <v>1692</v>
      </c>
      <c r="H1522" s="2" t="s">
        <v>3179</v>
      </c>
      <c r="I1522" t="s">
        <v>3178</v>
      </c>
      <c r="J1522" s="5" t="s">
        <v>3309</v>
      </c>
      <c r="K1522" s="2">
        <v>418.1463</v>
      </c>
      <c r="L1522" s="2" t="s">
        <v>3290</v>
      </c>
      <c r="M1522" s="2" t="s">
        <v>3307</v>
      </c>
      <c r="N1522" t="s">
        <v>1151</v>
      </c>
      <c r="O1522" s="2">
        <v>5</v>
      </c>
      <c r="P1522" t="s">
        <v>1188</v>
      </c>
      <c r="Q1522" s="2" t="s">
        <v>717</v>
      </c>
      <c r="R1522">
        <v>0</v>
      </c>
      <c r="S1522">
        <v>0</v>
      </c>
      <c r="T1522">
        <v>0</v>
      </c>
      <c r="U1522">
        <v>0</v>
      </c>
      <c r="V1522">
        <v>1.1679999999999999</v>
      </c>
      <c r="W1522">
        <v>3594.0359600000002</v>
      </c>
      <c r="X1522">
        <v>0</v>
      </c>
      <c r="Y1522">
        <v>0</v>
      </c>
      <c r="Z1522" s="2">
        <f t="shared" si="69"/>
        <v>0</v>
      </c>
      <c r="AA1522" s="2" t="e">
        <f t="shared" si="70"/>
        <v>#DIV/0!</v>
      </c>
      <c r="AB1522" s="2" t="s">
        <v>3309</v>
      </c>
      <c r="AC1522" s="36" t="str">
        <f t="shared" si="71"/>
        <v>N/A</v>
      </c>
    </row>
    <row r="1523" spans="1:29">
      <c r="A1523">
        <v>10</v>
      </c>
      <c r="B1523" s="2" t="s">
        <v>1124</v>
      </c>
      <c r="C1523" s="2">
        <v>10</v>
      </c>
      <c r="D1523" t="s">
        <v>3260</v>
      </c>
      <c r="E1523" s="2" t="s">
        <v>3510</v>
      </c>
      <c r="F1523" s="2" t="s">
        <v>699</v>
      </c>
      <c r="G1523" s="2" t="s">
        <v>1692</v>
      </c>
      <c r="H1523" s="2" t="s">
        <v>3179</v>
      </c>
      <c r="I1523" t="s">
        <v>3178</v>
      </c>
      <c r="J1523" s="5" t="s">
        <v>3309</v>
      </c>
      <c r="K1523" s="2">
        <v>418.1463</v>
      </c>
      <c r="L1523" s="2" t="s">
        <v>3290</v>
      </c>
      <c r="M1523" s="2" t="s">
        <v>3307</v>
      </c>
      <c r="N1523" t="s">
        <v>1151</v>
      </c>
      <c r="O1523" s="2">
        <v>5</v>
      </c>
      <c r="P1523" t="s">
        <v>1188</v>
      </c>
      <c r="Q1523" s="2" t="s">
        <v>718</v>
      </c>
      <c r="R1523">
        <v>0.48899999999999999</v>
      </c>
      <c r="S1523">
        <v>1247.8352299999999</v>
      </c>
      <c r="T1523">
        <v>0</v>
      </c>
      <c r="U1523">
        <v>0</v>
      </c>
      <c r="V1523">
        <v>1.169</v>
      </c>
      <c r="W1523">
        <v>2152.2473199999999</v>
      </c>
      <c r="X1523">
        <v>0.83499999999999996</v>
      </c>
      <c r="Y1523">
        <v>141.88318000000001</v>
      </c>
      <c r="Z1523" s="2">
        <f t="shared" si="69"/>
        <v>0</v>
      </c>
      <c r="AA1523" s="2">
        <f t="shared" si="70"/>
        <v>0</v>
      </c>
      <c r="AB1523" s="2" t="s">
        <v>3309</v>
      </c>
      <c r="AC1523" s="36" t="str">
        <f t="shared" si="71"/>
        <v>N/A</v>
      </c>
    </row>
    <row r="1524" spans="1:29">
      <c r="A1524">
        <v>10</v>
      </c>
      <c r="B1524" s="2" t="s">
        <v>1124</v>
      </c>
      <c r="C1524" s="2">
        <v>11</v>
      </c>
      <c r="D1524" t="s">
        <v>3261</v>
      </c>
      <c r="E1524" s="2" t="s">
        <v>3510</v>
      </c>
      <c r="F1524" s="2" t="s">
        <v>699</v>
      </c>
      <c r="G1524" s="2" t="s">
        <v>1692</v>
      </c>
      <c r="H1524" s="2" t="s">
        <v>3179</v>
      </c>
      <c r="I1524" t="s">
        <v>3178</v>
      </c>
      <c r="J1524" s="5" t="s">
        <v>3309</v>
      </c>
      <c r="K1524" s="2">
        <v>418.1463</v>
      </c>
      <c r="L1524" s="2" t="s">
        <v>3290</v>
      </c>
      <c r="M1524" s="2" t="s">
        <v>3307</v>
      </c>
      <c r="N1524" t="s">
        <v>1151</v>
      </c>
      <c r="O1524" s="2">
        <v>5</v>
      </c>
      <c r="P1524" t="s">
        <v>1188</v>
      </c>
      <c r="Q1524" s="2" t="s">
        <v>719</v>
      </c>
      <c r="R1524">
        <v>0.48699999999999999</v>
      </c>
      <c r="S1524">
        <v>1790.70857</v>
      </c>
      <c r="T1524">
        <v>0</v>
      </c>
      <c r="U1524">
        <v>0</v>
      </c>
      <c r="V1524">
        <v>1.169</v>
      </c>
      <c r="W1524">
        <v>3702.6353199999999</v>
      </c>
      <c r="X1524">
        <v>0</v>
      </c>
      <c r="Y1524">
        <v>0</v>
      </c>
      <c r="Z1524" s="2">
        <f t="shared" si="69"/>
        <v>0</v>
      </c>
      <c r="AA1524" s="2">
        <f t="shared" si="70"/>
        <v>0</v>
      </c>
      <c r="AB1524" s="2" t="s">
        <v>3309</v>
      </c>
      <c r="AC1524" s="36" t="str">
        <f t="shared" si="71"/>
        <v>N/A</v>
      </c>
    </row>
    <row r="1525" spans="1:29">
      <c r="A1525">
        <v>10</v>
      </c>
      <c r="B1525" s="2" t="s">
        <v>1124</v>
      </c>
      <c r="C1525" s="2">
        <v>12</v>
      </c>
      <c r="D1525" t="s">
        <v>3262</v>
      </c>
      <c r="E1525" s="2" t="s">
        <v>3510</v>
      </c>
      <c r="F1525" s="2" t="s">
        <v>699</v>
      </c>
      <c r="G1525" s="2" t="s">
        <v>1692</v>
      </c>
      <c r="H1525" s="2" t="s">
        <v>3179</v>
      </c>
      <c r="I1525" t="s">
        <v>3178</v>
      </c>
      <c r="J1525" s="5" t="s">
        <v>3309</v>
      </c>
      <c r="K1525" s="2">
        <v>418.1463</v>
      </c>
      <c r="L1525" s="2" t="s">
        <v>3290</v>
      </c>
      <c r="M1525" s="2" t="s">
        <v>3307</v>
      </c>
      <c r="N1525" t="s">
        <v>1151</v>
      </c>
      <c r="O1525" s="2">
        <v>5</v>
      </c>
      <c r="P1525" t="s">
        <v>1188</v>
      </c>
      <c r="Q1525" s="2" t="s">
        <v>720</v>
      </c>
      <c r="R1525">
        <v>0.48899999999999999</v>
      </c>
      <c r="S1525">
        <v>4232.1926899999999</v>
      </c>
      <c r="T1525">
        <v>0</v>
      </c>
      <c r="U1525">
        <v>0</v>
      </c>
      <c r="V1525">
        <v>1.171</v>
      </c>
      <c r="W1525">
        <v>3494.3779</v>
      </c>
      <c r="X1525">
        <v>0</v>
      </c>
      <c r="Y1525">
        <v>0</v>
      </c>
      <c r="Z1525" s="2">
        <f t="shared" si="69"/>
        <v>0</v>
      </c>
      <c r="AA1525" s="2">
        <f t="shared" si="70"/>
        <v>0</v>
      </c>
      <c r="AB1525" s="2" t="s">
        <v>3309</v>
      </c>
      <c r="AC1525" s="36" t="str">
        <f t="shared" si="71"/>
        <v>N/A</v>
      </c>
    </row>
    <row r="1526" spans="1:29">
      <c r="A1526">
        <v>10</v>
      </c>
      <c r="B1526" s="2" t="s">
        <v>1124</v>
      </c>
      <c r="C1526" s="2">
        <v>13</v>
      </c>
      <c r="D1526" t="s">
        <v>3263</v>
      </c>
      <c r="E1526" s="2" t="s">
        <v>3510</v>
      </c>
      <c r="F1526" s="2" t="s">
        <v>699</v>
      </c>
      <c r="G1526" s="2" t="s">
        <v>1692</v>
      </c>
      <c r="H1526" s="2" t="s">
        <v>3179</v>
      </c>
      <c r="I1526" t="s">
        <v>3178</v>
      </c>
      <c r="J1526" s="5" t="s">
        <v>3309</v>
      </c>
      <c r="K1526" s="2">
        <v>418.1463</v>
      </c>
      <c r="L1526" s="2" t="s">
        <v>3290</v>
      </c>
      <c r="M1526" s="2" t="s">
        <v>3307</v>
      </c>
      <c r="N1526" t="s">
        <v>1151</v>
      </c>
      <c r="O1526" s="2">
        <v>6</v>
      </c>
      <c r="P1526" t="s">
        <v>710</v>
      </c>
      <c r="Q1526" s="2" t="s">
        <v>717</v>
      </c>
      <c r="R1526">
        <v>1.1519999999999999</v>
      </c>
      <c r="S1526">
        <v>732.10964999999999</v>
      </c>
      <c r="T1526">
        <v>0</v>
      </c>
      <c r="U1526">
        <v>0</v>
      </c>
      <c r="V1526">
        <v>1.169</v>
      </c>
      <c r="W1526">
        <v>3586.2149800000002</v>
      </c>
      <c r="X1526">
        <v>0</v>
      </c>
      <c r="Y1526">
        <v>0</v>
      </c>
      <c r="Z1526" s="2">
        <f t="shared" si="69"/>
        <v>0</v>
      </c>
      <c r="AA1526" s="2">
        <f t="shared" si="70"/>
        <v>0</v>
      </c>
      <c r="AB1526" s="2" t="s">
        <v>3309</v>
      </c>
      <c r="AC1526" s="36" t="str">
        <f t="shared" si="71"/>
        <v>N/A</v>
      </c>
    </row>
    <row r="1527" spans="1:29">
      <c r="A1527">
        <v>10</v>
      </c>
      <c r="B1527" s="2" t="s">
        <v>1124</v>
      </c>
      <c r="C1527" s="2">
        <v>14</v>
      </c>
      <c r="D1527" t="s">
        <v>3264</v>
      </c>
      <c r="E1527" s="2" t="s">
        <v>3510</v>
      </c>
      <c r="F1527" s="2" t="s">
        <v>699</v>
      </c>
      <c r="G1527" s="2" t="s">
        <v>1692</v>
      </c>
      <c r="H1527" s="2" t="s">
        <v>3179</v>
      </c>
      <c r="I1527" t="s">
        <v>3178</v>
      </c>
      <c r="J1527" s="5" t="s">
        <v>3309</v>
      </c>
      <c r="K1527" s="2">
        <v>418.1463</v>
      </c>
      <c r="L1527" s="2" t="s">
        <v>3290</v>
      </c>
      <c r="M1527" s="2" t="s">
        <v>3307</v>
      </c>
      <c r="N1527" t="s">
        <v>1151</v>
      </c>
      <c r="O1527" s="2">
        <v>6</v>
      </c>
      <c r="P1527" t="s">
        <v>710</v>
      </c>
      <c r="Q1527" s="2" t="s">
        <v>718</v>
      </c>
      <c r="R1527">
        <v>0.48699999999999999</v>
      </c>
      <c r="S1527">
        <v>1206.17147</v>
      </c>
      <c r="T1527">
        <v>0</v>
      </c>
      <c r="U1527">
        <v>0</v>
      </c>
      <c r="V1527">
        <v>1.169</v>
      </c>
      <c r="W1527">
        <v>3690.7628100000002</v>
      </c>
      <c r="X1527">
        <v>0</v>
      </c>
      <c r="Y1527">
        <v>0</v>
      </c>
      <c r="Z1527" s="2">
        <f t="shared" si="69"/>
        <v>0</v>
      </c>
      <c r="AA1527" s="2">
        <f t="shared" si="70"/>
        <v>0</v>
      </c>
      <c r="AB1527" s="2" t="s">
        <v>3309</v>
      </c>
      <c r="AC1527" s="36" t="str">
        <f t="shared" si="71"/>
        <v>N/A</v>
      </c>
    </row>
    <row r="1528" spans="1:29">
      <c r="A1528">
        <v>10</v>
      </c>
      <c r="B1528" s="2" t="s">
        <v>1124</v>
      </c>
      <c r="C1528" s="2">
        <v>15</v>
      </c>
      <c r="D1528" t="s">
        <v>3265</v>
      </c>
      <c r="E1528" s="2" t="s">
        <v>3510</v>
      </c>
      <c r="F1528" s="2" t="s">
        <v>699</v>
      </c>
      <c r="G1528" s="2" t="s">
        <v>1692</v>
      </c>
      <c r="H1528" s="2" t="s">
        <v>3179</v>
      </c>
      <c r="I1528" t="s">
        <v>3178</v>
      </c>
      <c r="J1528" s="5" t="s">
        <v>3309</v>
      </c>
      <c r="K1528" s="2">
        <v>418.1463</v>
      </c>
      <c r="L1528" s="2" t="s">
        <v>3290</v>
      </c>
      <c r="M1528" s="2" t="s">
        <v>3307</v>
      </c>
      <c r="N1528" t="s">
        <v>1151</v>
      </c>
      <c r="O1528" s="2">
        <v>6</v>
      </c>
      <c r="P1528" t="s">
        <v>710</v>
      </c>
      <c r="Q1528" s="2" t="s">
        <v>719</v>
      </c>
      <c r="R1528">
        <v>0.48599999999999999</v>
      </c>
      <c r="S1528">
        <v>1096.3085100000001</v>
      </c>
      <c r="T1528">
        <v>0</v>
      </c>
      <c r="U1528">
        <v>0</v>
      </c>
      <c r="V1528">
        <v>1.1679999999999999</v>
      </c>
      <c r="W1528">
        <v>3818.4497999999999</v>
      </c>
      <c r="X1528">
        <v>0</v>
      </c>
      <c r="Y1528">
        <v>0</v>
      </c>
      <c r="Z1528" s="2">
        <f t="shared" si="69"/>
        <v>0</v>
      </c>
      <c r="AA1528" s="2">
        <f t="shared" si="70"/>
        <v>0</v>
      </c>
      <c r="AB1528" s="2" t="s">
        <v>3309</v>
      </c>
      <c r="AC1528" s="36" t="str">
        <f t="shared" si="71"/>
        <v>N/A</v>
      </c>
    </row>
    <row r="1529" spans="1:29">
      <c r="A1529">
        <v>10</v>
      </c>
      <c r="B1529" s="2" t="s">
        <v>1124</v>
      </c>
      <c r="C1529" s="2">
        <v>16</v>
      </c>
      <c r="D1529" t="s">
        <v>3266</v>
      </c>
      <c r="E1529" s="2" t="s">
        <v>3510</v>
      </c>
      <c r="F1529" s="2" t="s">
        <v>699</v>
      </c>
      <c r="G1529" s="2" t="s">
        <v>1692</v>
      </c>
      <c r="H1529" s="2" t="s">
        <v>3179</v>
      </c>
      <c r="I1529" t="s">
        <v>3178</v>
      </c>
      <c r="J1529" s="5" t="s">
        <v>3309</v>
      </c>
      <c r="K1529" s="2">
        <v>418.1463</v>
      </c>
      <c r="L1529" s="2" t="s">
        <v>3290</v>
      </c>
      <c r="M1529" s="2" t="s">
        <v>3307</v>
      </c>
      <c r="N1529" t="s">
        <v>1151</v>
      </c>
      <c r="O1529" s="2">
        <v>6</v>
      </c>
      <c r="P1529" t="s">
        <v>710</v>
      </c>
      <c r="Q1529" s="2" t="s">
        <v>720</v>
      </c>
      <c r="R1529">
        <v>0.48499999999999999</v>
      </c>
      <c r="S1529">
        <v>1642.53495</v>
      </c>
      <c r="T1529">
        <v>0</v>
      </c>
      <c r="U1529">
        <v>0</v>
      </c>
      <c r="V1529">
        <v>1.167</v>
      </c>
      <c r="W1529">
        <v>3877.8690700000002</v>
      </c>
      <c r="X1529">
        <v>0</v>
      </c>
      <c r="Y1529">
        <v>0</v>
      </c>
      <c r="Z1529" s="2">
        <f t="shared" si="69"/>
        <v>0</v>
      </c>
      <c r="AA1529" s="2">
        <f t="shared" si="70"/>
        <v>0</v>
      </c>
      <c r="AB1529" s="2" t="s">
        <v>3309</v>
      </c>
      <c r="AC1529" s="36" t="str">
        <f t="shared" si="71"/>
        <v>N/A</v>
      </c>
    </row>
    <row r="1530" spans="1:29">
      <c r="A1530">
        <v>10</v>
      </c>
      <c r="B1530" s="2" t="s">
        <v>1124</v>
      </c>
      <c r="C1530" s="2">
        <v>17</v>
      </c>
      <c r="D1530" t="s">
        <v>3267</v>
      </c>
      <c r="E1530" s="2" t="s">
        <v>3510</v>
      </c>
      <c r="F1530" s="2" t="s">
        <v>699</v>
      </c>
      <c r="G1530" s="2" t="s">
        <v>1692</v>
      </c>
      <c r="H1530" s="2" t="s">
        <v>3179</v>
      </c>
      <c r="I1530" t="s">
        <v>3178</v>
      </c>
      <c r="J1530" s="5" t="s">
        <v>3309</v>
      </c>
      <c r="K1530" s="2">
        <v>418.1463</v>
      </c>
      <c r="L1530" s="2" t="s">
        <v>3290</v>
      </c>
      <c r="M1530" s="2" t="s">
        <v>3307</v>
      </c>
      <c r="N1530" t="s">
        <v>1151</v>
      </c>
      <c r="O1530" s="2">
        <v>7</v>
      </c>
      <c r="P1530" t="s">
        <v>1695</v>
      </c>
      <c r="Q1530" s="2" t="s">
        <v>717</v>
      </c>
      <c r="R1530">
        <v>0.48599999999999999</v>
      </c>
      <c r="S1530">
        <v>687.46262999999999</v>
      </c>
      <c r="T1530">
        <v>0</v>
      </c>
      <c r="U1530">
        <v>0</v>
      </c>
      <c r="V1530">
        <v>1.1679999999999999</v>
      </c>
      <c r="W1530">
        <v>3373.5935100000002</v>
      </c>
      <c r="X1530">
        <v>0</v>
      </c>
      <c r="Y1530">
        <v>0</v>
      </c>
      <c r="Z1530" s="2">
        <f t="shared" si="69"/>
        <v>0</v>
      </c>
      <c r="AA1530" s="2">
        <f t="shared" si="70"/>
        <v>0</v>
      </c>
      <c r="AB1530" s="2" t="s">
        <v>3309</v>
      </c>
      <c r="AC1530" s="36" t="str">
        <f t="shared" si="71"/>
        <v>N/A</v>
      </c>
    </row>
    <row r="1531" spans="1:29">
      <c r="A1531">
        <v>10</v>
      </c>
      <c r="B1531" s="2" t="s">
        <v>1124</v>
      </c>
      <c r="C1531" s="2">
        <v>18</v>
      </c>
      <c r="D1531" t="s">
        <v>3268</v>
      </c>
      <c r="E1531" s="2" t="s">
        <v>3510</v>
      </c>
      <c r="F1531" s="2" t="s">
        <v>699</v>
      </c>
      <c r="G1531" s="2" t="s">
        <v>1692</v>
      </c>
      <c r="H1531" s="2" t="s">
        <v>3179</v>
      </c>
      <c r="I1531" t="s">
        <v>3178</v>
      </c>
      <c r="J1531" s="5" t="s">
        <v>3309</v>
      </c>
      <c r="K1531" s="2">
        <v>418.1463</v>
      </c>
      <c r="L1531" s="2" t="s">
        <v>3290</v>
      </c>
      <c r="M1531" s="2" t="s">
        <v>3307</v>
      </c>
      <c r="N1531" t="s">
        <v>1151</v>
      </c>
      <c r="O1531" s="2">
        <v>7</v>
      </c>
      <c r="P1531" t="s">
        <v>1695</v>
      </c>
      <c r="Q1531" s="2" t="s">
        <v>718</v>
      </c>
      <c r="R1531">
        <v>0.48599999999999999</v>
      </c>
      <c r="S1531">
        <v>2750.7928000000002</v>
      </c>
      <c r="T1531">
        <v>0</v>
      </c>
      <c r="U1531">
        <v>0</v>
      </c>
      <c r="V1531">
        <v>1.169</v>
      </c>
      <c r="W1531">
        <v>3749.63283</v>
      </c>
      <c r="X1531">
        <v>0</v>
      </c>
      <c r="Y1531">
        <v>0</v>
      </c>
      <c r="Z1531" s="2">
        <f t="shared" si="69"/>
        <v>0</v>
      </c>
      <c r="AA1531" s="2">
        <f t="shared" si="70"/>
        <v>0</v>
      </c>
      <c r="AB1531" s="2" t="s">
        <v>3309</v>
      </c>
      <c r="AC1531" s="36" t="str">
        <f t="shared" si="71"/>
        <v>N/A</v>
      </c>
    </row>
    <row r="1532" spans="1:29">
      <c r="A1532">
        <v>10</v>
      </c>
      <c r="B1532" s="2" t="s">
        <v>1124</v>
      </c>
      <c r="C1532" s="2">
        <v>19</v>
      </c>
      <c r="D1532" t="s">
        <v>3269</v>
      </c>
      <c r="E1532" s="2" t="s">
        <v>3510</v>
      </c>
      <c r="F1532" s="2" t="s">
        <v>699</v>
      </c>
      <c r="G1532" s="2" t="s">
        <v>1692</v>
      </c>
      <c r="H1532" s="2" t="s">
        <v>3179</v>
      </c>
      <c r="I1532" t="s">
        <v>3178</v>
      </c>
      <c r="J1532" s="5" t="s">
        <v>3309</v>
      </c>
      <c r="K1532" s="2">
        <v>418.1463</v>
      </c>
      <c r="L1532" s="2" t="s">
        <v>3290</v>
      </c>
      <c r="M1532" s="2" t="s">
        <v>3307</v>
      </c>
      <c r="N1532" t="s">
        <v>1151</v>
      </c>
      <c r="O1532" s="2">
        <v>7</v>
      </c>
      <c r="P1532" t="s">
        <v>1695</v>
      </c>
      <c r="Q1532" s="2" t="s">
        <v>719</v>
      </c>
      <c r="R1532">
        <v>0.48699999999999999</v>
      </c>
      <c r="S1532">
        <v>4380.6620999999996</v>
      </c>
      <c r="T1532">
        <v>0</v>
      </c>
      <c r="U1532">
        <v>0</v>
      </c>
      <c r="V1532">
        <v>1.169</v>
      </c>
      <c r="W1532">
        <v>3566.9172600000002</v>
      </c>
      <c r="X1532">
        <v>0</v>
      </c>
      <c r="Y1532">
        <v>0</v>
      </c>
      <c r="Z1532" s="2">
        <f t="shared" si="69"/>
        <v>0</v>
      </c>
      <c r="AA1532" s="2">
        <f t="shared" si="70"/>
        <v>0</v>
      </c>
      <c r="AB1532" s="2" t="s">
        <v>3309</v>
      </c>
      <c r="AC1532" s="36" t="str">
        <f t="shared" si="71"/>
        <v>N/A</v>
      </c>
    </row>
    <row r="1533" spans="1:29">
      <c r="A1533">
        <v>10</v>
      </c>
      <c r="B1533" s="2" t="s">
        <v>1124</v>
      </c>
      <c r="C1533" s="2">
        <v>20</v>
      </c>
      <c r="D1533" t="s">
        <v>3270</v>
      </c>
      <c r="E1533" s="2" t="s">
        <v>3510</v>
      </c>
      <c r="F1533" s="2" t="s">
        <v>699</v>
      </c>
      <c r="G1533" s="2" t="s">
        <v>1692</v>
      </c>
      <c r="H1533" s="2" t="s">
        <v>3179</v>
      </c>
      <c r="I1533" t="s">
        <v>3178</v>
      </c>
      <c r="J1533" s="5" t="s">
        <v>3309</v>
      </c>
      <c r="K1533" s="2">
        <v>418.1463</v>
      </c>
      <c r="L1533" s="2" t="s">
        <v>3290</v>
      </c>
      <c r="M1533" s="2" t="s">
        <v>3307</v>
      </c>
      <c r="N1533" t="s">
        <v>1151</v>
      </c>
      <c r="O1533" s="2">
        <v>7</v>
      </c>
      <c r="P1533" t="s">
        <v>1695</v>
      </c>
      <c r="Q1533" s="2" t="s">
        <v>720</v>
      </c>
      <c r="R1533">
        <v>0.48699999999999999</v>
      </c>
      <c r="S1533">
        <v>6318.3135400000001</v>
      </c>
      <c r="T1533">
        <v>0</v>
      </c>
      <c r="U1533">
        <v>0</v>
      </c>
      <c r="V1533">
        <v>1.169</v>
      </c>
      <c r="W1533">
        <v>3958.73702</v>
      </c>
      <c r="X1533">
        <v>0</v>
      </c>
      <c r="Y1533">
        <v>0</v>
      </c>
      <c r="Z1533" s="2">
        <f t="shared" si="69"/>
        <v>0</v>
      </c>
      <c r="AA1533" s="2">
        <f t="shared" si="70"/>
        <v>0</v>
      </c>
      <c r="AB1533" s="2" t="s">
        <v>3309</v>
      </c>
      <c r="AC1533" s="36" t="str">
        <f t="shared" si="71"/>
        <v>N/A</v>
      </c>
    </row>
    <row r="1534" spans="1:29">
      <c r="A1534">
        <v>10</v>
      </c>
      <c r="B1534" s="2" t="s">
        <v>1124</v>
      </c>
      <c r="C1534" s="2">
        <v>21</v>
      </c>
      <c r="D1534" t="s">
        <v>3271</v>
      </c>
      <c r="E1534" s="2" t="s">
        <v>3510</v>
      </c>
      <c r="F1534" s="2" t="s">
        <v>699</v>
      </c>
      <c r="G1534" s="2" t="s">
        <v>1692</v>
      </c>
      <c r="H1534" s="2" t="s">
        <v>3179</v>
      </c>
      <c r="I1534" t="s">
        <v>3178</v>
      </c>
      <c r="J1534" s="5" t="s">
        <v>3309</v>
      </c>
      <c r="K1534" s="2">
        <v>418.1463</v>
      </c>
      <c r="L1534" s="2" t="s">
        <v>3290</v>
      </c>
      <c r="M1534" s="2" t="s">
        <v>3307</v>
      </c>
      <c r="N1534" t="s">
        <v>1151</v>
      </c>
      <c r="O1534" s="2">
        <v>8</v>
      </c>
      <c r="P1534" t="s">
        <v>1696</v>
      </c>
      <c r="Q1534" s="2" t="s">
        <v>717</v>
      </c>
      <c r="R1534">
        <v>0.48</v>
      </c>
      <c r="S1534">
        <v>1132.83304</v>
      </c>
      <c r="T1534">
        <v>0.54300000000000004</v>
      </c>
      <c r="U1534">
        <v>261.00975</v>
      </c>
      <c r="V1534">
        <v>1.169</v>
      </c>
      <c r="W1534">
        <v>3510.8436200000001</v>
      </c>
      <c r="X1534">
        <v>0</v>
      </c>
      <c r="Y1534">
        <v>0</v>
      </c>
      <c r="Z1534" s="2">
        <f t="shared" si="69"/>
        <v>7.4343883764324423E-2</v>
      </c>
      <c r="AA1534" s="2">
        <f t="shared" si="70"/>
        <v>19</v>
      </c>
      <c r="AB1534" s="2" t="s">
        <v>3309</v>
      </c>
      <c r="AC1534" s="36" t="str">
        <f t="shared" si="71"/>
        <v>N/A</v>
      </c>
    </row>
    <row r="1535" spans="1:29">
      <c r="A1535">
        <v>10</v>
      </c>
      <c r="B1535" s="2" t="s">
        <v>1124</v>
      </c>
      <c r="C1535" s="2">
        <v>22</v>
      </c>
      <c r="D1535" t="s">
        <v>3272</v>
      </c>
      <c r="E1535" s="2" t="s">
        <v>3510</v>
      </c>
      <c r="F1535" s="2" t="s">
        <v>699</v>
      </c>
      <c r="G1535" s="2" t="s">
        <v>1692</v>
      </c>
      <c r="H1535" s="2" t="s">
        <v>3179</v>
      </c>
      <c r="I1535" t="s">
        <v>3178</v>
      </c>
      <c r="J1535" s="5" t="s">
        <v>3309</v>
      </c>
      <c r="K1535" s="2">
        <v>418.1463</v>
      </c>
      <c r="L1535" s="2" t="s">
        <v>3290</v>
      </c>
      <c r="M1535" s="2" t="s">
        <v>3307</v>
      </c>
      <c r="N1535" t="s">
        <v>1151</v>
      </c>
      <c r="O1535" s="2">
        <v>8</v>
      </c>
      <c r="P1535" t="s">
        <v>1696</v>
      </c>
      <c r="Q1535" s="2" t="s">
        <v>718</v>
      </c>
      <c r="R1535">
        <v>0.48699999999999999</v>
      </c>
      <c r="S1535">
        <v>931.19964000000004</v>
      </c>
      <c r="T1535">
        <v>0</v>
      </c>
      <c r="U1535">
        <v>0</v>
      </c>
      <c r="V1535">
        <v>1.169</v>
      </c>
      <c r="W1535">
        <v>3623.2979999999998</v>
      </c>
      <c r="X1535">
        <v>0</v>
      </c>
      <c r="Y1535">
        <v>0</v>
      </c>
      <c r="Z1535" s="2">
        <f t="shared" si="69"/>
        <v>0</v>
      </c>
      <c r="AA1535" s="2">
        <f t="shared" si="70"/>
        <v>0</v>
      </c>
      <c r="AB1535" s="2" t="s">
        <v>3309</v>
      </c>
      <c r="AC1535" s="36" t="str">
        <f t="shared" si="71"/>
        <v>N/A</v>
      </c>
    </row>
    <row r="1536" spans="1:29">
      <c r="A1536">
        <v>10</v>
      </c>
      <c r="B1536" s="2" t="s">
        <v>1124</v>
      </c>
      <c r="C1536" s="2">
        <v>23</v>
      </c>
      <c r="D1536" t="s">
        <v>3273</v>
      </c>
      <c r="E1536" s="2" t="s">
        <v>3510</v>
      </c>
      <c r="F1536" s="2" t="s">
        <v>699</v>
      </c>
      <c r="G1536" s="2" t="s">
        <v>1692</v>
      </c>
      <c r="H1536" s="2" t="s">
        <v>3179</v>
      </c>
      <c r="I1536" t="s">
        <v>3178</v>
      </c>
      <c r="J1536" s="5" t="s">
        <v>3309</v>
      </c>
      <c r="K1536" s="2">
        <v>418.1463</v>
      </c>
      <c r="L1536" s="2" t="s">
        <v>3290</v>
      </c>
      <c r="M1536" s="2" t="s">
        <v>3307</v>
      </c>
      <c r="N1536" t="s">
        <v>1151</v>
      </c>
      <c r="O1536" s="2">
        <v>8</v>
      </c>
      <c r="P1536" t="s">
        <v>1696</v>
      </c>
      <c r="Q1536" s="2" t="s">
        <v>719</v>
      </c>
      <c r="R1536">
        <v>0.48899999999999999</v>
      </c>
      <c r="S1536">
        <v>3284.0952200000002</v>
      </c>
      <c r="T1536">
        <v>0</v>
      </c>
      <c r="U1536">
        <v>0</v>
      </c>
      <c r="V1536">
        <v>1.169</v>
      </c>
      <c r="W1536">
        <v>4032.9289199999998</v>
      </c>
      <c r="X1536">
        <v>0</v>
      </c>
      <c r="Y1536">
        <v>0</v>
      </c>
      <c r="Z1536" s="2">
        <f t="shared" si="69"/>
        <v>0</v>
      </c>
      <c r="AA1536" s="2">
        <f t="shared" si="70"/>
        <v>0</v>
      </c>
      <c r="AB1536" s="2" t="s">
        <v>3309</v>
      </c>
      <c r="AC1536" s="36" t="str">
        <f t="shared" si="71"/>
        <v>N/A</v>
      </c>
    </row>
    <row r="1537" spans="1:29">
      <c r="A1537">
        <v>10</v>
      </c>
      <c r="B1537" s="2" t="s">
        <v>1124</v>
      </c>
      <c r="C1537" s="2">
        <v>24</v>
      </c>
      <c r="D1537" t="s">
        <v>3274</v>
      </c>
      <c r="E1537" s="2" t="s">
        <v>3510</v>
      </c>
      <c r="F1537" s="2" t="s">
        <v>699</v>
      </c>
      <c r="G1537" s="2" t="s">
        <v>1692</v>
      </c>
      <c r="H1537" s="2" t="s">
        <v>3179</v>
      </c>
      <c r="I1537" t="s">
        <v>3178</v>
      </c>
      <c r="J1537" s="5" t="s">
        <v>3309</v>
      </c>
      <c r="K1537" s="2">
        <v>418.1463</v>
      </c>
      <c r="L1537" s="2" t="s">
        <v>3290</v>
      </c>
      <c r="M1537" s="2" t="s">
        <v>3307</v>
      </c>
      <c r="N1537" t="s">
        <v>1151</v>
      </c>
      <c r="O1537" s="2">
        <v>8</v>
      </c>
      <c r="P1537" t="s">
        <v>1696</v>
      </c>
      <c r="Q1537" s="2" t="s">
        <v>720</v>
      </c>
      <c r="R1537">
        <v>0.48899999999999999</v>
      </c>
      <c r="S1537">
        <v>3620.47786</v>
      </c>
      <c r="T1537">
        <v>0</v>
      </c>
      <c r="U1537">
        <v>0</v>
      </c>
      <c r="V1537">
        <v>1.17</v>
      </c>
      <c r="W1537">
        <v>3704.9413100000002</v>
      </c>
      <c r="X1537">
        <v>0</v>
      </c>
      <c r="Y1537">
        <v>0</v>
      </c>
      <c r="Z1537" s="2">
        <f t="shared" si="69"/>
        <v>0</v>
      </c>
      <c r="AA1537" s="2">
        <f t="shared" si="70"/>
        <v>0</v>
      </c>
      <c r="AB1537" s="2" t="s">
        <v>3309</v>
      </c>
      <c r="AC1537" s="36" t="str">
        <f t="shared" si="71"/>
        <v>N/A</v>
      </c>
    </row>
  </sheetData>
  <sortState ref="A2:AA1537">
    <sortCondition ref="I2:I1537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1"/>
  <sheetViews>
    <sheetView tabSelected="1" workbookViewId="0">
      <selection activeCell="Q26" sqref="Q26"/>
    </sheetView>
  </sheetViews>
  <sheetFormatPr baseColWidth="10" defaultColWidth="8.83203125" defaultRowHeight="14" x14ac:dyDescent="0"/>
  <cols>
    <col min="1" max="1" width="4.6640625" bestFit="1" customWidth="1"/>
    <col min="2" max="2" width="7.1640625" bestFit="1" customWidth="1"/>
    <col min="3" max="3" width="10.6640625" bestFit="1" customWidth="1"/>
    <col min="4" max="4" width="17" bestFit="1" customWidth="1"/>
    <col min="5" max="5" width="13.1640625" bestFit="1" customWidth="1"/>
    <col min="6" max="6" width="13.6640625" bestFit="1" customWidth="1"/>
    <col min="7" max="7" width="9.6640625" bestFit="1" customWidth="1"/>
    <col min="8" max="8" width="7" bestFit="1" customWidth="1"/>
    <col min="9" max="9" width="11.33203125" bestFit="1" customWidth="1"/>
    <col min="10" max="10" width="20.6640625" bestFit="1" customWidth="1"/>
  </cols>
  <sheetData>
    <row r="1" spans="1:11" s="3" customFormat="1">
      <c r="A1" s="3" t="s">
        <v>8</v>
      </c>
      <c r="B1" s="3" t="s">
        <v>9</v>
      </c>
      <c r="C1" s="3" t="s">
        <v>1704</v>
      </c>
      <c r="D1" s="3" t="s">
        <v>2</v>
      </c>
      <c r="E1" s="3" t="s">
        <v>1125</v>
      </c>
      <c r="F1" s="3" t="s">
        <v>4</v>
      </c>
      <c r="G1" s="3" t="s">
        <v>5</v>
      </c>
      <c r="H1" s="3" t="s">
        <v>6</v>
      </c>
      <c r="I1" s="3" t="s">
        <v>1620</v>
      </c>
      <c r="J1" s="3" t="s">
        <v>3517</v>
      </c>
    </row>
    <row r="2" spans="1:11">
      <c r="A2" s="2" t="s">
        <v>11</v>
      </c>
      <c r="B2" s="2">
        <v>1</v>
      </c>
      <c r="C2" s="2" t="s">
        <v>3512</v>
      </c>
      <c r="D2" s="2" t="s">
        <v>737</v>
      </c>
      <c r="E2" s="2" t="s">
        <v>1127</v>
      </c>
      <c r="F2" s="2" t="s">
        <v>709</v>
      </c>
      <c r="G2" s="2" t="s">
        <v>717</v>
      </c>
      <c r="H2" s="2" t="s">
        <v>706</v>
      </c>
      <c r="I2" s="2">
        <v>0</v>
      </c>
      <c r="J2" s="2" t="s">
        <v>3518</v>
      </c>
      <c r="K2" s="2"/>
    </row>
    <row r="3" spans="1:11">
      <c r="A3" s="2" t="s">
        <v>11</v>
      </c>
      <c r="B3" s="2">
        <v>2</v>
      </c>
      <c r="C3" s="2" t="s">
        <v>3512</v>
      </c>
      <c r="D3" s="2" t="s">
        <v>738</v>
      </c>
      <c r="E3" s="2" t="s">
        <v>1127</v>
      </c>
      <c r="F3" s="2" t="s">
        <v>709</v>
      </c>
      <c r="G3" s="2" t="s">
        <v>3490</v>
      </c>
      <c r="H3" s="2" t="s">
        <v>706</v>
      </c>
      <c r="I3" s="2">
        <v>6</v>
      </c>
      <c r="J3" s="2" t="s">
        <v>3518</v>
      </c>
      <c r="K3" s="2"/>
    </row>
    <row r="4" spans="1:11">
      <c r="A4" s="2" t="s">
        <v>11</v>
      </c>
      <c r="B4" s="2">
        <v>3</v>
      </c>
      <c r="C4" s="2" t="s">
        <v>3512</v>
      </c>
      <c r="D4" s="2" t="s">
        <v>739</v>
      </c>
      <c r="E4" s="2" t="s">
        <v>1127</v>
      </c>
      <c r="F4" s="2" t="s">
        <v>709</v>
      </c>
      <c r="G4" s="2" t="s">
        <v>718</v>
      </c>
      <c r="H4" s="2" t="s">
        <v>706</v>
      </c>
      <c r="I4" s="2">
        <v>6.2</v>
      </c>
      <c r="J4" s="2" t="s">
        <v>3518</v>
      </c>
      <c r="K4" s="2"/>
    </row>
    <row r="5" spans="1:11">
      <c r="A5" s="2" t="s">
        <v>11</v>
      </c>
      <c r="B5" s="2">
        <v>4</v>
      </c>
      <c r="C5" s="2" t="s">
        <v>3512</v>
      </c>
      <c r="D5" s="2" t="s">
        <v>740</v>
      </c>
      <c r="E5" s="2" t="s">
        <v>1127</v>
      </c>
      <c r="F5" s="2" t="s">
        <v>709</v>
      </c>
      <c r="G5" s="2" t="s">
        <v>719</v>
      </c>
      <c r="H5" s="2" t="s">
        <v>706</v>
      </c>
      <c r="I5" s="2">
        <v>6.5</v>
      </c>
      <c r="J5" s="2" t="s">
        <v>3518</v>
      </c>
      <c r="K5" s="2"/>
    </row>
    <row r="6" spans="1:11">
      <c r="A6" s="2" t="s">
        <v>11</v>
      </c>
      <c r="B6" s="2">
        <v>5</v>
      </c>
      <c r="C6" s="2" t="s">
        <v>3512</v>
      </c>
      <c r="D6" s="2" t="s">
        <v>741</v>
      </c>
      <c r="E6" s="2" t="s">
        <v>1127</v>
      </c>
      <c r="F6" s="2" t="s">
        <v>709</v>
      </c>
      <c r="G6" s="2" t="s">
        <v>720</v>
      </c>
      <c r="H6" s="2" t="s">
        <v>706</v>
      </c>
      <c r="I6" s="2">
        <v>0</v>
      </c>
      <c r="J6" s="2" t="s">
        <v>3518</v>
      </c>
      <c r="K6" s="2"/>
    </row>
    <row r="7" spans="1:11">
      <c r="A7" s="2" t="s">
        <v>11</v>
      </c>
      <c r="B7" s="2">
        <v>6</v>
      </c>
      <c r="C7" s="2" t="s">
        <v>3512</v>
      </c>
      <c r="D7" s="2" t="s">
        <v>742</v>
      </c>
      <c r="E7" s="2" t="s">
        <v>1127</v>
      </c>
      <c r="F7" s="2" t="s">
        <v>709</v>
      </c>
      <c r="G7" s="2" t="s">
        <v>3330</v>
      </c>
      <c r="H7" s="2" t="s">
        <v>706</v>
      </c>
      <c r="I7" s="2">
        <v>0</v>
      </c>
      <c r="J7" s="2" t="s">
        <v>3518</v>
      </c>
      <c r="K7" s="2"/>
    </row>
    <row r="8" spans="1:11">
      <c r="A8" s="2" t="s">
        <v>11</v>
      </c>
      <c r="B8" s="2">
        <v>7</v>
      </c>
      <c r="C8" s="2" t="s">
        <v>3512</v>
      </c>
      <c r="D8" s="2" t="s">
        <v>743</v>
      </c>
      <c r="E8" s="2" t="s">
        <v>1127</v>
      </c>
      <c r="F8" s="2" t="s">
        <v>710</v>
      </c>
      <c r="G8" s="2" t="s">
        <v>717</v>
      </c>
      <c r="H8" s="2" t="s">
        <v>706</v>
      </c>
      <c r="I8" s="2">
        <v>40.9</v>
      </c>
      <c r="J8" s="2" t="s">
        <v>3518</v>
      </c>
      <c r="K8" s="2"/>
    </row>
    <row r="9" spans="1:11">
      <c r="A9" s="2" t="s">
        <v>11</v>
      </c>
      <c r="B9" s="2">
        <v>8</v>
      </c>
      <c r="C9" s="2" t="s">
        <v>3512</v>
      </c>
      <c r="D9" s="2" t="s">
        <v>744</v>
      </c>
      <c r="E9" s="2" t="s">
        <v>1127</v>
      </c>
      <c r="F9" s="2" t="s">
        <v>710</v>
      </c>
      <c r="G9" s="2" t="s">
        <v>3490</v>
      </c>
      <c r="H9" s="2" t="s">
        <v>706</v>
      </c>
      <c r="I9" s="2">
        <v>74.5</v>
      </c>
      <c r="J9" s="2" t="s">
        <v>3518</v>
      </c>
      <c r="K9" s="2"/>
    </row>
    <row r="10" spans="1:11">
      <c r="A10" s="2" t="s">
        <v>11</v>
      </c>
      <c r="B10" s="2">
        <v>9</v>
      </c>
      <c r="C10" s="2" t="s">
        <v>3512</v>
      </c>
      <c r="D10" s="2" t="s">
        <v>745</v>
      </c>
      <c r="E10" s="2" t="s">
        <v>1127</v>
      </c>
      <c r="F10" s="2" t="s">
        <v>710</v>
      </c>
      <c r="G10" s="2" t="s">
        <v>718</v>
      </c>
      <c r="H10" s="2" t="s">
        <v>706</v>
      </c>
      <c r="I10" s="2">
        <v>88.8</v>
      </c>
      <c r="J10" s="2" t="s">
        <v>3518</v>
      </c>
      <c r="K10" s="2"/>
    </row>
    <row r="11" spans="1:11">
      <c r="A11" s="2" t="s">
        <v>11</v>
      </c>
      <c r="B11" s="2">
        <v>10</v>
      </c>
      <c r="C11" s="2" t="s">
        <v>3512</v>
      </c>
      <c r="D11" s="2" t="s">
        <v>746</v>
      </c>
      <c r="E11" s="2" t="s">
        <v>1127</v>
      </c>
      <c r="F11" s="2" t="s">
        <v>710</v>
      </c>
      <c r="G11" s="2" t="s">
        <v>719</v>
      </c>
      <c r="H11" s="2" t="s">
        <v>706</v>
      </c>
      <c r="I11" s="2">
        <v>74.099999999999994</v>
      </c>
      <c r="J11" s="2" t="s">
        <v>3518</v>
      </c>
      <c r="K11" s="2"/>
    </row>
    <row r="12" spans="1:11">
      <c r="A12" s="2" t="s">
        <v>11</v>
      </c>
      <c r="B12" s="2">
        <v>11</v>
      </c>
      <c r="C12" s="2" t="s">
        <v>3512</v>
      </c>
      <c r="D12" s="2" t="s">
        <v>747</v>
      </c>
      <c r="E12" s="2" t="s">
        <v>1127</v>
      </c>
      <c r="F12" s="2" t="s">
        <v>710</v>
      </c>
      <c r="G12" s="2" t="s">
        <v>720</v>
      </c>
      <c r="H12" s="2" t="s">
        <v>706</v>
      </c>
      <c r="I12" s="2">
        <v>94.5</v>
      </c>
      <c r="J12" s="2" t="s">
        <v>3518</v>
      </c>
      <c r="K12" s="2"/>
    </row>
    <row r="13" spans="1:11">
      <c r="A13" s="2" t="s">
        <v>11</v>
      </c>
      <c r="B13" s="2">
        <v>12</v>
      </c>
      <c r="C13" s="2" t="s">
        <v>3512</v>
      </c>
      <c r="D13" s="2" t="s">
        <v>748</v>
      </c>
      <c r="E13" s="2" t="s">
        <v>1127</v>
      </c>
      <c r="F13" s="2" t="s">
        <v>710</v>
      </c>
      <c r="G13" s="2" t="s">
        <v>3330</v>
      </c>
      <c r="H13" s="2" t="s">
        <v>706</v>
      </c>
      <c r="I13" s="2">
        <v>31.4</v>
      </c>
      <c r="J13" s="2" t="s">
        <v>3518</v>
      </c>
      <c r="K13" s="2"/>
    </row>
    <row r="14" spans="1:11">
      <c r="A14" s="2" t="s">
        <v>11</v>
      </c>
      <c r="B14" s="2">
        <v>13</v>
      </c>
      <c r="C14" s="2" t="s">
        <v>3512</v>
      </c>
      <c r="D14" s="2" t="s">
        <v>749</v>
      </c>
      <c r="E14" s="2" t="s">
        <v>1127</v>
      </c>
      <c r="F14" s="2" t="s">
        <v>715</v>
      </c>
      <c r="G14" s="2" t="s">
        <v>717</v>
      </c>
      <c r="H14" s="2" t="s">
        <v>706</v>
      </c>
      <c r="I14" s="2">
        <v>11.3</v>
      </c>
      <c r="J14" s="2" t="s">
        <v>3518</v>
      </c>
      <c r="K14" s="2"/>
    </row>
    <row r="15" spans="1:11">
      <c r="A15" s="2" t="s">
        <v>11</v>
      </c>
      <c r="B15" s="2">
        <v>14</v>
      </c>
      <c r="C15" s="2" t="s">
        <v>3512</v>
      </c>
      <c r="D15" s="2" t="s">
        <v>750</v>
      </c>
      <c r="E15" s="2" t="s">
        <v>1127</v>
      </c>
      <c r="F15" s="2" t="s">
        <v>715</v>
      </c>
      <c r="G15" s="2" t="s">
        <v>3490</v>
      </c>
      <c r="H15" s="2" t="s">
        <v>706</v>
      </c>
      <c r="I15" s="2">
        <v>31.4</v>
      </c>
      <c r="J15" s="2" t="s">
        <v>3518</v>
      </c>
      <c r="K15" s="2"/>
    </row>
    <row r="16" spans="1:11">
      <c r="A16" s="2" t="s">
        <v>11</v>
      </c>
      <c r="B16" s="2">
        <v>15</v>
      </c>
      <c r="C16" s="2" t="s">
        <v>3512</v>
      </c>
      <c r="D16" s="2" t="s">
        <v>751</v>
      </c>
      <c r="E16" s="2" t="s">
        <v>1127</v>
      </c>
      <c r="F16" s="2" t="s">
        <v>715</v>
      </c>
      <c r="G16" s="2" t="s">
        <v>718</v>
      </c>
      <c r="H16" s="2" t="s">
        <v>706</v>
      </c>
      <c r="I16" s="2">
        <v>22.8</v>
      </c>
      <c r="J16" s="2" t="s">
        <v>3518</v>
      </c>
      <c r="K16" s="2"/>
    </row>
    <row r="17" spans="1:11">
      <c r="A17" s="2" t="s">
        <v>11</v>
      </c>
      <c r="B17" s="2">
        <v>16</v>
      </c>
      <c r="C17" s="2" t="s">
        <v>3512</v>
      </c>
      <c r="D17" s="2" t="s">
        <v>752</v>
      </c>
      <c r="E17" s="2" t="s">
        <v>1127</v>
      </c>
      <c r="F17" s="2" t="s">
        <v>715</v>
      </c>
      <c r="G17" s="2" t="s">
        <v>719</v>
      </c>
      <c r="H17" s="2" t="s">
        <v>706</v>
      </c>
      <c r="I17" s="2">
        <v>35</v>
      </c>
      <c r="J17" s="2" t="s">
        <v>3518</v>
      </c>
      <c r="K17" s="2"/>
    </row>
    <row r="18" spans="1:11">
      <c r="A18" s="2" t="s">
        <v>11</v>
      </c>
      <c r="B18" s="2">
        <v>17</v>
      </c>
      <c r="C18" s="2" t="s">
        <v>3512</v>
      </c>
      <c r="D18" s="2" t="s">
        <v>753</v>
      </c>
      <c r="E18" s="2" t="s">
        <v>1127</v>
      </c>
      <c r="F18" s="2" t="s">
        <v>715</v>
      </c>
      <c r="G18" s="2" t="s">
        <v>720</v>
      </c>
      <c r="H18" s="2" t="s">
        <v>706</v>
      </c>
      <c r="I18" s="2">
        <v>51.4</v>
      </c>
      <c r="J18" s="2" t="s">
        <v>3518</v>
      </c>
      <c r="K18" s="2"/>
    </row>
    <row r="19" spans="1:11">
      <c r="A19" s="2" t="s">
        <v>11</v>
      </c>
      <c r="B19" s="2">
        <v>18</v>
      </c>
      <c r="C19" s="2" t="s">
        <v>3512</v>
      </c>
      <c r="D19" s="2" t="s">
        <v>754</v>
      </c>
      <c r="E19" s="2" t="s">
        <v>1127</v>
      </c>
      <c r="F19" s="2" t="s">
        <v>715</v>
      </c>
      <c r="G19" s="2" t="s">
        <v>3330</v>
      </c>
      <c r="H19" s="2" t="s">
        <v>706</v>
      </c>
      <c r="I19" s="2">
        <v>12.9</v>
      </c>
      <c r="J19" s="2" t="s">
        <v>3518</v>
      </c>
      <c r="K19" s="2"/>
    </row>
    <row r="20" spans="1:11">
      <c r="A20" s="2" t="s">
        <v>11</v>
      </c>
      <c r="B20" s="2">
        <v>19</v>
      </c>
      <c r="C20" s="2" t="s">
        <v>3512</v>
      </c>
      <c r="D20" s="2" t="s">
        <v>755</v>
      </c>
      <c r="E20" s="2" t="s">
        <v>1127</v>
      </c>
      <c r="F20" s="2" t="s">
        <v>1186</v>
      </c>
      <c r="G20" s="2" t="s">
        <v>717</v>
      </c>
      <c r="H20" s="2" t="s">
        <v>706</v>
      </c>
      <c r="I20" s="2">
        <v>9.3000000000000007</v>
      </c>
      <c r="J20" s="2" t="s">
        <v>3518</v>
      </c>
      <c r="K20" s="2"/>
    </row>
    <row r="21" spans="1:11">
      <c r="A21" s="2" t="s">
        <v>11</v>
      </c>
      <c r="B21" s="2">
        <v>20</v>
      </c>
      <c r="C21" s="2" t="s">
        <v>3512</v>
      </c>
      <c r="D21" s="2" t="s">
        <v>756</v>
      </c>
      <c r="E21" s="2" t="s">
        <v>1127</v>
      </c>
      <c r="F21" s="2" t="s">
        <v>1186</v>
      </c>
      <c r="G21" s="2" t="s">
        <v>3490</v>
      </c>
      <c r="H21" s="2" t="s">
        <v>706</v>
      </c>
      <c r="I21" s="2">
        <v>86.3</v>
      </c>
      <c r="J21" s="2" t="s">
        <v>3518</v>
      </c>
      <c r="K21" s="2"/>
    </row>
    <row r="22" spans="1:11">
      <c r="A22" s="2" t="s">
        <v>11</v>
      </c>
      <c r="B22" s="2">
        <v>21</v>
      </c>
      <c r="C22" s="2" t="s">
        <v>3512</v>
      </c>
      <c r="D22" s="2" t="s">
        <v>757</v>
      </c>
      <c r="E22" s="2" t="s">
        <v>1127</v>
      </c>
      <c r="F22" s="2" t="s">
        <v>1186</v>
      </c>
      <c r="G22" s="2" t="s">
        <v>718</v>
      </c>
      <c r="H22" s="2" t="s">
        <v>706</v>
      </c>
      <c r="I22" s="2">
        <v>56.1</v>
      </c>
      <c r="J22" s="2" t="s">
        <v>3518</v>
      </c>
      <c r="K22" s="2"/>
    </row>
    <row r="23" spans="1:11">
      <c r="A23" s="2" t="s">
        <v>11</v>
      </c>
      <c r="B23" s="2">
        <v>22</v>
      </c>
      <c r="C23" s="2" t="s">
        <v>3512</v>
      </c>
      <c r="D23" s="2" t="s">
        <v>758</v>
      </c>
      <c r="E23" s="2" t="s">
        <v>1127</v>
      </c>
      <c r="F23" s="2" t="s">
        <v>1186</v>
      </c>
      <c r="G23" s="2" t="s">
        <v>719</v>
      </c>
      <c r="H23" s="2" t="s">
        <v>706</v>
      </c>
      <c r="I23" s="2">
        <v>71.7</v>
      </c>
      <c r="J23" s="2" t="s">
        <v>3518</v>
      </c>
      <c r="K23" s="2"/>
    </row>
    <row r="24" spans="1:11">
      <c r="A24" s="2" t="s">
        <v>11</v>
      </c>
      <c r="B24" s="2">
        <v>23</v>
      </c>
      <c r="C24" s="2" t="s">
        <v>3512</v>
      </c>
      <c r="D24" s="2" t="s">
        <v>759</v>
      </c>
      <c r="E24" s="2" t="s">
        <v>1127</v>
      </c>
      <c r="F24" s="2" t="s">
        <v>1186</v>
      </c>
      <c r="G24" s="2" t="s">
        <v>720</v>
      </c>
      <c r="H24" s="2" t="s">
        <v>706</v>
      </c>
      <c r="I24" s="2">
        <v>98.8</v>
      </c>
      <c r="J24" s="2" t="s">
        <v>3518</v>
      </c>
      <c r="K24" s="2"/>
    </row>
    <row r="25" spans="1:11">
      <c r="A25" s="2" t="s">
        <v>11</v>
      </c>
      <c r="B25" s="2">
        <v>24</v>
      </c>
      <c r="C25" s="2" t="s">
        <v>3512</v>
      </c>
      <c r="D25" s="2" t="s">
        <v>760</v>
      </c>
      <c r="E25" s="2" t="s">
        <v>1127</v>
      </c>
      <c r="F25" s="2" t="s">
        <v>1186</v>
      </c>
      <c r="G25" s="2" t="s">
        <v>3330</v>
      </c>
      <c r="H25" s="2" t="s">
        <v>706</v>
      </c>
      <c r="I25" s="2">
        <v>106.2</v>
      </c>
      <c r="J25" s="2" t="s">
        <v>3518</v>
      </c>
      <c r="K25" s="2"/>
    </row>
    <row r="26" spans="1:11">
      <c r="A26" s="2" t="s">
        <v>36</v>
      </c>
      <c r="B26" s="2">
        <v>1</v>
      </c>
      <c r="C26" s="2" t="s">
        <v>3512</v>
      </c>
      <c r="D26" s="2" t="s">
        <v>761</v>
      </c>
      <c r="E26" s="2" t="s">
        <v>1127</v>
      </c>
      <c r="F26" s="2" t="s">
        <v>714</v>
      </c>
      <c r="G26" s="2" t="s">
        <v>717</v>
      </c>
      <c r="H26" s="2" t="s">
        <v>706</v>
      </c>
      <c r="I26" s="2">
        <v>5.2</v>
      </c>
      <c r="J26" s="2" t="s">
        <v>3518</v>
      </c>
      <c r="K26" s="2"/>
    </row>
    <row r="27" spans="1:11">
      <c r="A27" s="2" t="s">
        <v>36</v>
      </c>
      <c r="B27" s="2">
        <v>2</v>
      </c>
      <c r="C27" s="2" t="s">
        <v>3512</v>
      </c>
      <c r="D27" s="2" t="s">
        <v>762</v>
      </c>
      <c r="E27" s="2" t="s">
        <v>1127</v>
      </c>
      <c r="F27" s="2" t="s">
        <v>714</v>
      </c>
      <c r="G27" s="2" t="s">
        <v>3490</v>
      </c>
      <c r="H27" s="2" t="s">
        <v>706</v>
      </c>
      <c r="I27" s="2">
        <v>5.5</v>
      </c>
      <c r="J27" s="2" t="s">
        <v>3518</v>
      </c>
      <c r="K27" s="2"/>
    </row>
    <row r="28" spans="1:11">
      <c r="A28" s="2" t="s">
        <v>36</v>
      </c>
      <c r="B28" s="2">
        <v>3</v>
      </c>
      <c r="C28" s="2" t="s">
        <v>3512</v>
      </c>
      <c r="D28" s="2" t="s">
        <v>763</v>
      </c>
      <c r="E28" s="2" t="s">
        <v>1127</v>
      </c>
      <c r="F28" s="2" t="s">
        <v>714</v>
      </c>
      <c r="G28" s="2" t="s">
        <v>718</v>
      </c>
      <c r="H28" s="2" t="s">
        <v>706</v>
      </c>
      <c r="I28" s="2">
        <v>8.8000000000000007</v>
      </c>
      <c r="J28" s="2" t="s">
        <v>3518</v>
      </c>
      <c r="K28" s="2"/>
    </row>
    <row r="29" spans="1:11">
      <c r="A29" s="2" t="s">
        <v>36</v>
      </c>
      <c r="B29" s="2">
        <v>4</v>
      </c>
      <c r="C29" s="2" t="s">
        <v>3512</v>
      </c>
      <c r="D29" s="2" t="s">
        <v>764</v>
      </c>
      <c r="E29" s="2" t="s">
        <v>1127</v>
      </c>
      <c r="F29" s="2" t="s">
        <v>714</v>
      </c>
      <c r="G29" s="2" t="s">
        <v>719</v>
      </c>
      <c r="H29" s="2" t="s">
        <v>706</v>
      </c>
      <c r="I29" s="2">
        <v>7</v>
      </c>
      <c r="J29" s="2" t="s">
        <v>3518</v>
      </c>
      <c r="K29" s="2"/>
    </row>
    <row r="30" spans="1:11">
      <c r="A30" s="2" t="s">
        <v>36</v>
      </c>
      <c r="B30" s="2">
        <v>5</v>
      </c>
      <c r="C30" s="2" t="s">
        <v>3512</v>
      </c>
      <c r="D30" s="2" t="s">
        <v>765</v>
      </c>
      <c r="E30" s="2" t="s">
        <v>1127</v>
      </c>
      <c r="F30" s="2" t="s">
        <v>714</v>
      </c>
      <c r="G30" s="2" t="s">
        <v>720</v>
      </c>
      <c r="H30" s="2" t="s">
        <v>706</v>
      </c>
      <c r="I30" s="2">
        <v>3.9</v>
      </c>
      <c r="J30" s="2" t="s">
        <v>3518</v>
      </c>
      <c r="K30" s="2"/>
    </row>
    <row r="31" spans="1:11">
      <c r="A31" s="2" t="s">
        <v>36</v>
      </c>
      <c r="B31" s="2">
        <v>6</v>
      </c>
      <c r="C31" s="2" t="s">
        <v>3512</v>
      </c>
      <c r="D31" s="2" t="s">
        <v>766</v>
      </c>
      <c r="E31" s="2" t="s">
        <v>1127</v>
      </c>
      <c r="F31" s="2" t="s">
        <v>714</v>
      </c>
      <c r="G31" s="2" t="s">
        <v>3330</v>
      </c>
      <c r="H31" s="2" t="s">
        <v>706</v>
      </c>
      <c r="I31" s="2">
        <v>0</v>
      </c>
      <c r="J31" s="2" t="s">
        <v>3518</v>
      </c>
      <c r="K31" s="2"/>
    </row>
    <row r="32" spans="1:11">
      <c r="A32" s="2" t="s">
        <v>36</v>
      </c>
      <c r="B32" s="2">
        <v>7</v>
      </c>
      <c r="C32" s="2" t="s">
        <v>3512</v>
      </c>
      <c r="D32" s="2" t="s">
        <v>767</v>
      </c>
      <c r="E32" s="2" t="s">
        <v>1127</v>
      </c>
      <c r="F32" s="2" t="s">
        <v>1188</v>
      </c>
      <c r="G32" s="2" t="s">
        <v>717</v>
      </c>
      <c r="H32" s="2" t="s">
        <v>706</v>
      </c>
      <c r="I32" s="2">
        <v>5</v>
      </c>
      <c r="J32" s="2" t="s">
        <v>3518</v>
      </c>
      <c r="K32" s="2"/>
    </row>
    <row r="33" spans="1:11">
      <c r="A33" s="2" t="s">
        <v>36</v>
      </c>
      <c r="B33" s="2">
        <v>8</v>
      </c>
      <c r="C33" s="2" t="s">
        <v>3512</v>
      </c>
      <c r="D33" s="2" t="s">
        <v>768</v>
      </c>
      <c r="E33" s="2" t="s">
        <v>1127</v>
      </c>
      <c r="F33" s="2" t="s">
        <v>1188</v>
      </c>
      <c r="G33" s="2" t="s">
        <v>3490</v>
      </c>
      <c r="H33" s="2" t="s">
        <v>706</v>
      </c>
      <c r="I33" s="2">
        <v>26</v>
      </c>
      <c r="J33" s="2" t="s">
        <v>3518</v>
      </c>
      <c r="K33" s="2"/>
    </row>
    <row r="34" spans="1:11">
      <c r="A34" s="2" t="s">
        <v>36</v>
      </c>
      <c r="B34" s="2">
        <v>9</v>
      </c>
      <c r="C34" s="2" t="s">
        <v>3512</v>
      </c>
      <c r="D34" s="2" t="s">
        <v>769</v>
      </c>
      <c r="E34" s="2" t="s">
        <v>1127</v>
      </c>
      <c r="F34" s="2" t="s">
        <v>1188</v>
      </c>
      <c r="G34" s="2" t="s">
        <v>718</v>
      </c>
      <c r="H34" s="2" t="s">
        <v>706</v>
      </c>
      <c r="I34" s="2">
        <v>23.8</v>
      </c>
      <c r="J34" s="2" t="s">
        <v>3518</v>
      </c>
      <c r="K34" s="2"/>
    </row>
    <row r="35" spans="1:11">
      <c r="A35" s="2" t="s">
        <v>36</v>
      </c>
      <c r="B35" s="2">
        <v>10</v>
      </c>
      <c r="C35" s="2" t="s">
        <v>3512</v>
      </c>
      <c r="D35" s="2" t="s">
        <v>770</v>
      </c>
      <c r="E35" s="2" t="s">
        <v>1127</v>
      </c>
      <c r="F35" s="2" t="s">
        <v>1188</v>
      </c>
      <c r="G35" s="2" t="s">
        <v>719</v>
      </c>
      <c r="H35" s="2" t="s">
        <v>706</v>
      </c>
      <c r="I35" s="2">
        <v>27.7</v>
      </c>
      <c r="J35" s="2" t="s">
        <v>3518</v>
      </c>
      <c r="K35" s="2"/>
    </row>
    <row r="36" spans="1:11">
      <c r="A36" s="2" t="s">
        <v>36</v>
      </c>
      <c r="B36" s="2">
        <v>11</v>
      </c>
      <c r="C36" s="2" t="s">
        <v>3512</v>
      </c>
      <c r="D36" s="2" t="s">
        <v>771</v>
      </c>
      <c r="E36" s="2" t="s">
        <v>1127</v>
      </c>
      <c r="F36" s="2" t="s">
        <v>1188</v>
      </c>
      <c r="G36" s="2" t="s">
        <v>720</v>
      </c>
      <c r="H36" s="2" t="s">
        <v>706</v>
      </c>
      <c r="I36" s="2">
        <v>34.799999999999997</v>
      </c>
      <c r="J36" s="2" t="s">
        <v>3518</v>
      </c>
      <c r="K36" s="2"/>
    </row>
    <row r="37" spans="1:11">
      <c r="A37" s="2" t="s">
        <v>36</v>
      </c>
      <c r="B37" s="2">
        <v>12</v>
      </c>
      <c r="C37" s="2" t="s">
        <v>3512</v>
      </c>
      <c r="D37" s="2" t="s">
        <v>772</v>
      </c>
      <c r="E37" s="2" t="s">
        <v>1127</v>
      </c>
      <c r="F37" s="2" t="s">
        <v>1188</v>
      </c>
      <c r="G37" s="2" t="s">
        <v>3330</v>
      </c>
      <c r="H37" s="2" t="s">
        <v>706</v>
      </c>
      <c r="I37" s="2">
        <v>31.1</v>
      </c>
      <c r="J37" s="2" t="s">
        <v>3518</v>
      </c>
      <c r="K37" s="2"/>
    </row>
    <row r="38" spans="1:11">
      <c r="A38" s="2" t="s">
        <v>36</v>
      </c>
      <c r="B38" s="2">
        <v>13</v>
      </c>
      <c r="C38" s="2" t="s">
        <v>3512</v>
      </c>
      <c r="D38" s="2" t="s">
        <v>773</v>
      </c>
      <c r="E38" s="2" t="s">
        <v>1127</v>
      </c>
      <c r="F38" s="2" t="s">
        <v>1694</v>
      </c>
      <c r="G38" s="2" t="s">
        <v>717</v>
      </c>
      <c r="H38" s="2" t="s">
        <v>706</v>
      </c>
      <c r="I38" s="2">
        <v>3.1</v>
      </c>
      <c r="J38" s="2" t="s">
        <v>3518</v>
      </c>
      <c r="K38" s="2"/>
    </row>
    <row r="39" spans="1:11">
      <c r="A39" s="2" t="s">
        <v>36</v>
      </c>
      <c r="B39" s="2">
        <v>14</v>
      </c>
      <c r="C39" s="2" t="s">
        <v>3512</v>
      </c>
      <c r="D39" s="2" t="s">
        <v>774</v>
      </c>
      <c r="E39" s="2" t="s">
        <v>1127</v>
      </c>
      <c r="F39" s="2" t="s">
        <v>1694</v>
      </c>
      <c r="G39" s="2" t="s">
        <v>3490</v>
      </c>
      <c r="H39" s="2" t="s">
        <v>706</v>
      </c>
      <c r="I39" s="2">
        <v>7.6</v>
      </c>
      <c r="J39" s="2" t="s">
        <v>3518</v>
      </c>
      <c r="K39" s="2"/>
    </row>
    <row r="40" spans="1:11">
      <c r="A40" s="2" t="s">
        <v>36</v>
      </c>
      <c r="B40" s="2">
        <v>15</v>
      </c>
      <c r="C40" s="2" t="s">
        <v>3512</v>
      </c>
      <c r="D40" s="2" t="s">
        <v>775</v>
      </c>
      <c r="E40" s="2" t="s">
        <v>1127</v>
      </c>
      <c r="F40" s="2" t="s">
        <v>1694</v>
      </c>
      <c r="G40" s="2" t="s">
        <v>718</v>
      </c>
      <c r="H40" s="2" t="s">
        <v>706</v>
      </c>
      <c r="I40" s="2">
        <v>6.8</v>
      </c>
      <c r="J40" s="2" t="s">
        <v>3518</v>
      </c>
      <c r="K40" s="2"/>
    </row>
    <row r="41" spans="1:11">
      <c r="A41" s="2" t="s">
        <v>36</v>
      </c>
      <c r="B41" s="2">
        <v>16</v>
      </c>
      <c r="C41" s="2" t="s">
        <v>3512</v>
      </c>
      <c r="D41" s="2" t="s">
        <v>776</v>
      </c>
      <c r="E41" s="2" t="s">
        <v>1127</v>
      </c>
      <c r="F41" s="2" t="s">
        <v>1694</v>
      </c>
      <c r="G41" s="2" t="s">
        <v>719</v>
      </c>
      <c r="H41" s="2" t="s">
        <v>706</v>
      </c>
      <c r="I41" s="2">
        <v>10.7</v>
      </c>
      <c r="J41" s="2" t="s">
        <v>3518</v>
      </c>
      <c r="K41" s="2"/>
    </row>
    <row r="42" spans="1:11">
      <c r="A42" s="2" t="s">
        <v>36</v>
      </c>
      <c r="B42" s="2">
        <v>17</v>
      </c>
      <c r="C42" s="2" t="s">
        <v>3512</v>
      </c>
      <c r="D42" s="2" t="s">
        <v>777</v>
      </c>
      <c r="E42" s="2" t="s">
        <v>1127</v>
      </c>
      <c r="F42" s="2" t="s">
        <v>1694</v>
      </c>
      <c r="G42" s="2" t="s">
        <v>720</v>
      </c>
      <c r="H42" s="2" t="s">
        <v>706</v>
      </c>
      <c r="I42" s="2">
        <v>7.3</v>
      </c>
      <c r="J42" s="2" t="s">
        <v>3518</v>
      </c>
      <c r="K42" s="2"/>
    </row>
    <row r="43" spans="1:11">
      <c r="A43" s="2" t="s">
        <v>36</v>
      </c>
      <c r="B43" s="2">
        <v>18</v>
      </c>
      <c r="C43" s="2" t="s">
        <v>3512</v>
      </c>
      <c r="D43" s="2" t="s">
        <v>778</v>
      </c>
      <c r="E43" s="2" t="s">
        <v>1127</v>
      </c>
      <c r="F43" s="2" t="s">
        <v>1694</v>
      </c>
      <c r="G43" s="2" t="s">
        <v>3330</v>
      </c>
      <c r="H43" s="2" t="s">
        <v>706</v>
      </c>
      <c r="I43" s="2">
        <v>4.8</v>
      </c>
      <c r="J43" s="2" t="s">
        <v>3518</v>
      </c>
      <c r="K43" s="2"/>
    </row>
    <row r="44" spans="1:11">
      <c r="A44" s="2" t="s">
        <v>36</v>
      </c>
      <c r="B44" s="2">
        <v>19</v>
      </c>
      <c r="C44" s="2" t="s">
        <v>3512</v>
      </c>
      <c r="D44" s="2" t="s">
        <v>779</v>
      </c>
      <c r="E44" s="2" t="s">
        <v>1127</v>
      </c>
      <c r="F44" s="2" t="s">
        <v>3493</v>
      </c>
      <c r="G44" s="2" t="s">
        <v>717</v>
      </c>
      <c r="H44" s="2" t="s">
        <v>706</v>
      </c>
      <c r="I44" s="2">
        <v>0</v>
      </c>
      <c r="J44" s="2" t="s">
        <v>3518</v>
      </c>
      <c r="K44" s="2"/>
    </row>
    <row r="45" spans="1:11">
      <c r="A45" s="2" t="s">
        <v>36</v>
      </c>
      <c r="B45" s="2">
        <v>20</v>
      </c>
      <c r="C45" s="2" t="s">
        <v>3512</v>
      </c>
      <c r="D45" s="2" t="s">
        <v>780</v>
      </c>
      <c r="E45" s="2" t="s">
        <v>1127</v>
      </c>
      <c r="F45" s="2" t="s">
        <v>3493</v>
      </c>
      <c r="G45" s="2" t="s">
        <v>3490</v>
      </c>
      <c r="H45" s="2" t="s">
        <v>706</v>
      </c>
      <c r="I45" s="2">
        <v>0</v>
      </c>
      <c r="J45" s="2" t="s">
        <v>3518</v>
      </c>
      <c r="K45" s="2"/>
    </row>
    <row r="46" spans="1:11">
      <c r="A46" s="2" t="s">
        <v>36</v>
      </c>
      <c r="B46" s="2">
        <v>21</v>
      </c>
      <c r="C46" s="2" t="s">
        <v>3512</v>
      </c>
      <c r="D46" s="2" t="s">
        <v>781</v>
      </c>
      <c r="E46" s="2" t="s">
        <v>1127</v>
      </c>
      <c r="F46" s="2" t="s">
        <v>3493</v>
      </c>
      <c r="G46" s="2" t="s">
        <v>718</v>
      </c>
      <c r="H46" s="2" t="s">
        <v>706</v>
      </c>
      <c r="I46" s="2">
        <v>0</v>
      </c>
      <c r="J46" s="2" t="s">
        <v>3518</v>
      </c>
      <c r="K46" s="2"/>
    </row>
    <row r="47" spans="1:11">
      <c r="A47" s="2" t="s">
        <v>36</v>
      </c>
      <c r="B47" s="2">
        <v>22</v>
      </c>
      <c r="C47" s="2" t="s">
        <v>3512</v>
      </c>
      <c r="D47" s="2" t="s">
        <v>782</v>
      </c>
      <c r="E47" s="2" t="s">
        <v>1127</v>
      </c>
      <c r="F47" s="2" t="s">
        <v>3493</v>
      </c>
      <c r="G47" s="2" t="s">
        <v>719</v>
      </c>
      <c r="H47" s="2" t="s">
        <v>706</v>
      </c>
      <c r="I47" s="2">
        <v>0</v>
      </c>
      <c r="J47" s="2" t="s">
        <v>3518</v>
      </c>
      <c r="K47" s="2"/>
    </row>
    <row r="48" spans="1:11">
      <c r="A48" s="2" t="s">
        <v>36</v>
      </c>
      <c r="B48" s="2">
        <v>23</v>
      </c>
      <c r="C48" s="2" t="s">
        <v>3512</v>
      </c>
      <c r="D48" s="2" t="s">
        <v>783</v>
      </c>
      <c r="E48" s="2" t="s">
        <v>1127</v>
      </c>
      <c r="F48" s="2" t="s">
        <v>3493</v>
      </c>
      <c r="G48" s="2" t="s">
        <v>720</v>
      </c>
      <c r="H48" s="2" t="s">
        <v>706</v>
      </c>
      <c r="I48" s="2">
        <v>0</v>
      </c>
      <c r="J48" s="2" t="s">
        <v>3518</v>
      </c>
      <c r="K48" s="2"/>
    </row>
    <row r="49" spans="1:11">
      <c r="A49" s="2" t="s">
        <v>36</v>
      </c>
      <c r="B49" s="2">
        <v>24</v>
      </c>
      <c r="C49" s="2" t="s">
        <v>3512</v>
      </c>
      <c r="D49" s="2" t="s">
        <v>784</v>
      </c>
      <c r="E49" s="2" t="s">
        <v>1127</v>
      </c>
      <c r="F49" s="2" t="s">
        <v>3493</v>
      </c>
      <c r="G49" s="2" t="s">
        <v>3330</v>
      </c>
      <c r="H49" s="2" t="s">
        <v>706</v>
      </c>
      <c r="I49" s="2">
        <v>0</v>
      </c>
      <c r="J49" s="2" t="s">
        <v>3518</v>
      </c>
      <c r="K49" s="2"/>
    </row>
    <row r="50" spans="1:11">
      <c r="A50" s="2" t="s">
        <v>61</v>
      </c>
      <c r="B50" s="2">
        <v>1</v>
      </c>
      <c r="C50" s="2" t="s">
        <v>3512</v>
      </c>
      <c r="D50" s="2" t="s">
        <v>785</v>
      </c>
      <c r="E50" s="2" t="s">
        <v>1130</v>
      </c>
      <c r="F50" s="2" t="s">
        <v>709</v>
      </c>
      <c r="G50" s="2" t="s">
        <v>717</v>
      </c>
      <c r="H50" s="2" t="s">
        <v>706</v>
      </c>
      <c r="I50" s="2">
        <v>0</v>
      </c>
      <c r="J50" s="2" t="s">
        <v>3518</v>
      </c>
      <c r="K50" s="2"/>
    </row>
    <row r="51" spans="1:11">
      <c r="A51" s="2" t="s">
        <v>61</v>
      </c>
      <c r="B51" s="2">
        <v>2</v>
      </c>
      <c r="C51" s="2" t="s">
        <v>3512</v>
      </c>
      <c r="D51" s="2" t="s">
        <v>786</v>
      </c>
      <c r="E51" s="2" t="s">
        <v>1130</v>
      </c>
      <c r="F51" s="2" t="s">
        <v>709</v>
      </c>
      <c r="G51" s="2" t="s">
        <v>3490</v>
      </c>
      <c r="H51" s="2" t="s">
        <v>706</v>
      </c>
      <c r="I51" s="2">
        <v>0</v>
      </c>
      <c r="J51" s="2" t="s">
        <v>3518</v>
      </c>
      <c r="K51" s="2"/>
    </row>
    <row r="52" spans="1:11">
      <c r="A52" s="2" t="s">
        <v>61</v>
      </c>
      <c r="B52" s="2">
        <v>3</v>
      </c>
      <c r="C52" s="2" t="s">
        <v>3512</v>
      </c>
      <c r="D52" s="2" t="s">
        <v>787</v>
      </c>
      <c r="E52" s="2" t="s">
        <v>1130</v>
      </c>
      <c r="F52" s="2" t="s">
        <v>709</v>
      </c>
      <c r="G52" s="2" t="s">
        <v>718</v>
      </c>
      <c r="H52" s="2" t="s">
        <v>706</v>
      </c>
      <c r="I52" s="2">
        <v>3.1</v>
      </c>
      <c r="J52" s="2" t="s">
        <v>3518</v>
      </c>
      <c r="K52" s="2"/>
    </row>
    <row r="53" spans="1:11">
      <c r="A53" s="2" t="s">
        <v>61</v>
      </c>
      <c r="B53" s="2">
        <v>4</v>
      </c>
      <c r="C53" s="2" t="s">
        <v>3512</v>
      </c>
      <c r="D53" s="2" t="s">
        <v>788</v>
      </c>
      <c r="E53" s="2" t="s">
        <v>1130</v>
      </c>
      <c r="F53" s="2" t="s">
        <v>709</v>
      </c>
      <c r="G53" s="2" t="s">
        <v>719</v>
      </c>
      <c r="H53" s="2" t="s">
        <v>706</v>
      </c>
      <c r="I53" s="2">
        <v>0</v>
      </c>
      <c r="J53" s="2" t="s">
        <v>3518</v>
      </c>
      <c r="K53" s="2"/>
    </row>
    <row r="54" spans="1:11">
      <c r="A54" s="2" t="s">
        <v>61</v>
      </c>
      <c r="B54" s="2">
        <v>5</v>
      </c>
      <c r="C54" s="2" t="s">
        <v>3512</v>
      </c>
      <c r="D54" s="2" t="s">
        <v>789</v>
      </c>
      <c r="E54" s="2" t="s">
        <v>1130</v>
      </c>
      <c r="F54" s="2" t="s">
        <v>709</v>
      </c>
      <c r="G54" s="2" t="s">
        <v>720</v>
      </c>
      <c r="H54" s="2" t="s">
        <v>706</v>
      </c>
      <c r="I54" s="2">
        <v>0</v>
      </c>
      <c r="J54" s="2" t="s">
        <v>3518</v>
      </c>
      <c r="K54" s="2"/>
    </row>
    <row r="55" spans="1:11">
      <c r="A55" s="2" t="s">
        <v>61</v>
      </c>
      <c r="B55" s="2">
        <v>6</v>
      </c>
      <c r="C55" s="2" t="s">
        <v>3512</v>
      </c>
      <c r="D55" s="2" t="s">
        <v>790</v>
      </c>
      <c r="E55" s="2" t="s">
        <v>1130</v>
      </c>
      <c r="F55" s="2" t="s">
        <v>709</v>
      </c>
      <c r="G55" s="2" t="s">
        <v>3330</v>
      </c>
      <c r="H55" s="2" t="s">
        <v>706</v>
      </c>
      <c r="I55" s="2">
        <v>0</v>
      </c>
      <c r="J55" s="2" t="s">
        <v>3518</v>
      </c>
      <c r="K55" s="2"/>
    </row>
    <row r="56" spans="1:11">
      <c r="A56" s="2" t="s">
        <v>61</v>
      </c>
      <c r="B56" s="2">
        <v>7</v>
      </c>
      <c r="C56" s="2" t="s">
        <v>3512</v>
      </c>
      <c r="D56" s="2" t="s">
        <v>791</v>
      </c>
      <c r="E56" s="2" t="s">
        <v>1130</v>
      </c>
      <c r="F56" s="2" t="s">
        <v>710</v>
      </c>
      <c r="G56" s="2" t="s">
        <v>717</v>
      </c>
      <c r="H56" s="2" t="s">
        <v>706</v>
      </c>
      <c r="I56" s="2">
        <v>15.8</v>
      </c>
      <c r="J56" s="2" t="s">
        <v>3518</v>
      </c>
      <c r="K56" s="2"/>
    </row>
    <row r="57" spans="1:11">
      <c r="A57" s="2" t="s">
        <v>61</v>
      </c>
      <c r="B57" s="2">
        <v>8</v>
      </c>
      <c r="C57" s="2" t="s">
        <v>3512</v>
      </c>
      <c r="D57" s="2" t="s">
        <v>792</v>
      </c>
      <c r="E57" s="2" t="s">
        <v>1130</v>
      </c>
      <c r="F57" s="2" t="s">
        <v>710</v>
      </c>
      <c r="G57" s="2" t="s">
        <v>3490</v>
      </c>
      <c r="H57" s="2" t="s">
        <v>706</v>
      </c>
      <c r="I57" s="2">
        <v>9.4</v>
      </c>
      <c r="J57" s="2" t="s">
        <v>3518</v>
      </c>
      <c r="K57" s="2"/>
    </row>
    <row r="58" spans="1:11">
      <c r="A58" s="2" t="s">
        <v>61</v>
      </c>
      <c r="B58" s="2">
        <v>9</v>
      </c>
      <c r="C58" s="2" t="s">
        <v>3512</v>
      </c>
      <c r="D58" s="2" t="s">
        <v>793</v>
      </c>
      <c r="E58" s="2" t="s">
        <v>1130</v>
      </c>
      <c r="F58" s="2" t="s">
        <v>710</v>
      </c>
      <c r="G58" s="2" t="s">
        <v>718</v>
      </c>
      <c r="H58" s="2" t="s">
        <v>706</v>
      </c>
      <c r="I58" s="2">
        <v>17.8</v>
      </c>
      <c r="J58" s="2" t="s">
        <v>3518</v>
      </c>
      <c r="K58" s="2"/>
    </row>
    <row r="59" spans="1:11">
      <c r="A59" s="2" t="s">
        <v>61</v>
      </c>
      <c r="B59" s="2">
        <v>10</v>
      </c>
      <c r="C59" s="2" t="s">
        <v>3512</v>
      </c>
      <c r="D59" s="2" t="s">
        <v>794</v>
      </c>
      <c r="E59" s="2" t="s">
        <v>1130</v>
      </c>
      <c r="F59" s="2" t="s">
        <v>710</v>
      </c>
      <c r="G59" s="2" t="s">
        <v>719</v>
      </c>
      <c r="H59" s="2" t="s">
        <v>706</v>
      </c>
      <c r="I59" s="2">
        <v>7.1</v>
      </c>
      <c r="J59" s="2" t="s">
        <v>3518</v>
      </c>
      <c r="K59" s="2"/>
    </row>
    <row r="60" spans="1:11">
      <c r="A60" s="2" t="s">
        <v>61</v>
      </c>
      <c r="B60" s="2">
        <v>11</v>
      </c>
      <c r="C60" s="2" t="s">
        <v>3512</v>
      </c>
      <c r="D60" s="2" t="s">
        <v>795</v>
      </c>
      <c r="E60" s="2" t="s">
        <v>1130</v>
      </c>
      <c r="F60" s="2" t="s">
        <v>710</v>
      </c>
      <c r="G60" s="2" t="s">
        <v>720</v>
      </c>
      <c r="H60" s="2" t="s">
        <v>706</v>
      </c>
      <c r="I60" s="2">
        <v>5.3</v>
      </c>
      <c r="J60" s="2" t="s">
        <v>3518</v>
      </c>
      <c r="K60" s="2"/>
    </row>
    <row r="61" spans="1:11">
      <c r="A61" s="2" t="s">
        <v>61</v>
      </c>
      <c r="B61" s="2">
        <v>12</v>
      </c>
      <c r="C61" s="2" t="s">
        <v>3512</v>
      </c>
      <c r="D61" s="2" t="s">
        <v>796</v>
      </c>
      <c r="E61" s="2" t="s">
        <v>1130</v>
      </c>
      <c r="F61" s="2" t="s">
        <v>710</v>
      </c>
      <c r="G61" s="2" t="s">
        <v>3330</v>
      </c>
      <c r="H61" s="2" t="s">
        <v>706</v>
      </c>
      <c r="I61" s="2">
        <v>3.7</v>
      </c>
      <c r="J61" s="2" t="s">
        <v>3518</v>
      </c>
      <c r="K61" s="2"/>
    </row>
    <row r="62" spans="1:11">
      <c r="A62" s="2" t="s">
        <v>61</v>
      </c>
      <c r="B62" s="2">
        <v>13</v>
      </c>
      <c r="C62" s="2" t="s">
        <v>3512</v>
      </c>
      <c r="D62" s="2" t="s">
        <v>797</v>
      </c>
      <c r="E62" s="2" t="s">
        <v>1130</v>
      </c>
      <c r="F62" s="2" t="s">
        <v>715</v>
      </c>
      <c r="G62" s="2" t="s">
        <v>717</v>
      </c>
      <c r="H62" s="2" t="s">
        <v>706</v>
      </c>
      <c r="I62" s="2">
        <v>11.3</v>
      </c>
      <c r="J62" s="2" t="s">
        <v>3518</v>
      </c>
      <c r="K62" s="2"/>
    </row>
    <row r="63" spans="1:11">
      <c r="A63" s="2" t="s">
        <v>61</v>
      </c>
      <c r="B63" s="2">
        <v>14</v>
      </c>
      <c r="C63" s="2" t="s">
        <v>3512</v>
      </c>
      <c r="D63" s="2" t="s">
        <v>798</v>
      </c>
      <c r="E63" s="2" t="s">
        <v>1130</v>
      </c>
      <c r="F63" s="2" t="s">
        <v>715</v>
      </c>
      <c r="G63" s="2" t="s">
        <v>3490</v>
      </c>
      <c r="H63" s="2" t="s">
        <v>706</v>
      </c>
      <c r="I63" s="2">
        <v>6</v>
      </c>
      <c r="J63" s="2" t="s">
        <v>3518</v>
      </c>
      <c r="K63" s="2"/>
    </row>
    <row r="64" spans="1:11">
      <c r="A64" s="2" t="s">
        <v>61</v>
      </c>
      <c r="B64" s="2">
        <v>15</v>
      </c>
      <c r="C64" s="2" t="s">
        <v>3512</v>
      </c>
      <c r="D64" s="2" t="s">
        <v>799</v>
      </c>
      <c r="E64" s="2" t="s">
        <v>1130</v>
      </c>
      <c r="F64" s="2" t="s">
        <v>715</v>
      </c>
      <c r="G64" s="2" t="s">
        <v>718</v>
      </c>
      <c r="H64" s="2" t="s">
        <v>706</v>
      </c>
      <c r="I64" s="2">
        <v>15.3</v>
      </c>
      <c r="J64" s="2" t="s">
        <v>3518</v>
      </c>
      <c r="K64" s="2"/>
    </row>
    <row r="65" spans="1:11">
      <c r="A65" s="2" t="s">
        <v>61</v>
      </c>
      <c r="B65" s="2">
        <v>16</v>
      </c>
      <c r="C65" s="2" t="s">
        <v>3512</v>
      </c>
      <c r="D65" s="2" t="s">
        <v>800</v>
      </c>
      <c r="E65" s="2" t="s">
        <v>1130</v>
      </c>
      <c r="F65" s="2" t="s">
        <v>715</v>
      </c>
      <c r="G65" s="2" t="s">
        <v>719</v>
      </c>
      <c r="H65" s="2" t="s">
        <v>706</v>
      </c>
      <c r="I65" s="2">
        <v>3.4</v>
      </c>
      <c r="J65" s="2" t="s">
        <v>3518</v>
      </c>
      <c r="K65" s="2"/>
    </row>
    <row r="66" spans="1:11">
      <c r="A66" s="2" t="s">
        <v>61</v>
      </c>
      <c r="B66" s="2">
        <v>17</v>
      </c>
      <c r="C66" s="2" t="s">
        <v>3512</v>
      </c>
      <c r="D66" s="2" t="s">
        <v>801</v>
      </c>
      <c r="E66" s="2" t="s">
        <v>1130</v>
      </c>
      <c r="F66" s="2" t="s">
        <v>715</v>
      </c>
      <c r="G66" s="2" t="s">
        <v>720</v>
      </c>
      <c r="H66" s="2" t="s">
        <v>706</v>
      </c>
      <c r="I66" s="2">
        <v>2.7</v>
      </c>
      <c r="J66" s="2" t="s">
        <v>3518</v>
      </c>
      <c r="K66" s="2"/>
    </row>
    <row r="67" spans="1:11">
      <c r="A67" s="2" t="s">
        <v>61</v>
      </c>
      <c r="B67" s="2">
        <v>18</v>
      </c>
      <c r="C67" s="2" t="s">
        <v>3512</v>
      </c>
      <c r="D67" s="2" t="s">
        <v>802</v>
      </c>
      <c r="E67" s="2" t="s">
        <v>1130</v>
      </c>
      <c r="F67" s="2" t="s">
        <v>715</v>
      </c>
      <c r="G67" s="2" t="s">
        <v>3330</v>
      </c>
      <c r="H67" s="2" t="s">
        <v>706</v>
      </c>
      <c r="I67" s="2">
        <v>0</v>
      </c>
      <c r="J67" s="2" t="s">
        <v>3518</v>
      </c>
      <c r="K67" s="2"/>
    </row>
    <row r="68" spans="1:11">
      <c r="A68" s="2" t="s">
        <v>61</v>
      </c>
      <c r="B68" s="2">
        <v>19</v>
      </c>
      <c r="C68" s="2" t="s">
        <v>3512</v>
      </c>
      <c r="D68" s="2" t="s">
        <v>803</v>
      </c>
      <c r="E68" s="2" t="s">
        <v>1130</v>
      </c>
      <c r="F68" s="2" t="s">
        <v>1186</v>
      </c>
      <c r="G68" s="2" t="s">
        <v>717</v>
      </c>
      <c r="H68" s="2" t="s">
        <v>706</v>
      </c>
      <c r="I68" s="2">
        <v>20.100000000000001</v>
      </c>
      <c r="J68" s="2" t="s">
        <v>3518</v>
      </c>
      <c r="K68" s="2"/>
    </row>
    <row r="69" spans="1:11">
      <c r="A69" s="2" t="s">
        <v>61</v>
      </c>
      <c r="B69" s="2">
        <v>20</v>
      </c>
      <c r="C69" s="2" t="s">
        <v>3512</v>
      </c>
      <c r="D69" s="2" t="s">
        <v>804</v>
      </c>
      <c r="E69" s="2" t="s">
        <v>1130</v>
      </c>
      <c r="F69" s="2" t="s">
        <v>1186</v>
      </c>
      <c r="G69" s="2" t="s">
        <v>3490</v>
      </c>
      <c r="H69" s="2" t="s">
        <v>706</v>
      </c>
      <c r="I69" s="2">
        <v>92.2</v>
      </c>
      <c r="J69" s="2" t="s">
        <v>3518</v>
      </c>
      <c r="K69" s="2"/>
    </row>
    <row r="70" spans="1:11">
      <c r="A70" s="2" t="s">
        <v>61</v>
      </c>
      <c r="B70" s="2">
        <v>21</v>
      </c>
      <c r="C70" s="2" t="s">
        <v>3512</v>
      </c>
      <c r="D70" s="2" t="s">
        <v>805</v>
      </c>
      <c r="E70" s="2" t="s">
        <v>1130</v>
      </c>
      <c r="F70" s="2" t="s">
        <v>1186</v>
      </c>
      <c r="G70" s="2" t="s">
        <v>718</v>
      </c>
      <c r="H70" s="2" t="s">
        <v>706</v>
      </c>
      <c r="I70" s="2">
        <v>100.7</v>
      </c>
      <c r="J70" s="2" t="s">
        <v>3518</v>
      </c>
      <c r="K70" s="2"/>
    </row>
    <row r="71" spans="1:11">
      <c r="A71" s="2" t="s">
        <v>61</v>
      </c>
      <c r="B71" s="2">
        <v>22</v>
      </c>
      <c r="C71" s="2" t="s">
        <v>3512</v>
      </c>
      <c r="D71" s="2" t="s">
        <v>806</v>
      </c>
      <c r="E71" s="2" t="s">
        <v>1130</v>
      </c>
      <c r="F71" s="2" t="s">
        <v>1186</v>
      </c>
      <c r="G71" s="2" t="s">
        <v>719</v>
      </c>
      <c r="H71" s="2" t="s">
        <v>706</v>
      </c>
      <c r="I71" s="2">
        <v>93.9</v>
      </c>
      <c r="J71" s="2" t="s">
        <v>3518</v>
      </c>
      <c r="K71" s="2"/>
    </row>
    <row r="72" spans="1:11">
      <c r="A72" s="2" t="s">
        <v>61</v>
      </c>
      <c r="B72" s="2">
        <v>23</v>
      </c>
      <c r="C72" s="2" t="s">
        <v>3512</v>
      </c>
      <c r="D72" s="2" t="s">
        <v>807</v>
      </c>
      <c r="E72" s="2" t="s">
        <v>1130</v>
      </c>
      <c r="F72" s="2" t="s">
        <v>1186</v>
      </c>
      <c r="G72" s="2" t="s">
        <v>720</v>
      </c>
      <c r="H72" s="2" t="s">
        <v>706</v>
      </c>
      <c r="I72" s="2">
        <v>99.9</v>
      </c>
      <c r="J72" s="2" t="s">
        <v>3518</v>
      </c>
      <c r="K72" s="2"/>
    </row>
    <row r="73" spans="1:11">
      <c r="A73" s="2" t="s">
        <v>61</v>
      </c>
      <c r="B73" s="2">
        <v>24</v>
      </c>
      <c r="C73" s="2" t="s">
        <v>3512</v>
      </c>
      <c r="D73" s="2" t="s">
        <v>808</v>
      </c>
      <c r="E73" s="2" t="s">
        <v>1130</v>
      </c>
      <c r="F73" s="2" t="s">
        <v>1186</v>
      </c>
      <c r="G73" s="2" t="s">
        <v>3330</v>
      </c>
      <c r="H73" s="2" t="s">
        <v>706</v>
      </c>
      <c r="I73" s="2">
        <v>97</v>
      </c>
      <c r="J73" s="2" t="s">
        <v>3518</v>
      </c>
      <c r="K73" s="2"/>
    </row>
    <row r="74" spans="1:11">
      <c r="A74" s="2" t="s">
        <v>86</v>
      </c>
      <c r="B74" s="2">
        <v>1</v>
      </c>
      <c r="C74" s="2" t="s">
        <v>3512</v>
      </c>
      <c r="D74" s="2" t="s">
        <v>809</v>
      </c>
      <c r="E74" s="2" t="s">
        <v>1130</v>
      </c>
      <c r="F74" s="2" t="s">
        <v>714</v>
      </c>
      <c r="G74" s="2" t="s">
        <v>717</v>
      </c>
      <c r="H74" s="2" t="s">
        <v>706</v>
      </c>
      <c r="I74" s="2">
        <v>0</v>
      </c>
      <c r="J74" s="2" t="s">
        <v>3518</v>
      </c>
      <c r="K74" s="2"/>
    </row>
    <row r="75" spans="1:11">
      <c r="A75" s="2" t="s">
        <v>86</v>
      </c>
      <c r="B75" s="2">
        <v>2</v>
      </c>
      <c r="C75" s="2" t="s">
        <v>3512</v>
      </c>
      <c r="D75" s="2" t="s">
        <v>810</v>
      </c>
      <c r="E75" s="2" t="s">
        <v>1130</v>
      </c>
      <c r="F75" s="2" t="s">
        <v>714</v>
      </c>
      <c r="G75" s="2" t="s">
        <v>3490</v>
      </c>
      <c r="H75" s="2" t="s">
        <v>706</v>
      </c>
      <c r="I75" s="2">
        <v>0</v>
      </c>
      <c r="J75" s="2" t="s">
        <v>3518</v>
      </c>
      <c r="K75" s="2"/>
    </row>
    <row r="76" spans="1:11">
      <c r="A76" s="2" t="s">
        <v>86</v>
      </c>
      <c r="B76" s="2">
        <v>3</v>
      </c>
      <c r="C76" s="2" t="s">
        <v>3512</v>
      </c>
      <c r="D76" s="2" t="s">
        <v>811</v>
      </c>
      <c r="E76" s="2" t="s">
        <v>1130</v>
      </c>
      <c r="F76" s="2" t="s">
        <v>714</v>
      </c>
      <c r="G76" s="2" t="s">
        <v>718</v>
      </c>
      <c r="H76" s="2" t="s">
        <v>706</v>
      </c>
      <c r="I76" s="2">
        <v>0</v>
      </c>
      <c r="J76" s="2" t="s">
        <v>3518</v>
      </c>
      <c r="K76" s="2"/>
    </row>
    <row r="77" spans="1:11">
      <c r="A77" s="2" t="s">
        <v>86</v>
      </c>
      <c r="B77" s="2">
        <v>4</v>
      </c>
      <c r="C77" s="2" t="s">
        <v>3512</v>
      </c>
      <c r="D77" s="2" t="s">
        <v>812</v>
      </c>
      <c r="E77" s="2" t="s">
        <v>1130</v>
      </c>
      <c r="F77" s="2" t="s">
        <v>714</v>
      </c>
      <c r="G77" s="2" t="s">
        <v>719</v>
      </c>
      <c r="H77" s="2" t="s">
        <v>706</v>
      </c>
      <c r="I77" s="2">
        <v>0</v>
      </c>
      <c r="J77" s="2" t="s">
        <v>3518</v>
      </c>
      <c r="K77" s="2"/>
    </row>
    <row r="78" spans="1:11">
      <c r="A78" s="2" t="s">
        <v>86</v>
      </c>
      <c r="B78" s="2">
        <v>5</v>
      </c>
      <c r="C78" s="2" t="s">
        <v>3512</v>
      </c>
      <c r="D78" s="2" t="s">
        <v>813</v>
      </c>
      <c r="E78" s="2" t="s">
        <v>1130</v>
      </c>
      <c r="F78" s="2" t="s">
        <v>714</v>
      </c>
      <c r="G78" s="2" t="s">
        <v>720</v>
      </c>
      <c r="H78" s="2" t="s">
        <v>706</v>
      </c>
      <c r="I78" s="2">
        <v>0</v>
      </c>
      <c r="J78" s="2" t="s">
        <v>3518</v>
      </c>
      <c r="K78" s="2"/>
    </row>
    <row r="79" spans="1:11">
      <c r="A79" s="2" t="s">
        <v>86</v>
      </c>
      <c r="B79" s="2">
        <v>6</v>
      </c>
      <c r="C79" s="2" t="s">
        <v>3512</v>
      </c>
      <c r="D79" s="2" t="s">
        <v>814</v>
      </c>
      <c r="E79" s="2" t="s">
        <v>1130</v>
      </c>
      <c r="F79" s="2" t="s">
        <v>714</v>
      </c>
      <c r="G79" s="2" t="s">
        <v>3330</v>
      </c>
      <c r="H79" s="2" t="s">
        <v>706</v>
      </c>
      <c r="I79" s="2">
        <v>0</v>
      </c>
      <c r="J79" s="2" t="s">
        <v>3518</v>
      </c>
      <c r="K79" s="2"/>
    </row>
    <row r="80" spans="1:11">
      <c r="A80" s="2" t="s">
        <v>86</v>
      </c>
      <c r="B80" s="2">
        <v>7</v>
      </c>
      <c r="C80" s="2" t="s">
        <v>3512</v>
      </c>
      <c r="D80" s="2" t="s">
        <v>815</v>
      </c>
      <c r="E80" s="2" t="s">
        <v>1130</v>
      </c>
      <c r="F80" s="2" t="s">
        <v>1188</v>
      </c>
      <c r="G80" s="2" t="s">
        <v>717</v>
      </c>
      <c r="H80" s="2" t="s">
        <v>706</v>
      </c>
      <c r="I80" s="2">
        <v>9.4</v>
      </c>
      <c r="J80" s="2" t="s">
        <v>3518</v>
      </c>
      <c r="K80" s="2"/>
    </row>
    <row r="81" spans="1:11">
      <c r="A81" s="2" t="s">
        <v>86</v>
      </c>
      <c r="B81" s="2">
        <v>8</v>
      </c>
      <c r="C81" s="2" t="s">
        <v>3512</v>
      </c>
      <c r="D81" s="2" t="s">
        <v>816</v>
      </c>
      <c r="E81" s="2" t="s">
        <v>1130</v>
      </c>
      <c r="F81" s="2" t="s">
        <v>1188</v>
      </c>
      <c r="G81" s="2" t="s">
        <v>3490</v>
      </c>
      <c r="H81" s="2" t="s">
        <v>706</v>
      </c>
      <c r="I81" s="2">
        <v>92.8</v>
      </c>
      <c r="J81" s="2" t="s">
        <v>3518</v>
      </c>
      <c r="K81" s="2"/>
    </row>
    <row r="82" spans="1:11">
      <c r="A82" s="2" t="s">
        <v>86</v>
      </c>
      <c r="B82" s="2">
        <v>9</v>
      </c>
      <c r="C82" s="2" t="s">
        <v>3512</v>
      </c>
      <c r="D82" s="2" t="s">
        <v>817</v>
      </c>
      <c r="E82" s="2" t="s">
        <v>1130</v>
      </c>
      <c r="F82" s="2" t="s">
        <v>1188</v>
      </c>
      <c r="G82" s="2" t="s">
        <v>718</v>
      </c>
      <c r="H82" s="2" t="s">
        <v>706</v>
      </c>
      <c r="I82" s="2">
        <v>85.2</v>
      </c>
      <c r="J82" s="2" t="s">
        <v>3518</v>
      </c>
      <c r="K82" s="2"/>
    </row>
    <row r="83" spans="1:11">
      <c r="A83" s="2" t="s">
        <v>86</v>
      </c>
      <c r="B83" s="2">
        <v>10</v>
      </c>
      <c r="C83" s="2" t="s">
        <v>3512</v>
      </c>
      <c r="D83" s="2" t="s">
        <v>818</v>
      </c>
      <c r="E83" s="2" t="s">
        <v>1130</v>
      </c>
      <c r="F83" s="2" t="s">
        <v>1188</v>
      </c>
      <c r="G83" s="2" t="s">
        <v>719</v>
      </c>
      <c r="H83" s="2" t="s">
        <v>706</v>
      </c>
      <c r="I83" s="2">
        <v>73.5</v>
      </c>
      <c r="J83" s="2" t="s">
        <v>3518</v>
      </c>
      <c r="K83" s="2"/>
    </row>
    <row r="84" spans="1:11">
      <c r="A84" s="2" t="s">
        <v>86</v>
      </c>
      <c r="B84" s="2">
        <v>11</v>
      </c>
      <c r="C84" s="2" t="s">
        <v>3512</v>
      </c>
      <c r="D84" s="2" t="s">
        <v>819</v>
      </c>
      <c r="E84" s="2" t="s">
        <v>1130</v>
      </c>
      <c r="F84" s="2" t="s">
        <v>1188</v>
      </c>
      <c r="G84" s="2" t="s">
        <v>720</v>
      </c>
      <c r="H84" s="2" t="s">
        <v>706</v>
      </c>
      <c r="I84" s="2">
        <v>87.3</v>
      </c>
      <c r="J84" s="2" t="s">
        <v>3518</v>
      </c>
      <c r="K84" s="2"/>
    </row>
    <row r="85" spans="1:11">
      <c r="A85" s="2" t="s">
        <v>86</v>
      </c>
      <c r="B85" s="2">
        <v>12</v>
      </c>
      <c r="C85" s="2" t="s">
        <v>3512</v>
      </c>
      <c r="D85" s="2" t="s">
        <v>820</v>
      </c>
      <c r="E85" s="2" t="s">
        <v>1130</v>
      </c>
      <c r="F85" s="2" t="s">
        <v>1188</v>
      </c>
      <c r="G85" s="2" t="s">
        <v>3330</v>
      </c>
      <c r="H85" s="2" t="s">
        <v>706</v>
      </c>
      <c r="I85" s="2">
        <v>72.2</v>
      </c>
      <c r="J85" s="2" t="s">
        <v>3518</v>
      </c>
      <c r="K85" s="2"/>
    </row>
    <row r="86" spans="1:11">
      <c r="A86" s="2" t="s">
        <v>86</v>
      </c>
      <c r="B86" s="2">
        <v>13</v>
      </c>
      <c r="C86" s="2" t="s">
        <v>3512</v>
      </c>
      <c r="D86" s="2" t="s">
        <v>821</v>
      </c>
      <c r="E86" s="2" t="s">
        <v>1130</v>
      </c>
      <c r="F86" s="2" t="s">
        <v>1694</v>
      </c>
      <c r="G86" s="2" t="s">
        <v>717</v>
      </c>
      <c r="H86" s="2" t="s">
        <v>706</v>
      </c>
      <c r="I86" s="2">
        <v>0</v>
      </c>
      <c r="J86" s="2" t="s">
        <v>3518</v>
      </c>
      <c r="K86" s="2"/>
    </row>
    <row r="87" spans="1:11">
      <c r="A87" s="2" t="s">
        <v>86</v>
      </c>
      <c r="B87" s="2">
        <v>14</v>
      </c>
      <c r="C87" s="2" t="s">
        <v>3512</v>
      </c>
      <c r="D87" s="2" t="s">
        <v>822</v>
      </c>
      <c r="E87" s="2" t="s">
        <v>1130</v>
      </c>
      <c r="F87" s="2" t="s">
        <v>1694</v>
      </c>
      <c r="G87" s="2" t="s">
        <v>3490</v>
      </c>
      <c r="H87" s="2" t="s">
        <v>706</v>
      </c>
      <c r="I87" s="2">
        <v>3.4</v>
      </c>
      <c r="J87" s="2" t="s">
        <v>3518</v>
      </c>
      <c r="K87" s="2"/>
    </row>
    <row r="88" spans="1:11">
      <c r="A88" s="2" t="s">
        <v>86</v>
      </c>
      <c r="B88" s="2">
        <v>15</v>
      </c>
      <c r="C88" s="2" t="s">
        <v>3512</v>
      </c>
      <c r="D88" s="2" t="s">
        <v>823</v>
      </c>
      <c r="E88" s="2" t="s">
        <v>1130</v>
      </c>
      <c r="F88" s="2" t="s">
        <v>1694</v>
      </c>
      <c r="G88" s="2" t="s">
        <v>718</v>
      </c>
      <c r="H88" s="2" t="s">
        <v>706</v>
      </c>
      <c r="I88" s="2">
        <v>5.3</v>
      </c>
      <c r="J88" s="2" t="s">
        <v>3518</v>
      </c>
      <c r="K88" s="2"/>
    </row>
    <row r="89" spans="1:11">
      <c r="A89" s="2" t="s">
        <v>86</v>
      </c>
      <c r="B89" s="2">
        <v>16</v>
      </c>
      <c r="C89" s="2" t="s">
        <v>3512</v>
      </c>
      <c r="D89" s="2" t="s">
        <v>824</v>
      </c>
      <c r="E89" s="2" t="s">
        <v>1130</v>
      </c>
      <c r="F89" s="2" t="s">
        <v>1694</v>
      </c>
      <c r="G89" s="2" t="s">
        <v>719</v>
      </c>
      <c r="H89" s="2" t="s">
        <v>706</v>
      </c>
      <c r="I89" s="2">
        <v>3.3</v>
      </c>
      <c r="J89" s="2" t="s">
        <v>3518</v>
      </c>
      <c r="K89" s="2"/>
    </row>
    <row r="90" spans="1:11">
      <c r="A90" s="2" t="s">
        <v>86</v>
      </c>
      <c r="B90" s="2">
        <v>17</v>
      </c>
      <c r="C90" s="2" t="s">
        <v>3512</v>
      </c>
      <c r="D90" s="2" t="s">
        <v>825</v>
      </c>
      <c r="E90" s="2" t="s">
        <v>1130</v>
      </c>
      <c r="F90" s="2" t="s">
        <v>1694</v>
      </c>
      <c r="G90" s="2" t="s">
        <v>720</v>
      </c>
      <c r="H90" s="2" t="s">
        <v>706</v>
      </c>
      <c r="I90" s="2">
        <v>2.2000000000000002</v>
      </c>
      <c r="J90" s="2" t="s">
        <v>3518</v>
      </c>
      <c r="K90" s="2"/>
    </row>
    <row r="91" spans="1:11">
      <c r="A91" s="2" t="s">
        <v>86</v>
      </c>
      <c r="B91" s="2">
        <v>18</v>
      </c>
      <c r="C91" s="2" t="s">
        <v>3512</v>
      </c>
      <c r="D91" s="2" t="s">
        <v>826</v>
      </c>
      <c r="E91" s="2" t="s">
        <v>1130</v>
      </c>
      <c r="F91" s="2" t="s">
        <v>1694</v>
      </c>
      <c r="G91" s="2" t="s">
        <v>3330</v>
      </c>
      <c r="H91" s="2" t="s">
        <v>706</v>
      </c>
      <c r="I91" s="2">
        <v>2.1</v>
      </c>
      <c r="J91" s="2" t="s">
        <v>3518</v>
      </c>
      <c r="K91" s="2"/>
    </row>
    <row r="92" spans="1:11">
      <c r="A92" s="2" t="s">
        <v>86</v>
      </c>
      <c r="B92" s="2">
        <v>19</v>
      </c>
      <c r="C92" s="2" t="s">
        <v>3512</v>
      </c>
      <c r="D92" s="2" t="s">
        <v>827</v>
      </c>
      <c r="E92" s="2" t="s">
        <v>1130</v>
      </c>
      <c r="F92" s="2" t="s">
        <v>3493</v>
      </c>
      <c r="G92" s="2" t="s">
        <v>717</v>
      </c>
      <c r="H92" s="2" t="s">
        <v>706</v>
      </c>
      <c r="I92" s="2">
        <v>0</v>
      </c>
      <c r="J92" s="2" t="s">
        <v>3518</v>
      </c>
      <c r="K92" s="2"/>
    </row>
    <row r="93" spans="1:11">
      <c r="A93" s="2" t="s">
        <v>86</v>
      </c>
      <c r="B93" s="2">
        <v>20</v>
      </c>
      <c r="C93" s="2" t="s">
        <v>3512</v>
      </c>
      <c r="D93" s="2" t="s">
        <v>828</v>
      </c>
      <c r="E93" s="2" t="s">
        <v>1130</v>
      </c>
      <c r="F93" s="2" t="s">
        <v>3493</v>
      </c>
      <c r="G93" s="2" t="s">
        <v>3490</v>
      </c>
      <c r="H93" s="2" t="s">
        <v>706</v>
      </c>
      <c r="I93" s="2">
        <v>0</v>
      </c>
      <c r="J93" s="2" t="s">
        <v>3518</v>
      </c>
      <c r="K93" s="2"/>
    </row>
    <row r="94" spans="1:11">
      <c r="A94" s="2" t="s">
        <v>86</v>
      </c>
      <c r="B94" s="2">
        <v>21</v>
      </c>
      <c r="C94" s="2" t="s">
        <v>3512</v>
      </c>
      <c r="D94" s="2" t="s">
        <v>829</v>
      </c>
      <c r="E94" s="2" t="s">
        <v>1130</v>
      </c>
      <c r="F94" s="2" t="s">
        <v>3493</v>
      </c>
      <c r="G94" s="2" t="s">
        <v>718</v>
      </c>
      <c r="H94" s="2" t="s">
        <v>706</v>
      </c>
      <c r="I94" s="2">
        <v>0</v>
      </c>
      <c r="J94" s="2" t="s">
        <v>3518</v>
      </c>
      <c r="K94" s="2"/>
    </row>
    <row r="95" spans="1:11">
      <c r="A95" s="2" t="s">
        <v>86</v>
      </c>
      <c r="B95" s="2">
        <v>22</v>
      </c>
      <c r="C95" s="2" t="s">
        <v>3512</v>
      </c>
      <c r="D95" s="2" t="s">
        <v>830</v>
      </c>
      <c r="E95" s="2" t="s">
        <v>1130</v>
      </c>
      <c r="F95" s="2" t="s">
        <v>3493</v>
      </c>
      <c r="G95" s="2" t="s">
        <v>719</v>
      </c>
      <c r="H95" s="2" t="s">
        <v>706</v>
      </c>
      <c r="I95" s="2">
        <v>0</v>
      </c>
      <c r="J95" s="2" t="s">
        <v>3518</v>
      </c>
      <c r="K95" s="2"/>
    </row>
    <row r="96" spans="1:11">
      <c r="A96" s="2" t="s">
        <v>86</v>
      </c>
      <c r="B96" s="2">
        <v>23</v>
      </c>
      <c r="C96" s="2" t="s">
        <v>3512</v>
      </c>
      <c r="D96" s="2" t="s">
        <v>831</v>
      </c>
      <c r="E96" s="2" t="s">
        <v>1130</v>
      </c>
      <c r="F96" s="2" t="s">
        <v>3493</v>
      </c>
      <c r="G96" s="2" t="s">
        <v>720</v>
      </c>
      <c r="H96" s="2" t="s">
        <v>706</v>
      </c>
      <c r="I96" s="2">
        <v>0</v>
      </c>
      <c r="J96" s="2" t="s">
        <v>3518</v>
      </c>
      <c r="K96" s="2"/>
    </row>
    <row r="97" spans="1:11">
      <c r="A97" s="2" t="s">
        <v>86</v>
      </c>
      <c r="B97" s="2">
        <v>24</v>
      </c>
      <c r="C97" s="2" t="s">
        <v>3512</v>
      </c>
      <c r="D97" s="2" t="s">
        <v>832</v>
      </c>
      <c r="E97" s="2" t="s">
        <v>1130</v>
      </c>
      <c r="F97" s="2" t="s">
        <v>3493</v>
      </c>
      <c r="G97" s="2" t="s">
        <v>3330</v>
      </c>
      <c r="H97" s="2" t="s">
        <v>706</v>
      </c>
      <c r="I97" s="2">
        <v>0</v>
      </c>
      <c r="J97" s="2" t="s">
        <v>3518</v>
      </c>
      <c r="K97" s="2"/>
    </row>
    <row r="98" spans="1:11">
      <c r="A98" s="2" t="s">
        <v>881</v>
      </c>
      <c r="B98" s="2">
        <v>1</v>
      </c>
      <c r="C98" s="2" t="s">
        <v>3512</v>
      </c>
      <c r="D98" s="2" t="s">
        <v>882</v>
      </c>
      <c r="E98" s="2" t="s">
        <v>1135</v>
      </c>
      <c r="F98" s="2" t="s">
        <v>709</v>
      </c>
      <c r="G98" s="2" t="s">
        <v>717</v>
      </c>
      <c r="H98" s="2" t="s">
        <v>706</v>
      </c>
      <c r="I98" s="2">
        <v>52.6</v>
      </c>
      <c r="J98" s="2" t="s">
        <v>3518</v>
      </c>
      <c r="K98" s="2"/>
    </row>
    <row r="99" spans="1:11">
      <c r="A99" s="2" t="s">
        <v>881</v>
      </c>
      <c r="B99" s="2">
        <v>2</v>
      </c>
      <c r="C99" s="2" t="s">
        <v>3512</v>
      </c>
      <c r="D99" s="2" t="s">
        <v>883</v>
      </c>
      <c r="E99" s="2" t="s">
        <v>1135</v>
      </c>
      <c r="F99" s="2" t="s">
        <v>709</v>
      </c>
      <c r="G99" s="2" t="s">
        <v>3490</v>
      </c>
      <c r="H99" s="2" t="s">
        <v>706</v>
      </c>
      <c r="I99" s="2">
        <v>0</v>
      </c>
      <c r="J99" s="2" t="s">
        <v>3518</v>
      </c>
      <c r="K99" s="2"/>
    </row>
    <row r="100" spans="1:11">
      <c r="A100" s="2" t="s">
        <v>881</v>
      </c>
      <c r="B100" s="2">
        <v>3</v>
      </c>
      <c r="C100" s="2" t="s">
        <v>3512</v>
      </c>
      <c r="D100" s="2" t="s">
        <v>884</v>
      </c>
      <c r="E100" s="2" t="s">
        <v>1135</v>
      </c>
      <c r="F100" s="2" t="s">
        <v>709</v>
      </c>
      <c r="G100" s="2" t="s">
        <v>718</v>
      </c>
      <c r="H100" s="2" t="s">
        <v>706</v>
      </c>
      <c r="I100" s="2">
        <v>6.4</v>
      </c>
      <c r="J100" s="2" t="s">
        <v>3518</v>
      </c>
      <c r="K100" s="2"/>
    </row>
    <row r="101" spans="1:11">
      <c r="A101" s="2" t="s">
        <v>881</v>
      </c>
      <c r="B101" s="2">
        <v>4</v>
      </c>
      <c r="C101" s="2" t="s">
        <v>3512</v>
      </c>
      <c r="D101" s="2" t="s">
        <v>885</v>
      </c>
      <c r="E101" s="2" t="s">
        <v>1135</v>
      </c>
      <c r="F101" s="2" t="s">
        <v>709</v>
      </c>
      <c r="G101" s="2" t="s">
        <v>719</v>
      </c>
      <c r="H101" s="2" t="s">
        <v>706</v>
      </c>
      <c r="I101" s="2">
        <v>0</v>
      </c>
      <c r="J101" s="2" t="s">
        <v>3518</v>
      </c>
      <c r="K101" s="2"/>
    </row>
    <row r="102" spans="1:11">
      <c r="A102" s="2" t="s">
        <v>881</v>
      </c>
      <c r="B102" s="2">
        <v>5</v>
      </c>
      <c r="C102" s="2" t="s">
        <v>3512</v>
      </c>
      <c r="D102" s="2" t="s">
        <v>886</v>
      </c>
      <c r="E102" s="2" t="s">
        <v>1135</v>
      </c>
      <c r="F102" s="2" t="s">
        <v>709</v>
      </c>
      <c r="G102" s="2" t="s">
        <v>720</v>
      </c>
      <c r="H102" s="2" t="s">
        <v>706</v>
      </c>
      <c r="I102" s="2">
        <v>0</v>
      </c>
      <c r="J102" s="2" t="s">
        <v>3518</v>
      </c>
      <c r="K102" s="2"/>
    </row>
    <row r="103" spans="1:11">
      <c r="A103" s="2" t="s">
        <v>881</v>
      </c>
      <c r="B103" s="2">
        <v>6</v>
      </c>
      <c r="C103" s="2" t="s">
        <v>3512</v>
      </c>
      <c r="D103" s="2" t="s">
        <v>887</v>
      </c>
      <c r="E103" s="2" t="s">
        <v>1135</v>
      </c>
      <c r="F103" s="2" t="s">
        <v>709</v>
      </c>
      <c r="G103" s="2" t="s">
        <v>3330</v>
      </c>
      <c r="H103" s="2" t="s">
        <v>706</v>
      </c>
      <c r="I103" s="2">
        <v>0</v>
      </c>
      <c r="J103" s="2" t="s">
        <v>3518</v>
      </c>
      <c r="K103" s="2"/>
    </row>
    <row r="104" spans="1:11">
      <c r="A104" s="2" t="s">
        <v>881</v>
      </c>
      <c r="B104" s="2">
        <v>7</v>
      </c>
      <c r="C104" s="2" t="s">
        <v>3512</v>
      </c>
      <c r="D104" s="2" t="s">
        <v>888</v>
      </c>
      <c r="E104" s="2" t="s">
        <v>1135</v>
      </c>
      <c r="F104" s="2" t="s">
        <v>710</v>
      </c>
      <c r="G104" s="2" t="s">
        <v>717</v>
      </c>
      <c r="H104" s="2" t="s">
        <v>706</v>
      </c>
      <c r="I104" s="2">
        <v>53.1</v>
      </c>
      <c r="J104" s="2" t="s">
        <v>3518</v>
      </c>
      <c r="K104" s="2"/>
    </row>
    <row r="105" spans="1:11">
      <c r="A105" s="2" t="s">
        <v>881</v>
      </c>
      <c r="B105" s="2">
        <v>8</v>
      </c>
      <c r="C105" s="2" t="s">
        <v>3512</v>
      </c>
      <c r="D105" s="2" t="s">
        <v>889</v>
      </c>
      <c r="E105" s="2" t="s">
        <v>1135</v>
      </c>
      <c r="F105" s="2" t="s">
        <v>710</v>
      </c>
      <c r="G105" s="2" t="s">
        <v>3490</v>
      </c>
      <c r="H105" s="2" t="s">
        <v>706</v>
      </c>
      <c r="I105" s="2">
        <v>0</v>
      </c>
      <c r="J105" s="2" t="s">
        <v>3518</v>
      </c>
      <c r="K105" s="2"/>
    </row>
    <row r="106" spans="1:11">
      <c r="A106" s="2" t="s">
        <v>881</v>
      </c>
      <c r="B106" s="2">
        <v>9</v>
      </c>
      <c r="C106" s="2" t="s">
        <v>3512</v>
      </c>
      <c r="D106" s="2" t="s">
        <v>890</v>
      </c>
      <c r="E106" s="2" t="s">
        <v>1135</v>
      </c>
      <c r="F106" s="2" t="s">
        <v>710</v>
      </c>
      <c r="G106" s="2" t="s">
        <v>718</v>
      </c>
      <c r="H106" s="2" t="s">
        <v>706</v>
      </c>
      <c r="I106" s="2">
        <v>5.8</v>
      </c>
      <c r="J106" s="2" t="s">
        <v>3518</v>
      </c>
      <c r="K106" s="2"/>
    </row>
    <row r="107" spans="1:11">
      <c r="A107" s="2" t="s">
        <v>881</v>
      </c>
      <c r="B107" s="2">
        <v>10</v>
      </c>
      <c r="C107" s="2" t="s">
        <v>3512</v>
      </c>
      <c r="D107" s="2" t="s">
        <v>891</v>
      </c>
      <c r="E107" s="2" t="s">
        <v>1135</v>
      </c>
      <c r="F107" s="2" t="s">
        <v>710</v>
      </c>
      <c r="G107" s="2" t="s">
        <v>719</v>
      </c>
      <c r="H107" s="2" t="s">
        <v>706</v>
      </c>
      <c r="I107" s="2">
        <v>0</v>
      </c>
      <c r="J107" s="2" t="s">
        <v>3518</v>
      </c>
      <c r="K107" s="2"/>
    </row>
    <row r="108" spans="1:11">
      <c r="A108" s="2" t="s">
        <v>881</v>
      </c>
      <c r="B108" s="2">
        <v>11</v>
      </c>
      <c r="C108" s="2" t="s">
        <v>3512</v>
      </c>
      <c r="D108" s="2" t="s">
        <v>892</v>
      </c>
      <c r="E108" s="2" t="s">
        <v>1135</v>
      </c>
      <c r="F108" s="2" t="s">
        <v>710</v>
      </c>
      <c r="G108" s="2" t="s">
        <v>720</v>
      </c>
      <c r="H108" s="2" t="s">
        <v>706</v>
      </c>
      <c r="I108" s="2">
        <v>0</v>
      </c>
      <c r="J108" s="2" t="s">
        <v>3518</v>
      </c>
      <c r="K108" s="2"/>
    </row>
    <row r="109" spans="1:11">
      <c r="A109" s="2" t="s">
        <v>881</v>
      </c>
      <c r="B109" s="2">
        <v>12</v>
      </c>
      <c r="C109" s="2" t="s">
        <v>3512</v>
      </c>
      <c r="D109" s="2" t="s">
        <v>893</v>
      </c>
      <c r="E109" s="2" t="s">
        <v>1135</v>
      </c>
      <c r="F109" s="2" t="s">
        <v>710</v>
      </c>
      <c r="G109" s="2" t="s">
        <v>3330</v>
      </c>
      <c r="H109" s="2" t="s">
        <v>706</v>
      </c>
      <c r="I109" s="2">
        <v>0</v>
      </c>
      <c r="J109" s="2" t="s">
        <v>3518</v>
      </c>
      <c r="K109" s="2"/>
    </row>
    <row r="110" spans="1:11">
      <c r="A110" s="2" t="s">
        <v>881</v>
      </c>
      <c r="B110" s="2">
        <v>13</v>
      </c>
      <c r="C110" s="2" t="s">
        <v>3512</v>
      </c>
      <c r="D110" s="2" t="s">
        <v>894</v>
      </c>
      <c r="E110" s="2" t="s">
        <v>1135</v>
      </c>
      <c r="F110" s="2" t="s">
        <v>715</v>
      </c>
      <c r="G110" s="2" t="s">
        <v>717</v>
      </c>
      <c r="H110" s="2" t="s">
        <v>706</v>
      </c>
      <c r="I110" s="2">
        <v>57.6</v>
      </c>
      <c r="J110" s="2" t="s">
        <v>3518</v>
      </c>
      <c r="K110" s="2"/>
    </row>
    <row r="111" spans="1:11">
      <c r="A111" s="2" t="s">
        <v>881</v>
      </c>
      <c r="B111" s="2">
        <v>14</v>
      </c>
      <c r="C111" s="2" t="s">
        <v>3512</v>
      </c>
      <c r="D111" s="2" t="s">
        <v>895</v>
      </c>
      <c r="E111" s="2" t="s">
        <v>1135</v>
      </c>
      <c r="F111" s="2" t="s">
        <v>715</v>
      </c>
      <c r="G111" s="2" t="s">
        <v>3490</v>
      </c>
      <c r="H111" s="2" t="s">
        <v>706</v>
      </c>
      <c r="I111" s="2">
        <v>0</v>
      </c>
      <c r="J111" s="2" t="s">
        <v>3518</v>
      </c>
      <c r="K111" s="2"/>
    </row>
    <row r="112" spans="1:11">
      <c r="A112" s="2" t="s">
        <v>881</v>
      </c>
      <c r="B112" s="2">
        <v>15</v>
      </c>
      <c r="C112" s="2" t="s">
        <v>3512</v>
      </c>
      <c r="D112" s="2" t="s">
        <v>896</v>
      </c>
      <c r="E112" s="2" t="s">
        <v>1135</v>
      </c>
      <c r="F112" s="2" t="s">
        <v>715</v>
      </c>
      <c r="G112" s="2" t="s">
        <v>718</v>
      </c>
      <c r="H112" s="2" t="s">
        <v>706</v>
      </c>
      <c r="I112" s="2">
        <v>6.2</v>
      </c>
      <c r="J112" s="2" t="s">
        <v>3518</v>
      </c>
      <c r="K112" s="2"/>
    </row>
    <row r="113" spans="1:11">
      <c r="A113" s="2" t="s">
        <v>881</v>
      </c>
      <c r="B113" s="2">
        <v>16</v>
      </c>
      <c r="C113" s="2" t="s">
        <v>3512</v>
      </c>
      <c r="D113" s="2" t="s">
        <v>897</v>
      </c>
      <c r="E113" s="2" t="s">
        <v>1135</v>
      </c>
      <c r="F113" s="2" t="s">
        <v>715</v>
      </c>
      <c r="G113" s="2" t="s">
        <v>719</v>
      </c>
      <c r="H113" s="2" t="s">
        <v>706</v>
      </c>
      <c r="I113" s="2">
        <v>0</v>
      </c>
      <c r="J113" s="2" t="s">
        <v>3518</v>
      </c>
      <c r="K113" s="2"/>
    </row>
    <row r="114" spans="1:11">
      <c r="A114" s="2" t="s">
        <v>881</v>
      </c>
      <c r="B114" s="2">
        <v>17</v>
      </c>
      <c r="C114" s="2" t="s">
        <v>3512</v>
      </c>
      <c r="D114" s="2" t="s">
        <v>898</v>
      </c>
      <c r="E114" s="2" t="s">
        <v>1135</v>
      </c>
      <c r="F114" s="2" t="s">
        <v>715</v>
      </c>
      <c r="G114" s="2" t="s">
        <v>720</v>
      </c>
      <c r="H114" s="2" t="s">
        <v>706</v>
      </c>
      <c r="I114" s="2">
        <v>0</v>
      </c>
      <c r="J114" s="2" t="s">
        <v>3518</v>
      </c>
      <c r="K114" s="2"/>
    </row>
    <row r="115" spans="1:11">
      <c r="A115" s="2" t="s">
        <v>881</v>
      </c>
      <c r="B115" s="2">
        <v>18</v>
      </c>
      <c r="C115" s="2" t="s">
        <v>3512</v>
      </c>
      <c r="D115" s="2" t="s">
        <v>899</v>
      </c>
      <c r="E115" s="2" t="s">
        <v>1135</v>
      </c>
      <c r="F115" s="2" t="s">
        <v>715</v>
      </c>
      <c r="G115" s="2" t="s">
        <v>3330</v>
      </c>
      <c r="H115" s="2" t="s">
        <v>706</v>
      </c>
      <c r="I115" s="2">
        <v>0</v>
      </c>
      <c r="J115" s="2" t="s">
        <v>3518</v>
      </c>
      <c r="K115" s="2"/>
    </row>
    <row r="116" spans="1:11">
      <c r="A116" s="2" t="s">
        <v>881</v>
      </c>
      <c r="B116" s="2">
        <v>19</v>
      </c>
      <c r="C116" s="2" t="s">
        <v>3512</v>
      </c>
      <c r="D116" s="2" t="s">
        <v>900</v>
      </c>
      <c r="E116" s="2" t="s">
        <v>1135</v>
      </c>
      <c r="F116" s="2" t="s">
        <v>1186</v>
      </c>
      <c r="G116" s="2" t="s">
        <v>717</v>
      </c>
      <c r="H116" s="2" t="s">
        <v>706</v>
      </c>
      <c r="I116" s="2">
        <v>51.2</v>
      </c>
      <c r="J116" s="2" t="s">
        <v>3518</v>
      </c>
      <c r="K116" s="2"/>
    </row>
    <row r="117" spans="1:11">
      <c r="A117" s="2" t="s">
        <v>881</v>
      </c>
      <c r="B117" s="2">
        <v>20</v>
      </c>
      <c r="C117" s="2" t="s">
        <v>3512</v>
      </c>
      <c r="D117" s="2" t="s">
        <v>901</v>
      </c>
      <c r="E117" s="2" t="s">
        <v>1135</v>
      </c>
      <c r="F117" s="2" t="s">
        <v>1186</v>
      </c>
      <c r="G117" s="2" t="s">
        <v>3490</v>
      </c>
      <c r="H117" s="2" t="s">
        <v>706</v>
      </c>
      <c r="I117" s="2">
        <v>9.9</v>
      </c>
      <c r="J117" s="2" t="s">
        <v>3518</v>
      </c>
      <c r="K117" s="2"/>
    </row>
    <row r="118" spans="1:11">
      <c r="A118" s="2" t="s">
        <v>881</v>
      </c>
      <c r="B118" s="2">
        <v>21</v>
      </c>
      <c r="C118" s="2" t="s">
        <v>3512</v>
      </c>
      <c r="D118" s="2" t="s">
        <v>902</v>
      </c>
      <c r="E118" s="2" t="s">
        <v>1135</v>
      </c>
      <c r="F118" s="2" t="s">
        <v>1186</v>
      </c>
      <c r="G118" s="2" t="s">
        <v>718</v>
      </c>
      <c r="H118" s="2" t="s">
        <v>706</v>
      </c>
      <c r="I118" s="2">
        <v>12.6</v>
      </c>
      <c r="J118" s="2" t="s">
        <v>3518</v>
      </c>
      <c r="K118" s="2"/>
    </row>
    <row r="119" spans="1:11">
      <c r="A119" s="2" t="s">
        <v>881</v>
      </c>
      <c r="B119" s="2">
        <v>22</v>
      </c>
      <c r="C119" s="2" t="s">
        <v>3512</v>
      </c>
      <c r="D119" s="2" t="s">
        <v>903</v>
      </c>
      <c r="E119" s="2" t="s">
        <v>1135</v>
      </c>
      <c r="F119" s="2" t="s">
        <v>1186</v>
      </c>
      <c r="G119" s="2" t="s">
        <v>719</v>
      </c>
      <c r="H119" s="2" t="s">
        <v>706</v>
      </c>
      <c r="I119" s="2">
        <v>8.8000000000000007</v>
      </c>
      <c r="J119" s="2" t="s">
        <v>3518</v>
      </c>
      <c r="K119" s="2"/>
    </row>
    <row r="120" spans="1:11">
      <c r="A120" s="2" t="s">
        <v>881</v>
      </c>
      <c r="B120" s="2">
        <v>23</v>
      </c>
      <c r="C120" s="2" t="s">
        <v>3512</v>
      </c>
      <c r="D120" s="2" t="s">
        <v>904</v>
      </c>
      <c r="E120" s="2" t="s">
        <v>1135</v>
      </c>
      <c r="F120" s="2" t="s">
        <v>1186</v>
      </c>
      <c r="G120" s="2" t="s">
        <v>720</v>
      </c>
      <c r="H120" s="2" t="s">
        <v>706</v>
      </c>
      <c r="I120" s="2">
        <v>8</v>
      </c>
      <c r="J120" s="2" t="s">
        <v>3518</v>
      </c>
      <c r="K120" s="2"/>
    </row>
    <row r="121" spans="1:11">
      <c r="A121" s="2" t="s">
        <v>881</v>
      </c>
      <c r="B121" s="2">
        <v>24</v>
      </c>
      <c r="C121" s="2" t="s">
        <v>3512</v>
      </c>
      <c r="D121" s="2" t="s">
        <v>905</v>
      </c>
      <c r="E121" s="2" t="s">
        <v>1135</v>
      </c>
      <c r="F121" s="2" t="s">
        <v>1186</v>
      </c>
      <c r="G121" s="2" t="s">
        <v>3330</v>
      </c>
      <c r="H121" s="2" t="s">
        <v>706</v>
      </c>
      <c r="I121" s="2">
        <v>6.9</v>
      </c>
      <c r="J121" s="2" t="s">
        <v>3518</v>
      </c>
      <c r="K121" s="2"/>
    </row>
    <row r="122" spans="1:11">
      <c r="A122" s="2" t="s">
        <v>906</v>
      </c>
      <c r="B122" s="2">
        <v>1</v>
      </c>
      <c r="C122" s="2" t="s">
        <v>3512</v>
      </c>
      <c r="D122" s="2" t="s">
        <v>907</v>
      </c>
      <c r="E122" s="2" t="s">
        <v>1135</v>
      </c>
      <c r="F122" s="2" t="s">
        <v>714</v>
      </c>
      <c r="G122" s="2" t="s">
        <v>717</v>
      </c>
      <c r="H122" s="2" t="s">
        <v>706</v>
      </c>
      <c r="I122" s="2">
        <v>49.8</v>
      </c>
      <c r="J122" s="2" t="s">
        <v>3518</v>
      </c>
      <c r="K122" s="2"/>
    </row>
    <row r="123" spans="1:11">
      <c r="A123" s="2" t="s">
        <v>906</v>
      </c>
      <c r="B123" s="2">
        <v>2</v>
      </c>
      <c r="C123" s="2" t="s">
        <v>3512</v>
      </c>
      <c r="D123" s="2" t="s">
        <v>908</v>
      </c>
      <c r="E123" s="2" t="s">
        <v>1135</v>
      </c>
      <c r="F123" s="2" t="s">
        <v>714</v>
      </c>
      <c r="G123" s="2" t="s">
        <v>3490</v>
      </c>
      <c r="H123" s="2" t="s">
        <v>706</v>
      </c>
      <c r="I123" s="2">
        <v>0</v>
      </c>
      <c r="J123" s="2" t="s">
        <v>3518</v>
      </c>
      <c r="K123" s="2"/>
    </row>
    <row r="124" spans="1:11">
      <c r="A124" s="2" t="s">
        <v>906</v>
      </c>
      <c r="B124" s="2">
        <v>3</v>
      </c>
      <c r="C124" s="2" t="s">
        <v>3512</v>
      </c>
      <c r="D124" s="2" t="s">
        <v>909</v>
      </c>
      <c r="E124" s="2" t="s">
        <v>1135</v>
      </c>
      <c r="F124" s="2" t="s">
        <v>714</v>
      </c>
      <c r="G124" s="2" t="s">
        <v>718</v>
      </c>
      <c r="H124" s="2" t="s">
        <v>706</v>
      </c>
      <c r="I124" s="2">
        <v>6.3</v>
      </c>
      <c r="J124" s="2" t="s">
        <v>3518</v>
      </c>
      <c r="K124" s="2"/>
    </row>
    <row r="125" spans="1:11">
      <c r="A125" s="2" t="s">
        <v>906</v>
      </c>
      <c r="B125" s="2">
        <v>4</v>
      </c>
      <c r="C125" s="2" t="s">
        <v>3512</v>
      </c>
      <c r="D125" s="2" t="s">
        <v>910</v>
      </c>
      <c r="E125" s="2" t="s">
        <v>1135</v>
      </c>
      <c r="F125" s="2" t="s">
        <v>714</v>
      </c>
      <c r="G125" s="2" t="s">
        <v>719</v>
      </c>
      <c r="H125" s="2" t="s">
        <v>706</v>
      </c>
      <c r="I125" s="2">
        <v>0</v>
      </c>
      <c r="J125" s="2" t="s">
        <v>3518</v>
      </c>
      <c r="K125" s="2"/>
    </row>
    <row r="126" spans="1:11">
      <c r="A126" s="2" t="s">
        <v>906</v>
      </c>
      <c r="B126" s="2">
        <v>5</v>
      </c>
      <c r="C126" s="2" t="s">
        <v>3512</v>
      </c>
      <c r="D126" s="2" t="s">
        <v>911</v>
      </c>
      <c r="E126" s="2" t="s">
        <v>1135</v>
      </c>
      <c r="F126" s="2" t="s">
        <v>714</v>
      </c>
      <c r="G126" s="2" t="s">
        <v>720</v>
      </c>
      <c r="H126" s="2" t="s">
        <v>706</v>
      </c>
      <c r="I126" s="2">
        <v>0</v>
      </c>
      <c r="J126" s="2" t="s">
        <v>3518</v>
      </c>
      <c r="K126" s="2"/>
    </row>
    <row r="127" spans="1:11">
      <c r="A127" s="2" t="s">
        <v>906</v>
      </c>
      <c r="B127" s="2">
        <v>6</v>
      </c>
      <c r="C127" s="2" t="s">
        <v>3512</v>
      </c>
      <c r="D127" s="2" t="s">
        <v>912</v>
      </c>
      <c r="E127" s="2" t="s">
        <v>1135</v>
      </c>
      <c r="F127" s="2" t="s">
        <v>714</v>
      </c>
      <c r="G127" s="2" t="s">
        <v>3330</v>
      </c>
      <c r="H127" s="2" t="s">
        <v>706</v>
      </c>
      <c r="I127" s="2">
        <v>0</v>
      </c>
      <c r="J127" s="2" t="s">
        <v>3518</v>
      </c>
      <c r="K127" s="2"/>
    </row>
    <row r="128" spans="1:11">
      <c r="A128" s="2" t="s">
        <v>906</v>
      </c>
      <c r="B128" s="2">
        <v>7</v>
      </c>
      <c r="C128" s="2" t="s">
        <v>3512</v>
      </c>
      <c r="D128" s="2" t="s">
        <v>913</v>
      </c>
      <c r="E128" s="2" t="s">
        <v>1135</v>
      </c>
      <c r="F128" s="2" t="s">
        <v>1188</v>
      </c>
      <c r="G128" s="2" t="s">
        <v>717</v>
      </c>
      <c r="H128" s="2" t="s">
        <v>706</v>
      </c>
      <c r="I128" s="2">
        <v>62.3</v>
      </c>
      <c r="J128" s="2" t="s">
        <v>3518</v>
      </c>
      <c r="K128" s="2"/>
    </row>
    <row r="129" spans="1:11">
      <c r="A129" s="2" t="s">
        <v>906</v>
      </c>
      <c r="B129" s="2">
        <v>8</v>
      </c>
      <c r="C129" s="2" t="s">
        <v>3512</v>
      </c>
      <c r="D129" s="2" t="s">
        <v>914</v>
      </c>
      <c r="E129" s="2" t="s">
        <v>1135</v>
      </c>
      <c r="F129" s="2" t="s">
        <v>1188</v>
      </c>
      <c r="G129" s="2" t="s">
        <v>3490</v>
      </c>
      <c r="H129" s="2" t="s">
        <v>706</v>
      </c>
      <c r="I129" s="2">
        <v>4.0999999999999996</v>
      </c>
      <c r="J129" s="2" t="s">
        <v>3518</v>
      </c>
      <c r="K129" s="2"/>
    </row>
    <row r="130" spans="1:11">
      <c r="A130" s="2" t="s">
        <v>906</v>
      </c>
      <c r="B130" s="2">
        <v>9</v>
      </c>
      <c r="C130" s="2" t="s">
        <v>3512</v>
      </c>
      <c r="D130" s="2" t="s">
        <v>915</v>
      </c>
      <c r="E130" s="2" t="s">
        <v>1135</v>
      </c>
      <c r="F130" s="2" t="s">
        <v>1188</v>
      </c>
      <c r="G130" s="2" t="s">
        <v>718</v>
      </c>
      <c r="H130" s="2" t="s">
        <v>706</v>
      </c>
      <c r="I130" s="2">
        <v>8.5</v>
      </c>
      <c r="J130" s="2" t="s">
        <v>3518</v>
      </c>
      <c r="K130" s="2"/>
    </row>
    <row r="131" spans="1:11">
      <c r="A131" s="2" t="s">
        <v>906</v>
      </c>
      <c r="B131" s="2">
        <v>10</v>
      </c>
      <c r="C131" s="2" t="s">
        <v>3512</v>
      </c>
      <c r="D131" s="2" t="s">
        <v>916</v>
      </c>
      <c r="E131" s="2" t="s">
        <v>1135</v>
      </c>
      <c r="F131" s="2" t="s">
        <v>1188</v>
      </c>
      <c r="G131" s="2" t="s">
        <v>719</v>
      </c>
      <c r="H131" s="2" t="s">
        <v>706</v>
      </c>
      <c r="I131" s="2">
        <v>3.5</v>
      </c>
      <c r="J131" s="2" t="s">
        <v>3518</v>
      </c>
      <c r="K131" s="2"/>
    </row>
    <row r="132" spans="1:11">
      <c r="A132" s="2" t="s">
        <v>906</v>
      </c>
      <c r="B132" s="2">
        <v>11</v>
      </c>
      <c r="C132" s="2" t="s">
        <v>3512</v>
      </c>
      <c r="D132" s="2" t="s">
        <v>917</v>
      </c>
      <c r="E132" s="2" t="s">
        <v>1135</v>
      </c>
      <c r="F132" s="2" t="s">
        <v>1188</v>
      </c>
      <c r="G132" s="2" t="s">
        <v>720</v>
      </c>
      <c r="H132" s="2" t="s">
        <v>706</v>
      </c>
      <c r="I132" s="2">
        <v>3.4</v>
      </c>
      <c r="J132" s="2" t="s">
        <v>3518</v>
      </c>
      <c r="K132" s="2"/>
    </row>
    <row r="133" spans="1:11">
      <c r="A133" s="2" t="s">
        <v>906</v>
      </c>
      <c r="B133" s="2">
        <v>12</v>
      </c>
      <c r="C133" s="2" t="s">
        <v>3512</v>
      </c>
      <c r="D133" s="2" t="s">
        <v>918</v>
      </c>
      <c r="E133" s="2" t="s">
        <v>1135</v>
      </c>
      <c r="F133" s="2" t="s">
        <v>1188</v>
      </c>
      <c r="G133" s="2" t="s">
        <v>3330</v>
      </c>
      <c r="H133" s="2" t="s">
        <v>706</v>
      </c>
      <c r="I133" s="2">
        <v>3.5</v>
      </c>
      <c r="J133" s="2" t="s">
        <v>3518</v>
      </c>
      <c r="K133" s="2"/>
    </row>
    <row r="134" spans="1:11">
      <c r="A134" s="2" t="s">
        <v>906</v>
      </c>
      <c r="B134" s="2">
        <v>13</v>
      </c>
      <c r="C134" s="2" t="s">
        <v>3512</v>
      </c>
      <c r="D134" s="2" t="s">
        <v>919</v>
      </c>
      <c r="E134" s="2" t="s">
        <v>1135</v>
      </c>
      <c r="F134" s="2" t="s">
        <v>1694</v>
      </c>
      <c r="G134" s="2" t="s">
        <v>717</v>
      </c>
      <c r="H134" s="2" t="s">
        <v>706</v>
      </c>
      <c r="I134" s="2">
        <v>55.6</v>
      </c>
      <c r="J134" s="2" t="s">
        <v>3518</v>
      </c>
      <c r="K134" s="2"/>
    </row>
    <row r="135" spans="1:11">
      <c r="A135" s="2" t="s">
        <v>906</v>
      </c>
      <c r="B135" s="2">
        <v>14</v>
      </c>
      <c r="C135" s="2" t="s">
        <v>3512</v>
      </c>
      <c r="D135" s="2" t="s">
        <v>920</v>
      </c>
      <c r="E135" s="2" t="s">
        <v>1135</v>
      </c>
      <c r="F135" s="2" t="s">
        <v>1694</v>
      </c>
      <c r="G135" s="2" t="s">
        <v>3490</v>
      </c>
      <c r="H135" s="2" t="s">
        <v>706</v>
      </c>
      <c r="I135" s="2">
        <v>0</v>
      </c>
      <c r="J135" s="2" t="s">
        <v>3518</v>
      </c>
      <c r="K135" s="2"/>
    </row>
    <row r="136" spans="1:11">
      <c r="A136" s="2" t="s">
        <v>906</v>
      </c>
      <c r="B136" s="2">
        <v>15</v>
      </c>
      <c r="C136" s="2" t="s">
        <v>3512</v>
      </c>
      <c r="D136" s="2" t="s">
        <v>921</v>
      </c>
      <c r="E136" s="2" t="s">
        <v>1135</v>
      </c>
      <c r="F136" s="2" t="s">
        <v>1694</v>
      </c>
      <c r="G136" s="2" t="s">
        <v>718</v>
      </c>
      <c r="H136" s="2" t="s">
        <v>706</v>
      </c>
      <c r="I136" s="2">
        <v>6</v>
      </c>
      <c r="J136" s="2" t="s">
        <v>3518</v>
      </c>
      <c r="K136" s="2"/>
    </row>
    <row r="137" spans="1:11">
      <c r="A137" s="2" t="s">
        <v>906</v>
      </c>
      <c r="B137" s="2">
        <v>16</v>
      </c>
      <c r="C137" s="2" t="s">
        <v>3512</v>
      </c>
      <c r="D137" s="2" t="s">
        <v>922</v>
      </c>
      <c r="E137" s="2" t="s">
        <v>1135</v>
      </c>
      <c r="F137" s="2" t="s">
        <v>1694</v>
      </c>
      <c r="G137" s="2" t="s">
        <v>719</v>
      </c>
      <c r="H137" s="2" t="s">
        <v>706</v>
      </c>
      <c r="I137" s="2">
        <v>0</v>
      </c>
      <c r="J137" s="2" t="s">
        <v>3518</v>
      </c>
      <c r="K137" s="2"/>
    </row>
    <row r="138" spans="1:11">
      <c r="A138" s="2" t="s">
        <v>906</v>
      </c>
      <c r="B138" s="2">
        <v>17</v>
      </c>
      <c r="C138" s="2" t="s">
        <v>3512</v>
      </c>
      <c r="D138" s="2" t="s">
        <v>923</v>
      </c>
      <c r="E138" s="2" t="s">
        <v>1135</v>
      </c>
      <c r="F138" s="2" t="s">
        <v>1694</v>
      </c>
      <c r="G138" s="2" t="s">
        <v>720</v>
      </c>
      <c r="H138" s="2" t="s">
        <v>706</v>
      </c>
      <c r="I138" s="2">
        <v>0</v>
      </c>
      <c r="J138" s="2" t="s">
        <v>3518</v>
      </c>
      <c r="K138" s="2"/>
    </row>
    <row r="139" spans="1:11">
      <c r="A139" s="2" t="s">
        <v>906</v>
      </c>
      <c r="B139" s="2">
        <v>18</v>
      </c>
      <c r="C139" s="2" t="s">
        <v>3512</v>
      </c>
      <c r="D139" s="2" t="s">
        <v>924</v>
      </c>
      <c r="E139" s="2" t="s">
        <v>1135</v>
      </c>
      <c r="F139" s="2" t="s">
        <v>1694</v>
      </c>
      <c r="G139" s="2" t="s">
        <v>3330</v>
      </c>
      <c r="H139" s="2" t="s">
        <v>706</v>
      </c>
      <c r="I139" s="2">
        <v>0</v>
      </c>
      <c r="J139" s="2" t="s">
        <v>3518</v>
      </c>
      <c r="K139" s="2"/>
    </row>
    <row r="140" spans="1:11">
      <c r="A140" s="2" t="s">
        <v>906</v>
      </c>
      <c r="B140" s="2">
        <v>19</v>
      </c>
      <c r="C140" s="2" t="s">
        <v>3512</v>
      </c>
      <c r="D140" s="2" t="s">
        <v>925</v>
      </c>
      <c r="E140" s="2" t="s">
        <v>1135</v>
      </c>
      <c r="F140" s="2" t="s">
        <v>3493</v>
      </c>
      <c r="G140" s="2" t="s">
        <v>717</v>
      </c>
      <c r="H140" s="2" t="s">
        <v>706</v>
      </c>
      <c r="I140" s="2">
        <v>63.2</v>
      </c>
      <c r="J140" s="2" t="s">
        <v>3518</v>
      </c>
      <c r="K140" s="2"/>
    </row>
    <row r="141" spans="1:11">
      <c r="A141" s="2" t="s">
        <v>906</v>
      </c>
      <c r="B141" s="2">
        <v>20</v>
      </c>
      <c r="C141" s="2" t="s">
        <v>3512</v>
      </c>
      <c r="D141" s="2" t="s">
        <v>926</v>
      </c>
      <c r="E141" s="2" t="s">
        <v>1135</v>
      </c>
      <c r="F141" s="2" t="s">
        <v>3493</v>
      </c>
      <c r="G141" s="2" t="s">
        <v>3490</v>
      </c>
      <c r="H141" s="2" t="s">
        <v>706</v>
      </c>
      <c r="I141" s="2">
        <v>0</v>
      </c>
      <c r="J141" s="2" t="s">
        <v>3518</v>
      </c>
      <c r="K141" s="2"/>
    </row>
    <row r="142" spans="1:11">
      <c r="A142" s="2" t="s">
        <v>906</v>
      </c>
      <c r="B142" s="2">
        <v>21</v>
      </c>
      <c r="C142" s="2" t="s">
        <v>3512</v>
      </c>
      <c r="D142" s="2" t="s">
        <v>927</v>
      </c>
      <c r="E142" s="2" t="s">
        <v>1135</v>
      </c>
      <c r="F142" s="2" t="s">
        <v>3493</v>
      </c>
      <c r="G142" s="2" t="s">
        <v>718</v>
      </c>
      <c r="H142" s="2" t="s">
        <v>706</v>
      </c>
      <c r="I142" s="2">
        <v>9.5</v>
      </c>
      <c r="J142" s="2" t="s">
        <v>3518</v>
      </c>
      <c r="K142" s="2"/>
    </row>
    <row r="143" spans="1:11">
      <c r="A143" s="2" t="s">
        <v>906</v>
      </c>
      <c r="B143" s="2">
        <v>22</v>
      </c>
      <c r="C143" s="2" t="s">
        <v>3512</v>
      </c>
      <c r="D143" s="2" t="s">
        <v>928</v>
      </c>
      <c r="E143" s="2" t="s">
        <v>1135</v>
      </c>
      <c r="F143" s="2" t="s">
        <v>3493</v>
      </c>
      <c r="G143" s="2" t="s">
        <v>719</v>
      </c>
      <c r="H143" s="2" t="s">
        <v>706</v>
      </c>
      <c r="I143" s="2">
        <v>0</v>
      </c>
      <c r="J143" s="2" t="s">
        <v>3518</v>
      </c>
      <c r="K143" s="2"/>
    </row>
    <row r="144" spans="1:11">
      <c r="A144" s="2" t="s">
        <v>906</v>
      </c>
      <c r="B144" s="2">
        <v>23</v>
      </c>
      <c r="C144" s="2" t="s">
        <v>3512</v>
      </c>
      <c r="D144" s="2" t="s">
        <v>929</v>
      </c>
      <c r="E144" s="2" t="s">
        <v>1135</v>
      </c>
      <c r="F144" s="2" t="s">
        <v>3493</v>
      </c>
      <c r="G144" s="2" t="s">
        <v>720</v>
      </c>
      <c r="H144" s="2" t="s">
        <v>706</v>
      </c>
      <c r="I144" s="2">
        <v>0</v>
      </c>
      <c r="J144" s="2" t="s">
        <v>3518</v>
      </c>
      <c r="K144" s="2"/>
    </row>
    <row r="145" spans="1:11">
      <c r="A145" s="2" t="s">
        <v>906</v>
      </c>
      <c r="B145" s="2">
        <v>24</v>
      </c>
      <c r="C145" s="2" t="s">
        <v>3512</v>
      </c>
      <c r="D145" s="2" t="s">
        <v>930</v>
      </c>
      <c r="E145" s="2" t="s">
        <v>1135</v>
      </c>
      <c r="F145" s="2" t="s">
        <v>3493</v>
      </c>
      <c r="G145" s="2" t="s">
        <v>3330</v>
      </c>
      <c r="H145" s="2" t="s">
        <v>706</v>
      </c>
      <c r="I145" s="2">
        <v>0</v>
      </c>
      <c r="J145" s="2" t="s">
        <v>3518</v>
      </c>
      <c r="K145" s="2"/>
    </row>
    <row r="146" spans="1:11">
      <c r="A146" s="2" t="s">
        <v>161</v>
      </c>
      <c r="B146" s="2">
        <v>1</v>
      </c>
      <c r="C146" s="2" t="s">
        <v>3512</v>
      </c>
      <c r="D146" s="2" t="s">
        <v>931</v>
      </c>
      <c r="E146" s="2" t="s">
        <v>1127</v>
      </c>
      <c r="F146" s="2" t="s">
        <v>709</v>
      </c>
      <c r="G146" s="2" t="s">
        <v>717</v>
      </c>
      <c r="H146" s="2" t="s">
        <v>1138</v>
      </c>
      <c r="I146" s="2">
        <v>3.2</v>
      </c>
      <c r="J146" s="2" t="s">
        <v>3518</v>
      </c>
      <c r="K146" s="2"/>
    </row>
    <row r="147" spans="1:11">
      <c r="A147" s="2" t="s">
        <v>161</v>
      </c>
      <c r="B147" s="2">
        <v>2</v>
      </c>
      <c r="C147" s="2" t="s">
        <v>3512</v>
      </c>
      <c r="D147" s="2" t="s">
        <v>932</v>
      </c>
      <c r="E147" s="2" t="s">
        <v>1127</v>
      </c>
      <c r="F147" s="2" t="s">
        <v>709</v>
      </c>
      <c r="G147" s="2" t="s">
        <v>3490</v>
      </c>
      <c r="H147" s="2" t="s">
        <v>1138</v>
      </c>
      <c r="I147" s="2">
        <v>16.600000000000001</v>
      </c>
      <c r="J147" s="2" t="s">
        <v>3518</v>
      </c>
      <c r="K147" s="2"/>
    </row>
    <row r="148" spans="1:11">
      <c r="A148" s="2" t="s">
        <v>161</v>
      </c>
      <c r="B148" s="2">
        <v>3</v>
      </c>
      <c r="C148" s="2" t="s">
        <v>3512</v>
      </c>
      <c r="D148" s="2" t="s">
        <v>933</v>
      </c>
      <c r="E148" s="2" t="s">
        <v>1127</v>
      </c>
      <c r="F148" s="2" t="s">
        <v>709</v>
      </c>
      <c r="G148" s="2" t="s">
        <v>718</v>
      </c>
      <c r="H148" s="2" t="s">
        <v>1138</v>
      </c>
      <c r="I148" s="2">
        <v>3.7</v>
      </c>
      <c r="J148" s="2" t="s">
        <v>3518</v>
      </c>
      <c r="K148" s="2"/>
    </row>
    <row r="149" spans="1:11">
      <c r="A149" s="2" t="s">
        <v>161</v>
      </c>
      <c r="B149" s="2">
        <v>4</v>
      </c>
      <c r="C149" s="2" t="s">
        <v>3512</v>
      </c>
      <c r="D149" s="2" t="s">
        <v>934</v>
      </c>
      <c r="E149" s="2" t="s">
        <v>1127</v>
      </c>
      <c r="F149" s="2" t="s">
        <v>709</v>
      </c>
      <c r="G149" s="2" t="s">
        <v>719</v>
      </c>
      <c r="H149" s="2" t="s">
        <v>1138</v>
      </c>
      <c r="I149" s="2">
        <v>20.7</v>
      </c>
      <c r="J149" s="2" t="s">
        <v>3518</v>
      </c>
      <c r="K149" s="2"/>
    </row>
    <row r="150" spans="1:11">
      <c r="A150" s="2" t="s">
        <v>161</v>
      </c>
      <c r="B150" s="2">
        <v>5</v>
      </c>
      <c r="C150" s="2" t="s">
        <v>3512</v>
      </c>
      <c r="D150" s="2" t="s">
        <v>935</v>
      </c>
      <c r="E150" s="2" t="s">
        <v>1127</v>
      </c>
      <c r="F150" s="2" t="s">
        <v>709</v>
      </c>
      <c r="G150" s="2" t="s">
        <v>720</v>
      </c>
      <c r="H150" s="2" t="s">
        <v>1138</v>
      </c>
      <c r="I150" s="2">
        <v>7.6</v>
      </c>
      <c r="J150" s="2" t="s">
        <v>3518</v>
      </c>
      <c r="K150" s="2"/>
    </row>
    <row r="151" spans="1:11">
      <c r="A151" s="2" t="s">
        <v>161</v>
      </c>
      <c r="B151" s="2">
        <v>6</v>
      </c>
      <c r="C151" s="2" t="s">
        <v>3512</v>
      </c>
      <c r="D151" s="2" t="s">
        <v>936</v>
      </c>
      <c r="E151" s="2" t="s">
        <v>1127</v>
      </c>
      <c r="F151" s="2" t="s">
        <v>709</v>
      </c>
      <c r="G151" s="2" t="s">
        <v>3330</v>
      </c>
      <c r="H151" s="2" t="s">
        <v>1138</v>
      </c>
      <c r="I151" s="2">
        <v>0</v>
      </c>
      <c r="J151" s="2" t="s">
        <v>3518</v>
      </c>
      <c r="K151" s="2"/>
    </row>
    <row r="152" spans="1:11">
      <c r="A152" s="2" t="s">
        <v>161</v>
      </c>
      <c r="B152" s="2">
        <v>7</v>
      </c>
      <c r="C152" s="2" t="s">
        <v>3512</v>
      </c>
      <c r="D152" s="2" t="s">
        <v>937</v>
      </c>
      <c r="E152" s="2" t="s">
        <v>1127</v>
      </c>
      <c r="F152" s="2" t="s">
        <v>710</v>
      </c>
      <c r="G152" s="2" t="s">
        <v>717</v>
      </c>
      <c r="H152" s="2" t="s">
        <v>1138</v>
      </c>
      <c r="I152" s="2">
        <v>22.1</v>
      </c>
      <c r="J152" s="2" t="s">
        <v>3518</v>
      </c>
      <c r="K152" s="2"/>
    </row>
    <row r="153" spans="1:11">
      <c r="A153" s="2" t="s">
        <v>161</v>
      </c>
      <c r="B153" s="2">
        <v>8</v>
      </c>
      <c r="C153" s="2" t="s">
        <v>3512</v>
      </c>
      <c r="D153" s="2" t="s">
        <v>938</v>
      </c>
      <c r="E153" s="2" t="s">
        <v>1127</v>
      </c>
      <c r="F153" s="2" t="s">
        <v>710</v>
      </c>
      <c r="G153" s="2" t="s">
        <v>3490</v>
      </c>
      <c r="H153" s="2" t="s">
        <v>1138</v>
      </c>
      <c r="I153" s="2">
        <v>21.9</v>
      </c>
      <c r="J153" s="2" t="s">
        <v>3518</v>
      </c>
      <c r="K153" s="2"/>
    </row>
    <row r="154" spans="1:11">
      <c r="A154" s="2" t="s">
        <v>161</v>
      </c>
      <c r="B154" s="2">
        <v>9</v>
      </c>
      <c r="C154" s="2" t="s">
        <v>3512</v>
      </c>
      <c r="D154" s="2" t="s">
        <v>939</v>
      </c>
      <c r="E154" s="2" t="s">
        <v>1127</v>
      </c>
      <c r="F154" s="2" t="s">
        <v>710</v>
      </c>
      <c r="G154" s="2" t="s">
        <v>718</v>
      </c>
      <c r="H154" s="2" t="s">
        <v>1138</v>
      </c>
      <c r="I154" s="2">
        <v>23.8</v>
      </c>
      <c r="J154" s="2" t="s">
        <v>3518</v>
      </c>
      <c r="K154" s="2"/>
    </row>
    <row r="155" spans="1:11">
      <c r="A155" s="2" t="s">
        <v>161</v>
      </c>
      <c r="B155" s="2">
        <v>10</v>
      </c>
      <c r="C155" s="2" t="s">
        <v>3512</v>
      </c>
      <c r="D155" s="2" t="s">
        <v>940</v>
      </c>
      <c r="E155" s="2" t="s">
        <v>1127</v>
      </c>
      <c r="F155" s="2" t="s">
        <v>710</v>
      </c>
      <c r="G155" s="2" t="s">
        <v>719</v>
      </c>
      <c r="H155" s="2" t="s">
        <v>1138</v>
      </c>
      <c r="I155" s="2">
        <v>85.8</v>
      </c>
      <c r="J155" s="2" t="s">
        <v>3518</v>
      </c>
      <c r="K155" s="2"/>
    </row>
    <row r="156" spans="1:11">
      <c r="A156" s="2" t="s">
        <v>161</v>
      </c>
      <c r="B156" s="2">
        <v>11</v>
      </c>
      <c r="C156" s="2" t="s">
        <v>3512</v>
      </c>
      <c r="D156" s="2" t="s">
        <v>941</v>
      </c>
      <c r="E156" s="2" t="s">
        <v>1127</v>
      </c>
      <c r="F156" s="2" t="s">
        <v>710</v>
      </c>
      <c r="G156" s="2" t="s">
        <v>720</v>
      </c>
      <c r="H156" s="2" t="s">
        <v>1138</v>
      </c>
      <c r="I156" s="2">
        <v>75.3</v>
      </c>
      <c r="J156" s="2" t="s">
        <v>3518</v>
      </c>
      <c r="K156" s="2"/>
    </row>
    <row r="157" spans="1:11">
      <c r="A157" s="2" t="s">
        <v>161</v>
      </c>
      <c r="B157" s="2">
        <v>12</v>
      </c>
      <c r="C157" s="2" t="s">
        <v>3512</v>
      </c>
      <c r="D157" s="2" t="s">
        <v>942</v>
      </c>
      <c r="E157" s="2" t="s">
        <v>1127</v>
      </c>
      <c r="F157" s="2" t="s">
        <v>710</v>
      </c>
      <c r="G157" s="2" t="s">
        <v>3330</v>
      </c>
      <c r="H157" s="2" t="s">
        <v>1138</v>
      </c>
      <c r="I157" s="2">
        <v>38.4</v>
      </c>
      <c r="J157" s="2" t="s">
        <v>3518</v>
      </c>
      <c r="K157" s="2"/>
    </row>
    <row r="158" spans="1:11">
      <c r="A158" s="2" t="s">
        <v>161</v>
      </c>
      <c r="B158" s="2">
        <v>13</v>
      </c>
      <c r="C158" s="2" t="s">
        <v>3512</v>
      </c>
      <c r="D158" s="2" t="s">
        <v>943</v>
      </c>
      <c r="E158" s="2" t="s">
        <v>1127</v>
      </c>
      <c r="F158" s="2" t="s">
        <v>715</v>
      </c>
      <c r="G158" s="2" t="s">
        <v>717</v>
      </c>
      <c r="H158" s="2" t="s">
        <v>1138</v>
      </c>
      <c r="I158" s="2">
        <v>3.4</v>
      </c>
      <c r="J158" s="2" t="s">
        <v>3518</v>
      </c>
      <c r="K158" s="2"/>
    </row>
    <row r="159" spans="1:11">
      <c r="A159" s="2" t="s">
        <v>161</v>
      </c>
      <c r="B159" s="2">
        <v>14</v>
      </c>
      <c r="C159" s="2" t="s">
        <v>3512</v>
      </c>
      <c r="D159" s="2" t="s">
        <v>944</v>
      </c>
      <c r="E159" s="2" t="s">
        <v>1127</v>
      </c>
      <c r="F159" s="2" t="s">
        <v>715</v>
      </c>
      <c r="G159" s="2" t="s">
        <v>3490</v>
      </c>
      <c r="H159" s="2" t="s">
        <v>1138</v>
      </c>
      <c r="I159" s="2">
        <v>3.4</v>
      </c>
      <c r="J159" s="2" t="s">
        <v>3518</v>
      </c>
      <c r="K159" s="2"/>
    </row>
    <row r="160" spans="1:11">
      <c r="A160" s="2" t="s">
        <v>161</v>
      </c>
      <c r="B160" s="2">
        <v>15</v>
      </c>
      <c r="C160" s="2" t="s">
        <v>3512</v>
      </c>
      <c r="D160" s="2" t="s">
        <v>945</v>
      </c>
      <c r="E160" s="2" t="s">
        <v>1127</v>
      </c>
      <c r="F160" s="2" t="s">
        <v>715</v>
      </c>
      <c r="G160" s="2" t="s">
        <v>718</v>
      </c>
      <c r="H160" s="2" t="s">
        <v>1138</v>
      </c>
      <c r="I160" s="2">
        <v>4.8</v>
      </c>
      <c r="J160" s="2" t="s">
        <v>3518</v>
      </c>
      <c r="K160" s="2"/>
    </row>
    <row r="161" spans="1:11">
      <c r="A161" s="2" t="s">
        <v>161</v>
      </c>
      <c r="B161" s="2">
        <v>16</v>
      </c>
      <c r="C161" s="2" t="s">
        <v>3512</v>
      </c>
      <c r="D161" s="2" t="s">
        <v>946</v>
      </c>
      <c r="E161" s="2" t="s">
        <v>1127</v>
      </c>
      <c r="F161" s="2" t="s">
        <v>715</v>
      </c>
      <c r="G161" s="2" t="s">
        <v>719</v>
      </c>
      <c r="H161" s="2" t="s">
        <v>1138</v>
      </c>
      <c r="I161" s="2">
        <v>10.9</v>
      </c>
      <c r="J161" s="2" t="s">
        <v>3518</v>
      </c>
      <c r="K161" s="2"/>
    </row>
    <row r="162" spans="1:11">
      <c r="A162" s="2" t="s">
        <v>161</v>
      </c>
      <c r="B162" s="2">
        <v>17</v>
      </c>
      <c r="C162" s="2" t="s">
        <v>3512</v>
      </c>
      <c r="D162" s="2" t="s">
        <v>947</v>
      </c>
      <c r="E162" s="2" t="s">
        <v>1127</v>
      </c>
      <c r="F162" s="2" t="s">
        <v>715</v>
      </c>
      <c r="G162" s="2" t="s">
        <v>720</v>
      </c>
      <c r="H162" s="2" t="s">
        <v>1138</v>
      </c>
      <c r="I162" s="2">
        <v>6.8</v>
      </c>
      <c r="J162" s="2" t="s">
        <v>3518</v>
      </c>
      <c r="K162" s="2"/>
    </row>
    <row r="163" spans="1:11">
      <c r="A163" s="2" t="s">
        <v>161</v>
      </c>
      <c r="B163" s="2">
        <v>18</v>
      </c>
      <c r="C163" s="2" t="s">
        <v>3512</v>
      </c>
      <c r="D163" s="2" t="s">
        <v>948</v>
      </c>
      <c r="E163" s="2" t="s">
        <v>1127</v>
      </c>
      <c r="F163" s="2" t="s">
        <v>715</v>
      </c>
      <c r="G163" s="2" t="s">
        <v>3330</v>
      </c>
      <c r="H163" s="2" t="s">
        <v>1138</v>
      </c>
      <c r="I163" s="2">
        <v>2.4</v>
      </c>
      <c r="J163" s="2" t="s">
        <v>3518</v>
      </c>
      <c r="K163" s="2"/>
    </row>
    <row r="164" spans="1:11">
      <c r="A164" s="2" t="s">
        <v>161</v>
      </c>
      <c r="B164" s="2">
        <v>19</v>
      </c>
      <c r="C164" s="2" t="s">
        <v>3512</v>
      </c>
      <c r="D164" s="2" t="s">
        <v>949</v>
      </c>
      <c r="E164" s="2" t="s">
        <v>1127</v>
      </c>
      <c r="F164" s="2" t="s">
        <v>1186</v>
      </c>
      <c r="G164" s="2" t="s">
        <v>717</v>
      </c>
      <c r="H164" s="2" t="s">
        <v>1138</v>
      </c>
      <c r="I164" s="2">
        <v>32.6</v>
      </c>
      <c r="J164" s="2" t="s">
        <v>3518</v>
      </c>
      <c r="K164" s="2"/>
    </row>
    <row r="165" spans="1:11">
      <c r="A165" s="2" t="s">
        <v>161</v>
      </c>
      <c r="B165" s="2">
        <v>20</v>
      </c>
      <c r="C165" s="2" t="s">
        <v>3512</v>
      </c>
      <c r="D165" s="2" t="s">
        <v>950</v>
      </c>
      <c r="E165" s="2" t="s">
        <v>1127</v>
      </c>
      <c r="F165" s="2" t="s">
        <v>1186</v>
      </c>
      <c r="G165" s="2" t="s">
        <v>3490</v>
      </c>
      <c r="H165" s="2" t="s">
        <v>1138</v>
      </c>
      <c r="I165" s="2">
        <v>33.1</v>
      </c>
      <c r="J165" s="2" t="s">
        <v>3518</v>
      </c>
      <c r="K165" s="2"/>
    </row>
    <row r="166" spans="1:11">
      <c r="A166" s="2" t="s">
        <v>161</v>
      </c>
      <c r="B166" s="2">
        <v>21</v>
      </c>
      <c r="C166" s="2" t="s">
        <v>3512</v>
      </c>
      <c r="D166" s="2" t="s">
        <v>951</v>
      </c>
      <c r="E166" s="2" t="s">
        <v>1127</v>
      </c>
      <c r="F166" s="2" t="s">
        <v>1186</v>
      </c>
      <c r="G166" s="2" t="s">
        <v>718</v>
      </c>
      <c r="H166" s="2" t="s">
        <v>1138</v>
      </c>
      <c r="I166" s="2">
        <v>33.200000000000003</v>
      </c>
      <c r="J166" s="2" t="s">
        <v>3518</v>
      </c>
      <c r="K166" s="2"/>
    </row>
    <row r="167" spans="1:11">
      <c r="A167" s="2" t="s">
        <v>161</v>
      </c>
      <c r="B167" s="2">
        <v>22</v>
      </c>
      <c r="C167" s="2" t="s">
        <v>3512</v>
      </c>
      <c r="D167" s="2" t="s">
        <v>952</v>
      </c>
      <c r="E167" s="2" t="s">
        <v>1127</v>
      </c>
      <c r="F167" s="2" t="s">
        <v>1186</v>
      </c>
      <c r="G167" s="2" t="s">
        <v>719</v>
      </c>
      <c r="H167" s="2" t="s">
        <v>1138</v>
      </c>
      <c r="I167" s="2">
        <v>87.9</v>
      </c>
      <c r="J167" s="2" t="s">
        <v>3518</v>
      </c>
      <c r="K167" s="2"/>
    </row>
    <row r="168" spans="1:11">
      <c r="A168" s="2" t="s">
        <v>161</v>
      </c>
      <c r="B168" s="2">
        <v>23</v>
      </c>
      <c r="C168" s="2" t="s">
        <v>3512</v>
      </c>
      <c r="D168" s="2" t="s">
        <v>953</v>
      </c>
      <c r="E168" s="2" t="s">
        <v>1127</v>
      </c>
      <c r="F168" s="2" t="s">
        <v>1186</v>
      </c>
      <c r="G168" s="2" t="s">
        <v>720</v>
      </c>
      <c r="H168" s="2" t="s">
        <v>1138</v>
      </c>
      <c r="I168" s="2">
        <v>84.2</v>
      </c>
      <c r="J168" s="2" t="s">
        <v>3518</v>
      </c>
      <c r="K168" s="2"/>
    </row>
    <row r="169" spans="1:11">
      <c r="A169" s="2" t="s">
        <v>161</v>
      </c>
      <c r="B169" s="2">
        <v>24</v>
      </c>
      <c r="C169" s="2" t="s">
        <v>3512</v>
      </c>
      <c r="D169" s="2" t="s">
        <v>954</v>
      </c>
      <c r="E169" s="2" t="s">
        <v>1127</v>
      </c>
      <c r="F169" s="2" t="s">
        <v>1186</v>
      </c>
      <c r="G169" s="2" t="s">
        <v>3330</v>
      </c>
      <c r="H169" s="2" t="s">
        <v>1138</v>
      </c>
      <c r="I169" s="2">
        <v>96.7</v>
      </c>
      <c r="J169" s="2" t="s">
        <v>3518</v>
      </c>
      <c r="K169" s="2"/>
    </row>
    <row r="170" spans="1:11">
      <c r="A170" s="2" t="s">
        <v>186</v>
      </c>
      <c r="B170" s="2">
        <v>1</v>
      </c>
      <c r="C170" s="2" t="s">
        <v>3512</v>
      </c>
      <c r="D170" s="2" t="s">
        <v>955</v>
      </c>
      <c r="E170" s="2" t="s">
        <v>1127</v>
      </c>
      <c r="F170" s="2" t="s">
        <v>714</v>
      </c>
      <c r="G170" s="2" t="s">
        <v>717</v>
      </c>
      <c r="H170" s="2" t="s">
        <v>1138</v>
      </c>
      <c r="I170" s="2">
        <v>5.7</v>
      </c>
      <c r="J170" s="2" t="s">
        <v>3518</v>
      </c>
      <c r="K170" s="2"/>
    </row>
    <row r="171" spans="1:11">
      <c r="A171" s="2" t="s">
        <v>186</v>
      </c>
      <c r="B171" s="2">
        <v>2</v>
      </c>
      <c r="C171" s="2" t="s">
        <v>3512</v>
      </c>
      <c r="D171" s="2" t="s">
        <v>956</v>
      </c>
      <c r="E171" s="2" t="s">
        <v>1127</v>
      </c>
      <c r="F171" s="2" t="s">
        <v>714</v>
      </c>
      <c r="G171" s="2" t="s">
        <v>3490</v>
      </c>
      <c r="H171" s="2" t="s">
        <v>1138</v>
      </c>
      <c r="I171" s="2">
        <v>8.8000000000000007</v>
      </c>
      <c r="J171" s="2" t="s">
        <v>3518</v>
      </c>
      <c r="K171" s="2"/>
    </row>
    <row r="172" spans="1:11">
      <c r="A172" s="2" t="s">
        <v>186</v>
      </c>
      <c r="B172" s="2">
        <v>3</v>
      </c>
      <c r="C172" s="2" t="s">
        <v>3512</v>
      </c>
      <c r="D172" s="2" t="s">
        <v>957</v>
      </c>
      <c r="E172" s="2" t="s">
        <v>1127</v>
      </c>
      <c r="F172" s="2" t="s">
        <v>714</v>
      </c>
      <c r="G172" s="2" t="s">
        <v>718</v>
      </c>
      <c r="H172" s="2" t="s">
        <v>1138</v>
      </c>
      <c r="I172" s="2">
        <v>3.4</v>
      </c>
      <c r="J172" s="2" t="s">
        <v>3518</v>
      </c>
      <c r="K172" s="2"/>
    </row>
    <row r="173" spans="1:11">
      <c r="A173" s="2" t="s">
        <v>186</v>
      </c>
      <c r="B173" s="2">
        <v>4</v>
      </c>
      <c r="C173" s="2" t="s">
        <v>3512</v>
      </c>
      <c r="D173" s="2" t="s">
        <v>958</v>
      </c>
      <c r="E173" s="2" t="s">
        <v>1127</v>
      </c>
      <c r="F173" s="2" t="s">
        <v>714</v>
      </c>
      <c r="G173" s="2" t="s">
        <v>719</v>
      </c>
      <c r="H173" s="2" t="s">
        <v>1138</v>
      </c>
      <c r="I173" s="2">
        <v>10.9</v>
      </c>
      <c r="J173" s="2" t="s">
        <v>3518</v>
      </c>
      <c r="K173" s="2"/>
    </row>
    <row r="174" spans="1:11">
      <c r="A174" s="2" t="s">
        <v>186</v>
      </c>
      <c r="B174" s="2">
        <v>5</v>
      </c>
      <c r="C174" s="2" t="s">
        <v>3512</v>
      </c>
      <c r="D174" s="2" t="s">
        <v>959</v>
      </c>
      <c r="E174" s="2" t="s">
        <v>1127</v>
      </c>
      <c r="F174" s="2" t="s">
        <v>714</v>
      </c>
      <c r="G174" s="2" t="s">
        <v>720</v>
      </c>
      <c r="H174" s="2" t="s">
        <v>1138</v>
      </c>
      <c r="I174" s="2">
        <v>7</v>
      </c>
      <c r="J174" s="2" t="s">
        <v>3518</v>
      </c>
      <c r="K174" s="2"/>
    </row>
    <row r="175" spans="1:11">
      <c r="A175" s="2" t="s">
        <v>186</v>
      </c>
      <c r="B175" s="2">
        <v>6</v>
      </c>
      <c r="C175" s="2" t="s">
        <v>3512</v>
      </c>
      <c r="D175" s="2" t="s">
        <v>960</v>
      </c>
      <c r="E175" s="2" t="s">
        <v>1127</v>
      </c>
      <c r="F175" s="2" t="s">
        <v>714</v>
      </c>
      <c r="G175" s="2" t="s">
        <v>3330</v>
      </c>
      <c r="H175" s="2" t="s">
        <v>1138</v>
      </c>
      <c r="I175" s="2">
        <v>0</v>
      </c>
      <c r="J175" s="2" t="s">
        <v>3518</v>
      </c>
      <c r="K175" s="2"/>
    </row>
    <row r="176" spans="1:11">
      <c r="A176" s="2" t="s">
        <v>186</v>
      </c>
      <c r="B176" s="2">
        <v>7</v>
      </c>
      <c r="C176" s="2" t="s">
        <v>3512</v>
      </c>
      <c r="D176" s="2" t="s">
        <v>961</v>
      </c>
      <c r="E176" s="2" t="s">
        <v>1127</v>
      </c>
      <c r="F176" s="2" t="s">
        <v>1188</v>
      </c>
      <c r="G176" s="2" t="s">
        <v>717</v>
      </c>
      <c r="H176" s="2" t="s">
        <v>1138</v>
      </c>
      <c r="I176" s="2">
        <v>18.399999999999999</v>
      </c>
      <c r="J176" s="2" t="s">
        <v>3518</v>
      </c>
      <c r="K176" s="2"/>
    </row>
    <row r="177" spans="1:11">
      <c r="A177" s="2" t="s">
        <v>186</v>
      </c>
      <c r="B177" s="2">
        <v>8</v>
      </c>
      <c r="C177" s="2" t="s">
        <v>3512</v>
      </c>
      <c r="D177" s="2" t="s">
        <v>962</v>
      </c>
      <c r="E177" s="2" t="s">
        <v>1127</v>
      </c>
      <c r="F177" s="2" t="s">
        <v>1188</v>
      </c>
      <c r="G177" s="2" t="s">
        <v>3490</v>
      </c>
      <c r="H177" s="2" t="s">
        <v>1138</v>
      </c>
      <c r="I177" s="2">
        <v>20.2</v>
      </c>
      <c r="J177" s="2" t="s">
        <v>3518</v>
      </c>
      <c r="K177" s="2"/>
    </row>
    <row r="178" spans="1:11">
      <c r="A178" s="2" t="s">
        <v>186</v>
      </c>
      <c r="B178" s="2">
        <v>9</v>
      </c>
      <c r="C178" s="2" t="s">
        <v>3512</v>
      </c>
      <c r="D178" s="2" t="s">
        <v>963</v>
      </c>
      <c r="E178" s="2" t="s">
        <v>1127</v>
      </c>
      <c r="F178" s="2" t="s">
        <v>1188</v>
      </c>
      <c r="G178" s="2" t="s">
        <v>718</v>
      </c>
      <c r="H178" s="2" t="s">
        <v>1138</v>
      </c>
      <c r="I178" s="2">
        <v>20.6</v>
      </c>
      <c r="J178" s="2" t="s">
        <v>3518</v>
      </c>
      <c r="K178" s="2"/>
    </row>
    <row r="179" spans="1:11">
      <c r="A179" s="2" t="s">
        <v>186</v>
      </c>
      <c r="B179" s="2">
        <v>10</v>
      </c>
      <c r="C179" s="2" t="s">
        <v>3512</v>
      </c>
      <c r="D179" s="2" t="s">
        <v>964</v>
      </c>
      <c r="E179" s="2" t="s">
        <v>1127</v>
      </c>
      <c r="F179" s="2" t="s">
        <v>1188</v>
      </c>
      <c r="G179" s="2" t="s">
        <v>719</v>
      </c>
      <c r="H179" s="2" t="s">
        <v>1138</v>
      </c>
      <c r="I179" s="2">
        <v>31.7</v>
      </c>
      <c r="J179" s="2" t="s">
        <v>3518</v>
      </c>
      <c r="K179" s="2"/>
    </row>
    <row r="180" spans="1:11">
      <c r="A180" s="2" t="s">
        <v>186</v>
      </c>
      <c r="B180" s="2">
        <v>11</v>
      </c>
      <c r="C180" s="2" t="s">
        <v>3512</v>
      </c>
      <c r="D180" s="2" t="s">
        <v>965</v>
      </c>
      <c r="E180" s="2" t="s">
        <v>1127</v>
      </c>
      <c r="F180" s="2" t="s">
        <v>1188</v>
      </c>
      <c r="G180" s="2" t="s">
        <v>720</v>
      </c>
      <c r="H180" s="2" t="s">
        <v>1138</v>
      </c>
      <c r="I180" s="2">
        <v>74.8</v>
      </c>
      <c r="J180" s="2" t="s">
        <v>3518</v>
      </c>
      <c r="K180" s="2"/>
    </row>
    <row r="181" spans="1:11">
      <c r="A181" s="2" t="s">
        <v>186</v>
      </c>
      <c r="B181" s="2">
        <v>12</v>
      </c>
      <c r="C181" s="2" t="s">
        <v>3512</v>
      </c>
      <c r="D181" s="2" t="s">
        <v>966</v>
      </c>
      <c r="E181" s="2" t="s">
        <v>1127</v>
      </c>
      <c r="F181" s="2" t="s">
        <v>1188</v>
      </c>
      <c r="G181" s="2" t="s">
        <v>3330</v>
      </c>
      <c r="H181" s="2" t="s">
        <v>1138</v>
      </c>
      <c r="I181" s="2">
        <v>43.3</v>
      </c>
      <c r="J181" s="2" t="s">
        <v>3518</v>
      </c>
      <c r="K181" s="2"/>
    </row>
    <row r="182" spans="1:11">
      <c r="A182" s="2" t="s">
        <v>186</v>
      </c>
      <c r="B182" s="2">
        <v>13</v>
      </c>
      <c r="C182" s="2" t="s">
        <v>3512</v>
      </c>
      <c r="D182" s="2" t="s">
        <v>967</v>
      </c>
      <c r="E182" s="2" t="s">
        <v>1127</v>
      </c>
      <c r="F182" s="2" t="s">
        <v>1694</v>
      </c>
      <c r="G182" s="2" t="s">
        <v>717</v>
      </c>
      <c r="H182" s="2" t="s">
        <v>1138</v>
      </c>
      <c r="I182" s="2">
        <v>1.3</v>
      </c>
      <c r="J182" s="2" t="s">
        <v>3518</v>
      </c>
      <c r="K182" s="2"/>
    </row>
    <row r="183" spans="1:11">
      <c r="A183" s="2" t="s">
        <v>186</v>
      </c>
      <c r="B183" s="2">
        <v>14</v>
      </c>
      <c r="C183" s="2" t="s">
        <v>3512</v>
      </c>
      <c r="D183" s="2" t="s">
        <v>968</v>
      </c>
      <c r="E183" s="2" t="s">
        <v>1127</v>
      </c>
      <c r="F183" s="2" t="s">
        <v>1694</v>
      </c>
      <c r="G183" s="2" t="s">
        <v>3490</v>
      </c>
      <c r="H183" s="2" t="s">
        <v>1138</v>
      </c>
      <c r="I183" s="2">
        <v>0.7</v>
      </c>
      <c r="J183" s="2" t="s">
        <v>3518</v>
      </c>
      <c r="K183" s="2"/>
    </row>
    <row r="184" spans="1:11">
      <c r="A184" s="2" t="s">
        <v>186</v>
      </c>
      <c r="B184" s="2">
        <v>15</v>
      </c>
      <c r="C184" s="2" t="s">
        <v>3512</v>
      </c>
      <c r="D184" s="2" t="s">
        <v>969</v>
      </c>
      <c r="E184" s="2" t="s">
        <v>1127</v>
      </c>
      <c r="F184" s="2" t="s">
        <v>1694</v>
      </c>
      <c r="G184" s="2" t="s">
        <v>718</v>
      </c>
      <c r="H184" s="2" t="s">
        <v>1138</v>
      </c>
      <c r="I184" s="2">
        <v>0</v>
      </c>
      <c r="J184" s="2" t="s">
        <v>3518</v>
      </c>
      <c r="K184" s="2"/>
    </row>
    <row r="185" spans="1:11">
      <c r="A185" s="2" t="s">
        <v>186</v>
      </c>
      <c r="B185" s="2">
        <v>16</v>
      </c>
      <c r="C185" s="2" t="s">
        <v>3512</v>
      </c>
      <c r="D185" s="2" t="s">
        <v>970</v>
      </c>
      <c r="E185" s="2" t="s">
        <v>1127</v>
      </c>
      <c r="F185" s="2" t="s">
        <v>1694</v>
      </c>
      <c r="G185" s="2" t="s">
        <v>719</v>
      </c>
      <c r="H185" s="2" t="s">
        <v>1138</v>
      </c>
      <c r="I185" s="2">
        <v>2.1</v>
      </c>
      <c r="J185" s="2" t="s">
        <v>3518</v>
      </c>
      <c r="K185" s="2"/>
    </row>
    <row r="186" spans="1:11">
      <c r="A186" s="2" t="s">
        <v>186</v>
      </c>
      <c r="B186" s="2">
        <v>17</v>
      </c>
      <c r="C186" s="2" t="s">
        <v>3512</v>
      </c>
      <c r="D186" s="2" t="s">
        <v>971</v>
      </c>
      <c r="E186" s="2" t="s">
        <v>1127</v>
      </c>
      <c r="F186" s="2" t="s">
        <v>1694</v>
      </c>
      <c r="G186" s="2" t="s">
        <v>720</v>
      </c>
      <c r="H186" s="2" t="s">
        <v>1138</v>
      </c>
      <c r="I186" s="2">
        <v>0</v>
      </c>
      <c r="J186" s="2" t="s">
        <v>3518</v>
      </c>
      <c r="K186" s="2"/>
    </row>
    <row r="187" spans="1:11">
      <c r="A187" s="2" t="s">
        <v>186</v>
      </c>
      <c r="B187" s="2">
        <v>18</v>
      </c>
      <c r="C187" s="2" t="s">
        <v>3512</v>
      </c>
      <c r="D187" s="2" t="s">
        <v>972</v>
      </c>
      <c r="E187" s="2" t="s">
        <v>1127</v>
      </c>
      <c r="F187" s="2" t="s">
        <v>1694</v>
      </c>
      <c r="G187" s="2" t="s">
        <v>3330</v>
      </c>
      <c r="H187" s="2" t="s">
        <v>1138</v>
      </c>
      <c r="I187" s="2">
        <v>0</v>
      </c>
      <c r="J187" s="2" t="s">
        <v>3518</v>
      </c>
      <c r="K187" s="2"/>
    </row>
    <row r="188" spans="1:11">
      <c r="A188" s="2" t="s">
        <v>186</v>
      </c>
      <c r="B188" s="2">
        <v>19</v>
      </c>
      <c r="C188" s="2" t="s">
        <v>3512</v>
      </c>
      <c r="D188" s="2" t="s">
        <v>973</v>
      </c>
      <c r="E188" s="2" t="s">
        <v>1127</v>
      </c>
      <c r="F188" s="2" t="s">
        <v>3493</v>
      </c>
      <c r="G188" s="2" t="s">
        <v>717</v>
      </c>
      <c r="H188" s="2" t="s">
        <v>1138</v>
      </c>
      <c r="I188" s="2">
        <v>1.3</v>
      </c>
      <c r="J188" s="2" t="s">
        <v>3518</v>
      </c>
      <c r="K188" s="2"/>
    </row>
    <row r="189" spans="1:11">
      <c r="A189" s="2" t="s">
        <v>186</v>
      </c>
      <c r="B189" s="2">
        <v>20</v>
      </c>
      <c r="C189" s="2" t="s">
        <v>3512</v>
      </c>
      <c r="D189" s="2" t="s">
        <v>974</v>
      </c>
      <c r="E189" s="2" t="s">
        <v>1127</v>
      </c>
      <c r="F189" s="2" t="s">
        <v>3493</v>
      </c>
      <c r="G189" s="2" t="s">
        <v>3490</v>
      </c>
      <c r="H189" s="2" t="s">
        <v>1138</v>
      </c>
      <c r="I189" s="2">
        <v>0</v>
      </c>
      <c r="J189" s="2" t="s">
        <v>3518</v>
      </c>
      <c r="K189" s="2"/>
    </row>
    <row r="190" spans="1:11">
      <c r="A190" s="2" t="s">
        <v>186</v>
      </c>
      <c r="B190" s="2">
        <v>21</v>
      </c>
      <c r="C190" s="2" t="s">
        <v>3512</v>
      </c>
      <c r="D190" s="2" t="s">
        <v>975</v>
      </c>
      <c r="E190" s="2" t="s">
        <v>1127</v>
      </c>
      <c r="F190" s="2" t="s">
        <v>3493</v>
      </c>
      <c r="G190" s="2" t="s">
        <v>718</v>
      </c>
      <c r="H190" s="2" t="s">
        <v>1138</v>
      </c>
      <c r="I190" s="2">
        <v>0</v>
      </c>
      <c r="J190" s="2" t="s">
        <v>3518</v>
      </c>
      <c r="K190" s="2"/>
    </row>
    <row r="191" spans="1:11">
      <c r="A191" s="2" t="s">
        <v>186</v>
      </c>
      <c r="B191" s="2">
        <v>22</v>
      </c>
      <c r="C191" s="2" t="s">
        <v>3512</v>
      </c>
      <c r="D191" s="2" t="s">
        <v>976</v>
      </c>
      <c r="E191" s="2" t="s">
        <v>1127</v>
      </c>
      <c r="F191" s="2" t="s">
        <v>3493</v>
      </c>
      <c r="G191" s="2" t="s">
        <v>719</v>
      </c>
      <c r="H191" s="2" t="s">
        <v>1138</v>
      </c>
      <c r="I191" s="2">
        <v>0</v>
      </c>
      <c r="J191" s="2" t="s">
        <v>3518</v>
      </c>
      <c r="K191" s="2"/>
    </row>
    <row r="192" spans="1:11">
      <c r="A192" s="2" t="s">
        <v>186</v>
      </c>
      <c r="B192" s="2">
        <v>23</v>
      </c>
      <c r="C192" s="2" t="s">
        <v>3512</v>
      </c>
      <c r="D192" s="2" t="s">
        <v>977</v>
      </c>
      <c r="E192" s="2" t="s">
        <v>1127</v>
      </c>
      <c r="F192" s="2" t="s">
        <v>3493</v>
      </c>
      <c r="G192" s="2" t="s">
        <v>720</v>
      </c>
      <c r="H192" s="2" t="s">
        <v>1138</v>
      </c>
      <c r="I192" s="2">
        <v>0</v>
      </c>
      <c r="J192" s="2" t="s">
        <v>3518</v>
      </c>
      <c r="K192" s="2"/>
    </row>
    <row r="193" spans="1:11">
      <c r="A193" s="2" t="s">
        <v>186</v>
      </c>
      <c r="B193" s="2">
        <v>24</v>
      </c>
      <c r="C193" s="2" t="s">
        <v>3512</v>
      </c>
      <c r="D193" s="2" t="s">
        <v>978</v>
      </c>
      <c r="E193" s="2" t="s">
        <v>1127</v>
      </c>
      <c r="F193" s="2" t="s">
        <v>3493</v>
      </c>
      <c r="G193" s="2" t="s">
        <v>3330</v>
      </c>
      <c r="H193" s="2" t="s">
        <v>1138</v>
      </c>
      <c r="I193" s="2">
        <v>0</v>
      </c>
      <c r="J193" s="2" t="s">
        <v>3518</v>
      </c>
      <c r="K193" s="2"/>
    </row>
    <row r="194" spans="1:11">
      <c r="A194" s="2" t="s">
        <v>211</v>
      </c>
      <c r="B194" s="2">
        <v>1</v>
      </c>
      <c r="C194" s="2" t="s">
        <v>3512</v>
      </c>
      <c r="D194" s="2" t="s">
        <v>979</v>
      </c>
      <c r="E194" s="2" t="s">
        <v>1130</v>
      </c>
      <c r="F194" s="2" t="s">
        <v>709</v>
      </c>
      <c r="G194" s="2" t="s">
        <v>717</v>
      </c>
      <c r="H194" s="2" t="s">
        <v>1138</v>
      </c>
      <c r="I194" s="2">
        <v>1.6</v>
      </c>
      <c r="J194" s="2" t="s">
        <v>3518</v>
      </c>
      <c r="K194" s="2"/>
    </row>
    <row r="195" spans="1:11">
      <c r="A195" s="2" t="s">
        <v>211</v>
      </c>
      <c r="B195" s="2">
        <v>2</v>
      </c>
      <c r="C195" s="2" t="s">
        <v>3512</v>
      </c>
      <c r="D195" s="2" t="s">
        <v>980</v>
      </c>
      <c r="E195" s="2" t="s">
        <v>1130</v>
      </c>
      <c r="F195" s="2" t="s">
        <v>709</v>
      </c>
      <c r="G195" s="2" t="s">
        <v>3490</v>
      </c>
      <c r="H195" s="2" t="s">
        <v>1138</v>
      </c>
      <c r="I195" s="2">
        <v>0.2</v>
      </c>
      <c r="J195" s="2" t="s">
        <v>3518</v>
      </c>
      <c r="K195" s="2"/>
    </row>
    <row r="196" spans="1:11">
      <c r="A196" s="2" t="s">
        <v>211</v>
      </c>
      <c r="B196" s="2">
        <v>3</v>
      </c>
      <c r="C196" s="2" t="s">
        <v>3512</v>
      </c>
      <c r="D196" s="2" t="s">
        <v>981</v>
      </c>
      <c r="E196" s="2" t="s">
        <v>1130</v>
      </c>
      <c r="F196" s="2" t="s">
        <v>709</v>
      </c>
      <c r="G196" s="2" t="s">
        <v>718</v>
      </c>
      <c r="H196" s="2" t="s">
        <v>1138</v>
      </c>
      <c r="I196" s="2">
        <v>0.5</v>
      </c>
      <c r="J196" s="2" t="s">
        <v>3518</v>
      </c>
      <c r="K196" s="2"/>
    </row>
    <row r="197" spans="1:11">
      <c r="A197" s="2" t="s">
        <v>211</v>
      </c>
      <c r="B197" s="2">
        <v>4</v>
      </c>
      <c r="C197" s="2" t="s">
        <v>3512</v>
      </c>
      <c r="D197" s="2" t="s">
        <v>982</v>
      </c>
      <c r="E197" s="2" t="s">
        <v>1130</v>
      </c>
      <c r="F197" s="2" t="s">
        <v>709</v>
      </c>
      <c r="G197" s="2" t="s">
        <v>719</v>
      </c>
      <c r="H197" s="2" t="s">
        <v>1138</v>
      </c>
      <c r="I197" s="2">
        <v>1.2</v>
      </c>
      <c r="J197" s="2" t="s">
        <v>3518</v>
      </c>
      <c r="K197" s="2"/>
    </row>
    <row r="198" spans="1:11">
      <c r="A198" s="2" t="s">
        <v>211</v>
      </c>
      <c r="B198" s="2">
        <v>5</v>
      </c>
      <c r="C198" s="2" t="s">
        <v>3512</v>
      </c>
      <c r="D198" s="2" t="s">
        <v>983</v>
      </c>
      <c r="E198" s="2" t="s">
        <v>1130</v>
      </c>
      <c r="F198" s="2" t="s">
        <v>709</v>
      </c>
      <c r="G198" s="2" t="s">
        <v>720</v>
      </c>
      <c r="H198" s="2" t="s">
        <v>1138</v>
      </c>
      <c r="I198" s="2">
        <v>0.8</v>
      </c>
      <c r="J198" s="2" t="s">
        <v>3518</v>
      </c>
      <c r="K198" s="2"/>
    </row>
    <row r="199" spans="1:11">
      <c r="A199" s="2" t="s">
        <v>211</v>
      </c>
      <c r="B199" s="2">
        <v>6</v>
      </c>
      <c r="C199" s="2" t="s">
        <v>3512</v>
      </c>
      <c r="D199" s="2" t="s">
        <v>984</v>
      </c>
      <c r="E199" s="2" t="s">
        <v>1130</v>
      </c>
      <c r="F199" s="2" t="s">
        <v>709</v>
      </c>
      <c r="G199" s="2" t="s">
        <v>3330</v>
      </c>
      <c r="H199" s="2" t="s">
        <v>1138</v>
      </c>
      <c r="I199" s="2">
        <v>0.4</v>
      </c>
      <c r="J199" s="2" t="s">
        <v>3518</v>
      </c>
      <c r="K199" s="2"/>
    </row>
    <row r="200" spans="1:11">
      <c r="A200" s="2" t="s">
        <v>211</v>
      </c>
      <c r="B200" s="2">
        <v>7</v>
      </c>
      <c r="C200" s="2" t="s">
        <v>3512</v>
      </c>
      <c r="D200" s="2" t="s">
        <v>985</v>
      </c>
      <c r="E200" s="2" t="s">
        <v>1130</v>
      </c>
      <c r="F200" s="2" t="s">
        <v>710</v>
      </c>
      <c r="G200" s="2" t="s">
        <v>717</v>
      </c>
      <c r="H200" s="2" t="s">
        <v>1138</v>
      </c>
      <c r="I200" s="2">
        <v>25.2</v>
      </c>
      <c r="J200" s="2" t="s">
        <v>3518</v>
      </c>
      <c r="K200" s="2"/>
    </row>
    <row r="201" spans="1:11">
      <c r="A201" s="2" t="s">
        <v>211</v>
      </c>
      <c r="B201" s="2">
        <v>8</v>
      </c>
      <c r="C201" s="2" t="s">
        <v>3512</v>
      </c>
      <c r="D201" s="2" t="s">
        <v>986</v>
      </c>
      <c r="E201" s="2" t="s">
        <v>1130</v>
      </c>
      <c r="F201" s="2" t="s">
        <v>710</v>
      </c>
      <c r="G201" s="2" t="s">
        <v>3490</v>
      </c>
      <c r="H201" s="2" t="s">
        <v>1138</v>
      </c>
      <c r="I201" s="2">
        <v>4.0999999999999996</v>
      </c>
      <c r="J201" s="2" t="s">
        <v>3518</v>
      </c>
      <c r="K201" s="2"/>
    </row>
    <row r="202" spans="1:11">
      <c r="A202" s="2" t="s">
        <v>211</v>
      </c>
      <c r="B202" s="2">
        <v>9</v>
      </c>
      <c r="C202" s="2" t="s">
        <v>3512</v>
      </c>
      <c r="D202" s="2" t="s">
        <v>987</v>
      </c>
      <c r="E202" s="2" t="s">
        <v>1130</v>
      </c>
      <c r="F202" s="2" t="s">
        <v>710</v>
      </c>
      <c r="G202" s="2" t="s">
        <v>718</v>
      </c>
      <c r="H202" s="2" t="s">
        <v>1138</v>
      </c>
      <c r="I202" s="2">
        <v>4.9000000000000004</v>
      </c>
      <c r="J202" s="2" t="s">
        <v>3518</v>
      </c>
      <c r="K202" s="2"/>
    </row>
    <row r="203" spans="1:11">
      <c r="A203" s="2" t="s">
        <v>211</v>
      </c>
      <c r="B203" s="2">
        <v>10</v>
      </c>
      <c r="C203" s="2" t="s">
        <v>3512</v>
      </c>
      <c r="D203" s="2" t="s">
        <v>988</v>
      </c>
      <c r="E203" s="2" t="s">
        <v>1130</v>
      </c>
      <c r="F203" s="2" t="s">
        <v>710</v>
      </c>
      <c r="G203" s="2" t="s">
        <v>719</v>
      </c>
      <c r="H203" s="2" t="s">
        <v>1138</v>
      </c>
      <c r="I203" s="2">
        <v>74.7</v>
      </c>
      <c r="J203" s="2" t="s">
        <v>3518</v>
      </c>
      <c r="K203" s="2"/>
    </row>
    <row r="204" spans="1:11">
      <c r="A204" s="2" t="s">
        <v>211</v>
      </c>
      <c r="B204" s="2">
        <v>11</v>
      </c>
      <c r="C204" s="2" t="s">
        <v>3512</v>
      </c>
      <c r="D204" s="2" t="s">
        <v>989</v>
      </c>
      <c r="E204" s="2" t="s">
        <v>1130</v>
      </c>
      <c r="F204" s="2" t="s">
        <v>710</v>
      </c>
      <c r="G204" s="2" t="s">
        <v>720</v>
      </c>
      <c r="H204" s="2" t="s">
        <v>1138</v>
      </c>
      <c r="I204" s="2">
        <v>55</v>
      </c>
      <c r="J204" s="2" t="s">
        <v>3518</v>
      </c>
      <c r="K204" s="2"/>
    </row>
    <row r="205" spans="1:11">
      <c r="A205" s="2" t="s">
        <v>211</v>
      </c>
      <c r="B205" s="2">
        <v>12</v>
      </c>
      <c r="C205" s="2" t="s">
        <v>3512</v>
      </c>
      <c r="D205" s="2" t="s">
        <v>990</v>
      </c>
      <c r="E205" s="2" t="s">
        <v>1130</v>
      </c>
      <c r="F205" s="2" t="s">
        <v>710</v>
      </c>
      <c r="G205" s="2" t="s">
        <v>3330</v>
      </c>
      <c r="H205" s="2" t="s">
        <v>1138</v>
      </c>
      <c r="I205" s="2">
        <v>18.2</v>
      </c>
      <c r="J205" s="2" t="s">
        <v>3518</v>
      </c>
      <c r="K205" s="2"/>
    </row>
    <row r="206" spans="1:11">
      <c r="A206" s="2" t="s">
        <v>211</v>
      </c>
      <c r="B206" s="2">
        <v>13</v>
      </c>
      <c r="C206" s="2" t="s">
        <v>3512</v>
      </c>
      <c r="D206" s="2" t="s">
        <v>991</v>
      </c>
      <c r="E206" s="2" t="s">
        <v>1130</v>
      </c>
      <c r="F206" s="2" t="s">
        <v>715</v>
      </c>
      <c r="G206" s="2" t="s">
        <v>717</v>
      </c>
      <c r="H206" s="2" t="s">
        <v>1138</v>
      </c>
      <c r="I206" s="2">
        <v>2.8</v>
      </c>
      <c r="J206" s="2" t="s">
        <v>3518</v>
      </c>
      <c r="K206" s="2"/>
    </row>
    <row r="207" spans="1:11">
      <c r="A207" s="2" t="s">
        <v>211</v>
      </c>
      <c r="B207" s="2">
        <v>14</v>
      </c>
      <c r="C207" s="2" t="s">
        <v>3512</v>
      </c>
      <c r="D207" s="2" t="s">
        <v>992</v>
      </c>
      <c r="E207" s="2" t="s">
        <v>1130</v>
      </c>
      <c r="F207" s="2" t="s">
        <v>715</v>
      </c>
      <c r="G207" s="2" t="s">
        <v>3490</v>
      </c>
      <c r="H207" s="2" t="s">
        <v>1138</v>
      </c>
      <c r="I207" s="2">
        <v>0.5</v>
      </c>
      <c r="J207" s="2" t="s">
        <v>3518</v>
      </c>
      <c r="K207" s="2"/>
    </row>
    <row r="208" spans="1:11">
      <c r="A208" s="2" t="s">
        <v>211</v>
      </c>
      <c r="B208" s="2">
        <v>15</v>
      </c>
      <c r="C208" s="2" t="s">
        <v>3512</v>
      </c>
      <c r="D208" s="2" t="s">
        <v>993</v>
      </c>
      <c r="E208" s="2" t="s">
        <v>1130</v>
      </c>
      <c r="F208" s="2" t="s">
        <v>715</v>
      </c>
      <c r="G208" s="2" t="s">
        <v>718</v>
      </c>
      <c r="H208" s="2" t="s">
        <v>1138</v>
      </c>
      <c r="I208" s="2">
        <v>2.2999999999999998</v>
      </c>
      <c r="J208" s="2" t="s">
        <v>3518</v>
      </c>
      <c r="K208" s="2"/>
    </row>
    <row r="209" spans="1:11">
      <c r="A209" s="2" t="s">
        <v>211</v>
      </c>
      <c r="B209" s="2">
        <v>16</v>
      </c>
      <c r="C209" s="2" t="s">
        <v>3512</v>
      </c>
      <c r="D209" s="2" t="s">
        <v>994</v>
      </c>
      <c r="E209" s="2" t="s">
        <v>1130</v>
      </c>
      <c r="F209" s="2" t="s">
        <v>715</v>
      </c>
      <c r="G209" s="2" t="s">
        <v>719</v>
      </c>
      <c r="H209" s="2" t="s">
        <v>1138</v>
      </c>
      <c r="I209" s="2">
        <v>6.3</v>
      </c>
      <c r="J209" s="2" t="s">
        <v>3518</v>
      </c>
      <c r="K209" s="2"/>
    </row>
    <row r="210" spans="1:11">
      <c r="A210" s="2" t="s">
        <v>211</v>
      </c>
      <c r="B210" s="2">
        <v>17</v>
      </c>
      <c r="C210" s="2" t="s">
        <v>3512</v>
      </c>
      <c r="D210" s="2" t="s">
        <v>995</v>
      </c>
      <c r="E210" s="2" t="s">
        <v>1130</v>
      </c>
      <c r="F210" s="2" t="s">
        <v>715</v>
      </c>
      <c r="G210" s="2" t="s">
        <v>720</v>
      </c>
      <c r="H210" s="2" t="s">
        <v>1138</v>
      </c>
      <c r="I210" s="2">
        <v>9.4</v>
      </c>
      <c r="J210" s="2" t="s">
        <v>3518</v>
      </c>
      <c r="K210" s="2"/>
    </row>
    <row r="211" spans="1:11">
      <c r="A211" s="2" t="s">
        <v>211</v>
      </c>
      <c r="B211" s="2">
        <v>18</v>
      </c>
      <c r="C211" s="2" t="s">
        <v>3512</v>
      </c>
      <c r="D211" s="2" t="s">
        <v>996</v>
      </c>
      <c r="E211" s="2" t="s">
        <v>1130</v>
      </c>
      <c r="F211" s="2" t="s">
        <v>715</v>
      </c>
      <c r="G211" s="2" t="s">
        <v>3330</v>
      </c>
      <c r="H211" s="2" t="s">
        <v>1138</v>
      </c>
      <c r="I211" s="2">
        <v>0.7</v>
      </c>
      <c r="J211" s="2" t="s">
        <v>3518</v>
      </c>
      <c r="K211" s="2"/>
    </row>
    <row r="212" spans="1:11">
      <c r="A212" s="2" t="s">
        <v>211</v>
      </c>
      <c r="B212" s="2">
        <v>19</v>
      </c>
      <c r="C212" s="2" t="s">
        <v>3512</v>
      </c>
      <c r="D212" s="2" t="s">
        <v>997</v>
      </c>
      <c r="E212" s="2" t="s">
        <v>1130</v>
      </c>
      <c r="F212" s="2" t="s">
        <v>1186</v>
      </c>
      <c r="G212" s="2" t="s">
        <v>717</v>
      </c>
      <c r="H212" s="2" t="s">
        <v>1138</v>
      </c>
      <c r="I212" s="2">
        <v>34.9</v>
      </c>
      <c r="J212" s="2" t="s">
        <v>3518</v>
      </c>
      <c r="K212" s="2"/>
    </row>
    <row r="213" spans="1:11">
      <c r="A213" s="2" t="s">
        <v>211</v>
      </c>
      <c r="B213" s="2">
        <v>20</v>
      </c>
      <c r="C213" s="2" t="s">
        <v>3512</v>
      </c>
      <c r="D213" s="2" t="s">
        <v>998</v>
      </c>
      <c r="E213" s="2" t="s">
        <v>1130</v>
      </c>
      <c r="F213" s="2" t="s">
        <v>1186</v>
      </c>
      <c r="G213" s="2" t="s">
        <v>3490</v>
      </c>
      <c r="H213" s="2" t="s">
        <v>1138</v>
      </c>
      <c r="I213" s="2">
        <v>7.8</v>
      </c>
      <c r="J213" s="2" t="s">
        <v>3518</v>
      </c>
      <c r="K213" s="2"/>
    </row>
    <row r="214" spans="1:11">
      <c r="A214" s="2" t="s">
        <v>211</v>
      </c>
      <c r="B214" s="2">
        <v>21</v>
      </c>
      <c r="C214" s="2" t="s">
        <v>3512</v>
      </c>
      <c r="D214" s="2" t="s">
        <v>999</v>
      </c>
      <c r="E214" s="2" t="s">
        <v>1130</v>
      </c>
      <c r="F214" s="2" t="s">
        <v>1186</v>
      </c>
      <c r="G214" s="2" t="s">
        <v>718</v>
      </c>
      <c r="H214" s="2" t="s">
        <v>1138</v>
      </c>
      <c r="I214" s="2">
        <v>8.3000000000000007</v>
      </c>
      <c r="J214" s="2" t="s">
        <v>3518</v>
      </c>
      <c r="K214" s="2"/>
    </row>
    <row r="215" spans="1:11">
      <c r="A215" s="2" t="s">
        <v>211</v>
      </c>
      <c r="B215" s="2">
        <v>22</v>
      </c>
      <c r="C215" s="2" t="s">
        <v>3512</v>
      </c>
      <c r="D215" s="2" t="s">
        <v>1000</v>
      </c>
      <c r="E215" s="2" t="s">
        <v>1130</v>
      </c>
      <c r="F215" s="2" t="s">
        <v>1186</v>
      </c>
      <c r="G215" s="2" t="s">
        <v>719</v>
      </c>
      <c r="H215" s="2" t="s">
        <v>1138</v>
      </c>
      <c r="I215" s="2">
        <v>84.8</v>
      </c>
      <c r="J215" s="2" t="s">
        <v>3518</v>
      </c>
      <c r="K215" s="2"/>
    </row>
    <row r="216" spans="1:11">
      <c r="A216" s="2" t="s">
        <v>211</v>
      </c>
      <c r="B216" s="2">
        <v>23</v>
      </c>
      <c r="C216" s="2" t="s">
        <v>3512</v>
      </c>
      <c r="D216" s="2" t="s">
        <v>1001</v>
      </c>
      <c r="E216" s="2" t="s">
        <v>1130</v>
      </c>
      <c r="F216" s="2" t="s">
        <v>1186</v>
      </c>
      <c r="G216" s="2" t="s">
        <v>720</v>
      </c>
      <c r="H216" s="2" t="s">
        <v>1138</v>
      </c>
      <c r="I216" s="2">
        <v>92.5</v>
      </c>
      <c r="J216" s="2" t="s">
        <v>3518</v>
      </c>
      <c r="K216" s="2"/>
    </row>
    <row r="217" spans="1:11">
      <c r="A217" s="2" t="s">
        <v>211</v>
      </c>
      <c r="B217" s="2">
        <v>24</v>
      </c>
      <c r="C217" s="2" t="s">
        <v>3512</v>
      </c>
      <c r="D217" s="2" t="s">
        <v>1002</v>
      </c>
      <c r="E217" s="2" t="s">
        <v>1130</v>
      </c>
      <c r="F217" s="2" t="s">
        <v>1186</v>
      </c>
      <c r="G217" s="2" t="s">
        <v>3330</v>
      </c>
      <c r="H217" s="2" t="s">
        <v>1138</v>
      </c>
      <c r="I217" s="2">
        <v>80.5</v>
      </c>
      <c r="J217" s="2" t="s">
        <v>3518</v>
      </c>
      <c r="K217" s="2"/>
    </row>
    <row r="218" spans="1:11">
      <c r="A218" s="2" t="s">
        <v>236</v>
      </c>
      <c r="B218" s="2">
        <v>1</v>
      </c>
      <c r="C218" s="2" t="s">
        <v>3512</v>
      </c>
      <c r="D218" s="2" t="s">
        <v>1003</v>
      </c>
      <c r="E218" s="2" t="s">
        <v>1130</v>
      </c>
      <c r="F218" s="2" t="s">
        <v>714</v>
      </c>
      <c r="G218" s="2" t="s">
        <v>717</v>
      </c>
      <c r="H218" s="2" t="s">
        <v>1138</v>
      </c>
      <c r="I218" s="2">
        <v>1</v>
      </c>
      <c r="J218" s="2" t="s">
        <v>3518</v>
      </c>
      <c r="K218" s="2"/>
    </row>
    <row r="219" spans="1:11">
      <c r="A219" s="2" t="s">
        <v>236</v>
      </c>
      <c r="B219" s="2">
        <v>2</v>
      </c>
      <c r="C219" s="2" t="s">
        <v>3512</v>
      </c>
      <c r="D219" s="2" t="s">
        <v>1004</v>
      </c>
      <c r="E219" s="2" t="s">
        <v>1130</v>
      </c>
      <c r="F219" s="2" t="s">
        <v>714</v>
      </c>
      <c r="G219" s="2" t="s">
        <v>3490</v>
      </c>
      <c r="H219" s="2" t="s">
        <v>1138</v>
      </c>
      <c r="I219" s="2">
        <v>0.8</v>
      </c>
      <c r="J219" s="2" t="s">
        <v>3518</v>
      </c>
      <c r="K219" s="2"/>
    </row>
    <row r="220" spans="1:11">
      <c r="A220" s="2" t="s">
        <v>236</v>
      </c>
      <c r="B220" s="2">
        <v>3</v>
      </c>
      <c r="C220" s="2" t="s">
        <v>3512</v>
      </c>
      <c r="D220" s="2" t="s">
        <v>1005</v>
      </c>
      <c r="E220" s="2" t="s">
        <v>1130</v>
      </c>
      <c r="F220" s="2" t="s">
        <v>714</v>
      </c>
      <c r="G220" s="2" t="s">
        <v>718</v>
      </c>
      <c r="H220" s="2" t="s">
        <v>1138</v>
      </c>
      <c r="I220" s="2">
        <v>0.8</v>
      </c>
      <c r="J220" s="2" t="s">
        <v>3518</v>
      </c>
      <c r="K220" s="2"/>
    </row>
    <row r="221" spans="1:11">
      <c r="A221" s="2" t="s">
        <v>236</v>
      </c>
      <c r="B221" s="2">
        <v>4</v>
      </c>
      <c r="C221" s="2" t="s">
        <v>3512</v>
      </c>
      <c r="D221" s="2" t="s">
        <v>1006</v>
      </c>
      <c r="E221" s="2" t="s">
        <v>1130</v>
      </c>
      <c r="F221" s="2" t="s">
        <v>714</v>
      </c>
      <c r="G221" s="2" t="s">
        <v>719</v>
      </c>
      <c r="H221" s="2" t="s">
        <v>1138</v>
      </c>
      <c r="I221" s="2">
        <v>1.2</v>
      </c>
      <c r="J221" s="2" t="s">
        <v>3518</v>
      </c>
      <c r="K221" s="2"/>
    </row>
    <row r="222" spans="1:11">
      <c r="A222" s="2" t="s">
        <v>236</v>
      </c>
      <c r="B222" s="2">
        <v>5</v>
      </c>
      <c r="C222" s="2" t="s">
        <v>3512</v>
      </c>
      <c r="D222" s="2" t="s">
        <v>1007</v>
      </c>
      <c r="E222" s="2" t="s">
        <v>1130</v>
      </c>
      <c r="F222" s="2" t="s">
        <v>714</v>
      </c>
      <c r="G222" s="2" t="s">
        <v>720</v>
      </c>
      <c r="H222" s="2" t="s">
        <v>1138</v>
      </c>
      <c r="I222" s="2">
        <v>1.1000000000000001</v>
      </c>
      <c r="J222" s="2" t="s">
        <v>3518</v>
      </c>
      <c r="K222" s="2"/>
    </row>
    <row r="223" spans="1:11">
      <c r="A223" s="2" t="s">
        <v>236</v>
      </c>
      <c r="B223" s="2">
        <v>6</v>
      </c>
      <c r="C223" s="2" t="s">
        <v>3512</v>
      </c>
      <c r="D223" s="2" t="s">
        <v>1008</v>
      </c>
      <c r="E223" s="2" t="s">
        <v>1130</v>
      </c>
      <c r="F223" s="2" t="s">
        <v>714</v>
      </c>
      <c r="G223" s="2" t="s">
        <v>3330</v>
      </c>
      <c r="H223" s="2" t="s">
        <v>1138</v>
      </c>
      <c r="I223" s="2">
        <v>0.6</v>
      </c>
      <c r="J223" s="2" t="s">
        <v>3518</v>
      </c>
      <c r="K223" s="2"/>
    </row>
    <row r="224" spans="1:11">
      <c r="A224" s="2" t="s">
        <v>236</v>
      </c>
      <c r="B224" s="2">
        <v>7</v>
      </c>
      <c r="C224" s="2" t="s">
        <v>3512</v>
      </c>
      <c r="D224" s="2" t="s">
        <v>1009</v>
      </c>
      <c r="E224" s="2" t="s">
        <v>1130</v>
      </c>
      <c r="F224" s="2" t="s">
        <v>1188</v>
      </c>
      <c r="G224" s="2" t="s">
        <v>717</v>
      </c>
      <c r="H224" s="2" t="s">
        <v>1138</v>
      </c>
      <c r="I224" s="2">
        <v>21.8</v>
      </c>
      <c r="J224" s="2" t="s">
        <v>3518</v>
      </c>
      <c r="K224" s="2"/>
    </row>
    <row r="225" spans="1:11">
      <c r="A225" s="2" t="s">
        <v>236</v>
      </c>
      <c r="B225" s="2">
        <v>8</v>
      </c>
      <c r="C225" s="2" t="s">
        <v>3512</v>
      </c>
      <c r="D225" s="2" t="s">
        <v>1010</v>
      </c>
      <c r="E225" s="2" t="s">
        <v>1130</v>
      </c>
      <c r="F225" s="2" t="s">
        <v>1188</v>
      </c>
      <c r="G225" s="2" t="s">
        <v>3490</v>
      </c>
      <c r="H225" s="2" t="s">
        <v>1138</v>
      </c>
      <c r="I225" s="2">
        <v>8.3000000000000007</v>
      </c>
      <c r="J225" s="2" t="s">
        <v>3518</v>
      </c>
      <c r="K225" s="2"/>
    </row>
    <row r="226" spans="1:11">
      <c r="A226" s="2" t="s">
        <v>236</v>
      </c>
      <c r="B226" s="2">
        <v>9</v>
      </c>
      <c r="C226" s="2" t="s">
        <v>3512</v>
      </c>
      <c r="D226" s="2" t="s">
        <v>1011</v>
      </c>
      <c r="E226" s="2" t="s">
        <v>1130</v>
      </c>
      <c r="F226" s="2" t="s">
        <v>1188</v>
      </c>
      <c r="G226" s="2" t="s">
        <v>718</v>
      </c>
      <c r="H226" s="2" t="s">
        <v>1138</v>
      </c>
      <c r="I226" s="2">
        <v>7.3</v>
      </c>
      <c r="J226" s="2" t="s">
        <v>3518</v>
      </c>
      <c r="K226" s="2"/>
    </row>
    <row r="227" spans="1:11">
      <c r="A227" s="2" t="s">
        <v>236</v>
      </c>
      <c r="B227" s="2">
        <v>10</v>
      </c>
      <c r="C227" s="2" t="s">
        <v>3512</v>
      </c>
      <c r="D227" s="2" t="s">
        <v>1012</v>
      </c>
      <c r="E227" s="2" t="s">
        <v>1130</v>
      </c>
      <c r="F227" s="2" t="s">
        <v>1188</v>
      </c>
      <c r="G227" s="2" t="s">
        <v>719</v>
      </c>
      <c r="H227" s="2" t="s">
        <v>1138</v>
      </c>
      <c r="I227" s="2">
        <v>47</v>
      </c>
      <c r="J227" s="2" t="s">
        <v>3518</v>
      </c>
      <c r="K227" s="2"/>
    </row>
    <row r="228" spans="1:11">
      <c r="A228" s="2" t="s">
        <v>236</v>
      </c>
      <c r="B228" s="2">
        <v>11</v>
      </c>
      <c r="C228" s="2" t="s">
        <v>3512</v>
      </c>
      <c r="D228" s="2" t="s">
        <v>1013</v>
      </c>
      <c r="E228" s="2" t="s">
        <v>1130</v>
      </c>
      <c r="F228" s="2" t="s">
        <v>1188</v>
      </c>
      <c r="G228" s="2" t="s">
        <v>720</v>
      </c>
      <c r="H228" s="2" t="s">
        <v>1138</v>
      </c>
      <c r="I228" s="2">
        <v>94</v>
      </c>
      <c r="J228" s="2" t="s">
        <v>3518</v>
      </c>
      <c r="K228" s="2"/>
    </row>
    <row r="229" spans="1:11">
      <c r="A229" s="2" t="s">
        <v>236</v>
      </c>
      <c r="B229" s="2">
        <v>12</v>
      </c>
      <c r="C229" s="2" t="s">
        <v>3512</v>
      </c>
      <c r="D229" s="2" t="s">
        <v>1014</v>
      </c>
      <c r="E229" s="2" t="s">
        <v>1130</v>
      </c>
      <c r="F229" s="2" t="s">
        <v>1188</v>
      </c>
      <c r="G229" s="2" t="s">
        <v>3330</v>
      </c>
      <c r="H229" s="2" t="s">
        <v>1138</v>
      </c>
      <c r="I229" s="2">
        <v>87.4</v>
      </c>
      <c r="J229" s="2" t="s">
        <v>3518</v>
      </c>
      <c r="K229" s="2"/>
    </row>
    <row r="230" spans="1:11">
      <c r="A230" s="2" t="s">
        <v>236</v>
      </c>
      <c r="B230" s="2">
        <v>13</v>
      </c>
      <c r="C230" s="2" t="s">
        <v>3512</v>
      </c>
      <c r="D230" s="2" t="s">
        <v>1015</v>
      </c>
      <c r="E230" s="2" t="s">
        <v>1130</v>
      </c>
      <c r="F230" s="2" t="s">
        <v>1694</v>
      </c>
      <c r="G230" s="2" t="s">
        <v>717</v>
      </c>
      <c r="H230" s="2" t="s">
        <v>1138</v>
      </c>
      <c r="I230" s="2">
        <v>0.2</v>
      </c>
      <c r="J230" s="2" t="s">
        <v>3518</v>
      </c>
      <c r="K230" s="2"/>
    </row>
    <row r="231" spans="1:11">
      <c r="A231" s="2" t="s">
        <v>236</v>
      </c>
      <c r="B231" s="2">
        <v>14</v>
      </c>
      <c r="C231" s="2" t="s">
        <v>3512</v>
      </c>
      <c r="D231" s="2" t="s">
        <v>1016</v>
      </c>
      <c r="E231" s="2" t="s">
        <v>1130</v>
      </c>
      <c r="F231" s="2" t="s">
        <v>1694</v>
      </c>
      <c r="G231" s="2" t="s">
        <v>3490</v>
      </c>
      <c r="H231" s="2" t="s">
        <v>1138</v>
      </c>
      <c r="I231" s="2">
        <v>0.3</v>
      </c>
      <c r="J231" s="2" t="s">
        <v>3518</v>
      </c>
      <c r="K231" s="2"/>
    </row>
    <row r="232" spans="1:11">
      <c r="A232" s="2" t="s">
        <v>236</v>
      </c>
      <c r="B232" s="2">
        <v>15</v>
      </c>
      <c r="C232" s="2" t="s">
        <v>3512</v>
      </c>
      <c r="D232" s="2" t="s">
        <v>1017</v>
      </c>
      <c r="E232" s="2" t="s">
        <v>1130</v>
      </c>
      <c r="F232" s="2" t="s">
        <v>1694</v>
      </c>
      <c r="G232" s="2" t="s">
        <v>718</v>
      </c>
      <c r="H232" s="2" t="s">
        <v>1138</v>
      </c>
      <c r="I232" s="2">
        <v>0.8</v>
      </c>
      <c r="J232" s="2" t="s">
        <v>3518</v>
      </c>
      <c r="K232" s="2"/>
    </row>
    <row r="233" spans="1:11">
      <c r="A233" s="2" t="s">
        <v>236</v>
      </c>
      <c r="B233" s="2">
        <v>16</v>
      </c>
      <c r="C233" s="2" t="s">
        <v>3512</v>
      </c>
      <c r="D233" s="2" t="s">
        <v>1018</v>
      </c>
      <c r="E233" s="2" t="s">
        <v>1130</v>
      </c>
      <c r="F233" s="2" t="s">
        <v>1694</v>
      </c>
      <c r="G233" s="2" t="s">
        <v>719</v>
      </c>
      <c r="H233" s="2" t="s">
        <v>1138</v>
      </c>
      <c r="I233" s="2">
        <v>1.7</v>
      </c>
      <c r="J233" s="2" t="s">
        <v>3518</v>
      </c>
      <c r="K233" s="2"/>
    </row>
    <row r="234" spans="1:11">
      <c r="A234" s="2" t="s">
        <v>236</v>
      </c>
      <c r="B234" s="2">
        <v>17</v>
      </c>
      <c r="C234" s="2" t="s">
        <v>3512</v>
      </c>
      <c r="D234" s="2" t="s">
        <v>1019</v>
      </c>
      <c r="E234" s="2" t="s">
        <v>1130</v>
      </c>
      <c r="F234" s="2" t="s">
        <v>1694</v>
      </c>
      <c r="G234" s="2" t="s">
        <v>720</v>
      </c>
      <c r="H234" s="2" t="s">
        <v>1138</v>
      </c>
      <c r="I234" s="2">
        <v>1</v>
      </c>
      <c r="J234" s="2" t="s">
        <v>3518</v>
      </c>
      <c r="K234" s="2"/>
    </row>
    <row r="235" spans="1:11">
      <c r="A235" s="2" t="s">
        <v>236</v>
      </c>
      <c r="B235" s="2">
        <v>18</v>
      </c>
      <c r="C235" s="2" t="s">
        <v>3512</v>
      </c>
      <c r="D235" s="2" t="s">
        <v>1020</v>
      </c>
      <c r="E235" s="2" t="s">
        <v>1130</v>
      </c>
      <c r="F235" s="2" t="s">
        <v>1694</v>
      </c>
      <c r="G235" s="2" t="s">
        <v>3330</v>
      </c>
      <c r="H235" s="2" t="s">
        <v>1138</v>
      </c>
      <c r="I235" s="2">
        <v>0.9</v>
      </c>
      <c r="J235" s="2" t="s">
        <v>3518</v>
      </c>
      <c r="K235" s="2"/>
    </row>
    <row r="236" spans="1:11">
      <c r="A236" s="2" t="s">
        <v>236</v>
      </c>
      <c r="B236" s="2">
        <v>19</v>
      </c>
      <c r="C236" s="2" t="s">
        <v>3512</v>
      </c>
      <c r="D236" s="2" t="s">
        <v>1021</v>
      </c>
      <c r="E236" s="2" t="s">
        <v>1130</v>
      </c>
      <c r="F236" s="2" t="s">
        <v>3493</v>
      </c>
      <c r="G236" s="2" t="s">
        <v>717</v>
      </c>
      <c r="H236" s="2" t="s">
        <v>1138</v>
      </c>
      <c r="I236" s="2">
        <v>0</v>
      </c>
      <c r="J236" s="2" t="s">
        <v>3518</v>
      </c>
      <c r="K236" s="2"/>
    </row>
    <row r="237" spans="1:11">
      <c r="A237" s="2" t="s">
        <v>236</v>
      </c>
      <c r="B237" s="2">
        <v>20</v>
      </c>
      <c r="C237" s="2" t="s">
        <v>3512</v>
      </c>
      <c r="D237" s="2" t="s">
        <v>1022</v>
      </c>
      <c r="E237" s="2" t="s">
        <v>1130</v>
      </c>
      <c r="F237" s="2" t="s">
        <v>3493</v>
      </c>
      <c r="G237" s="2" t="s">
        <v>3490</v>
      </c>
      <c r="H237" s="2" t="s">
        <v>1138</v>
      </c>
      <c r="I237" s="2">
        <v>0.5</v>
      </c>
      <c r="J237" s="2" t="s">
        <v>3518</v>
      </c>
      <c r="K237" s="2"/>
    </row>
    <row r="238" spans="1:11">
      <c r="A238" s="2" t="s">
        <v>236</v>
      </c>
      <c r="B238" s="2">
        <v>21</v>
      </c>
      <c r="C238" s="2" t="s">
        <v>3512</v>
      </c>
      <c r="D238" s="2" t="s">
        <v>1023</v>
      </c>
      <c r="E238" s="2" t="s">
        <v>1130</v>
      </c>
      <c r="F238" s="2" t="s">
        <v>3493</v>
      </c>
      <c r="G238" s="2" t="s">
        <v>718</v>
      </c>
      <c r="H238" s="2" t="s">
        <v>1138</v>
      </c>
      <c r="I238" s="2">
        <v>0.9</v>
      </c>
      <c r="J238" s="2" t="s">
        <v>3518</v>
      </c>
      <c r="K238" s="2"/>
    </row>
    <row r="239" spans="1:11">
      <c r="A239" s="2" t="s">
        <v>236</v>
      </c>
      <c r="B239" s="2">
        <v>22</v>
      </c>
      <c r="C239" s="2" t="s">
        <v>3512</v>
      </c>
      <c r="D239" s="2" t="s">
        <v>1024</v>
      </c>
      <c r="E239" s="2" t="s">
        <v>1130</v>
      </c>
      <c r="F239" s="2" t="s">
        <v>3493</v>
      </c>
      <c r="G239" s="2" t="s">
        <v>719</v>
      </c>
      <c r="H239" s="2" t="s">
        <v>1138</v>
      </c>
      <c r="I239" s="2">
        <v>0.9</v>
      </c>
      <c r="J239" s="2" t="s">
        <v>3518</v>
      </c>
      <c r="K239" s="2"/>
    </row>
    <row r="240" spans="1:11">
      <c r="A240" s="2" t="s">
        <v>236</v>
      </c>
      <c r="B240" s="2">
        <v>23</v>
      </c>
      <c r="C240" s="2" t="s">
        <v>3512</v>
      </c>
      <c r="D240" s="2" t="s">
        <v>1025</v>
      </c>
      <c r="E240" s="2" t="s">
        <v>1130</v>
      </c>
      <c r="F240" s="2" t="s">
        <v>3493</v>
      </c>
      <c r="G240" s="2" t="s">
        <v>720</v>
      </c>
      <c r="H240" s="2" t="s">
        <v>1138</v>
      </c>
      <c r="I240" s="2">
        <v>2.2999999999999998</v>
      </c>
      <c r="J240" s="2" t="s">
        <v>3518</v>
      </c>
      <c r="K240" s="2"/>
    </row>
    <row r="241" spans="1:11">
      <c r="A241" s="2" t="s">
        <v>236</v>
      </c>
      <c r="B241" s="2">
        <v>24</v>
      </c>
      <c r="C241" s="2" t="s">
        <v>3512</v>
      </c>
      <c r="D241" s="2" t="s">
        <v>1026</v>
      </c>
      <c r="E241" s="2" t="s">
        <v>1130</v>
      </c>
      <c r="F241" s="2" t="s">
        <v>3493</v>
      </c>
      <c r="G241" s="2" t="s">
        <v>3330</v>
      </c>
      <c r="H241" s="2" t="s">
        <v>1138</v>
      </c>
      <c r="I241" s="2">
        <v>1</v>
      </c>
      <c r="J241" s="2" t="s">
        <v>3518</v>
      </c>
      <c r="K241" s="2"/>
    </row>
    <row r="242" spans="1:11">
      <c r="A242" s="2" t="s">
        <v>1123</v>
      </c>
      <c r="B242" s="2">
        <v>1</v>
      </c>
      <c r="C242" s="2" t="s">
        <v>3512</v>
      </c>
      <c r="D242" s="2" t="s">
        <v>1075</v>
      </c>
      <c r="E242" s="2" t="s">
        <v>1135</v>
      </c>
      <c r="F242" s="2" t="s">
        <v>709</v>
      </c>
      <c r="G242" s="2" t="s">
        <v>717</v>
      </c>
      <c r="H242" s="2" t="s">
        <v>1138</v>
      </c>
      <c r="I242" s="2">
        <v>88.2</v>
      </c>
      <c r="J242" s="2" t="s">
        <v>3518</v>
      </c>
      <c r="K242" s="2"/>
    </row>
    <row r="243" spans="1:11">
      <c r="A243" s="2" t="s">
        <v>1123</v>
      </c>
      <c r="B243" s="2">
        <v>2</v>
      </c>
      <c r="C243" s="2" t="s">
        <v>3512</v>
      </c>
      <c r="D243" s="2" t="s">
        <v>1076</v>
      </c>
      <c r="E243" s="2" t="s">
        <v>1135</v>
      </c>
      <c r="F243" s="2" t="s">
        <v>709</v>
      </c>
      <c r="G243" s="2" t="s">
        <v>3490</v>
      </c>
      <c r="H243" s="2" t="s">
        <v>1138</v>
      </c>
      <c r="I243" s="2">
        <v>2</v>
      </c>
      <c r="J243" s="2" t="s">
        <v>3518</v>
      </c>
      <c r="K243" s="2"/>
    </row>
    <row r="244" spans="1:11">
      <c r="A244" s="2" t="s">
        <v>1123</v>
      </c>
      <c r="B244" s="2">
        <v>3</v>
      </c>
      <c r="C244" s="2" t="s">
        <v>3512</v>
      </c>
      <c r="D244" s="2" t="s">
        <v>1077</v>
      </c>
      <c r="E244" s="2" t="s">
        <v>1135</v>
      </c>
      <c r="F244" s="2" t="s">
        <v>709</v>
      </c>
      <c r="G244" s="2" t="s">
        <v>718</v>
      </c>
      <c r="H244" s="2" t="s">
        <v>1138</v>
      </c>
      <c r="I244" s="2">
        <v>18.8</v>
      </c>
      <c r="J244" s="2" t="s">
        <v>3518</v>
      </c>
      <c r="K244" s="2"/>
    </row>
    <row r="245" spans="1:11">
      <c r="A245" s="2" t="s">
        <v>1123</v>
      </c>
      <c r="B245" s="2">
        <v>4</v>
      </c>
      <c r="C245" s="2" t="s">
        <v>3512</v>
      </c>
      <c r="D245" s="2" t="s">
        <v>1078</v>
      </c>
      <c r="E245" s="2" t="s">
        <v>1135</v>
      </c>
      <c r="F245" s="2" t="s">
        <v>709</v>
      </c>
      <c r="G245" s="2" t="s">
        <v>719</v>
      </c>
      <c r="H245" s="2" t="s">
        <v>1138</v>
      </c>
      <c r="I245" s="2">
        <v>0.9</v>
      </c>
      <c r="J245" s="2" t="s">
        <v>3518</v>
      </c>
      <c r="K245" s="2"/>
    </row>
    <row r="246" spans="1:11">
      <c r="A246" s="2" t="s">
        <v>1123</v>
      </c>
      <c r="B246" s="2">
        <v>5</v>
      </c>
      <c r="C246" s="2" t="s">
        <v>3512</v>
      </c>
      <c r="D246" s="2" t="s">
        <v>1079</v>
      </c>
      <c r="E246" s="2" t="s">
        <v>1135</v>
      </c>
      <c r="F246" s="2" t="s">
        <v>709</v>
      </c>
      <c r="G246" s="2" t="s">
        <v>720</v>
      </c>
      <c r="H246" s="2" t="s">
        <v>1138</v>
      </c>
      <c r="I246" s="2">
        <v>1.3</v>
      </c>
      <c r="J246" s="2" t="s">
        <v>3518</v>
      </c>
      <c r="K246" s="2"/>
    </row>
    <row r="247" spans="1:11">
      <c r="A247" s="2" t="s">
        <v>1123</v>
      </c>
      <c r="B247" s="2">
        <v>6</v>
      </c>
      <c r="C247" s="2" t="s">
        <v>3512</v>
      </c>
      <c r="D247" s="2" t="s">
        <v>1080</v>
      </c>
      <c r="E247" s="2" t="s">
        <v>1135</v>
      </c>
      <c r="F247" s="2" t="s">
        <v>709</v>
      </c>
      <c r="G247" s="2" t="s">
        <v>3330</v>
      </c>
      <c r="H247" s="2" t="s">
        <v>1138</v>
      </c>
      <c r="I247" s="2">
        <v>1.3</v>
      </c>
      <c r="J247" s="2" t="s">
        <v>3518</v>
      </c>
      <c r="K247" s="2"/>
    </row>
    <row r="248" spans="1:11">
      <c r="A248" s="2" t="s">
        <v>1123</v>
      </c>
      <c r="B248" s="2">
        <v>7</v>
      </c>
      <c r="C248" s="2" t="s">
        <v>3512</v>
      </c>
      <c r="D248" s="2" t="s">
        <v>1081</v>
      </c>
      <c r="E248" s="2" t="s">
        <v>1135</v>
      </c>
      <c r="F248" s="2" t="s">
        <v>710</v>
      </c>
      <c r="G248" s="2" t="s">
        <v>717</v>
      </c>
      <c r="H248" s="2" t="s">
        <v>1138</v>
      </c>
      <c r="I248" s="2">
        <v>81.900000000000006</v>
      </c>
      <c r="J248" s="2" t="s">
        <v>3518</v>
      </c>
      <c r="K248" s="2"/>
    </row>
    <row r="249" spans="1:11">
      <c r="A249" s="2" t="s">
        <v>1123</v>
      </c>
      <c r="B249" s="2">
        <v>8</v>
      </c>
      <c r="C249" s="2" t="s">
        <v>3512</v>
      </c>
      <c r="D249" s="2" t="s">
        <v>1082</v>
      </c>
      <c r="E249" s="2" t="s">
        <v>1135</v>
      </c>
      <c r="F249" s="2" t="s">
        <v>710</v>
      </c>
      <c r="G249" s="2" t="s">
        <v>3490</v>
      </c>
      <c r="H249" s="2" t="s">
        <v>1138</v>
      </c>
      <c r="I249" s="2">
        <v>1.1000000000000001</v>
      </c>
      <c r="J249" s="2" t="s">
        <v>3518</v>
      </c>
      <c r="K249" s="2"/>
    </row>
    <row r="250" spans="1:11">
      <c r="A250" s="2" t="s">
        <v>1123</v>
      </c>
      <c r="B250" s="2">
        <v>9</v>
      </c>
      <c r="C250" s="2" t="s">
        <v>3512</v>
      </c>
      <c r="D250" s="2" t="s">
        <v>1083</v>
      </c>
      <c r="E250" s="2" t="s">
        <v>1135</v>
      </c>
      <c r="F250" s="2" t="s">
        <v>710</v>
      </c>
      <c r="G250" s="2" t="s">
        <v>718</v>
      </c>
      <c r="H250" s="2" t="s">
        <v>1138</v>
      </c>
      <c r="I250" s="2">
        <v>4.0999999999999996</v>
      </c>
      <c r="J250" s="2" t="s">
        <v>3518</v>
      </c>
      <c r="K250" s="2"/>
    </row>
    <row r="251" spans="1:11">
      <c r="A251" s="2" t="s">
        <v>1123</v>
      </c>
      <c r="B251" s="2">
        <v>10</v>
      </c>
      <c r="C251" s="2" t="s">
        <v>3512</v>
      </c>
      <c r="D251" s="2" t="s">
        <v>1084</v>
      </c>
      <c r="E251" s="2" t="s">
        <v>1135</v>
      </c>
      <c r="F251" s="2" t="s">
        <v>710</v>
      </c>
      <c r="G251" s="2" t="s">
        <v>719</v>
      </c>
      <c r="H251" s="2" t="s">
        <v>1138</v>
      </c>
      <c r="I251" s="2">
        <v>1.6</v>
      </c>
      <c r="J251" s="2" t="s">
        <v>3518</v>
      </c>
      <c r="K251" s="2"/>
    </row>
    <row r="252" spans="1:11">
      <c r="A252" s="2" t="s">
        <v>1123</v>
      </c>
      <c r="B252" s="2">
        <v>11</v>
      </c>
      <c r="C252" s="2" t="s">
        <v>3512</v>
      </c>
      <c r="D252" s="2" t="s">
        <v>1085</v>
      </c>
      <c r="E252" s="2" t="s">
        <v>1135</v>
      </c>
      <c r="F252" s="2" t="s">
        <v>710</v>
      </c>
      <c r="G252" s="2" t="s">
        <v>720</v>
      </c>
      <c r="H252" s="2" t="s">
        <v>1138</v>
      </c>
      <c r="I252" s="2">
        <v>2</v>
      </c>
      <c r="J252" s="2" t="s">
        <v>3518</v>
      </c>
      <c r="K252" s="2"/>
    </row>
    <row r="253" spans="1:11">
      <c r="A253" s="2" t="s">
        <v>1123</v>
      </c>
      <c r="B253" s="2">
        <v>12</v>
      </c>
      <c r="C253" s="2" t="s">
        <v>3512</v>
      </c>
      <c r="D253" s="2" t="s">
        <v>1086</v>
      </c>
      <c r="E253" s="2" t="s">
        <v>1135</v>
      </c>
      <c r="F253" s="2" t="s">
        <v>710</v>
      </c>
      <c r="G253" s="2" t="s">
        <v>3330</v>
      </c>
      <c r="H253" s="2" t="s">
        <v>1138</v>
      </c>
      <c r="I253" s="2">
        <v>1.1000000000000001</v>
      </c>
      <c r="J253" s="2" t="s">
        <v>3518</v>
      </c>
      <c r="K253" s="2"/>
    </row>
    <row r="254" spans="1:11">
      <c r="A254" s="2" t="s">
        <v>1123</v>
      </c>
      <c r="B254" s="2">
        <v>13</v>
      </c>
      <c r="C254" s="2" t="s">
        <v>3512</v>
      </c>
      <c r="D254" s="2" t="s">
        <v>1087</v>
      </c>
      <c r="E254" s="2" t="s">
        <v>1135</v>
      </c>
      <c r="F254" s="2" t="s">
        <v>715</v>
      </c>
      <c r="G254" s="2" t="s">
        <v>717</v>
      </c>
      <c r="H254" s="2" t="s">
        <v>1138</v>
      </c>
      <c r="I254" s="2">
        <v>69.099999999999994</v>
      </c>
      <c r="J254" s="2" t="s">
        <v>3518</v>
      </c>
      <c r="K254" s="2"/>
    </row>
    <row r="255" spans="1:11">
      <c r="A255" s="2" t="s">
        <v>1123</v>
      </c>
      <c r="B255" s="2">
        <v>14</v>
      </c>
      <c r="C255" s="2" t="s">
        <v>3512</v>
      </c>
      <c r="D255" s="2" t="s">
        <v>1088</v>
      </c>
      <c r="E255" s="2" t="s">
        <v>1135</v>
      </c>
      <c r="F255" s="2" t="s">
        <v>715</v>
      </c>
      <c r="G255" s="2" t="s">
        <v>3490</v>
      </c>
      <c r="H255" s="2" t="s">
        <v>1138</v>
      </c>
      <c r="I255" s="2">
        <v>0.7</v>
      </c>
      <c r="J255" s="2" t="s">
        <v>3518</v>
      </c>
      <c r="K255" s="2"/>
    </row>
    <row r="256" spans="1:11">
      <c r="A256" s="2" t="s">
        <v>1123</v>
      </c>
      <c r="B256" s="2">
        <v>15</v>
      </c>
      <c r="C256" s="2" t="s">
        <v>3512</v>
      </c>
      <c r="D256" s="2" t="s">
        <v>1089</v>
      </c>
      <c r="E256" s="2" t="s">
        <v>1135</v>
      </c>
      <c r="F256" s="2" t="s">
        <v>715</v>
      </c>
      <c r="G256" s="2" t="s">
        <v>718</v>
      </c>
      <c r="H256" s="2" t="s">
        <v>1138</v>
      </c>
      <c r="I256" s="2">
        <v>12.4</v>
      </c>
      <c r="J256" s="2" t="s">
        <v>3518</v>
      </c>
      <c r="K256" s="2"/>
    </row>
    <row r="257" spans="1:11">
      <c r="A257" s="2" t="s">
        <v>1123</v>
      </c>
      <c r="B257" s="2">
        <v>16</v>
      </c>
      <c r="C257" s="2" t="s">
        <v>3512</v>
      </c>
      <c r="D257" s="2" t="s">
        <v>1090</v>
      </c>
      <c r="E257" s="2" t="s">
        <v>1135</v>
      </c>
      <c r="F257" s="2" t="s">
        <v>715</v>
      </c>
      <c r="G257" s="2" t="s">
        <v>719</v>
      </c>
      <c r="H257" s="2" t="s">
        <v>1138</v>
      </c>
      <c r="I257" s="2">
        <v>0</v>
      </c>
      <c r="J257" s="2" t="s">
        <v>3518</v>
      </c>
      <c r="K257" s="2"/>
    </row>
    <row r="258" spans="1:11">
      <c r="A258" s="2" t="s">
        <v>1123</v>
      </c>
      <c r="B258" s="2">
        <v>17</v>
      </c>
      <c r="C258" s="2" t="s">
        <v>3512</v>
      </c>
      <c r="D258" s="2" t="s">
        <v>1091</v>
      </c>
      <c r="E258" s="2" t="s">
        <v>1135</v>
      </c>
      <c r="F258" s="2" t="s">
        <v>715</v>
      </c>
      <c r="G258" s="2" t="s">
        <v>720</v>
      </c>
      <c r="H258" s="2" t="s">
        <v>1138</v>
      </c>
      <c r="I258" s="2">
        <v>1</v>
      </c>
      <c r="J258" s="2" t="s">
        <v>3518</v>
      </c>
      <c r="K258" s="2"/>
    </row>
    <row r="259" spans="1:11">
      <c r="A259" s="2" t="s">
        <v>1123</v>
      </c>
      <c r="B259" s="2">
        <v>18</v>
      </c>
      <c r="C259" s="2" t="s">
        <v>3512</v>
      </c>
      <c r="D259" s="2" t="s">
        <v>1092</v>
      </c>
      <c r="E259" s="2" t="s">
        <v>1135</v>
      </c>
      <c r="F259" s="2" t="s">
        <v>715</v>
      </c>
      <c r="G259" s="2" t="s">
        <v>3330</v>
      </c>
      <c r="H259" s="2" t="s">
        <v>1138</v>
      </c>
      <c r="I259" s="2">
        <v>1.4</v>
      </c>
      <c r="J259" s="2" t="s">
        <v>3518</v>
      </c>
      <c r="K259" s="2"/>
    </row>
    <row r="260" spans="1:11">
      <c r="A260" s="2" t="s">
        <v>1123</v>
      </c>
      <c r="B260" s="2">
        <v>19</v>
      </c>
      <c r="C260" s="2" t="s">
        <v>3512</v>
      </c>
      <c r="D260" s="2" t="s">
        <v>1093</v>
      </c>
      <c r="E260" s="2" t="s">
        <v>1135</v>
      </c>
      <c r="F260" s="2" t="s">
        <v>1186</v>
      </c>
      <c r="G260" s="2" t="s">
        <v>717</v>
      </c>
      <c r="H260" s="2" t="s">
        <v>1138</v>
      </c>
      <c r="I260" s="2">
        <v>65.8</v>
      </c>
      <c r="J260" s="2" t="s">
        <v>3518</v>
      </c>
      <c r="K260" s="2"/>
    </row>
    <row r="261" spans="1:11">
      <c r="A261" s="2" t="s">
        <v>1123</v>
      </c>
      <c r="B261" s="2">
        <v>20</v>
      </c>
      <c r="C261" s="2" t="s">
        <v>3512</v>
      </c>
      <c r="D261" s="2" t="s">
        <v>1094</v>
      </c>
      <c r="E261" s="2" t="s">
        <v>1135</v>
      </c>
      <c r="F261" s="2" t="s">
        <v>1186</v>
      </c>
      <c r="G261" s="2" t="s">
        <v>3490</v>
      </c>
      <c r="H261" s="2" t="s">
        <v>1138</v>
      </c>
      <c r="I261" s="2">
        <v>1.7</v>
      </c>
      <c r="J261" s="2" t="s">
        <v>3518</v>
      </c>
      <c r="K261" s="2"/>
    </row>
    <row r="262" spans="1:11">
      <c r="A262" s="2" t="s">
        <v>1123</v>
      </c>
      <c r="B262" s="2">
        <v>21</v>
      </c>
      <c r="C262" s="2" t="s">
        <v>3512</v>
      </c>
      <c r="D262" s="2" t="s">
        <v>1095</v>
      </c>
      <c r="E262" s="2" t="s">
        <v>1135</v>
      </c>
      <c r="F262" s="2" t="s">
        <v>1186</v>
      </c>
      <c r="G262" s="2" t="s">
        <v>718</v>
      </c>
      <c r="H262" s="2" t="s">
        <v>1138</v>
      </c>
      <c r="I262" s="2">
        <v>17.399999999999999</v>
      </c>
      <c r="J262" s="2" t="s">
        <v>3518</v>
      </c>
      <c r="K262" s="2"/>
    </row>
    <row r="263" spans="1:11">
      <c r="A263" s="2" t="s">
        <v>1123</v>
      </c>
      <c r="B263" s="2">
        <v>22</v>
      </c>
      <c r="C263" s="2" t="s">
        <v>3512</v>
      </c>
      <c r="D263" s="2" t="s">
        <v>1096</v>
      </c>
      <c r="E263" s="2" t="s">
        <v>1135</v>
      </c>
      <c r="F263" s="2" t="s">
        <v>1186</v>
      </c>
      <c r="G263" s="2" t="s">
        <v>719</v>
      </c>
      <c r="H263" s="2" t="s">
        <v>1138</v>
      </c>
      <c r="I263" s="2">
        <v>8.4</v>
      </c>
      <c r="J263" s="2" t="s">
        <v>3518</v>
      </c>
      <c r="K263" s="2"/>
    </row>
    <row r="264" spans="1:11">
      <c r="A264" s="2" t="s">
        <v>1123</v>
      </c>
      <c r="B264" s="2">
        <v>23</v>
      </c>
      <c r="C264" s="2" t="s">
        <v>3512</v>
      </c>
      <c r="D264" s="2" t="s">
        <v>1097</v>
      </c>
      <c r="E264" s="2" t="s">
        <v>1135</v>
      </c>
      <c r="F264" s="2" t="s">
        <v>1186</v>
      </c>
      <c r="G264" s="2" t="s">
        <v>720</v>
      </c>
      <c r="H264" s="2" t="s">
        <v>1138</v>
      </c>
      <c r="I264" s="2">
        <v>6.9</v>
      </c>
      <c r="J264" s="2" t="s">
        <v>3518</v>
      </c>
      <c r="K264" s="2"/>
    </row>
    <row r="265" spans="1:11">
      <c r="A265" s="2" t="s">
        <v>1123</v>
      </c>
      <c r="B265" s="2">
        <v>24</v>
      </c>
      <c r="C265" s="2" t="s">
        <v>3512</v>
      </c>
      <c r="D265" s="2" t="s">
        <v>1098</v>
      </c>
      <c r="E265" s="2" t="s">
        <v>1135</v>
      </c>
      <c r="F265" s="2" t="s">
        <v>1186</v>
      </c>
      <c r="G265" s="2" t="s">
        <v>3330</v>
      </c>
      <c r="H265" s="2" t="s">
        <v>1138</v>
      </c>
      <c r="I265" s="2">
        <v>7.2</v>
      </c>
      <c r="J265" s="2" t="s">
        <v>3518</v>
      </c>
      <c r="K265" s="2"/>
    </row>
    <row r="266" spans="1:11">
      <c r="A266" s="2" t="s">
        <v>1124</v>
      </c>
      <c r="B266" s="2">
        <v>1</v>
      </c>
      <c r="C266" s="2" t="s">
        <v>3512</v>
      </c>
      <c r="D266" s="2" t="s">
        <v>1099</v>
      </c>
      <c r="E266" s="2" t="s">
        <v>1135</v>
      </c>
      <c r="F266" s="2" t="s">
        <v>714</v>
      </c>
      <c r="G266" s="2" t="s">
        <v>717</v>
      </c>
      <c r="H266" s="2" t="s">
        <v>1138</v>
      </c>
      <c r="I266" s="2">
        <v>84.2</v>
      </c>
      <c r="J266" s="2" t="s">
        <v>3518</v>
      </c>
      <c r="K266" s="2"/>
    </row>
    <row r="267" spans="1:11">
      <c r="A267" s="2" t="s">
        <v>1124</v>
      </c>
      <c r="B267" s="2">
        <v>2</v>
      </c>
      <c r="C267" s="2" t="s">
        <v>3512</v>
      </c>
      <c r="D267" s="2" t="s">
        <v>1100</v>
      </c>
      <c r="E267" s="2" t="s">
        <v>1135</v>
      </c>
      <c r="F267" s="2" t="s">
        <v>714</v>
      </c>
      <c r="G267" s="2" t="s">
        <v>3490</v>
      </c>
      <c r="H267" s="2" t="s">
        <v>1138</v>
      </c>
      <c r="I267" s="2">
        <v>5.0999999999999996</v>
      </c>
      <c r="J267" s="2" t="s">
        <v>3518</v>
      </c>
      <c r="K267" s="2"/>
    </row>
    <row r="268" spans="1:11">
      <c r="A268" s="2" t="s">
        <v>1124</v>
      </c>
      <c r="B268" s="2">
        <v>3</v>
      </c>
      <c r="C268" s="2" t="s">
        <v>3512</v>
      </c>
      <c r="D268" s="2" t="s">
        <v>1101</v>
      </c>
      <c r="E268" s="2" t="s">
        <v>1135</v>
      </c>
      <c r="F268" s="2" t="s">
        <v>714</v>
      </c>
      <c r="G268" s="2" t="s">
        <v>718</v>
      </c>
      <c r="H268" s="2" t="s">
        <v>1138</v>
      </c>
      <c r="I268" s="2">
        <v>16.899999999999999</v>
      </c>
      <c r="J268" s="2" t="s">
        <v>3518</v>
      </c>
      <c r="K268" s="2"/>
    </row>
    <row r="269" spans="1:11">
      <c r="A269" s="2" t="s">
        <v>1124</v>
      </c>
      <c r="B269" s="2">
        <v>4</v>
      </c>
      <c r="C269" s="2" t="s">
        <v>3512</v>
      </c>
      <c r="D269" s="2" t="s">
        <v>1102</v>
      </c>
      <c r="E269" s="2" t="s">
        <v>1135</v>
      </c>
      <c r="F269" s="2" t="s">
        <v>714</v>
      </c>
      <c r="G269" s="2" t="s">
        <v>719</v>
      </c>
      <c r="H269" s="2" t="s">
        <v>1138</v>
      </c>
      <c r="I269" s="2">
        <v>1</v>
      </c>
      <c r="J269" s="2" t="s">
        <v>3518</v>
      </c>
      <c r="K269" s="2"/>
    </row>
    <row r="270" spans="1:11">
      <c r="A270" s="2" t="s">
        <v>1124</v>
      </c>
      <c r="B270" s="2">
        <v>5</v>
      </c>
      <c r="C270" s="2" t="s">
        <v>3512</v>
      </c>
      <c r="D270" s="2" t="s">
        <v>1103</v>
      </c>
      <c r="E270" s="2" t="s">
        <v>1135</v>
      </c>
      <c r="F270" s="2" t="s">
        <v>714</v>
      </c>
      <c r="G270" s="2" t="s">
        <v>720</v>
      </c>
      <c r="H270" s="2" t="s">
        <v>1138</v>
      </c>
      <c r="I270" s="2">
        <v>1.6</v>
      </c>
      <c r="J270" s="2" t="s">
        <v>3518</v>
      </c>
      <c r="K270" s="2"/>
    </row>
    <row r="271" spans="1:11">
      <c r="A271" s="2" t="s">
        <v>1124</v>
      </c>
      <c r="B271" s="2">
        <v>6</v>
      </c>
      <c r="C271" s="2" t="s">
        <v>3512</v>
      </c>
      <c r="D271" s="2" t="s">
        <v>1104</v>
      </c>
      <c r="E271" s="2" t="s">
        <v>1135</v>
      </c>
      <c r="F271" s="2" t="s">
        <v>714</v>
      </c>
      <c r="G271" s="2" t="s">
        <v>3330</v>
      </c>
      <c r="H271" s="2" t="s">
        <v>1138</v>
      </c>
      <c r="I271" s="2">
        <v>1.5</v>
      </c>
      <c r="J271" s="2" t="s">
        <v>3518</v>
      </c>
      <c r="K271" s="2"/>
    </row>
    <row r="272" spans="1:11">
      <c r="A272" s="2" t="s">
        <v>1124</v>
      </c>
      <c r="B272" s="2">
        <v>7</v>
      </c>
      <c r="C272" s="2" t="s">
        <v>3512</v>
      </c>
      <c r="D272" s="2" t="s">
        <v>1105</v>
      </c>
      <c r="E272" s="2" t="s">
        <v>1135</v>
      </c>
      <c r="F272" s="2" t="s">
        <v>1188</v>
      </c>
      <c r="G272" s="2" t="s">
        <v>717</v>
      </c>
      <c r="H272" s="2" t="s">
        <v>1138</v>
      </c>
      <c r="I272" s="2">
        <v>86.9</v>
      </c>
      <c r="J272" s="2" t="s">
        <v>3518</v>
      </c>
      <c r="K272" s="2"/>
    </row>
    <row r="273" spans="1:11">
      <c r="A273" s="2" t="s">
        <v>1124</v>
      </c>
      <c r="B273" s="2">
        <v>8</v>
      </c>
      <c r="C273" s="2" t="s">
        <v>3512</v>
      </c>
      <c r="D273" s="2" t="s">
        <v>1106</v>
      </c>
      <c r="E273" s="2" t="s">
        <v>1135</v>
      </c>
      <c r="F273" s="2" t="s">
        <v>1188</v>
      </c>
      <c r="G273" s="2" t="s">
        <v>3490</v>
      </c>
      <c r="H273" s="2" t="s">
        <v>1138</v>
      </c>
      <c r="I273" s="2">
        <v>1.1000000000000001</v>
      </c>
      <c r="J273" s="2" t="s">
        <v>3518</v>
      </c>
      <c r="K273" s="2"/>
    </row>
    <row r="274" spans="1:11">
      <c r="A274" s="2" t="s">
        <v>1124</v>
      </c>
      <c r="B274" s="2">
        <v>9</v>
      </c>
      <c r="C274" s="2" t="s">
        <v>3512</v>
      </c>
      <c r="D274" s="2" t="s">
        <v>1107</v>
      </c>
      <c r="E274" s="2" t="s">
        <v>1135</v>
      </c>
      <c r="F274" s="2" t="s">
        <v>1188</v>
      </c>
      <c r="G274" s="2" t="s">
        <v>718</v>
      </c>
      <c r="H274" s="2" t="s">
        <v>1138</v>
      </c>
      <c r="I274" s="2">
        <v>10.9</v>
      </c>
      <c r="J274" s="2" t="s">
        <v>3518</v>
      </c>
      <c r="K274" s="2"/>
    </row>
    <row r="275" spans="1:11">
      <c r="A275" s="2" t="s">
        <v>1124</v>
      </c>
      <c r="B275" s="2">
        <v>10</v>
      </c>
      <c r="C275" s="2" t="s">
        <v>3512</v>
      </c>
      <c r="D275" s="2" t="s">
        <v>1108</v>
      </c>
      <c r="E275" s="2" t="s">
        <v>1135</v>
      </c>
      <c r="F275" s="2" t="s">
        <v>1188</v>
      </c>
      <c r="G275" s="2" t="s">
        <v>719</v>
      </c>
      <c r="H275" s="2" t="s">
        <v>1138</v>
      </c>
      <c r="I275" s="2">
        <v>4</v>
      </c>
      <c r="J275" s="2" t="s">
        <v>3518</v>
      </c>
      <c r="K275" s="2"/>
    </row>
    <row r="276" spans="1:11">
      <c r="A276" s="2" t="s">
        <v>1124</v>
      </c>
      <c r="B276" s="2">
        <v>11</v>
      </c>
      <c r="C276" s="2" t="s">
        <v>3512</v>
      </c>
      <c r="D276" s="2" t="s">
        <v>1109</v>
      </c>
      <c r="E276" s="2" t="s">
        <v>1135</v>
      </c>
      <c r="F276" s="2" t="s">
        <v>1188</v>
      </c>
      <c r="G276" s="2" t="s">
        <v>720</v>
      </c>
      <c r="H276" s="2" t="s">
        <v>1138</v>
      </c>
      <c r="I276" s="2">
        <v>5.2</v>
      </c>
      <c r="J276" s="2" t="s">
        <v>3518</v>
      </c>
      <c r="K276" s="2"/>
    </row>
    <row r="277" spans="1:11">
      <c r="A277" s="2" t="s">
        <v>1124</v>
      </c>
      <c r="B277" s="2">
        <v>12</v>
      </c>
      <c r="C277" s="2" t="s">
        <v>3512</v>
      </c>
      <c r="D277" s="2" t="s">
        <v>1110</v>
      </c>
      <c r="E277" s="2" t="s">
        <v>1135</v>
      </c>
      <c r="F277" s="2" t="s">
        <v>1188</v>
      </c>
      <c r="G277" s="2" t="s">
        <v>3330</v>
      </c>
      <c r="H277" s="2" t="s">
        <v>1138</v>
      </c>
      <c r="I277" s="2">
        <v>3.7</v>
      </c>
      <c r="J277" s="2" t="s">
        <v>3518</v>
      </c>
      <c r="K277" s="2"/>
    </row>
    <row r="278" spans="1:11">
      <c r="A278" s="2" t="s">
        <v>1124</v>
      </c>
      <c r="B278" s="2">
        <v>13</v>
      </c>
      <c r="C278" s="2" t="s">
        <v>3512</v>
      </c>
      <c r="D278" s="2" t="s">
        <v>1111</v>
      </c>
      <c r="E278" s="2" t="s">
        <v>1135</v>
      </c>
      <c r="F278" s="2" t="s">
        <v>1694</v>
      </c>
      <c r="G278" s="2" t="s">
        <v>717</v>
      </c>
      <c r="H278" s="2" t="s">
        <v>1138</v>
      </c>
      <c r="I278" s="2">
        <v>39.1</v>
      </c>
      <c r="J278" s="2" t="s">
        <v>3518</v>
      </c>
      <c r="K278" s="2"/>
    </row>
    <row r="279" spans="1:11">
      <c r="A279" s="2" t="s">
        <v>1124</v>
      </c>
      <c r="B279" s="2">
        <v>14</v>
      </c>
      <c r="C279" s="2" t="s">
        <v>3512</v>
      </c>
      <c r="D279" s="2" t="s">
        <v>1112</v>
      </c>
      <c r="E279" s="2" t="s">
        <v>1135</v>
      </c>
      <c r="F279" s="2" t="s">
        <v>1694</v>
      </c>
      <c r="G279" s="2" t="s">
        <v>3490</v>
      </c>
      <c r="H279" s="2" t="s">
        <v>1138</v>
      </c>
      <c r="I279" s="2">
        <v>0</v>
      </c>
      <c r="J279" s="2" t="s">
        <v>3518</v>
      </c>
      <c r="K279" s="2"/>
    </row>
    <row r="280" spans="1:11">
      <c r="A280" s="2" t="s">
        <v>1124</v>
      </c>
      <c r="B280" s="2">
        <v>15</v>
      </c>
      <c r="C280" s="2" t="s">
        <v>3512</v>
      </c>
      <c r="D280" s="2" t="s">
        <v>1113</v>
      </c>
      <c r="E280" s="2" t="s">
        <v>1135</v>
      </c>
      <c r="F280" s="2" t="s">
        <v>1694</v>
      </c>
      <c r="G280" s="2" t="s">
        <v>718</v>
      </c>
      <c r="H280" s="2" t="s">
        <v>1138</v>
      </c>
      <c r="I280" s="2">
        <v>11.7</v>
      </c>
      <c r="J280" s="2" t="s">
        <v>3518</v>
      </c>
      <c r="K280" s="2"/>
    </row>
    <row r="281" spans="1:11">
      <c r="A281" s="2" t="s">
        <v>1124</v>
      </c>
      <c r="B281" s="2">
        <v>16</v>
      </c>
      <c r="C281" s="2" t="s">
        <v>3512</v>
      </c>
      <c r="D281" s="2" t="s">
        <v>1114</v>
      </c>
      <c r="E281" s="2" t="s">
        <v>1135</v>
      </c>
      <c r="F281" s="2" t="s">
        <v>1694</v>
      </c>
      <c r="G281" s="2" t="s">
        <v>719</v>
      </c>
      <c r="H281" s="2" t="s">
        <v>1138</v>
      </c>
      <c r="I281" s="2">
        <v>0</v>
      </c>
      <c r="J281" s="2" t="s">
        <v>3518</v>
      </c>
      <c r="K281" s="2"/>
    </row>
    <row r="282" spans="1:11">
      <c r="A282" s="2" t="s">
        <v>1124</v>
      </c>
      <c r="B282" s="2">
        <v>17</v>
      </c>
      <c r="C282" s="2" t="s">
        <v>3512</v>
      </c>
      <c r="D282" s="2" t="s">
        <v>1115</v>
      </c>
      <c r="E282" s="2" t="s">
        <v>1135</v>
      </c>
      <c r="F282" s="2" t="s">
        <v>1694</v>
      </c>
      <c r="G282" s="2" t="s">
        <v>720</v>
      </c>
      <c r="H282" s="2" t="s">
        <v>1138</v>
      </c>
      <c r="I282" s="2">
        <v>0</v>
      </c>
      <c r="J282" s="2" t="s">
        <v>3518</v>
      </c>
      <c r="K282" s="2"/>
    </row>
    <row r="283" spans="1:11">
      <c r="A283" s="2" t="s">
        <v>1124</v>
      </c>
      <c r="B283" s="2">
        <v>18</v>
      </c>
      <c r="C283" s="2" t="s">
        <v>3512</v>
      </c>
      <c r="D283" s="2" t="s">
        <v>1116</v>
      </c>
      <c r="E283" s="2" t="s">
        <v>1135</v>
      </c>
      <c r="F283" s="2" t="s">
        <v>1694</v>
      </c>
      <c r="G283" s="2" t="s">
        <v>3330</v>
      </c>
      <c r="H283" s="2" t="s">
        <v>1138</v>
      </c>
      <c r="I283" s="2">
        <v>0</v>
      </c>
      <c r="J283" s="2" t="s">
        <v>3518</v>
      </c>
      <c r="K283" s="2"/>
    </row>
    <row r="284" spans="1:11">
      <c r="A284" s="2" t="s">
        <v>1124</v>
      </c>
      <c r="B284" s="2">
        <v>19</v>
      </c>
      <c r="C284" s="2" t="s">
        <v>3512</v>
      </c>
      <c r="D284" s="2" t="s">
        <v>1117</v>
      </c>
      <c r="E284" s="2" t="s">
        <v>1135</v>
      </c>
      <c r="F284" s="2" t="s">
        <v>3493</v>
      </c>
      <c r="G284" s="2" t="s">
        <v>717</v>
      </c>
      <c r="H284" s="2" t="s">
        <v>1138</v>
      </c>
      <c r="I284" s="2">
        <v>77.5</v>
      </c>
      <c r="J284" s="2" t="s">
        <v>3518</v>
      </c>
      <c r="K284" s="2"/>
    </row>
    <row r="285" spans="1:11">
      <c r="A285" s="2" t="s">
        <v>1124</v>
      </c>
      <c r="B285" s="2">
        <v>20</v>
      </c>
      <c r="C285" s="2" t="s">
        <v>3512</v>
      </c>
      <c r="D285" s="2" t="s">
        <v>1118</v>
      </c>
      <c r="E285" s="2" t="s">
        <v>1135</v>
      </c>
      <c r="F285" s="2" t="s">
        <v>3493</v>
      </c>
      <c r="G285" s="2" t="s">
        <v>3490</v>
      </c>
      <c r="H285" s="2" t="s">
        <v>1138</v>
      </c>
      <c r="I285" s="2">
        <v>0.7</v>
      </c>
      <c r="J285" s="2" t="s">
        <v>3518</v>
      </c>
      <c r="K285" s="2"/>
    </row>
    <row r="286" spans="1:11">
      <c r="A286" s="2" t="s">
        <v>1124</v>
      </c>
      <c r="B286" s="2">
        <v>21</v>
      </c>
      <c r="C286" s="2" t="s">
        <v>3512</v>
      </c>
      <c r="D286" s="2" t="s">
        <v>1119</v>
      </c>
      <c r="E286" s="2" t="s">
        <v>1135</v>
      </c>
      <c r="F286" s="2" t="s">
        <v>3493</v>
      </c>
      <c r="G286" s="2" t="s">
        <v>718</v>
      </c>
      <c r="H286" s="2" t="s">
        <v>1138</v>
      </c>
      <c r="I286" s="2">
        <v>16.7</v>
      </c>
      <c r="J286" s="2" t="s">
        <v>3518</v>
      </c>
      <c r="K286" s="2"/>
    </row>
    <row r="287" spans="1:11">
      <c r="A287" s="2" t="s">
        <v>1124</v>
      </c>
      <c r="B287" s="2">
        <v>22</v>
      </c>
      <c r="C287" s="2" t="s">
        <v>3512</v>
      </c>
      <c r="D287" s="2" t="s">
        <v>1120</v>
      </c>
      <c r="E287" s="2" t="s">
        <v>1135</v>
      </c>
      <c r="F287" s="2" t="s">
        <v>3493</v>
      </c>
      <c r="G287" s="2" t="s">
        <v>719</v>
      </c>
      <c r="H287" s="2" t="s">
        <v>1138</v>
      </c>
      <c r="I287" s="2">
        <v>2.2999999999999998</v>
      </c>
      <c r="J287" s="2" t="s">
        <v>3518</v>
      </c>
      <c r="K287" s="2"/>
    </row>
    <row r="288" spans="1:11">
      <c r="A288" s="2" t="s">
        <v>1124</v>
      </c>
      <c r="B288" s="2">
        <v>23</v>
      </c>
      <c r="C288" s="2" t="s">
        <v>3512</v>
      </c>
      <c r="D288" s="2" t="s">
        <v>1121</v>
      </c>
      <c r="E288" s="2" t="s">
        <v>1135</v>
      </c>
      <c r="F288" s="2" t="s">
        <v>3493</v>
      </c>
      <c r="G288" s="2" t="s">
        <v>720</v>
      </c>
      <c r="H288" s="2" t="s">
        <v>1138</v>
      </c>
      <c r="I288" s="2">
        <v>0</v>
      </c>
      <c r="J288" s="2" t="s">
        <v>3518</v>
      </c>
      <c r="K288" s="2"/>
    </row>
    <row r="289" spans="1:11">
      <c r="A289" s="2" t="s">
        <v>1124</v>
      </c>
      <c r="B289" s="2">
        <v>24</v>
      </c>
      <c r="C289" s="2" t="s">
        <v>3512</v>
      </c>
      <c r="D289" s="2" t="s">
        <v>1122</v>
      </c>
      <c r="E289" s="2" t="s">
        <v>1135</v>
      </c>
      <c r="F289" s="2" t="s">
        <v>3493</v>
      </c>
      <c r="G289" s="2" t="s">
        <v>3330</v>
      </c>
      <c r="H289" s="2" t="s">
        <v>1138</v>
      </c>
      <c r="I289" s="2">
        <v>1.5</v>
      </c>
      <c r="J289" s="2" t="s">
        <v>3518</v>
      </c>
      <c r="K289" s="2"/>
    </row>
    <row r="290" spans="1:11">
      <c r="A290" s="2" t="s">
        <v>11</v>
      </c>
      <c r="B290" s="2">
        <v>1</v>
      </c>
      <c r="C290" s="2" t="s">
        <v>3512</v>
      </c>
      <c r="D290" s="2" t="s">
        <v>1242</v>
      </c>
      <c r="E290" s="2" t="s">
        <v>1603</v>
      </c>
      <c r="F290" s="2" t="s">
        <v>710</v>
      </c>
      <c r="G290" s="2" t="s">
        <v>717</v>
      </c>
      <c r="H290" s="2" t="s">
        <v>706</v>
      </c>
      <c r="I290" s="2">
        <v>18.600000000000001</v>
      </c>
      <c r="J290" s="2" t="s">
        <v>3519</v>
      </c>
      <c r="K290" s="2"/>
    </row>
    <row r="291" spans="1:11">
      <c r="A291" s="2" t="s">
        <v>11</v>
      </c>
      <c r="B291" s="2">
        <v>2</v>
      </c>
      <c r="C291" s="2" t="s">
        <v>3512</v>
      </c>
      <c r="D291" s="2" t="s">
        <v>1243</v>
      </c>
      <c r="E291" s="2" t="s">
        <v>1603</v>
      </c>
      <c r="F291" s="2" t="s">
        <v>710</v>
      </c>
      <c r="G291" s="2" t="s">
        <v>718</v>
      </c>
      <c r="H291" s="2" t="s">
        <v>706</v>
      </c>
      <c r="I291" s="2">
        <v>7.7</v>
      </c>
      <c r="J291" s="2" t="s">
        <v>3519</v>
      </c>
      <c r="K291" s="2"/>
    </row>
    <row r="292" spans="1:11">
      <c r="A292" s="2" t="s">
        <v>11</v>
      </c>
      <c r="B292" s="2">
        <v>3</v>
      </c>
      <c r="C292" s="2" t="s">
        <v>3512</v>
      </c>
      <c r="D292" s="2" t="s">
        <v>1244</v>
      </c>
      <c r="E292" s="2" t="s">
        <v>1603</v>
      </c>
      <c r="F292" s="2" t="s">
        <v>710</v>
      </c>
      <c r="G292" s="2" t="s">
        <v>719</v>
      </c>
      <c r="H292" s="2" t="s">
        <v>706</v>
      </c>
      <c r="I292" s="2">
        <v>3.6</v>
      </c>
      <c r="J292" s="2" t="s">
        <v>3519</v>
      </c>
      <c r="K292" s="2"/>
    </row>
    <row r="293" spans="1:11">
      <c r="A293" s="2" t="s">
        <v>11</v>
      </c>
      <c r="B293" s="2">
        <v>4</v>
      </c>
      <c r="C293" s="2" t="s">
        <v>3512</v>
      </c>
      <c r="D293" s="2" t="s">
        <v>1245</v>
      </c>
      <c r="E293" s="2" t="s">
        <v>1603</v>
      </c>
      <c r="F293" s="2" t="s">
        <v>710</v>
      </c>
      <c r="G293" s="2" t="s">
        <v>720</v>
      </c>
      <c r="H293" s="2" t="s">
        <v>706</v>
      </c>
      <c r="I293" s="2">
        <v>2.8</v>
      </c>
      <c r="J293" s="2" t="s">
        <v>3519</v>
      </c>
      <c r="K293" s="2"/>
    </row>
    <row r="294" spans="1:11">
      <c r="A294" s="2" t="s">
        <v>11</v>
      </c>
      <c r="B294" s="2">
        <v>5</v>
      </c>
      <c r="C294" s="2" t="s">
        <v>3512</v>
      </c>
      <c r="D294" s="2" t="s">
        <v>1246</v>
      </c>
      <c r="E294" s="2" t="s">
        <v>1603</v>
      </c>
      <c r="F294" s="2" t="s">
        <v>715</v>
      </c>
      <c r="G294" s="2" t="s">
        <v>717</v>
      </c>
      <c r="H294" s="2" t="s">
        <v>706</v>
      </c>
      <c r="I294" s="2">
        <v>4.7</v>
      </c>
      <c r="J294" s="2" t="s">
        <v>3519</v>
      </c>
      <c r="K294" s="2"/>
    </row>
    <row r="295" spans="1:11">
      <c r="A295" s="2" t="s">
        <v>11</v>
      </c>
      <c r="B295" s="2">
        <v>6</v>
      </c>
      <c r="C295" s="2" t="s">
        <v>3512</v>
      </c>
      <c r="D295" s="2" t="s">
        <v>1247</v>
      </c>
      <c r="E295" s="2" t="s">
        <v>1603</v>
      </c>
      <c r="F295" s="2" t="s">
        <v>715</v>
      </c>
      <c r="G295" s="2" t="s">
        <v>718</v>
      </c>
      <c r="H295" s="2" t="s">
        <v>706</v>
      </c>
      <c r="I295" s="2">
        <v>43.7</v>
      </c>
      <c r="J295" s="2" t="s">
        <v>3519</v>
      </c>
      <c r="K295" s="2"/>
    </row>
    <row r="296" spans="1:11">
      <c r="A296" s="2" t="s">
        <v>11</v>
      </c>
      <c r="B296" s="2">
        <v>7</v>
      </c>
      <c r="C296" s="2" t="s">
        <v>3512</v>
      </c>
      <c r="D296" s="2" t="s">
        <v>1248</v>
      </c>
      <c r="E296" s="2" t="s">
        <v>1603</v>
      </c>
      <c r="F296" s="2" t="s">
        <v>715</v>
      </c>
      <c r="G296" s="2" t="s">
        <v>719</v>
      </c>
      <c r="H296" s="2" t="s">
        <v>706</v>
      </c>
      <c r="I296" s="2">
        <v>7.7</v>
      </c>
      <c r="J296" s="2" t="s">
        <v>3519</v>
      </c>
      <c r="K296" s="2"/>
    </row>
    <row r="297" spans="1:11">
      <c r="A297" s="2" t="s">
        <v>11</v>
      </c>
      <c r="B297" s="2">
        <v>8</v>
      </c>
      <c r="C297" s="2" t="s">
        <v>3512</v>
      </c>
      <c r="D297" s="2" t="s">
        <v>1249</v>
      </c>
      <c r="E297" s="2" t="s">
        <v>1603</v>
      </c>
      <c r="F297" s="2" t="s">
        <v>715</v>
      </c>
      <c r="G297" s="2" t="s">
        <v>720</v>
      </c>
      <c r="H297" s="2" t="s">
        <v>706</v>
      </c>
      <c r="I297" s="2">
        <v>16.2</v>
      </c>
      <c r="J297" s="2" t="s">
        <v>3519</v>
      </c>
      <c r="K297" s="2"/>
    </row>
    <row r="298" spans="1:11">
      <c r="A298" s="2" t="s">
        <v>11</v>
      </c>
      <c r="B298" s="2">
        <v>9</v>
      </c>
      <c r="C298" s="2" t="s">
        <v>3512</v>
      </c>
      <c r="D298" s="2" t="s">
        <v>1250</v>
      </c>
      <c r="E298" s="2" t="s">
        <v>1603</v>
      </c>
      <c r="F298" s="2" t="s">
        <v>1186</v>
      </c>
      <c r="G298" s="2" t="s">
        <v>717</v>
      </c>
      <c r="H298" s="2" t="s">
        <v>706</v>
      </c>
      <c r="I298" s="2">
        <v>23.4</v>
      </c>
      <c r="J298" s="2" t="s">
        <v>3519</v>
      </c>
      <c r="K298" s="2"/>
    </row>
    <row r="299" spans="1:11">
      <c r="A299" s="2" t="s">
        <v>11</v>
      </c>
      <c r="B299" s="2">
        <v>10</v>
      </c>
      <c r="C299" s="2" t="s">
        <v>3512</v>
      </c>
      <c r="D299" s="2" t="s">
        <v>1251</v>
      </c>
      <c r="E299" s="2" t="s">
        <v>1603</v>
      </c>
      <c r="F299" s="2" t="s">
        <v>1186</v>
      </c>
      <c r="G299" s="2" t="s">
        <v>718</v>
      </c>
      <c r="H299" s="2" t="s">
        <v>706</v>
      </c>
      <c r="I299" s="2">
        <v>117.5</v>
      </c>
      <c r="J299" s="2" t="s">
        <v>3519</v>
      </c>
      <c r="K299" s="2"/>
    </row>
    <row r="300" spans="1:11">
      <c r="A300" s="2" t="s">
        <v>11</v>
      </c>
      <c r="B300" s="2">
        <v>11</v>
      </c>
      <c r="C300" s="2" t="s">
        <v>3512</v>
      </c>
      <c r="D300" s="2" t="s">
        <v>1252</v>
      </c>
      <c r="E300" s="2" t="s">
        <v>1603</v>
      </c>
      <c r="F300" s="2" t="s">
        <v>1186</v>
      </c>
      <c r="G300" s="2" t="s">
        <v>719</v>
      </c>
      <c r="H300" s="2" t="s">
        <v>706</v>
      </c>
      <c r="I300" s="2">
        <v>116.9</v>
      </c>
      <c r="J300" s="2" t="s">
        <v>3519</v>
      </c>
      <c r="K300" s="2"/>
    </row>
    <row r="301" spans="1:11">
      <c r="A301" s="2" t="s">
        <v>11</v>
      </c>
      <c r="B301" s="2">
        <v>12</v>
      </c>
      <c r="C301" s="2" t="s">
        <v>3512</v>
      </c>
      <c r="D301" s="2" t="s">
        <v>1253</v>
      </c>
      <c r="E301" s="2" t="s">
        <v>1603</v>
      </c>
      <c r="F301" s="2" t="s">
        <v>1186</v>
      </c>
      <c r="G301" s="2" t="s">
        <v>720</v>
      </c>
      <c r="H301" s="2" t="s">
        <v>706</v>
      </c>
      <c r="I301" s="2">
        <v>121.8</v>
      </c>
      <c r="J301" s="2" t="s">
        <v>3519</v>
      </c>
      <c r="K301" s="2"/>
    </row>
    <row r="302" spans="1:11">
      <c r="A302" s="2" t="s">
        <v>11</v>
      </c>
      <c r="B302" s="2">
        <v>13</v>
      </c>
      <c r="C302" s="2" t="s">
        <v>3512</v>
      </c>
      <c r="D302" s="2" t="s">
        <v>1254</v>
      </c>
      <c r="E302" s="2" t="s">
        <v>1603</v>
      </c>
      <c r="F302" s="2" t="s">
        <v>1187</v>
      </c>
      <c r="G302" s="2" t="s">
        <v>717</v>
      </c>
      <c r="H302" s="2" t="s">
        <v>706</v>
      </c>
      <c r="I302" s="2">
        <v>27.8</v>
      </c>
      <c r="J302" s="2" t="s">
        <v>3519</v>
      </c>
      <c r="K302" s="2"/>
    </row>
    <row r="303" spans="1:11">
      <c r="A303" s="2" t="s">
        <v>11</v>
      </c>
      <c r="B303" s="2">
        <v>14</v>
      </c>
      <c r="C303" s="2" t="s">
        <v>3512</v>
      </c>
      <c r="D303" s="2" t="s">
        <v>1255</v>
      </c>
      <c r="E303" s="2" t="s">
        <v>1603</v>
      </c>
      <c r="F303" s="2" t="s">
        <v>1187</v>
      </c>
      <c r="G303" s="2" t="s">
        <v>718</v>
      </c>
      <c r="H303" s="2" t="s">
        <v>706</v>
      </c>
      <c r="I303" s="2">
        <v>117.1</v>
      </c>
      <c r="J303" s="2" t="s">
        <v>3519</v>
      </c>
      <c r="K303" s="2"/>
    </row>
    <row r="304" spans="1:11">
      <c r="A304" s="2" t="s">
        <v>11</v>
      </c>
      <c r="B304" s="2">
        <v>15</v>
      </c>
      <c r="C304" s="2" t="s">
        <v>3512</v>
      </c>
      <c r="D304" s="2" t="s">
        <v>1256</v>
      </c>
      <c r="E304" s="2" t="s">
        <v>1603</v>
      </c>
      <c r="F304" s="2" t="s">
        <v>1187</v>
      </c>
      <c r="G304" s="2" t="s">
        <v>719</v>
      </c>
      <c r="H304" s="2" t="s">
        <v>706</v>
      </c>
      <c r="I304" s="2">
        <v>119</v>
      </c>
      <c r="J304" s="2" t="s">
        <v>3519</v>
      </c>
      <c r="K304" s="2"/>
    </row>
    <row r="305" spans="1:11">
      <c r="A305" s="2" t="s">
        <v>11</v>
      </c>
      <c r="B305" s="2">
        <v>16</v>
      </c>
      <c r="C305" s="2" t="s">
        <v>3512</v>
      </c>
      <c r="D305" s="2" t="s">
        <v>1257</v>
      </c>
      <c r="E305" s="2" t="s">
        <v>1603</v>
      </c>
      <c r="F305" s="2" t="s">
        <v>1187</v>
      </c>
      <c r="G305" s="2" t="s">
        <v>720</v>
      </c>
      <c r="H305" s="2" t="s">
        <v>706</v>
      </c>
      <c r="I305" s="2">
        <v>118</v>
      </c>
      <c r="J305" s="2" t="s">
        <v>3519</v>
      </c>
      <c r="K305" s="2"/>
    </row>
    <row r="306" spans="1:11">
      <c r="A306" s="2" t="s">
        <v>11</v>
      </c>
      <c r="B306" s="2">
        <v>17</v>
      </c>
      <c r="C306" s="2" t="s">
        <v>3512</v>
      </c>
      <c r="D306" s="2" t="s">
        <v>1258</v>
      </c>
      <c r="E306" s="2" t="s">
        <v>1603</v>
      </c>
      <c r="F306" s="2" t="s">
        <v>714</v>
      </c>
      <c r="G306" s="2" t="s">
        <v>717</v>
      </c>
      <c r="H306" s="2" t="s">
        <v>706</v>
      </c>
      <c r="I306" s="2">
        <v>0</v>
      </c>
      <c r="J306" s="2" t="s">
        <v>3519</v>
      </c>
      <c r="K306" s="2"/>
    </row>
    <row r="307" spans="1:11">
      <c r="A307" s="2" t="s">
        <v>11</v>
      </c>
      <c r="B307" s="2">
        <v>18</v>
      </c>
      <c r="C307" s="2" t="s">
        <v>3512</v>
      </c>
      <c r="D307" s="2" t="s">
        <v>1259</v>
      </c>
      <c r="E307" s="2" t="s">
        <v>1603</v>
      </c>
      <c r="F307" s="2" t="s">
        <v>714</v>
      </c>
      <c r="G307" s="2" t="s">
        <v>718</v>
      </c>
      <c r="H307" s="2" t="s">
        <v>706</v>
      </c>
      <c r="I307" s="2">
        <v>6.8</v>
      </c>
      <c r="J307" s="2" t="s">
        <v>3519</v>
      </c>
      <c r="K307" s="2"/>
    </row>
    <row r="308" spans="1:11">
      <c r="A308" s="2" t="s">
        <v>11</v>
      </c>
      <c r="B308" s="2">
        <v>19</v>
      </c>
      <c r="C308" s="2" t="s">
        <v>3512</v>
      </c>
      <c r="D308" s="2" t="s">
        <v>1260</v>
      </c>
      <c r="E308" s="2" t="s">
        <v>1603</v>
      </c>
      <c r="F308" s="2" t="s">
        <v>714</v>
      </c>
      <c r="G308" s="2" t="s">
        <v>719</v>
      </c>
      <c r="H308" s="2" t="s">
        <v>706</v>
      </c>
      <c r="I308" s="2">
        <v>11.6</v>
      </c>
      <c r="J308" s="2" t="s">
        <v>3519</v>
      </c>
      <c r="K308" s="2"/>
    </row>
    <row r="309" spans="1:11">
      <c r="A309" s="2" t="s">
        <v>11</v>
      </c>
      <c r="B309" s="2">
        <v>20</v>
      </c>
      <c r="C309" s="2" t="s">
        <v>3512</v>
      </c>
      <c r="D309" s="2" t="s">
        <v>1261</v>
      </c>
      <c r="E309" s="2" t="s">
        <v>1603</v>
      </c>
      <c r="F309" s="2" t="s">
        <v>714</v>
      </c>
      <c r="G309" s="2" t="s">
        <v>720</v>
      </c>
      <c r="H309" s="2" t="s">
        <v>706</v>
      </c>
      <c r="I309" s="2">
        <v>2.7</v>
      </c>
      <c r="J309" s="2" t="s">
        <v>3519</v>
      </c>
      <c r="K309" s="2"/>
    </row>
    <row r="310" spans="1:11">
      <c r="A310" s="2" t="s">
        <v>11</v>
      </c>
      <c r="B310" s="2">
        <v>21</v>
      </c>
      <c r="C310" s="2" t="s">
        <v>3512</v>
      </c>
      <c r="D310" s="2" t="s">
        <v>1262</v>
      </c>
      <c r="E310" s="2" t="s">
        <v>1603</v>
      </c>
      <c r="F310" s="2" t="s">
        <v>1188</v>
      </c>
      <c r="G310" s="2" t="s">
        <v>717</v>
      </c>
      <c r="H310" s="2" t="s">
        <v>706</v>
      </c>
      <c r="I310" s="2">
        <v>30.3</v>
      </c>
      <c r="J310" s="2" t="s">
        <v>3519</v>
      </c>
      <c r="K310" s="2"/>
    </row>
    <row r="311" spans="1:11">
      <c r="A311" s="2" t="s">
        <v>11</v>
      </c>
      <c r="B311" s="2">
        <v>22</v>
      </c>
      <c r="C311" s="2" t="s">
        <v>3512</v>
      </c>
      <c r="D311" s="2" t="s">
        <v>1263</v>
      </c>
      <c r="E311" s="2" t="s">
        <v>1603</v>
      </c>
      <c r="F311" s="2" t="s">
        <v>1188</v>
      </c>
      <c r="G311" s="2" t="s">
        <v>718</v>
      </c>
      <c r="H311" s="2" t="s">
        <v>706</v>
      </c>
      <c r="I311" s="2">
        <v>111</v>
      </c>
      <c r="J311" s="2" t="s">
        <v>3519</v>
      </c>
      <c r="K311" s="2"/>
    </row>
    <row r="312" spans="1:11">
      <c r="A312" s="2" t="s">
        <v>11</v>
      </c>
      <c r="B312" s="2">
        <v>23</v>
      </c>
      <c r="C312" s="2" t="s">
        <v>3512</v>
      </c>
      <c r="D312" s="2" t="s">
        <v>1264</v>
      </c>
      <c r="E312" s="2" t="s">
        <v>1603</v>
      </c>
      <c r="F312" s="2" t="s">
        <v>1188</v>
      </c>
      <c r="G312" s="2" t="s">
        <v>719</v>
      </c>
      <c r="H312" s="2" t="s">
        <v>706</v>
      </c>
      <c r="I312" s="2">
        <v>154.1</v>
      </c>
      <c r="J312" s="2" t="s">
        <v>3519</v>
      </c>
      <c r="K312" s="2"/>
    </row>
    <row r="313" spans="1:11">
      <c r="A313" s="2" t="s">
        <v>11</v>
      </c>
      <c r="B313" s="2">
        <v>24</v>
      </c>
      <c r="C313" s="2" t="s">
        <v>3512</v>
      </c>
      <c r="D313" s="2" t="s">
        <v>1265</v>
      </c>
      <c r="E313" s="2" t="s">
        <v>1603</v>
      </c>
      <c r="F313" s="2" t="s">
        <v>1188</v>
      </c>
      <c r="G313" s="2" t="s">
        <v>720</v>
      </c>
      <c r="H313" s="2" t="s">
        <v>706</v>
      </c>
      <c r="I313" s="2">
        <v>154.9</v>
      </c>
      <c r="J313" s="2" t="s">
        <v>3519</v>
      </c>
      <c r="K313" s="2"/>
    </row>
    <row r="314" spans="1:11">
      <c r="A314" s="2" t="s">
        <v>36</v>
      </c>
      <c r="B314" s="2">
        <v>1</v>
      </c>
      <c r="C314" s="2" t="s">
        <v>3512</v>
      </c>
      <c r="D314" s="2" t="s">
        <v>1266</v>
      </c>
      <c r="E314" s="2" t="s">
        <v>1603</v>
      </c>
      <c r="F314" s="2" t="s">
        <v>710</v>
      </c>
      <c r="G314" s="2" t="s">
        <v>717</v>
      </c>
      <c r="H314" s="2" t="s">
        <v>1138</v>
      </c>
      <c r="I314" s="2">
        <v>34.299999999999997</v>
      </c>
      <c r="J314" s="2" t="s">
        <v>3519</v>
      </c>
      <c r="K314" s="2"/>
    </row>
    <row r="315" spans="1:11">
      <c r="A315" s="2" t="s">
        <v>36</v>
      </c>
      <c r="B315" s="2">
        <v>2</v>
      </c>
      <c r="C315" s="2" t="s">
        <v>3512</v>
      </c>
      <c r="D315" s="2" t="s">
        <v>1267</v>
      </c>
      <c r="E315" s="2" t="s">
        <v>1603</v>
      </c>
      <c r="F315" s="2" t="s">
        <v>710</v>
      </c>
      <c r="G315" s="2" t="s">
        <v>718</v>
      </c>
      <c r="H315" s="2" t="s">
        <v>1138</v>
      </c>
      <c r="I315" s="2">
        <v>14.3</v>
      </c>
      <c r="J315" s="2" t="s">
        <v>3519</v>
      </c>
      <c r="K315" s="2"/>
    </row>
    <row r="316" spans="1:11">
      <c r="A316" s="2" t="s">
        <v>36</v>
      </c>
      <c r="B316" s="2">
        <v>3</v>
      </c>
      <c r="C316" s="2" t="s">
        <v>3512</v>
      </c>
      <c r="D316" s="2" t="s">
        <v>1268</v>
      </c>
      <c r="E316" s="2" t="s">
        <v>1603</v>
      </c>
      <c r="F316" s="2" t="s">
        <v>710</v>
      </c>
      <c r="G316" s="2" t="s">
        <v>719</v>
      </c>
      <c r="H316" s="2" t="s">
        <v>1138</v>
      </c>
      <c r="I316" s="2">
        <v>67.5</v>
      </c>
      <c r="J316" s="2" t="s">
        <v>3519</v>
      </c>
      <c r="K316" s="2"/>
    </row>
    <row r="317" spans="1:11">
      <c r="A317" s="2" t="s">
        <v>36</v>
      </c>
      <c r="B317" s="2">
        <v>4</v>
      </c>
      <c r="C317" s="2" t="s">
        <v>3512</v>
      </c>
      <c r="D317" s="2" t="s">
        <v>1269</v>
      </c>
      <c r="E317" s="2" t="s">
        <v>1603</v>
      </c>
      <c r="F317" s="2" t="s">
        <v>710</v>
      </c>
      <c r="G317" s="2" t="s">
        <v>720</v>
      </c>
      <c r="H317" s="2" t="s">
        <v>1138</v>
      </c>
      <c r="I317" s="2">
        <v>53.6</v>
      </c>
      <c r="J317" s="2" t="s">
        <v>3519</v>
      </c>
      <c r="K317" s="2"/>
    </row>
    <row r="318" spans="1:11">
      <c r="A318" s="2" t="s">
        <v>36</v>
      </c>
      <c r="B318" s="2">
        <v>5</v>
      </c>
      <c r="C318" s="2" t="s">
        <v>3512</v>
      </c>
      <c r="D318" s="2" t="s">
        <v>1270</v>
      </c>
      <c r="E318" s="2" t="s">
        <v>1603</v>
      </c>
      <c r="F318" s="2" t="s">
        <v>715</v>
      </c>
      <c r="G318" s="2" t="s">
        <v>717</v>
      </c>
      <c r="H318" s="2" t="s">
        <v>1138</v>
      </c>
      <c r="I318" s="2">
        <v>37.4</v>
      </c>
      <c r="J318" s="2" t="s">
        <v>3519</v>
      </c>
      <c r="K318" s="2"/>
    </row>
    <row r="319" spans="1:11">
      <c r="A319" s="2" t="s">
        <v>36</v>
      </c>
      <c r="B319" s="2">
        <v>6</v>
      </c>
      <c r="C319" s="2" t="s">
        <v>3512</v>
      </c>
      <c r="D319" s="2" t="s">
        <v>1271</v>
      </c>
      <c r="E319" s="2" t="s">
        <v>1603</v>
      </c>
      <c r="F319" s="2" t="s">
        <v>715</v>
      </c>
      <c r="G319" s="2" t="s">
        <v>718</v>
      </c>
      <c r="H319" s="2" t="s">
        <v>1138</v>
      </c>
      <c r="I319" s="2">
        <v>3.6</v>
      </c>
      <c r="J319" s="2" t="s">
        <v>3519</v>
      </c>
      <c r="K319" s="2"/>
    </row>
    <row r="320" spans="1:11">
      <c r="A320" s="2" t="s">
        <v>36</v>
      </c>
      <c r="B320" s="2">
        <v>7</v>
      </c>
      <c r="C320" s="2" t="s">
        <v>3512</v>
      </c>
      <c r="D320" s="2" t="s">
        <v>1272</v>
      </c>
      <c r="E320" s="2" t="s">
        <v>1603</v>
      </c>
      <c r="F320" s="2" t="s">
        <v>715</v>
      </c>
      <c r="G320" s="2" t="s">
        <v>719</v>
      </c>
      <c r="H320" s="2" t="s">
        <v>1138</v>
      </c>
      <c r="I320" s="2">
        <v>25.8</v>
      </c>
      <c r="J320" s="2" t="s">
        <v>3519</v>
      </c>
      <c r="K320" s="2"/>
    </row>
    <row r="321" spans="1:11">
      <c r="A321" s="2" t="s">
        <v>36</v>
      </c>
      <c r="B321" s="2">
        <v>8</v>
      </c>
      <c r="C321" s="2" t="s">
        <v>3512</v>
      </c>
      <c r="D321" s="2" t="s">
        <v>1273</v>
      </c>
      <c r="E321" s="2" t="s">
        <v>1603</v>
      </c>
      <c r="F321" s="2" t="s">
        <v>715</v>
      </c>
      <c r="G321" s="2" t="s">
        <v>720</v>
      </c>
      <c r="H321" s="2" t="s">
        <v>1138</v>
      </c>
      <c r="I321" s="2">
        <v>74.2</v>
      </c>
      <c r="J321" s="2" t="s">
        <v>3519</v>
      </c>
      <c r="K321" s="2"/>
    </row>
    <row r="322" spans="1:11">
      <c r="A322" s="2" t="s">
        <v>36</v>
      </c>
      <c r="B322" s="2">
        <v>9</v>
      </c>
      <c r="C322" s="2" t="s">
        <v>3512</v>
      </c>
      <c r="D322" s="2" t="s">
        <v>1274</v>
      </c>
      <c r="E322" s="2" t="s">
        <v>1603</v>
      </c>
      <c r="F322" s="2" t="s">
        <v>1186</v>
      </c>
      <c r="G322" s="2" t="s">
        <v>717</v>
      </c>
      <c r="H322" s="2" t="s">
        <v>1138</v>
      </c>
      <c r="I322" s="2">
        <v>105.8</v>
      </c>
      <c r="J322" s="2" t="s">
        <v>3519</v>
      </c>
      <c r="K322" s="2"/>
    </row>
    <row r="323" spans="1:11">
      <c r="A323" s="2" t="s">
        <v>36</v>
      </c>
      <c r="B323" s="2">
        <v>10</v>
      </c>
      <c r="C323" s="2" t="s">
        <v>3512</v>
      </c>
      <c r="D323" s="2" t="s">
        <v>1275</v>
      </c>
      <c r="E323" s="2" t="s">
        <v>1603</v>
      </c>
      <c r="F323" s="2" t="s">
        <v>1186</v>
      </c>
      <c r="G323" s="2" t="s">
        <v>718</v>
      </c>
      <c r="H323" s="2" t="s">
        <v>1138</v>
      </c>
      <c r="I323" s="2">
        <v>77.3</v>
      </c>
      <c r="J323" s="2" t="s">
        <v>3519</v>
      </c>
      <c r="K323" s="2"/>
    </row>
    <row r="324" spans="1:11">
      <c r="A324" s="2" t="s">
        <v>36</v>
      </c>
      <c r="B324" s="2">
        <v>11</v>
      </c>
      <c r="C324" s="2" t="s">
        <v>3512</v>
      </c>
      <c r="D324" s="2" t="s">
        <v>1276</v>
      </c>
      <c r="E324" s="2" t="s">
        <v>1603</v>
      </c>
      <c r="F324" s="2" t="s">
        <v>1186</v>
      </c>
      <c r="G324" s="2" t="s">
        <v>719</v>
      </c>
      <c r="H324" s="2" t="s">
        <v>1138</v>
      </c>
      <c r="I324" s="2">
        <v>119</v>
      </c>
      <c r="J324" s="2" t="s">
        <v>3519</v>
      </c>
      <c r="K324" s="2"/>
    </row>
    <row r="325" spans="1:11">
      <c r="A325" s="2" t="s">
        <v>36</v>
      </c>
      <c r="B325" s="2">
        <v>12</v>
      </c>
      <c r="C325" s="2" t="s">
        <v>3512</v>
      </c>
      <c r="D325" s="2" t="s">
        <v>1277</v>
      </c>
      <c r="E325" s="2" t="s">
        <v>1603</v>
      </c>
      <c r="F325" s="2" t="s">
        <v>1186</v>
      </c>
      <c r="G325" s="2" t="s">
        <v>720</v>
      </c>
      <c r="H325" s="2" t="s">
        <v>1138</v>
      </c>
      <c r="I325" s="2">
        <v>126.3</v>
      </c>
      <c r="J325" s="2" t="s">
        <v>3519</v>
      </c>
      <c r="K325" s="2"/>
    </row>
    <row r="326" spans="1:11">
      <c r="A326" s="2" t="s">
        <v>36</v>
      </c>
      <c r="B326" s="2">
        <v>13</v>
      </c>
      <c r="C326" s="2" t="s">
        <v>3512</v>
      </c>
      <c r="D326" s="2" t="s">
        <v>1278</v>
      </c>
      <c r="E326" s="2" t="s">
        <v>1603</v>
      </c>
      <c r="F326" s="2" t="s">
        <v>1187</v>
      </c>
      <c r="G326" s="2" t="s">
        <v>717</v>
      </c>
      <c r="H326" s="2" t="s">
        <v>1138</v>
      </c>
      <c r="I326" s="2">
        <v>81</v>
      </c>
      <c r="J326" s="2" t="s">
        <v>3519</v>
      </c>
      <c r="K326" s="2"/>
    </row>
    <row r="327" spans="1:11">
      <c r="A327" s="2" t="s">
        <v>36</v>
      </c>
      <c r="B327" s="2">
        <v>14</v>
      </c>
      <c r="C327" s="2" t="s">
        <v>3512</v>
      </c>
      <c r="D327" s="2" t="s">
        <v>1279</v>
      </c>
      <c r="E327" s="2" t="s">
        <v>1603</v>
      </c>
      <c r="F327" s="2" t="s">
        <v>1187</v>
      </c>
      <c r="G327" s="2" t="s">
        <v>718</v>
      </c>
      <c r="H327" s="2" t="s">
        <v>1138</v>
      </c>
      <c r="I327" s="2">
        <v>26</v>
      </c>
      <c r="J327" s="2" t="s">
        <v>3519</v>
      </c>
      <c r="K327" s="2"/>
    </row>
    <row r="328" spans="1:11">
      <c r="A328" s="2" t="s">
        <v>36</v>
      </c>
      <c r="B328" s="2">
        <v>15</v>
      </c>
      <c r="C328" s="2" t="s">
        <v>3512</v>
      </c>
      <c r="D328" s="2" t="s">
        <v>1280</v>
      </c>
      <c r="E328" s="2" t="s">
        <v>1603</v>
      </c>
      <c r="F328" s="2" t="s">
        <v>1187</v>
      </c>
      <c r="G328" s="2" t="s">
        <v>719</v>
      </c>
      <c r="H328" s="2" t="s">
        <v>1138</v>
      </c>
      <c r="I328" s="2">
        <v>124.2</v>
      </c>
      <c r="J328" s="2" t="s">
        <v>3519</v>
      </c>
      <c r="K328" s="2"/>
    </row>
    <row r="329" spans="1:11">
      <c r="A329" s="2" t="s">
        <v>36</v>
      </c>
      <c r="B329" s="2">
        <v>16</v>
      </c>
      <c r="C329" s="2" t="s">
        <v>3512</v>
      </c>
      <c r="D329" s="2" t="s">
        <v>1281</v>
      </c>
      <c r="E329" s="2" t="s">
        <v>1603</v>
      </c>
      <c r="F329" s="2" t="s">
        <v>1187</v>
      </c>
      <c r="G329" s="2" t="s">
        <v>720</v>
      </c>
      <c r="H329" s="2" t="s">
        <v>1138</v>
      </c>
      <c r="I329" s="2">
        <v>126.3</v>
      </c>
      <c r="J329" s="2" t="s">
        <v>3519</v>
      </c>
      <c r="K329" s="2"/>
    </row>
    <row r="330" spans="1:11">
      <c r="A330" s="2" t="s">
        <v>36</v>
      </c>
      <c r="B330" s="2">
        <v>17</v>
      </c>
      <c r="C330" s="2" t="s">
        <v>3512</v>
      </c>
      <c r="D330" s="2" t="s">
        <v>1282</v>
      </c>
      <c r="E330" s="2" t="s">
        <v>1603</v>
      </c>
      <c r="F330" s="2" t="s">
        <v>714</v>
      </c>
      <c r="G330" s="2" t="s">
        <v>717</v>
      </c>
      <c r="H330" s="2" t="s">
        <v>1138</v>
      </c>
      <c r="I330" s="2">
        <v>5.5</v>
      </c>
      <c r="J330" s="2" t="s">
        <v>3519</v>
      </c>
      <c r="K330" s="2"/>
    </row>
    <row r="331" spans="1:11">
      <c r="A331" s="2" t="s">
        <v>36</v>
      </c>
      <c r="B331" s="2">
        <v>18</v>
      </c>
      <c r="C331" s="2" t="s">
        <v>3512</v>
      </c>
      <c r="D331" s="2" t="s">
        <v>1283</v>
      </c>
      <c r="E331" s="2" t="s">
        <v>1603</v>
      </c>
      <c r="F331" s="2" t="s">
        <v>714</v>
      </c>
      <c r="G331" s="2" t="s">
        <v>718</v>
      </c>
      <c r="H331" s="2" t="s">
        <v>1138</v>
      </c>
      <c r="I331" s="2">
        <v>13.4</v>
      </c>
      <c r="J331" s="2" t="s">
        <v>3519</v>
      </c>
      <c r="K331" s="2"/>
    </row>
    <row r="332" spans="1:11">
      <c r="A332" s="2" t="s">
        <v>36</v>
      </c>
      <c r="B332" s="2">
        <v>19</v>
      </c>
      <c r="C332" s="2" t="s">
        <v>3512</v>
      </c>
      <c r="D332" s="2" t="s">
        <v>1284</v>
      </c>
      <c r="E332" s="2" t="s">
        <v>1603</v>
      </c>
      <c r="F332" s="2" t="s">
        <v>714</v>
      </c>
      <c r="G332" s="2" t="s">
        <v>719</v>
      </c>
      <c r="H332" s="2" t="s">
        <v>1138</v>
      </c>
      <c r="I332" s="2">
        <v>23.2</v>
      </c>
      <c r="J332" s="2" t="s">
        <v>3519</v>
      </c>
      <c r="K332" s="2"/>
    </row>
    <row r="333" spans="1:11">
      <c r="A333" s="2" t="s">
        <v>36</v>
      </c>
      <c r="B333" s="2">
        <v>20</v>
      </c>
      <c r="C333" s="2" t="s">
        <v>3512</v>
      </c>
      <c r="D333" s="2" t="s">
        <v>1285</v>
      </c>
      <c r="E333" s="2" t="s">
        <v>1603</v>
      </c>
      <c r="F333" s="2" t="s">
        <v>714</v>
      </c>
      <c r="G333" s="2" t="s">
        <v>720</v>
      </c>
      <c r="H333" s="2" t="s">
        <v>1138</v>
      </c>
      <c r="I333" s="2">
        <v>14.6</v>
      </c>
      <c r="J333" s="2" t="s">
        <v>3519</v>
      </c>
      <c r="K333" s="2"/>
    </row>
    <row r="334" spans="1:11">
      <c r="A334" s="2" t="s">
        <v>36</v>
      </c>
      <c r="B334" s="2">
        <v>21</v>
      </c>
      <c r="C334" s="2" t="s">
        <v>3512</v>
      </c>
      <c r="D334" s="2" t="s">
        <v>1286</v>
      </c>
      <c r="E334" s="2" t="s">
        <v>1603</v>
      </c>
      <c r="F334" s="2" t="s">
        <v>1188</v>
      </c>
      <c r="G334" s="2" t="s">
        <v>717</v>
      </c>
      <c r="H334" s="2" t="s">
        <v>1138</v>
      </c>
      <c r="I334" s="2">
        <v>45.1</v>
      </c>
      <c r="J334" s="2" t="s">
        <v>3519</v>
      </c>
      <c r="K334" s="2"/>
    </row>
    <row r="335" spans="1:11">
      <c r="A335" s="2" t="s">
        <v>36</v>
      </c>
      <c r="B335" s="2">
        <v>22</v>
      </c>
      <c r="C335" s="2" t="s">
        <v>3512</v>
      </c>
      <c r="D335" s="2" t="s">
        <v>1287</v>
      </c>
      <c r="E335" s="2" t="s">
        <v>1603</v>
      </c>
      <c r="F335" s="2" t="s">
        <v>1188</v>
      </c>
      <c r="G335" s="2" t="s">
        <v>718</v>
      </c>
      <c r="H335" s="2" t="s">
        <v>1138</v>
      </c>
      <c r="I335" s="2">
        <v>77.2</v>
      </c>
      <c r="J335" s="2" t="s">
        <v>3519</v>
      </c>
      <c r="K335" s="2"/>
    </row>
    <row r="336" spans="1:11">
      <c r="A336" s="2" t="s">
        <v>36</v>
      </c>
      <c r="B336" s="2">
        <v>23</v>
      </c>
      <c r="C336" s="2" t="s">
        <v>3512</v>
      </c>
      <c r="D336" s="2" t="s">
        <v>1288</v>
      </c>
      <c r="E336" s="2" t="s">
        <v>1603</v>
      </c>
      <c r="F336" s="2" t="s">
        <v>1188</v>
      </c>
      <c r="G336" s="2" t="s">
        <v>719</v>
      </c>
      <c r="H336" s="2" t="s">
        <v>1138</v>
      </c>
      <c r="I336" s="2">
        <v>110.7</v>
      </c>
      <c r="J336" s="2" t="s">
        <v>3519</v>
      </c>
      <c r="K336" s="2"/>
    </row>
    <row r="337" spans="1:11">
      <c r="A337" s="2" t="s">
        <v>36</v>
      </c>
      <c r="B337" s="2">
        <v>24</v>
      </c>
      <c r="C337" s="2" t="s">
        <v>3512</v>
      </c>
      <c r="D337" s="2" t="s">
        <v>1289</v>
      </c>
      <c r="E337" s="2" t="s">
        <v>1603</v>
      </c>
      <c r="F337" s="2" t="s">
        <v>1188</v>
      </c>
      <c r="G337" s="2" t="s">
        <v>720</v>
      </c>
      <c r="H337" s="2" t="s">
        <v>1138</v>
      </c>
      <c r="I337" s="2">
        <v>122.7</v>
      </c>
      <c r="J337" s="2" t="s">
        <v>3519</v>
      </c>
      <c r="K337" s="2"/>
    </row>
    <row r="338" spans="1:11">
      <c r="A338" s="2" t="s">
        <v>61</v>
      </c>
      <c r="B338" s="2">
        <v>1</v>
      </c>
      <c r="C338" s="2" t="s">
        <v>3512</v>
      </c>
      <c r="D338" s="2" t="s">
        <v>1290</v>
      </c>
      <c r="E338" s="2" t="s">
        <v>1603</v>
      </c>
      <c r="F338" s="2" t="s">
        <v>710</v>
      </c>
      <c r="G338" s="2" t="s">
        <v>717</v>
      </c>
      <c r="H338" s="2" t="s">
        <v>1151</v>
      </c>
      <c r="I338" s="2">
        <v>27.2</v>
      </c>
      <c r="J338" s="2" t="s">
        <v>3519</v>
      </c>
      <c r="K338" s="2"/>
    </row>
    <row r="339" spans="1:11">
      <c r="A339" s="2" t="s">
        <v>61</v>
      </c>
      <c r="B339" s="2">
        <v>2</v>
      </c>
      <c r="C339" s="2" t="s">
        <v>3512</v>
      </c>
      <c r="D339" s="2" t="s">
        <v>1291</v>
      </c>
      <c r="E339" s="2" t="s">
        <v>1603</v>
      </c>
      <c r="F339" s="2" t="s">
        <v>710</v>
      </c>
      <c r="G339" s="2" t="s">
        <v>718</v>
      </c>
      <c r="H339" s="2" t="s">
        <v>1151</v>
      </c>
      <c r="I339" s="2">
        <v>54</v>
      </c>
      <c r="J339" s="2" t="s">
        <v>3519</v>
      </c>
      <c r="K339" s="2"/>
    </row>
    <row r="340" spans="1:11">
      <c r="A340" s="2" t="s">
        <v>61</v>
      </c>
      <c r="B340" s="2">
        <v>3</v>
      </c>
      <c r="C340" s="2" t="s">
        <v>3512</v>
      </c>
      <c r="D340" s="2" t="s">
        <v>1292</v>
      </c>
      <c r="E340" s="2" t="s">
        <v>1603</v>
      </c>
      <c r="F340" s="2" t="s">
        <v>710</v>
      </c>
      <c r="G340" s="2" t="s">
        <v>719</v>
      </c>
      <c r="H340" s="2" t="s">
        <v>1151</v>
      </c>
      <c r="I340" s="2">
        <v>30.8</v>
      </c>
      <c r="J340" s="2" t="s">
        <v>3519</v>
      </c>
      <c r="K340" s="2"/>
    </row>
    <row r="341" spans="1:11">
      <c r="A341" s="2" t="s">
        <v>61</v>
      </c>
      <c r="B341" s="2">
        <v>4</v>
      </c>
      <c r="C341" s="2" t="s">
        <v>3512</v>
      </c>
      <c r="D341" s="2" t="s">
        <v>1293</v>
      </c>
      <c r="E341" s="2" t="s">
        <v>1603</v>
      </c>
      <c r="F341" s="2" t="s">
        <v>710</v>
      </c>
      <c r="G341" s="2" t="s">
        <v>720</v>
      </c>
      <c r="H341" s="2" t="s">
        <v>1151</v>
      </c>
      <c r="I341" s="2">
        <v>23</v>
      </c>
      <c r="J341" s="2" t="s">
        <v>3519</v>
      </c>
      <c r="K341" s="2"/>
    </row>
    <row r="342" spans="1:11">
      <c r="A342" s="2" t="s">
        <v>61</v>
      </c>
      <c r="B342" s="2">
        <v>5</v>
      </c>
      <c r="C342" s="2" t="s">
        <v>3512</v>
      </c>
      <c r="D342" s="2" t="s">
        <v>1294</v>
      </c>
      <c r="E342" s="2" t="s">
        <v>1603</v>
      </c>
      <c r="F342" s="2" t="s">
        <v>715</v>
      </c>
      <c r="G342" s="2" t="s">
        <v>717</v>
      </c>
      <c r="H342" s="2" t="s">
        <v>1151</v>
      </c>
      <c r="I342" s="2">
        <v>0.9</v>
      </c>
      <c r="J342" s="2" t="s">
        <v>3519</v>
      </c>
      <c r="K342" s="2"/>
    </row>
    <row r="343" spans="1:11">
      <c r="A343" s="2" t="s">
        <v>61</v>
      </c>
      <c r="B343" s="2">
        <v>6</v>
      </c>
      <c r="C343" s="2" t="s">
        <v>3512</v>
      </c>
      <c r="D343" s="2" t="s">
        <v>1295</v>
      </c>
      <c r="E343" s="2" t="s">
        <v>1603</v>
      </c>
      <c r="F343" s="2" t="s">
        <v>715</v>
      </c>
      <c r="G343" s="2" t="s">
        <v>718</v>
      </c>
      <c r="H343" s="2" t="s">
        <v>1151</v>
      </c>
      <c r="I343" s="2">
        <v>85.2</v>
      </c>
      <c r="J343" s="2" t="s">
        <v>3519</v>
      </c>
      <c r="K343" s="2"/>
    </row>
    <row r="344" spans="1:11">
      <c r="A344" s="2" t="s">
        <v>61</v>
      </c>
      <c r="B344" s="2">
        <v>7</v>
      </c>
      <c r="C344" s="2" t="s">
        <v>3512</v>
      </c>
      <c r="D344" s="2" t="s">
        <v>1296</v>
      </c>
      <c r="E344" s="2" t="s">
        <v>1603</v>
      </c>
      <c r="F344" s="2" t="s">
        <v>715</v>
      </c>
      <c r="G344" s="2" t="s">
        <v>719</v>
      </c>
      <c r="H344" s="2" t="s">
        <v>1151</v>
      </c>
      <c r="I344" s="2">
        <v>26.8</v>
      </c>
      <c r="J344" s="2" t="s">
        <v>3519</v>
      </c>
      <c r="K344" s="2"/>
    </row>
    <row r="345" spans="1:11">
      <c r="A345" s="2" t="s">
        <v>61</v>
      </c>
      <c r="B345" s="2">
        <v>8</v>
      </c>
      <c r="C345" s="2" t="s">
        <v>3512</v>
      </c>
      <c r="D345" s="2" t="s">
        <v>1297</v>
      </c>
      <c r="E345" s="2" t="s">
        <v>1603</v>
      </c>
      <c r="F345" s="2" t="s">
        <v>715</v>
      </c>
      <c r="G345" s="2" t="s">
        <v>720</v>
      </c>
      <c r="H345" s="2" t="s">
        <v>1151</v>
      </c>
      <c r="I345" s="2">
        <v>40.5</v>
      </c>
      <c r="J345" s="2" t="s">
        <v>3519</v>
      </c>
      <c r="K345" s="2"/>
    </row>
    <row r="346" spans="1:11">
      <c r="A346" s="2" t="s">
        <v>61</v>
      </c>
      <c r="B346" s="2">
        <v>9</v>
      </c>
      <c r="C346" s="2" t="s">
        <v>3512</v>
      </c>
      <c r="D346" s="2" t="s">
        <v>1298</v>
      </c>
      <c r="E346" s="2" t="s">
        <v>1603</v>
      </c>
      <c r="F346" s="2" t="s">
        <v>1186</v>
      </c>
      <c r="G346" s="2" t="s">
        <v>717</v>
      </c>
      <c r="H346" s="2" t="s">
        <v>1151</v>
      </c>
      <c r="I346" s="2">
        <v>27.7</v>
      </c>
      <c r="J346" s="2" t="s">
        <v>3519</v>
      </c>
      <c r="K346" s="2"/>
    </row>
    <row r="347" spans="1:11">
      <c r="A347" s="2" t="s">
        <v>61</v>
      </c>
      <c r="B347" s="2">
        <v>10</v>
      </c>
      <c r="C347" s="2" t="s">
        <v>3512</v>
      </c>
      <c r="D347" s="2" t="s">
        <v>1299</v>
      </c>
      <c r="E347" s="2" t="s">
        <v>1603</v>
      </c>
      <c r="F347" s="2" t="s">
        <v>1186</v>
      </c>
      <c r="G347" s="2" t="s">
        <v>718</v>
      </c>
      <c r="H347" s="2" t="s">
        <v>1151</v>
      </c>
      <c r="I347" s="2">
        <v>125.9</v>
      </c>
      <c r="J347" s="2" t="s">
        <v>3519</v>
      </c>
      <c r="K347" s="2"/>
    </row>
    <row r="348" spans="1:11">
      <c r="A348" s="2" t="s">
        <v>61</v>
      </c>
      <c r="B348" s="2">
        <v>11</v>
      </c>
      <c r="C348" s="2" t="s">
        <v>3512</v>
      </c>
      <c r="D348" s="2" t="s">
        <v>1300</v>
      </c>
      <c r="E348" s="2" t="s">
        <v>1603</v>
      </c>
      <c r="F348" s="2" t="s">
        <v>1186</v>
      </c>
      <c r="G348" s="2" t="s">
        <v>719</v>
      </c>
      <c r="H348" s="2" t="s">
        <v>1151</v>
      </c>
      <c r="I348" s="2">
        <v>139.5</v>
      </c>
      <c r="J348" s="2" t="s">
        <v>3519</v>
      </c>
      <c r="K348" s="2"/>
    </row>
    <row r="349" spans="1:11">
      <c r="A349" s="2" t="s">
        <v>61</v>
      </c>
      <c r="B349" s="2">
        <v>12</v>
      </c>
      <c r="C349" s="2" t="s">
        <v>3512</v>
      </c>
      <c r="D349" s="2" t="s">
        <v>1301</v>
      </c>
      <c r="E349" s="2" t="s">
        <v>1603</v>
      </c>
      <c r="F349" s="2" t="s">
        <v>1186</v>
      </c>
      <c r="G349" s="2" t="s">
        <v>720</v>
      </c>
      <c r="H349" s="2" t="s">
        <v>1151</v>
      </c>
      <c r="I349" s="2">
        <v>128.19999999999999</v>
      </c>
      <c r="J349" s="2" t="s">
        <v>3519</v>
      </c>
      <c r="K349" s="2"/>
    </row>
    <row r="350" spans="1:11">
      <c r="A350" s="2" t="s">
        <v>61</v>
      </c>
      <c r="B350" s="2">
        <v>13</v>
      </c>
      <c r="C350" s="2" t="s">
        <v>3512</v>
      </c>
      <c r="D350" s="2" t="s">
        <v>1302</v>
      </c>
      <c r="E350" s="2" t="s">
        <v>1603</v>
      </c>
      <c r="F350" s="2" t="s">
        <v>1187</v>
      </c>
      <c r="G350" s="2" t="s">
        <v>717</v>
      </c>
      <c r="H350" s="2" t="s">
        <v>1151</v>
      </c>
      <c r="I350" s="2">
        <v>27.2</v>
      </c>
      <c r="J350" s="2" t="s">
        <v>3519</v>
      </c>
      <c r="K350" s="2"/>
    </row>
    <row r="351" spans="1:11">
      <c r="A351" s="2" t="s">
        <v>61</v>
      </c>
      <c r="B351" s="2">
        <v>14</v>
      </c>
      <c r="C351" s="2" t="s">
        <v>3512</v>
      </c>
      <c r="D351" s="2" t="s">
        <v>1303</v>
      </c>
      <c r="E351" s="2" t="s">
        <v>1603</v>
      </c>
      <c r="F351" s="2" t="s">
        <v>1187</v>
      </c>
      <c r="G351" s="2" t="s">
        <v>718</v>
      </c>
      <c r="H351" s="2" t="s">
        <v>1151</v>
      </c>
      <c r="I351" s="2">
        <v>118.3</v>
      </c>
      <c r="J351" s="2" t="s">
        <v>3519</v>
      </c>
      <c r="K351" s="2"/>
    </row>
    <row r="352" spans="1:11">
      <c r="A352" s="2" t="s">
        <v>61</v>
      </c>
      <c r="B352" s="2">
        <v>15</v>
      </c>
      <c r="C352" s="2" t="s">
        <v>3512</v>
      </c>
      <c r="D352" s="2" t="s">
        <v>1304</v>
      </c>
      <c r="E352" s="2" t="s">
        <v>1603</v>
      </c>
      <c r="F352" s="2" t="s">
        <v>1187</v>
      </c>
      <c r="G352" s="2" t="s">
        <v>719</v>
      </c>
      <c r="H352" s="2" t="s">
        <v>1151</v>
      </c>
      <c r="I352" s="2">
        <v>121.5</v>
      </c>
      <c r="J352" s="2" t="s">
        <v>3519</v>
      </c>
      <c r="K352" s="2"/>
    </row>
    <row r="353" spans="1:11">
      <c r="A353" s="2" t="s">
        <v>61</v>
      </c>
      <c r="B353" s="2">
        <v>16</v>
      </c>
      <c r="C353" s="2" t="s">
        <v>3512</v>
      </c>
      <c r="D353" s="2" t="s">
        <v>1305</v>
      </c>
      <c r="E353" s="2" t="s">
        <v>1603</v>
      </c>
      <c r="F353" s="2" t="s">
        <v>1187</v>
      </c>
      <c r="G353" s="2" t="s">
        <v>720</v>
      </c>
      <c r="H353" s="2" t="s">
        <v>1151</v>
      </c>
      <c r="I353" s="2">
        <v>119.8</v>
      </c>
      <c r="J353" s="2" t="s">
        <v>3519</v>
      </c>
      <c r="K353" s="2"/>
    </row>
    <row r="354" spans="1:11">
      <c r="A354" s="2" t="s">
        <v>61</v>
      </c>
      <c r="B354" s="2">
        <v>17</v>
      </c>
      <c r="C354" s="2" t="s">
        <v>3512</v>
      </c>
      <c r="D354" s="2" t="s">
        <v>1306</v>
      </c>
      <c r="E354" s="2" t="s">
        <v>1603</v>
      </c>
      <c r="F354" s="2" t="s">
        <v>714</v>
      </c>
      <c r="G354" s="2" t="s">
        <v>717</v>
      </c>
      <c r="H354" s="2" t="s">
        <v>1151</v>
      </c>
      <c r="I354" s="2">
        <v>0.6</v>
      </c>
      <c r="J354" s="2" t="s">
        <v>3519</v>
      </c>
      <c r="K354" s="2"/>
    </row>
    <row r="355" spans="1:11">
      <c r="A355" s="2" t="s">
        <v>61</v>
      </c>
      <c r="B355" s="2">
        <v>18</v>
      </c>
      <c r="C355" s="2" t="s">
        <v>3512</v>
      </c>
      <c r="D355" s="2" t="s">
        <v>1307</v>
      </c>
      <c r="E355" s="2" t="s">
        <v>1603</v>
      </c>
      <c r="F355" s="2" t="s">
        <v>714</v>
      </c>
      <c r="G355" s="2" t="s">
        <v>718</v>
      </c>
      <c r="H355" s="2" t="s">
        <v>1151</v>
      </c>
      <c r="I355" s="2">
        <v>1.1000000000000001</v>
      </c>
      <c r="J355" s="2" t="s">
        <v>3519</v>
      </c>
      <c r="K355" s="2"/>
    </row>
    <row r="356" spans="1:11">
      <c r="A356" s="2" t="s">
        <v>61</v>
      </c>
      <c r="B356" s="2">
        <v>19</v>
      </c>
      <c r="C356" s="2" t="s">
        <v>3512</v>
      </c>
      <c r="D356" s="2" t="s">
        <v>1308</v>
      </c>
      <c r="E356" s="2" t="s">
        <v>1603</v>
      </c>
      <c r="F356" s="2" t="s">
        <v>714</v>
      </c>
      <c r="G356" s="2" t="s">
        <v>719</v>
      </c>
      <c r="H356" s="2" t="s">
        <v>1151</v>
      </c>
      <c r="I356" s="2">
        <v>11.1</v>
      </c>
      <c r="J356" s="2" t="s">
        <v>3519</v>
      </c>
      <c r="K356" s="2"/>
    </row>
    <row r="357" spans="1:11">
      <c r="A357" s="2" t="s">
        <v>61</v>
      </c>
      <c r="B357" s="2">
        <v>20</v>
      </c>
      <c r="C357" s="2" t="s">
        <v>3512</v>
      </c>
      <c r="D357" s="2" t="s">
        <v>1309</v>
      </c>
      <c r="E357" s="2" t="s">
        <v>1603</v>
      </c>
      <c r="F357" s="2" t="s">
        <v>714</v>
      </c>
      <c r="G357" s="2" t="s">
        <v>720</v>
      </c>
      <c r="H357" s="2" t="s">
        <v>1151</v>
      </c>
      <c r="I357" s="2">
        <v>3.4</v>
      </c>
      <c r="J357" s="2" t="s">
        <v>3519</v>
      </c>
      <c r="K357" s="2"/>
    </row>
    <row r="358" spans="1:11">
      <c r="A358" s="2" t="s">
        <v>61</v>
      </c>
      <c r="B358" s="2">
        <v>21</v>
      </c>
      <c r="C358" s="2" t="s">
        <v>3512</v>
      </c>
      <c r="D358" s="2" t="s">
        <v>1310</v>
      </c>
      <c r="E358" s="2" t="s">
        <v>1603</v>
      </c>
      <c r="F358" s="2" t="s">
        <v>1188</v>
      </c>
      <c r="G358" s="2" t="s">
        <v>717</v>
      </c>
      <c r="H358" s="2" t="s">
        <v>1151</v>
      </c>
      <c r="I358" s="2">
        <v>41.7</v>
      </c>
      <c r="J358" s="2" t="s">
        <v>3519</v>
      </c>
      <c r="K358" s="2"/>
    </row>
    <row r="359" spans="1:11">
      <c r="A359" s="2" t="s">
        <v>61</v>
      </c>
      <c r="B359" s="2">
        <v>22</v>
      </c>
      <c r="C359" s="2" t="s">
        <v>3512</v>
      </c>
      <c r="D359" s="2" t="s">
        <v>1311</v>
      </c>
      <c r="E359" s="2" t="s">
        <v>1603</v>
      </c>
      <c r="F359" s="2" t="s">
        <v>1188</v>
      </c>
      <c r="G359" s="2" t="s">
        <v>718</v>
      </c>
      <c r="H359" s="2" t="s">
        <v>1151</v>
      </c>
      <c r="I359" s="2">
        <v>103.4</v>
      </c>
      <c r="J359" s="2" t="s">
        <v>3519</v>
      </c>
      <c r="K359" s="2"/>
    </row>
    <row r="360" spans="1:11">
      <c r="A360" s="2" t="s">
        <v>61</v>
      </c>
      <c r="B360" s="2">
        <v>23</v>
      </c>
      <c r="C360" s="2" t="s">
        <v>3512</v>
      </c>
      <c r="D360" s="2" t="s">
        <v>1312</v>
      </c>
      <c r="E360" s="2" t="s">
        <v>1603</v>
      </c>
      <c r="F360" s="2" t="s">
        <v>1188</v>
      </c>
      <c r="G360" s="2" t="s">
        <v>719</v>
      </c>
      <c r="H360" s="2" t="s">
        <v>1151</v>
      </c>
      <c r="I360" s="2">
        <v>117.4</v>
      </c>
      <c r="J360" s="2" t="s">
        <v>3519</v>
      </c>
      <c r="K360" s="2"/>
    </row>
    <row r="361" spans="1:11">
      <c r="A361" s="2" t="s">
        <v>61</v>
      </c>
      <c r="B361" s="2">
        <v>24</v>
      </c>
      <c r="C361" s="2" t="s">
        <v>3512</v>
      </c>
      <c r="D361" s="2" t="s">
        <v>1313</v>
      </c>
      <c r="E361" s="2" t="s">
        <v>1603</v>
      </c>
      <c r="F361" s="2" t="s">
        <v>1188</v>
      </c>
      <c r="G361" s="2" t="s">
        <v>720</v>
      </c>
      <c r="H361" s="2" t="s">
        <v>1151</v>
      </c>
      <c r="I361" s="2">
        <v>114.2</v>
      </c>
      <c r="J361" s="2" t="s">
        <v>3519</v>
      </c>
      <c r="K361" s="2"/>
    </row>
    <row r="362" spans="1:11">
      <c r="A362" s="2" t="s">
        <v>86</v>
      </c>
      <c r="B362" s="2">
        <v>1</v>
      </c>
      <c r="C362" s="2" t="s">
        <v>3512</v>
      </c>
      <c r="D362" s="2" t="s">
        <v>1314</v>
      </c>
      <c r="E362" s="2" t="s">
        <v>1605</v>
      </c>
      <c r="F362" s="2" t="s">
        <v>710</v>
      </c>
      <c r="G362" s="2" t="s">
        <v>717</v>
      </c>
      <c r="H362" s="2" t="s">
        <v>706</v>
      </c>
      <c r="I362" s="2">
        <v>27.6</v>
      </c>
      <c r="J362" s="2" t="s">
        <v>3519</v>
      </c>
      <c r="K362" s="2"/>
    </row>
    <row r="363" spans="1:11">
      <c r="A363" s="2" t="s">
        <v>86</v>
      </c>
      <c r="B363" s="2">
        <v>2</v>
      </c>
      <c r="C363" s="2" t="s">
        <v>3512</v>
      </c>
      <c r="D363" s="2" t="s">
        <v>1315</v>
      </c>
      <c r="E363" s="2" t="s">
        <v>1605</v>
      </c>
      <c r="F363" s="2" t="s">
        <v>710</v>
      </c>
      <c r="G363" s="2" t="s">
        <v>718</v>
      </c>
      <c r="H363" s="2" t="s">
        <v>706</v>
      </c>
      <c r="I363" s="2">
        <v>43.8</v>
      </c>
      <c r="J363" s="2" t="s">
        <v>3519</v>
      </c>
      <c r="K363" s="2"/>
    </row>
    <row r="364" spans="1:11">
      <c r="A364" s="2" t="s">
        <v>86</v>
      </c>
      <c r="B364" s="2">
        <v>3</v>
      </c>
      <c r="C364" s="2" t="s">
        <v>3512</v>
      </c>
      <c r="D364" s="2" t="s">
        <v>1316</v>
      </c>
      <c r="E364" s="2" t="s">
        <v>1605</v>
      </c>
      <c r="F364" s="2" t="s">
        <v>710</v>
      </c>
      <c r="G364" s="2" t="s">
        <v>719</v>
      </c>
      <c r="H364" s="2" t="s">
        <v>706</v>
      </c>
      <c r="I364" s="2">
        <v>38.700000000000003</v>
      </c>
      <c r="J364" s="2" t="s">
        <v>3519</v>
      </c>
      <c r="K364" s="2"/>
    </row>
    <row r="365" spans="1:11">
      <c r="A365" s="2" t="s">
        <v>86</v>
      </c>
      <c r="B365" s="2">
        <v>4</v>
      </c>
      <c r="C365" s="2" t="s">
        <v>3512</v>
      </c>
      <c r="D365" s="2" t="s">
        <v>1317</v>
      </c>
      <c r="E365" s="2" t="s">
        <v>1605</v>
      </c>
      <c r="F365" s="2" t="s">
        <v>710</v>
      </c>
      <c r="G365" s="2" t="s">
        <v>720</v>
      </c>
      <c r="H365" s="2" t="s">
        <v>706</v>
      </c>
      <c r="I365" s="2">
        <v>33.5</v>
      </c>
      <c r="J365" s="2" t="s">
        <v>3519</v>
      </c>
      <c r="K365" s="2"/>
    </row>
    <row r="366" spans="1:11">
      <c r="A366" s="2" t="s">
        <v>86</v>
      </c>
      <c r="B366" s="2">
        <v>5</v>
      </c>
      <c r="C366" s="2" t="s">
        <v>3512</v>
      </c>
      <c r="D366" s="2" t="s">
        <v>1318</v>
      </c>
      <c r="E366" s="2" t="s">
        <v>1605</v>
      </c>
      <c r="F366" s="2" t="s">
        <v>715</v>
      </c>
      <c r="G366" s="2" t="s">
        <v>717</v>
      </c>
      <c r="H366" s="2" t="s">
        <v>706</v>
      </c>
      <c r="I366" s="2">
        <v>7.2</v>
      </c>
      <c r="J366" s="2" t="s">
        <v>3519</v>
      </c>
      <c r="K366" s="2"/>
    </row>
    <row r="367" spans="1:11">
      <c r="A367" s="2" t="s">
        <v>86</v>
      </c>
      <c r="B367" s="2">
        <v>6</v>
      </c>
      <c r="C367" s="2" t="s">
        <v>3512</v>
      </c>
      <c r="D367" s="2" t="s">
        <v>1319</v>
      </c>
      <c r="E367" s="2" t="s">
        <v>1605</v>
      </c>
      <c r="F367" s="2" t="s">
        <v>715</v>
      </c>
      <c r="G367" s="2" t="s">
        <v>718</v>
      </c>
      <c r="H367" s="2" t="s">
        <v>706</v>
      </c>
      <c r="I367" s="2">
        <v>33.6</v>
      </c>
      <c r="J367" s="2" t="s">
        <v>3519</v>
      </c>
      <c r="K367" s="2"/>
    </row>
    <row r="368" spans="1:11">
      <c r="A368" s="2" t="s">
        <v>86</v>
      </c>
      <c r="B368" s="2">
        <v>7</v>
      </c>
      <c r="C368" s="2" t="s">
        <v>3512</v>
      </c>
      <c r="D368" s="2" t="s">
        <v>1320</v>
      </c>
      <c r="E368" s="2" t="s">
        <v>1605</v>
      </c>
      <c r="F368" s="2" t="s">
        <v>715</v>
      </c>
      <c r="G368" s="2" t="s">
        <v>719</v>
      </c>
      <c r="H368" s="2" t="s">
        <v>706</v>
      </c>
      <c r="I368" s="2">
        <v>32.1</v>
      </c>
      <c r="J368" s="2" t="s">
        <v>3519</v>
      </c>
      <c r="K368" s="2"/>
    </row>
    <row r="369" spans="1:11">
      <c r="A369" s="2" t="s">
        <v>86</v>
      </c>
      <c r="B369" s="2">
        <v>8</v>
      </c>
      <c r="C369" s="2" t="s">
        <v>3512</v>
      </c>
      <c r="D369" s="2" t="s">
        <v>1321</v>
      </c>
      <c r="E369" s="2" t="s">
        <v>1605</v>
      </c>
      <c r="F369" s="2" t="s">
        <v>715</v>
      </c>
      <c r="G369" s="2" t="s">
        <v>720</v>
      </c>
      <c r="H369" s="2" t="s">
        <v>706</v>
      </c>
      <c r="I369" s="2">
        <v>28.4</v>
      </c>
      <c r="J369" s="2" t="s">
        <v>3519</v>
      </c>
      <c r="K369" s="2"/>
    </row>
    <row r="370" spans="1:11">
      <c r="A370" s="2" t="s">
        <v>86</v>
      </c>
      <c r="B370" s="2">
        <v>9</v>
      </c>
      <c r="C370" s="2" t="s">
        <v>3512</v>
      </c>
      <c r="D370" s="2" t="s">
        <v>1322</v>
      </c>
      <c r="E370" s="2" t="s">
        <v>1605</v>
      </c>
      <c r="F370" s="2" t="s">
        <v>1186</v>
      </c>
      <c r="G370" s="2" t="s">
        <v>717</v>
      </c>
      <c r="H370" s="2" t="s">
        <v>706</v>
      </c>
      <c r="I370" s="2">
        <v>9.5</v>
      </c>
      <c r="J370" s="2" t="s">
        <v>3519</v>
      </c>
      <c r="K370" s="2"/>
    </row>
    <row r="371" spans="1:11">
      <c r="A371" s="2" t="s">
        <v>86</v>
      </c>
      <c r="B371" s="2">
        <v>10</v>
      </c>
      <c r="C371" s="2" t="s">
        <v>3512</v>
      </c>
      <c r="D371" s="2" t="s">
        <v>1323</v>
      </c>
      <c r="E371" s="2" t="s">
        <v>1605</v>
      </c>
      <c r="F371" s="2" t="s">
        <v>1186</v>
      </c>
      <c r="G371" s="2" t="s">
        <v>718</v>
      </c>
      <c r="H371" s="2" t="s">
        <v>706</v>
      </c>
      <c r="I371" s="2">
        <v>73.3</v>
      </c>
      <c r="J371" s="2" t="s">
        <v>3519</v>
      </c>
      <c r="K371" s="2"/>
    </row>
    <row r="372" spans="1:11">
      <c r="A372" s="2" t="s">
        <v>86</v>
      </c>
      <c r="B372" s="2">
        <v>11</v>
      </c>
      <c r="C372" s="2" t="s">
        <v>3512</v>
      </c>
      <c r="D372" s="2" t="s">
        <v>1324</v>
      </c>
      <c r="E372" s="2" t="s">
        <v>1605</v>
      </c>
      <c r="F372" s="2" t="s">
        <v>1186</v>
      </c>
      <c r="G372" s="2" t="s">
        <v>719</v>
      </c>
      <c r="H372" s="2" t="s">
        <v>706</v>
      </c>
      <c r="I372" s="2">
        <v>73.5</v>
      </c>
      <c r="J372" s="2" t="s">
        <v>3519</v>
      </c>
      <c r="K372" s="2"/>
    </row>
    <row r="373" spans="1:11">
      <c r="A373" s="2" t="s">
        <v>86</v>
      </c>
      <c r="B373" s="2">
        <v>12</v>
      </c>
      <c r="C373" s="2" t="s">
        <v>3512</v>
      </c>
      <c r="D373" s="2" t="s">
        <v>1325</v>
      </c>
      <c r="E373" s="2" t="s">
        <v>1605</v>
      </c>
      <c r="F373" s="2" t="s">
        <v>1186</v>
      </c>
      <c r="G373" s="2" t="s">
        <v>720</v>
      </c>
      <c r="H373" s="2" t="s">
        <v>706</v>
      </c>
      <c r="I373" s="2">
        <v>93.1</v>
      </c>
      <c r="J373" s="2" t="s">
        <v>3519</v>
      </c>
      <c r="K373" s="2"/>
    </row>
    <row r="374" spans="1:11">
      <c r="A374" s="2" t="s">
        <v>86</v>
      </c>
      <c r="B374" s="2">
        <v>13</v>
      </c>
      <c r="C374" s="2" t="s">
        <v>3512</v>
      </c>
      <c r="D374" s="2" t="s">
        <v>1326</v>
      </c>
      <c r="E374" s="2" t="s">
        <v>1605</v>
      </c>
      <c r="F374" s="2" t="s">
        <v>1187</v>
      </c>
      <c r="G374" s="2" t="s">
        <v>717</v>
      </c>
      <c r="H374" s="2" t="s">
        <v>706</v>
      </c>
      <c r="I374" s="2">
        <v>7.8</v>
      </c>
      <c r="J374" s="2" t="s">
        <v>3519</v>
      </c>
      <c r="K374" s="2"/>
    </row>
    <row r="375" spans="1:11">
      <c r="A375" s="2" t="s">
        <v>86</v>
      </c>
      <c r="B375" s="2">
        <v>14</v>
      </c>
      <c r="C375" s="2" t="s">
        <v>3512</v>
      </c>
      <c r="D375" s="2" t="s">
        <v>1327</v>
      </c>
      <c r="E375" s="2" t="s">
        <v>1605</v>
      </c>
      <c r="F375" s="2" t="s">
        <v>1187</v>
      </c>
      <c r="G375" s="2" t="s">
        <v>718</v>
      </c>
      <c r="H375" s="2" t="s">
        <v>706</v>
      </c>
      <c r="I375" s="2">
        <v>80.7</v>
      </c>
      <c r="J375" s="2" t="s">
        <v>3519</v>
      </c>
      <c r="K375" s="2"/>
    </row>
    <row r="376" spans="1:11">
      <c r="A376" s="2" t="s">
        <v>86</v>
      </c>
      <c r="B376" s="2">
        <v>15</v>
      </c>
      <c r="C376" s="2" t="s">
        <v>3512</v>
      </c>
      <c r="D376" s="2" t="s">
        <v>1328</v>
      </c>
      <c r="E376" s="2" t="s">
        <v>1605</v>
      </c>
      <c r="F376" s="2" t="s">
        <v>1187</v>
      </c>
      <c r="G376" s="2" t="s">
        <v>719</v>
      </c>
      <c r="H376" s="2" t="s">
        <v>706</v>
      </c>
      <c r="I376" s="2">
        <v>59.1</v>
      </c>
      <c r="J376" s="2" t="s">
        <v>3519</v>
      </c>
      <c r="K376" s="2"/>
    </row>
    <row r="377" spans="1:11">
      <c r="A377" s="2" t="s">
        <v>86</v>
      </c>
      <c r="B377" s="2">
        <v>16</v>
      </c>
      <c r="C377" s="2" t="s">
        <v>3512</v>
      </c>
      <c r="D377" s="2" t="s">
        <v>1329</v>
      </c>
      <c r="E377" s="2" t="s">
        <v>1605</v>
      </c>
      <c r="F377" s="2" t="s">
        <v>1187</v>
      </c>
      <c r="G377" s="2" t="s">
        <v>720</v>
      </c>
      <c r="H377" s="2" t="s">
        <v>706</v>
      </c>
      <c r="I377" s="2">
        <v>86.9</v>
      </c>
      <c r="J377" s="2" t="s">
        <v>3519</v>
      </c>
      <c r="K377" s="2"/>
    </row>
    <row r="378" spans="1:11">
      <c r="A378" s="2" t="s">
        <v>86</v>
      </c>
      <c r="B378" s="2">
        <v>17</v>
      </c>
      <c r="C378" s="2" t="s">
        <v>3512</v>
      </c>
      <c r="D378" s="2" t="s">
        <v>1330</v>
      </c>
      <c r="E378" s="2" t="s">
        <v>1605</v>
      </c>
      <c r="F378" s="2" t="s">
        <v>714</v>
      </c>
      <c r="G378" s="2" t="s">
        <v>717</v>
      </c>
      <c r="H378" s="2" t="s">
        <v>706</v>
      </c>
      <c r="I378" s="2">
        <v>12</v>
      </c>
      <c r="J378" s="2" t="s">
        <v>3519</v>
      </c>
      <c r="K378" s="2"/>
    </row>
    <row r="379" spans="1:11">
      <c r="A379" s="2" t="s">
        <v>86</v>
      </c>
      <c r="B379" s="2">
        <v>18</v>
      </c>
      <c r="C379" s="2" t="s">
        <v>3512</v>
      </c>
      <c r="D379" s="2" t="s">
        <v>1331</v>
      </c>
      <c r="E379" s="2" t="s">
        <v>1605</v>
      </c>
      <c r="F379" s="2" t="s">
        <v>714</v>
      </c>
      <c r="G379" s="2" t="s">
        <v>718</v>
      </c>
      <c r="H379" s="2" t="s">
        <v>706</v>
      </c>
      <c r="I379" s="2">
        <v>37.799999999999997</v>
      </c>
      <c r="J379" s="2" t="s">
        <v>3519</v>
      </c>
      <c r="K379" s="2"/>
    </row>
    <row r="380" spans="1:11">
      <c r="A380" s="2" t="s">
        <v>86</v>
      </c>
      <c r="B380" s="2">
        <v>19</v>
      </c>
      <c r="C380" s="2" t="s">
        <v>3512</v>
      </c>
      <c r="D380" s="2" t="s">
        <v>1332</v>
      </c>
      <c r="E380" s="2" t="s">
        <v>1605</v>
      </c>
      <c r="F380" s="2" t="s">
        <v>714</v>
      </c>
      <c r="G380" s="2" t="s">
        <v>719</v>
      </c>
      <c r="H380" s="2" t="s">
        <v>706</v>
      </c>
      <c r="I380" s="2">
        <v>31.2</v>
      </c>
      <c r="J380" s="2" t="s">
        <v>3519</v>
      </c>
      <c r="K380" s="2"/>
    </row>
    <row r="381" spans="1:11">
      <c r="A381" s="2" t="s">
        <v>86</v>
      </c>
      <c r="B381" s="2">
        <v>20</v>
      </c>
      <c r="C381" s="2" t="s">
        <v>3512</v>
      </c>
      <c r="D381" s="2" t="s">
        <v>1333</v>
      </c>
      <c r="E381" s="2" t="s">
        <v>1605</v>
      </c>
      <c r="F381" s="2" t="s">
        <v>714</v>
      </c>
      <c r="G381" s="2" t="s">
        <v>720</v>
      </c>
      <c r="H381" s="2" t="s">
        <v>706</v>
      </c>
      <c r="I381" s="2">
        <v>27.5</v>
      </c>
      <c r="J381" s="2" t="s">
        <v>3519</v>
      </c>
      <c r="K381" s="2"/>
    </row>
    <row r="382" spans="1:11">
      <c r="A382" s="2" t="s">
        <v>86</v>
      </c>
      <c r="B382" s="2">
        <v>21</v>
      </c>
      <c r="C382" s="2" t="s">
        <v>3512</v>
      </c>
      <c r="D382" s="2" t="s">
        <v>1334</v>
      </c>
      <c r="E382" s="2" t="s">
        <v>1605</v>
      </c>
      <c r="F382" s="2" t="s">
        <v>1188</v>
      </c>
      <c r="G382" s="2" t="s">
        <v>717</v>
      </c>
      <c r="H382" s="2" t="s">
        <v>706</v>
      </c>
      <c r="I382" s="2">
        <v>7.5</v>
      </c>
      <c r="J382" s="2" t="s">
        <v>3519</v>
      </c>
      <c r="K382" s="2"/>
    </row>
    <row r="383" spans="1:11">
      <c r="A383" s="2" t="s">
        <v>86</v>
      </c>
      <c r="B383" s="2">
        <v>22</v>
      </c>
      <c r="C383" s="2" t="s">
        <v>3512</v>
      </c>
      <c r="D383" s="2" t="s">
        <v>1335</v>
      </c>
      <c r="E383" s="2" t="s">
        <v>1605</v>
      </c>
      <c r="F383" s="2" t="s">
        <v>1188</v>
      </c>
      <c r="G383" s="2" t="s">
        <v>718</v>
      </c>
      <c r="H383" s="2" t="s">
        <v>706</v>
      </c>
      <c r="I383" s="2">
        <v>38.5</v>
      </c>
      <c r="J383" s="2" t="s">
        <v>3519</v>
      </c>
      <c r="K383" s="2"/>
    </row>
    <row r="384" spans="1:11">
      <c r="A384" s="2" t="s">
        <v>86</v>
      </c>
      <c r="B384" s="2">
        <v>23</v>
      </c>
      <c r="C384" s="2" t="s">
        <v>3512</v>
      </c>
      <c r="D384" s="2" t="s">
        <v>1336</v>
      </c>
      <c r="E384" s="2" t="s">
        <v>1605</v>
      </c>
      <c r="F384" s="2" t="s">
        <v>1188</v>
      </c>
      <c r="G384" s="2" t="s">
        <v>719</v>
      </c>
      <c r="H384" s="2" t="s">
        <v>706</v>
      </c>
      <c r="I384" s="2">
        <v>35.200000000000003</v>
      </c>
      <c r="J384" s="2" t="s">
        <v>3519</v>
      </c>
      <c r="K384" s="2"/>
    </row>
    <row r="385" spans="1:11">
      <c r="A385" s="2" t="s">
        <v>86</v>
      </c>
      <c r="B385" s="2">
        <v>24</v>
      </c>
      <c r="C385" s="2" t="s">
        <v>3512</v>
      </c>
      <c r="D385" s="2" t="s">
        <v>1337</v>
      </c>
      <c r="E385" s="2" t="s">
        <v>1605</v>
      </c>
      <c r="F385" s="2" t="s">
        <v>1188</v>
      </c>
      <c r="G385" s="2" t="s">
        <v>720</v>
      </c>
      <c r="H385" s="2" t="s">
        <v>706</v>
      </c>
      <c r="I385" s="2">
        <v>36.200000000000003</v>
      </c>
      <c r="J385" s="2" t="s">
        <v>3519</v>
      </c>
      <c r="K385" s="2"/>
    </row>
    <row r="386" spans="1:11">
      <c r="A386" s="2" t="s">
        <v>111</v>
      </c>
      <c r="B386" s="2">
        <v>1</v>
      </c>
      <c r="C386" s="2" t="s">
        <v>3512</v>
      </c>
      <c r="D386" s="2" t="s">
        <v>1338</v>
      </c>
      <c r="E386" s="2" t="s">
        <v>1605</v>
      </c>
      <c r="F386" s="2" t="s">
        <v>710</v>
      </c>
      <c r="G386" s="2" t="s">
        <v>717</v>
      </c>
      <c r="H386" s="2" t="s">
        <v>1138</v>
      </c>
      <c r="I386" s="2">
        <v>42.8</v>
      </c>
      <c r="J386" s="2" t="s">
        <v>3519</v>
      </c>
      <c r="K386" s="2"/>
    </row>
    <row r="387" spans="1:11">
      <c r="A387" s="2" t="s">
        <v>111</v>
      </c>
      <c r="B387" s="2">
        <v>2</v>
      </c>
      <c r="C387" s="2" t="s">
        <v>3512</v>
      </c>
      <c r="D387" s="2" t="s">
        <v>1339</v>
      </c>
      <c r="E387" s="2" t="s">
        <v>1605</v>
      </c>
      <c r="F387" s="2" t="s">
        <v>710</v>
      </c>
      <c r="G387" s="2" t="s">
        <v>718</v>
      </c>
      <c r="H387" s="2" t="s">
        <v>1138</v>
      </c>
      <c r="I387" s="2">
        <v>45.2</v>
      </c>
      <c r="J387" s="2" t="s">
        <v>3519</v>
      </c>
      <c r="K387" s="2"/>
    </row>
    <row r="388" spans="1:11">
      <c r="A388" s="2" t="s">
        <v>111</v>
      </c>
      <c r="B388" s="2">
        <v>3</v>
      </c>
      <c r="C388" s="2" t="s">
        <v>3512</v>
      </c>
      <c r="D388" s="2" t="s">
        <v>1340</v>
      </c>
      <c r="E388" s="2" t="s">
        <v>1605</v>
      </c>
      <c r="F388" s="2" t="s">
        <v>710</v>
      </c>
      <c r="G388" s="2" t="s">
        <v>719</v>
      </c>
      <c r="H388" s="2" t="s">
        <v>1138</v>
      </c>
      <c r="I388" s="2">
        <v>55.9</v>
      </c>
      <c r="J388" s="2" t="s">
        <v>3519</v>
      </c>
      <c r="K388" s="2"/>
    </row>
    <row r="389" spans="1:11">
      <c r="A389" s="2" t="s">
        <v>111</v>
      </c>
      <c r="B389" s="2">
        <v>4</v>
      </c>
      <c r="C389" s="2" t="s">
        <v>3512</v>
      </c>
      <c r="D389" s="2" t="s">
        <v>1341</v>
      </c>
      <c r="E389" s="2" t="s">
        <v>1605</v>
      </c>
      <c r="F389" s="2" t="s">
        <v>710</v>
      </c>
      <c r="G389" s="2" t="s">
        <v>720</v>
      </c>
      <c r="H389" s="2" t="s">
        <v>1138</v>
      </c>
      <c r="I389" s="2">
        <v>45.8</v>
      </c>
      <c r="J389" s="2" t="s">
        <v>3519</v>
      </c>
      <c r="K389" s="2"/>
    </row>
    <row r="390" spans="1:11">
      <c r="A390" s="2" t="s">
        <v>111</v>
      </c>
      <c r="B390" s="2">
        <v>5</v>
      </c>
      <c r="C390" s="2" t="s">
        <v>3512</v>
      </c>
      <c r="D390" s="2" t="s">
        <v>1342</v>
      </c>
      <c r="E390" s="2" t="s">
        <v>1605</v>
      </c>
      <c r="F390" s="2" t="s">
        <v>715</v>
      </c>
      <c r="G390" s="2" t="s">
        <v>717</v>
      </c>
      <c r="H390" s="2" t="s">
        <v>1138</v>
      </c>
      <c r="I390" s="2">
        <v>14.6</v>
      </c>
      <c r="J390" s="2" t="s">
        <v>3519</v>
      </c>
      <c r="K390" s="2"/>
    </row>
    <row r="391" spans="1:11">
      <c r="A391" s="2" t="s">
        <v>111</v>
      </c>
      <c r="B391" s="2">
        <v>6</v>
      </c>
      <c r="C391" s="2" t="s">
        <v>3512</v>
      </c>
      <c r="D391" s="2" t="s">
        <v>1343</v>
      </c>
      <c r="E391" s="2" t="s">
        <v>1605</v>
      </c>
      <c r="F391" s="2" t="s">
        <v>715</v>
      </c>
      <c r="G391" s="2" t="s">
        <v>718</v>
      </c>
      <c r="H391" s="2" t="s">
        <v>1138</v>
      </c>
      <c r="I391" s="2">
        <v>39.9</v>
      </c>
      <c r="J391" s="2" t="s">
        <v>3519</v>
      </c>
      <c r="K391" s="2"/>
    </row>
    <row r="392" spans="1:11">
      <c r="A392" s="2" t="s">
        <v>111</v>
      </c>
      <c r="B392" s="2">
        <v>7</v>
      </c>
      <c r="C392" s="2" t="s">
        <v>3512</v>
      </c>
      <c r="D392" s="2" t="s">
        <v>1344</v>
      </c>
      <c r="E392" s="2" t="s">
        <v>1605</v>
      </c>
      <c r="F392" s="2" t="s">
        <v>715</v>
      </c>
      <c r="G392" s="2" t="s">
        <v>719</v>
      </c>
      <c r="H392" s="2" t="s">
        <v>1138</v>
      </c>
      <c r="I392" s="2">
        <v>38</v>
      </c>
      <c r="J392" s="2" t="s">
        <v>3519</v>
      </c>
      <c r="K392" s="2"/>
    </row>
    <row r="393" spans="1:11">
      <c r="A393" s="2" t="s">
        <v>111</v>
      </c>
      <c r="B393" s="2">
        <v>8</v>
      </c>
      <c r="C393" s="2" t="s">
        <v>3512</v>
      </c>
      <c r="D393" s="2" t="s">
        <v>1345</v>
      </c>
      <c r="E393" s="2" t="s">
        <v>1605</v>
      </c>
      <c r="F393" s="2" t="s">
        <v>715</v>
      </c>
      <c r="G393" s="2" t="s">
        <v>720</v>
      </c>
      <c r="H393" s="2" t="s">
        <v>1138</v>
      </c>
      <c r="I393" s="2">
        <v>38</v>
      </c>
      <c r="J393" s="2" t="s">
        <v>3519</v>
      </c>
      <c r="K393" s="2"/>
    </row>
    <row r="394" spans="1:11">
      <c r="A394" s="2" t="s">
        <v>111</v>
      </c>
      <c r="B394" s="2">
        <v>9</v>
      </c>
      <c r="C394" s="2" t="s">
        <v>3512</v>
      </c>
      <c r="D394" s="2" t="s">
        <v>1346</v>
      </c>
      <c r="E394" s="2" t="s">
        <v>1605</v>
      </c>
      <c r="F394" s="2" t="s">
        <v>1186</v>
      </c>
      <c r="G394" s="2" t="s">
        <v>717</v>
      </c>
      <c r="H394" s="2" t="s">
        <v>1138</v>
      </c>
      <c r="I394" s="2">
        <v>62.6</v>
      </c>
      <c r="J394" s="2" t="s">
        <v>3519</v>
      </c>
      <c r="K394" s="2"/>
    </row>
    <row r="395" spans="1:11">
      <c r="A395" s="2" t="s">
        <v>111</v>
      </c>
      <c r="B395" s="2">
        <v>10</v>
      </c>
      <c r="C395" s="2" t="s">
        <v>3512</v>
      </c>
      <c r="D395" s="2" t="s">
        <v>1347</v>
      </c>
      <c r="E395" s="2" t="s">
        <v>1605</v>
      </c>
      <c r="F395" s="2" t="s">
        <v>1186</v>
      </c>
      <c r="G395" s="2" t="s">
        <v>718</v>
      </c>
      <c r="H395" s="2" t="s">
        <v>1138</v>
      </c>
      <c r="I395" s="2">
        <v>40</v>
      </c>
      <c r="J395" s="2" t="s">
        <v>3519</v>
      </c>
      <c r="K395" s="2"/>
    </row>
    <row r="396" spans="1:11">
      <c r="A396" s="2" t="s">
        <v>111</v>
      </c>
      <c r="B396" s="2">
        <v>11</v>
      </c>
      <c r="C396" s="2" t="s">
        <v>3512</v>
      </c>
      <c r="D396" s="2" t="s">
        <v>1348</v>
      </c>
      <c r="E396" s="2" t="s">
        <v>1605</v>
      </c>
      <c r="F396" s="2" t="s">
        <v>1186</v>
      </c>
      <c r="G396" s="2" t="s">
        <v>719</v>
      </c>
      <c r="H396" s="2" t="s">
        <v>1138</v>
      </c>
      <c r="I396" s="2">
        <v>69</v>
      </c>
      <c r="J396" s="2" t="s">
        <v>3519</v>
      </c>
      <c r="K396" s="2"/>
    </row>
    <row r="397" spans="1:11">
      <c r="A397" s="2" t="s">
        <v>111</v>
      </c>
      <c r="B397" s="2">
        <v>12</v>
      </c>
      <c r="C397" s="2" t="s">
        <v>3512</v>
      </c>
      <c r="D397" s="2" t="s">
        <v>1349</v>
      </c>
      <c r="E397" s="2" t="s">
        <v>1605</v>
      </c>
      <c r="F397" s="2" t="s">
        <v>1186</v>
      </c>
      <c r="G397" s="2" t="s">
        <v>720</v>
      </c>
      <c r="H397" s="2" t="s">
        <v>1138</v>
      </c>
      <c r="I397" s="2">
        <v>97</v>
      </c>
      <c r="J397" s="2" t="s">
        <v>3519</v>
      </c>
      <c r="K397" s="2"/>
    </row>
    <row r="398" spans="1:11">
      <c r="A398" s="2" t="s">
        <v>111</v>
      </c>
      <c r="B398" s="2">
        <v>13</v>
      </c>
      <c r="C398" s="2" t="s">
        <v>3512</v>
      </c>
      <c r="D398" s="2" t="s">
        <v>1350</v>
      </c>
      <c r="E398" s="2" t="s">
        <v>1605</v>
      </c>
      <c r="F398" s="2" t="s">
        <v>1187</v>
      </c>
      <c r="G398" s="2" t="s">
        <v>717</v>
      </c>
      <c r="H398" s="2" t="s">
        <v>1138</v>
      </c>
      <c r="I398" s="2">
        <v>39.299999999999997</v>
      </c>
      <c r="J398" s="2" t="s">
        <v>3519</v>
      </c>
      <c r="K398" s="2"/>
    </row>
    <row r="399" spans="1:11">
      <c r="A399" s="2" t="s">
        <v>111</v>
      </c>
      <c r="B399" s="2">
        <v>14</v>
      </c>
      <c r="C399" s="2" t="s">
        <v>3512</v>
      </c>
      <c r="D399" s="2" t="s">
        <v>1351</v>
      </c>
      <c r="E399" s="2" t="s">
        <v>1605</v>
      </c>
      <c r="F399" s="2" t="s">
        <v>1187</v>
      </c>
      <c r="G399" s="2" t="s">
        <v>718</v>
      </c>
      <c r="H399" s="2" t="s">
        <v>1138</v>
      </c>
      <c r="I399" s="2">
        <v>50.3</v>
      </c>
      <c r="J399" s="2" t="s">
        <v>3519</v>
      </c>
      <c r="K399" s="2"/>
    </row>
    <row r="400" spans="1:11">
      <c r="A400" s="2" t="s">
        <v>111</v>
      </c>
      <c r="B400" s="2">
        <v>15</v>
      </c>
      <c r="C400" s="2" t="s">
        <v>3512</v>
      </c>
      <c r="D400" s="2" t="s">
        <v>1352</v>
      </c>
      <c r="E400" s="2" t="s">
        <v>1605</v>
      </c>
      <c r="F400" s="2" t="s">
        <v>1187</v>
      </c>
      <c r="G400" s="2" t="s">
        <v>719</v>
      </c>
      <c r="H400" s="2" t="s">
        <v>1138</v>
      </c>
      <c r="I400" s="2">
        <v>67.900000000000006</v>
      </c>
      <c r="J400" s="2" t="s">
        <v>3519</v>
      </c>
      <c r="K400" s="2"/>
    </row>
    <row r="401" spans="1:11">
      <c r="A401" s="2" t="s">
        <v>111</v>
      </c>
      <c r="B401" s="2">
        <v>16</v>
      </c>
      <c r="C401" s="2" t="s">
        <v>3512</v>
      </c>
      <c r="D401" s="2" t="s">
        <v>1353</v>
      </c>
      <c r="E401" s="2" t="s">
        <v>1605</v>
      </c>
      <c r="F401" s="2" t="s">
        <v>1187</v>
      </c>
      <c r="G401" s="2" t="s">
        <v>720</v>
      </c>
      <c r="H401" s="2" t="s">
        <v>1138</v>
      </c>
      <c r="I401" s="2">
        <v>97.3</v>
      </c>
      <c r="J401" s="2" t="s">
        <v>3519</v>
      </c>
      <c r="K401" s="2"/>
    </row>
    <row r="402" spans="1:11">
      <c r="A402" s="2" t="s">
        <v>111</v>
      </c>
      <c r="B402" s="2">
        <v>17</v>
      </c>
      <c r="C402" s="2" t="s">
        <v>3512</v>
      </c>
      <c r="D402" s="2" t="s">
        <v>1354</v>
      </c>
      <c r="E402" s="2" t="s">
        <v>1605</v>
      </c>
      <c r="F402" s="2" t="s">
        <v>714</v>
      </c>
      <c r="G402" s="2" t="s">
        <v>717</v>
      </c>
      <c r="H402" s="2" t="s">
        <v>1138</v>
      </c>
      <c r="I402" s="2">
        <v>34.9</v>
      </c>
      <c r="J402" s="2" t="s">
        <v>3519</v>
      </c>
      <c r="K402" s="2"/>
    </row>
    <row r="403" spans="1:11">
      <c r="A403" s="2" t="s">
        <v>111</v>
      </c>
      <c r="B403" s="2">
        <v>18</v>
      </c>
      <c r="C403" s="2" t="s">
        <v>3512</v>
      </c>
      <c r="D403" s="2" t="s">
        <v>1355</v>
      </c>
      <c r="E403" s="2" t="s">
        <v>1605</v>
      </c>
      <c r="F403" s="2" t="s">
        <v>714</v>
      </c>
      <c r="G403" s="2" t="s">
        <v>718</v>
      </c>
      <c r="H403" s="2" t="s">
        <v>1138</v>
      </c>
      <c r="I403" s="2">
        <v>43.6</v>
      </c>
      <c r="J403" s="2" t="s">
        <v>3519</v>
      </c>
      <c r="K403" s="2"/>
    </row>
    <row r="404" spans="1:11">
      <c r="A404" s="2" t="s">
        <v>111</v>
      </c>
      <c r="B404" s="2">
        <v>19</v>
      </c>
      <c r="C404" s="2" t="s">
        <v>3512</v>
      </c>
      <c r="D404" s="2" t="s">
        <v>1356</v>
      </c>
      <c r="E404" s="2" t="s">
        <v>1605</v>
      </c>
      <c r="F404" s="2" t="s">
        <v>714</v>
      </c>
      <c r="G404" s="2" t="s">
        <v>719</v>
      </c>
      <c r="H404" s="2" t="s">
        <v>1138</v>
      </c>
      <c r="I404" s="2">
        <v>33.5</v>
      </c>
      <c r="J404" s="2" t="s">
        <v>3519</v>
      </c>
      <c r="K404" s="2"/>
    </row>
    <row r="405" spans="1:11">
      <c r="A405" s="2" t="s">
        <v>111</v>
      </c>
      <c r="B405" s="2">
        <v>20</v>
      </c>
      <c r="C405" s="2" t="s">
        <v>3512</v>
      </c>
      <c r="D405" s="2" t="s">
        <v>1357</v>
      </c>
      <c r="E405" s="2" t="s">
        <v>1605</v>
      </c>
      <c r="F405" s="2" t="s">
        <v>714</v>
      </c>
      <c r="G405" s="2" t="s">
        <v>720</v>
      </c>
      <c r="H405" s="2" t="s">
        <v>1138</v>
      </c>
      <c r="I405" s="2">
        <v>43.5</v>
      </c>
      <c r="J405" s="2" t="s">
        <v>3519</v>
      </c>
      <c r="K405" s="2"/>
    </row>
    <row r="406" spans="1:11">
      <c r="A406" s="2" t="s">
        <v>111</v>
      </c>
      <c r="B406" s="2">
        <v>21</v>
      </c>
      <c r="C406" s="2" t="s">
        <v>3512</v>
      </c>
      <c r="D406" s="2" t="s">
        <v>1358</v>
      </c>
      <c r="E406" s="2" t="s">
        <v>1605</v>
      </c>
      <c r="F406" s="2" t="s">
        <v>1188</v>
      </c>
      <c r="G406" s="2" t="s">
        <v>717</v>
      </c>
      <c r="H406" s="2" t="s">
        <v>1138</v>
      </c>
      <c r="I406" s="2">
        <v>32.799999999999997</v>
      </c>
      <c r="J406" s="2" t="s">
        <v>3519</v>
      </c>
      <c r="K406" s="2"/>
    </row>
    <row r="407" spans="1:11">
      <c r="A407" s="2" t="s">
        <v>111</v>
      </c>
      <c r="B407" s="2">
        <v>22</v>
      </c>
      <c r="C407" s="2" t="s">
        <v>3512</v>
      </c>
      <c r="D407" s="2" t="s">
        <v>1359</v>
      </c>
      <c r="E407" s="2" t="s">
        <v>1605</v>
      </c>
      <c r="F407" s="2" t="s">
        <v>1188</v>
      </c>
      <c r="G407" s="2" t="s">
        <v>718</v>
      </c>
      <c r="H407" s="2" t="s">
        <v>1138</v>
      </c>
      <c r="I407" s="2">
        <v>49.5</v>
      </c>
      <c r="J407" s="2" t="s">
        <v>3519</v>
      </c>
      <c r="K407" s="2"/>
    </row>
    <row r="408" spans="1:11">
      <c r="A408" s="2" t="s">
        <v>111</v>
      </c>
      <c r="B408" s="2">
        <v>23</v>
      </c>
      <c r="C408" s="2" t="s">
        <v>3512</v>
      </c>
      <c r="D408" s="2" t="s">
        <v>1360</v>
      </c>
      <c r="E408" s="2" t="s">
        <v>1605</v>
      </c>
      <c r="F408" s="2" t="s">
        <v>1188</v>
      </c>
      <c r="G408" s="2" t="s">
        <v>719</v>
      </c>
      <c r="H408" s="2" t="s">
        <v>1138</v>
      </c>
      <c r="I408" s="2">
        <v>44.6</v>
      </c>
      <c r="J408" s="2" t="s">
        <v>3519</v>
      </c>
      <c r="K408" s="2"/>
    </row>
    <row r="409" spans="1:11">
      <c r="A409" s="2" t="s">
        <v>111</v>
      </c>
      <c r="B409" s="2">
        <v>24</v>
      </c>
      <c r="C409" s="2" t="s">
        <v>3512</v>
      </c>
      <c r="D409" s="2" t="s">
        <v>1361</v>
      </c>
      <c r="E409" s="2" t="s">
        <v>1605</v>
      </c>
      <c r="F409" s="2" t="s">
        <v>1188</v>
      </c>
      <c r="G409" s="2" t="s">
        <v>720</v>
      </c>
      <c r="H409" s="2" t="s">
        <v>1138</v>
      </c>
      <c r="I409" s="2">
        <v>67.8</v>
      </c>
      <c r="J409" s="2" t="s">
        <v>3519</v>
      </c>
      <c r="K409" s="2"/>
    </row>
    <row r="410" spans="1:11">
      <c r="A410" s="2" t="s">
        <v>136</v>
      </c>
      <c r="B410" s="2">
        <v>1</v>
      </c>
      <c r="C410" s="2" t="s">
        <v>3512</v>
      </c>
      <c r="D410" s="2" t="s">
        <v>1362</v>
      </c>
      <c r="E410" s="2" t="s">
        <v>1605</v>
      </c>
      <c r="F410" s="2" t="s">
        <v>710</v>
      </c>
      <c r="G410" s="2" t="s">
        <v>717</v>
      </c>
      <c r="H410" s="2" t="s">
        <v>1151</v>
      </c>
      <c r="I410" s="2">
        <v>42.9</v>
      </c>
      <c r="J410" s="2" t="s">
        <v>3519</v>
      </c>
      <c r="K410" s="2"/>
    </row>
    <row r="411" spans="1:11">
      <c r="A411" s="2" t="s">
        <v>136</v>
      </c>
      <c r="B411" s="2">
        <v>2</v>
      </c>
      <c r="C411" s="2" t="s">
        <v>3512</v>
      </c>
      <c r="D411" s="2" t="s">
        <v>1363</v>
      </c>
      <c r="E411" s="2" t="s">
        <v>1605</v>
      </c>
      <c r="F411" s="2" t="s">
        <v>710</v>
      </c>
      <c r="G411" s="2" t="s">
        <v>718</v>
      </c>
      <c r="H411" s="2" t="s">
        <v>1151</v>
      </c>
      <c r="I411" s="2">
        <v>57.9</v>
      </c>
      <c r="J411" s="2" t="s">
        <v>3519</v>
      </c>
      <c r="K411" s="2"/>
    </row>
    <row r="412" spans="1:11">
      <c r="A412" s="2" t="s">
        <v>136</v>
      </c>
      <c r="B412" s="2">
        <v>3</v>
      </c>
      <c r="C412" s="2" t="s">
        <v>3512</v>
      </c>
      <c r="D412" s="2" t="s">
        <v>1364</v>
      </c>
      <c r="E412" s="2" t="s">
        <v>1605</v>
      </c>
      <c r="F412" s="2" t="s">
        <v>710</v>
      </c>
      <c r="G412" s="2" t="s">
        <v>719</v>
      </c>
      <c r="H412" s="2" t="s">
        <v>1151</v>
      </c>
      <c r="I412" s="2">
        <v>57.3</v>
      </c>
      <c r="J412" s="2" t="s">
        <v>3519</v>
      </c>
      <c r="K412" s="2"/>
    </row>
    <row r="413" spans="1:11">
      <c r="A413" s="2" t="s">
        <v>136</v>
      </c>
      <c r="B413" s="2">
        <v>4</v>
      </c>
      <c r="C413" s="2" t="s">
        <v>3512</v>
      </c>
      <c r="D413" s="2" t="s">
        <v>1365</v>
      </c>
      <c r="E413" s="2" t="s">
        <v>1605</v>
      </c>
      <c r="F413" s="2" t="s">
        <v>710</v>
      </c>
      <c r="G413" s="2" t="s">
        <v>720</v>
      </c>
      <c r="H413" s="2" t="s">
        <v>1151</v>
      </c>
      <c r="I413" s="2">
        <v>42.1</v>
      </c>
      <c r="J413" s="2" t="s">
        <v>3519</v>
      </c>
      <c r="K413" s="2"/>
    </row>
    <row r="414" spans="1:11">
      <c r="A414" s="2" t="s">
        <v>136</v>
      </c>
      <c r="B414" s="2">
        <v>5</v>
      </c>
      <c r="C414" s="2" t="s">
        <v>3512</v>
      </c>
      <c r="D414" s="2" t="s">
        <v>1366</v>
      </c>
      <c r="E414" s="2" t="s">
        <v>1605</v>
      </c>
      <c r="F414" s="2" t="s">
        <v>715</v>
      </c>
      <c r="G414" s="2" t="s">
        <v>717</v>
      </c>
      <c r="H414" s="2" t="s">
        <v>1151</v>
      </c>
      <c r="I414" s="2">
        <v>11.1</v>
      </c>
      <c r="J414" s="2" t="s">
        <v>3519</v>
      </c>
      <c r="K414" s="2"/>
    </row>
    <row r="415" spans="1:11">
      <c r="A415" s="2" t="s">
        <v>136</v>
      </c>
      <c r="B415" s="2">
        <v>6</v>
      </c>
      <c r="C415" s="2" t="s">
        <v>3512</v>
      </c>
      <c r="D415" s="2" t="s">
        <v>1367</v>
      </c>
      <c r="E415" s="2" t="s">
        <v>1605</v>
      </c>
      <c r="F415" s="2" t="s">
        <v>715</v>
      </c>
      <c r="G415" s="2" t="s">
        <v>718</v>
      </c>
      <c r="H415" s="2" t="s">
        <v>1151</v>
      </c>
      <c r="I415" s="2">
        <v>35.9</v>
      </c>
      <c r="J415" s="2" t="s">
        <v>3519</v>
      </c>
      <c r="K415" s="2"/>
    </row>
    <row r="416" spans="1:11">
      <c r="A416" s="2" t="s">
        <v>136</v>
      </c>
      <c r="B416" s="2">
        <v>7</v>
      </c>
      <c r="C416" s="2" t="s">
        <v>3512</v>
      </c>
      <c r="D416" s="2" t="s">
        <v>1368</v>
      </c>
      <c r="E416" s="2" t="s">
        <v>1605</v>
      </c>
      <c r="F416" s="2" t="s">
        <v>715</v>
      </c>
      <c r="G416" s="2" t="s">
        <v>719</v>
      </c>
      <c r="H416" s="2" t="s">
        <v>1151</v>
      </c>
      <c r="I416" s="2">
        <v>39.6</v>
      </c>
      <c r="J416" s="2" t="s">
        <v>3519</v>
      </c>
      <c r="K416" s="2"/>
    </row>
    <row r="417" spans="1:11">
      <c r="A417" s="2" t="s">
        <v>136</v>
      </c>
      <c r="B417" s="2">
        <v>8</v>
      </c>
      <c r="C417" s="2" t="s">
        <v>3512</v>
      </c>
      <c r="D417" s="2" t="s">
        <v>1369</v>
      </c>
      <c r="E417" s="2" t="s">
        <v>1605</v>
      </c>
      <c r="F417" s="2" t="s">
        <v>715</v>
      </c>
      <c r="G417" s="2" t="s">
        <v>720</v>
      </c>
      <c r="H417" s="2" t="s">
        <v>1151</v>
      </c>
      <c r="I417" s="2">
        <v>34.700000000000003</v>
      </c>
      <c r="J417" s="2" t="s">
        <v>3519</v>
      </c>
      <c r="K417" s="2"/>
    </row>
    <row r="418" spans="1:11">
      <c r="A418" s="2" t="s">
        <v>136</v>
      </c>
      <c r="B418" s="2">
        <v>9</v>
      </c>
      <c r="C418" s="2" t="s">
        <v>3512</v>
      </c>
      <c r="D418" s="2" t="s">
        <v>1370</v>
      </c>
      <c r="E418" s="2" t="s">
        <v>1605</v>
      </c>
      <c r="F418" s="2" t="s">
        <v>1186</v>
      </c>
      <c r="G418" s="2" t="s">
        <v>717</v>
      </c>
      <c r="H418" s="2" t="s">
        <v>1151</v>
      </c>
      <c r="I418" s="2">
        <v>25.8</v>
      </c>
      <c r="J418" s="2" t="s">
        <v>3519</v>
      </c>
      <c r="K418" s="2"/>
    </row>
    <row r="419" spans="1:11">
      <c r="A419" s="2" t="s">
        <v>136</v>
      </c>
      <c r="B419" s="2">
        <v>10</v>
      </c>
      <c r="C419" s="2" t="s">
        <v>3512</v>
      </c>
      <c r="D419" s="2" t="s">
        <v>1371</v>
      </c>
      <c r="E419" s="2" t="s">
        <v>1605</v>
      </c>
      <c r="F419" s="2" t="s">
        <v>1186</v>
      </c>
      <c r="G419" s="2" t="s">
        <v>718</v>
      </c>
      <c r="H419" s="2" t="s">
        <v>1151</v>
      </c>
      <c r="I419" s="2">
        <v>57.9</v>
      </c>
      <c r="J419" s="2" t="s">
        <v>3519</v>
      </c>
      <c r="K419" s="2"/>
    </row>
    <row r="420" spans="1:11">
      <c r="A420" s="2" t="s">
        <v>136</v>
      </c>
      <c r="B420" s="2">
        <v>11</v>
      </c>
      <c r="C420" s="2" t="s">
        <v>3512</v>
      </c>
      <c r="D420" s="2" t="s">
        <v>1372</v>
      </c>
      <c r="E420" s="2" t="s">
        <v>1605</v>
      </c>
      <c r="F420" s="2" t="s">
        <v>1186</v>
      </c>
      <c r="G420" s="2" t="s">
        <v>719</v>
      </c>
      <c r="H420" s="2" t="s">
        <v>1151</v>
      </c>
      <c r="I420" s="2">
        <v>1.5</v>
      </c>
      <c r="J420" s="2" t="s">
        <v>3519</v>
      </c>
      <c r="K420" s="2"/>
    </row>
    <row r="421" spans="1:11">
      <c r="A421" s="2" t="s">
        <v>136</v>
      </c>
      <c r="B421" s="2">
        <v>12</v>
      </c>
      <c r="C421" s="2" t="s">
        <v>3512</v>
      </c>
      <c r="D421" s="2" t="s">
        <v>1373</v>
      </c>
      <c r="E421" s="2" t="s">
        <v>1605</v>
      </c>
      <c r="F421" s="2" t="s">
        <v>1186</v>
      </c>
      <c r="G421" s="2" t="s">
        <v>720</v>
      </c>
      <c r="H421" s="2" t="s">
        <v>1151</v>
      </c>
      <c r="I421" s="2">
        <v>89.4</v>
      </c>
      <c r="J421" s="2" t="s">
        <v>3519</v>
      </c>
      <c r="K421" s="2"/>
    </row>
    <row r="422" spans="1:11">
      <c r="A422" s="2" t="s">
        <v>136</v>
      </c>
      <c r="B422" s="2">
        <v>13</v>
      </c>
      <c r="C422" s="2" t="s">
        <v>3512</v>
      </c>
      <c r="D422" s="2" t="s">
        <v>1374</v>
      </c>
      <c r="E422" s="2" t="s">
        <v>1605</v>
      </c>
      <c r="F422" s="2" t="s">
        <v>1187</v>
      </c>
      <c r="G422" s="2" t="s">
        <v>717</v>
      </c>
      <c r="H422" s="2" t="s">
        <v>1151</v>
      </c>
      <c r="I422" s="2">
        <v>20.7</v>
      </c>
      <c r="J422" s="2" t="s">
        <v>3519</v>
      </c>
      <c r="K422" s="2"/>
    </row>
    <row r="423" spans="1:11">
      <c r="A423" s="2" t="s">
        <v>136</v>
      </c>
      <c r="B423" s="2">
        <v>14</v>
      </c>
      <c r="C423" s="2" t="s">
        <v>3512</v>
      </c>
      <c r="D423" s="2" t="s">
        <v>1375</v>
      </c>
      <c r="E423" s="2" t="s">
        <v>1605</v>
      </c>
      <c r="F423" s="2" t="s">
        <v>1187</v>
      </c>
      <c r="G423" s="2" t="s">
        <v>718</v>
      </c>
      <c r="H423" s="2" t="s">
        <v>1151</v>
      </c>
      <c r="I423" s="2">
        <v>97.4</v>
      </c>
      <c r="J423" s="2" t="s">
        <v>3519</v>
      </c>
      <c r="K423" s="2"/>
    </row>
    <row r="424" spans="1:11">
      <c r="A424" s="2" t="s">
        <v>136</v>
      </c>
      <c r="B424" s="2">
        <v>15</v>
      </c>
      <c r="C424" s="2" t="s">
        <v>3512</v>
      </c>
      <c r="D424" s="2" t="s">
        <v>1376</v>
      </c>
      <c r="E424" s="2" t="s">
        <v>1605</v>
      </c>
      <c r="F424" s="2" t="s">
        <v>1187</v>
      </c>
      <c r="G424" s="2" t="s">
        <v>719</v>
      </c>
      <c r="H424" s="2" t="s">
        <v>1151</v>
      </c>
      <c r="I424" s="2">
        <v>99.1</v>
      </c>
      <c r="J424" s="2" t="s">
        <v>3519</v>
      </c>
      <c r="K424" s="2"/>
    </row>
    <row r="425" spans="1:11">
      <c r="A425" s="2" t="s">
        <v>136</v>
      </c>
      <c r="B425" s="2">
        <v>16</v>
      </c>
      <c r="C425" s="2" t="s">
        <v>3512</v>
      </c>
      <c r="D425" s="2" t="s">
        <v>1377</v>
      </c>
      <c r="E425" s="2" t="s">
        <v>1605</v>
      </c>
      <c r="F425" s="2" t="s">
        <v>1187</v>
      </c>
      <c r="G425" s="2" t="s">
        <v>720</v>
      </c>
      <c r="H425" s="2" t="s">
        <v>1151</v>
      </c>
      <c r="I425" s="2">
        <v>105.5</v>
      </c>
      <c r="J425" s="2" t="s">
        <v>3519</v>
      </c>
      <c r="K425" s="2"/>
    </row>
    <row r="426" spans="1:11">
      <c r="A426" s="2" t="s">
        <v>136</v>
      </c>
      <c r="B426" s="2">
        <v>17</v>
      </c>
      <c r="C426" s="2" t="s">
        <v>3512</v>
      </c>
      <c r="D426" s="2" t="s">
        <v>1378</v>
      </c>
      <c r="E426" s="2" t="s">
        <v>1605</v>
      </c>
      <c r="F426" s="2" t="s">
        <v>714</v>
      </c>
      <c r="G426" s="2" t="s">
        <v>717</v>
      </c>
      <c r="H426" s="2" t="s">
        <v>1151</v>
      </c>
      <c r="I426" s="2">
        <v>19.399999999999999</v>
      </c>
      <c r="J426" s="2" t="s">
        <v>3519</v>
      </c>
      <c r="K426" s="2"/>
    </row>
    <row r="427" spans="1:11">
      <c r="A427" s="2" t="s">
        <v>136</v>
      </c>
      <c r="B427" s="2">
        <v>18</v>
      </c>
      <c r="C427" s="2" t="s">
        <v>3512</v>
      </c>
      <c r="D427" s="2" t="s">
        <v>1379</v>
      </c>
      <c r="E427" s="2" t="s">
        <v>1605</v>
      </c>
      <c r="F427" s="2" t="s">
        <v>714</v>
      </c>
      <c r="G427" s="2" t="s">
        <v>718</v>
      </c>
      <c r="H427" s="2" t="s">
        <v>1151</v>
      </c>
      <c r="I427" s="2">
        <v>49.4</v>
      </c>
      <c r="J427" s="2" t="s">
        <v>3519</v>
      </c>
      <c r="K427" s="2"/>
    </row>
    <row r="428" spans="1:11">
      <c r="A428" s="2" t="s">
        <v>136</v>
      </c>
      <c r="B428" s="2">
        <v>19</v>
      </c>
      <c r="C428" s="2" t="s">
        <v>3512</v>
      </c>
      <c r="D428" s="2" t="s">
        <v>1380</v>
      </c>
      <c r="E428" s="2" t="s">
        <v>1605</v>
      </c>
      <c r="F428" s="2" t="s">
        <v>714</v>
      </c>
      <c r="G428" s="2" t="s">
        <v>719</v>
      </c>
      <c r="H428" s="2" t="s">
        <v>1151</v>
      </c>
      <c r="I428" s="2">
        <v>36</v>
      </c>
      <c r="J428" s="2" t="s">
        <v>3519</v>
      </c>
      <c r="K428" s="2"/>
    </row>
    <row r="429" spans="1:11">
      <c r="A429" s="2" t="s">
        <v>136</v>
      </c>
      <c r="B429" s="2">
        <v>20</v>
      </c>
      <c r="C429" s="2" t="s">
        <v>3512</v>
      </c>
      <c r="D429" s="2" t="s">
        <v>1381</v>
      </c>
      <c r="E429" s="2" t="s">
        <v>1605</v>
      </c>
      <c r="F429" s="2" t="s">
        <v>714</v>
      </c>
      <c r="G429" s="2" t="s">
        <v>720</v>
      </c>
      <c r="H429" s="2" t="s">
        <v>1151</v>
      </c>
      <c r="I429" s="2">
        <v>38.1</v>
      </c>
      <c r="J429" s="2" t="s">
        <v>3519</v>
      </c>
      <c r="K429" s="2"/>
    </row>
    <row r="430" spans="1:11">
      <c r="A430" s="2" t="s">
        <v>136</v>
      </c>
      <c r="B430" s="2">
        <v>21</v>
      </c>
      <c r="C430" s="2" t="s">
        <v>3512</v>
      </c>
      <c r="D430" s="2" t="s">
        <v>1382</v>
      </c>
      <c r="E430" s="2" t="s">
        <v>1605</v>
      </c>
      <c r="F430" s="2" t="s">
        <v>1188</v>
      </c>
      <c r="G430" s="2" t="s">
        <v>717</v>
      </c>
      <c r="H430" s="2" t="s">
        <v>1151</v>
      </c>
      <c r="I430" s="2">
        <v>17</v>
      </c>
      <c r="J430" s="2" t="s">
        <v>3519</v>
      </c>
      <c r="K430" s="2"/>
    </row>
    <row r="431" spans="1:11">
      <c r="A431" s="2" t="s">
        <v>136</v>
      </c>
      <c r="B431" s="2">
        <v>22</v>
      </c>
      <c r="C431" s="2" t="s">
        <v>3512</v>
      </c>
      <c r="D431" s="2" t="s">
        <v>1383</v>
      </c>
      <c r="E431" s="2" t="s">
        <v>1605</v>
      </c>
      <c r="F431" s="2" t="s">
        <v>1188</v>
      </c>
      <c r="G431" s="2" t="s">
        <v>718</v>
      </c>
      <c r="H431" s="2" t="s">
        <v>1151</v>
      </c>
      <c r="I431" s="2">
        <v>44.3</v>
      </c>
      <c r="J431" s="2" t="s">
        <v>3519</v>
      </c>
      <c r="K431" s="2"/>
    </row>
    <row r="432" spans="1:11">
      <c r="A432" s="2" t="s">
        <v>136</v>
      </c>
      <c r="B432" s="2">
        <v>23</v>
      </c>
      <c r="C432" s="2" t="s">
        <v>3512</v>
      </c>
      <c r="D432" s="2" t="s">
        <v>1384</v>
      </c>
      <c r="E432" s="2" t="s">
        <v>1605</v>
      </c>
      <c r="F432" s="2" t="s">
        <v>1188</v>
      </c>
      <c r="G432" s="2" t="s">
        <v>719</v>
      </c>
      <c r="H432" s="2" t="s">
        <v>1151</v>
      </c>
      <c r="I432" s="2">
        <v>39.299999999999997</v>
      </c>
      <c r="J432" s="2" t="s">
        <v>3519</v>
      </c>
      <c r="K432" s="2"/>
    </row>
    <row r="433" spans="1:11">
      <c r="A433" s="2" t="s">
        <v>136</v>
      </c>
      <c r="B433" s="2">
        <v>24</v>
      </c>
      <c r="C433" s="2" t="s">
        <v>3512</v>
      </c>
      <c r="D433" s="2" t="s">
        <v>1385</v>
      </c>
      <c r="E433" s="2" t="s">
        <v>1605</v>
      </c>
      <c r="F433" s="2" t="s">
        <v>1188</v>
      </c>
      <c r="G433" s="2" t="s">
        <v>720</v>
      </c>
      <c r="H433" s="2" t="s">
        <v>1151</v>
      </c>
      <c r="I433" s="2">
        <v>48.6</v>
      </c>
      <c r="J433" s="2" t="s">
        <v>3519</v>
      </c>
      <c r="K433" s="2"/>
    </row>
    <row r="434" spans="1:11">
      <c r="A434" s="2" t="s">
        <v>881</v>
      </c>
      <c r="B434" s="2">
        <v>1</v>
      </c>
      <c r="C434" s="2" t="s">
        <v>3512</v>
      </c>
      <c r="D434" s="2" t="s">
        <v>1386</v>
      </c>
      <c r="E434" s="2" t="s">
        <v>1607</v>
      </c>
      <c r="F434" s="2" t="s">
        <v>710</v>
      </c>
      <c r="G434" s="2" t="s">
        <v>717</v>
      </c>
      <c r="H434" s="2" t="s">
        <v>706</v>
      </c>
      <c r="I434" s="2">
        <v>11.2</v>
      </c>
      <c r="J434" s="2" t="s">
        <v>3519</v>
      </c>
      <c r="K434" s="2"/>
    </row>
    <row r="435" spans="1:11">
      <c r="A435" s="2" t="s">
        <v>881</v>
      </c>
      <c r="B435" s="2">
        <v>2</v>
      </c>
      <c r="C435" s="2" t="s">
        <v>3512</v>
      </c>
      <c r="D435" s="2" t="s">
        <v>1387</v>
      </c>
      <c r="E435" s="2" t="s">
        <v>1607</v>
      </c>
      <c r="F435" s="2" t="s">
        <v>710</v>
      </c>
      <c r="G435" s="2" t="s">
        <v>718</v>
      </c>
      <c r="H435" s="2" t="s">
        <v>706</v>
      </c>
      <c r="I435" s="2">
        <v>14.4</v>
      </c>
      <c r="J435" s="2" t="s">
        <v>3519</v>
      </c>
      <c r="K435" s="2"/>
    </row>
    <row r="436" spans="1:11">
      <c r="A436" s="2" t="s">
        <v>881</v>
      </c>
      <c r="B436" s="2">
        <v>3</v>
      </c>
      <c r="C436" s="2" t="s">
        <v>3512</v>
      </c>
      <c r="D436" s="2" t="s">
        <v>1388</v>
      </c>
      <c r="E436" s="2" t="s">
        <v>1607</v>
      </c>
      <c r="F436" s="2" t="s">
        <v>710</v>
      </c>
      <c r="G436" s="2" t="s">
        <v>719</v>
      </c>
      <c r="H436" s="2" t="s">
        <v>706</v>
      </c>
      <c r="I436" s="2">
        <v>2.9</v>
      </c>
      <c r="J436" s="2" t="s">
        <v>3519</v>
      </c>
      <c r="K436" s="2"/>
    </row>
    <row r="437" spans="1:11">
      <c r="A437" s="2" t="s">
        <v>881</v>
      </c>
      <c r="B437" s="2">
        <v>4</v>
      </c>
      <c r="C437" s="2" t="s">
        <v>3512</v>
      </c>
      <c r="D437" s="2" t="s">
        <v>1389</v>
      </c>
      <c r="E437" s="2" t="s">
        <v>1607</v>
      </c>
      <c r="F437" s="2" t="s">
        <v>710</v>
      </c>
      <c r="G437" s="2" t="s">
        <v>720</v>
      </c>
      <c r="H437" s="2" t="s">
        <v>706</v>
      </c>
      <c r="I437" s="2">
        <v>14.1</v>
      </c>
      <c r="J437" s="2" t="s">
        <v>3519</v>
      </c>
      <c r="K437" s="2"/>
    </row>
    <row r="438" spans="1:11">
      <c r="A438" s="2" t="s">
        <v>881</v>
      </c>
      <c r="B438" s="2">
        <v>5</v>
      </c>
      <c r="C438" s="2" t="s">
        <v>3512</v>
      </c>
      <c r="D438" s="2" t="s">
        <v>1390</v>
      </c>
      <c r="E438" s="2" t="s">
        <v>1607</v>
      </c>
      <c r="F438" s="2" t="s">
        <v>715</v>
      </c>
      <c r="G438" s="2" t="s">
        <v>717</v>
      </c>
      <c r="H438" s="2" t="s">
        <v>706</v>
      </c>
      <c r="I438" s="2">
        <v>15</v>
      </c>
      <c r="J438" s="2" t="s">
        <v>3519</v>
      </c>
      <c r="K438" s="2"/>
    </row>
    <row r="439" spans="1:11">
      <c r="A439" s="2" t="s">
        <v>881</v>
      </c>
      <c r="B439" s="2">
        <v>6</v>
      </c>
      <c r="C439" s="2" t="s">
        <v>3512</v>
      </c>
      <c r="D439" s="2" t="s">
        <v>1391</v>
      </c>
      <c r="E439" s="2" t="s">
        <v>1607</v>
      </c>
      <c r="F439" s="2" t="s">
        <v>715</v>
      </c>
      <c r="G439" s="2" t="s">
        <v>718</v>
      </c>
      <c r="H439" s="2" t="s">
        <v>706</v>
      </c>
      <c r="I439" s="2">
        <v>4.8</v>
      </c>
      <c r="J439" s="2" t="s">
        <v>3519</v>
      </c>
      <c r="K439" s="2"/>
    </row>
    <row r="440" spans="1:11">
      <c r="A440" s="2" t="s">
        <v>881</v>
      </c>
      <c r="B440" s="2">
        <v>7</v>
      </c>
      <c r="C440" s="2" t="s">
        <v>3512</v>
      </c>
      <c r="D440" s="2" t="s">
        <v>1392</v>
      </c>
      <c r="E440" s="2" t="s">
        <v>1607</v>
      </c>
      <c r="F440" s="2" t="s">
        <v>715</v>
      </c>
      <c r="G440" s="2" t="s">
        <v>719</v>
      </c>
      <c r="H440" s="2" t="s">
        <v>706</v>
      </c>
      <c r="I440" s="2">
        <v>12.5</v>
      </c>
      <c r="J440" s="2" t="s">
        <v>3519</v>
      </c>
      <c r="K440" s="2"/>
    </row>
    <row r="441" spans="1:11">
      <c r="A441" s="2" t="s">
        <v>881</v>
      </c>
      <c r="B441" s="2">
        <v>8</v>
      </c>
      <c r="C441" s="2" t="s">
        <v>3512</v>
      </c>
      <c r="D441" s="2" t="s">
        <v>1393</v>
      </c>
      <c r="E441" s="2" t="s">
        <v>1607</v>
      </c>
      <c r="F441" s="2" t="s">
        <v>715</v>
      </c>
      <c r="G441" s="2" t="s">
        <v>720</v>
      </c>
      <c r="H441" s="2" t="s">
        <v>706</v>
      </c>
      <c r="I441" s="2">
        <v>2.1</v>
      </c>
      <c r="J441" s="2" t="s">
        <v>3519</v>
      </c>
      <c r="K441" s="2"/>
    </row>
    <row r="442" spans="1:11">
      <c r="A442" s="2" t="s">
        <v>881</v>
      </c>
      <c r="B442" s="2">
        <v>9</v>
      </c>
      <c r="C442" s="2" t="s">
        <v>3512</v>
      </c>
      <c r="D442" s="2" t="s">
        <v>1394</v>
      </c>
      <c r="E442" s="2" t="s">
        <v>1607</v>
      </c>
      <c r="F442" s="2" t="s">
        <v>1186</v>
      </c>
      <c r="G442" s="2" t="s">
        <v>717</v>
      </c>
      <c r="H442" s="2" t="s">
        <v>706</v>
      </c>
      <c r="I442" s="2">
        <v>17.2</v>
      </c>
      <c r="J442" s="2" t="s">
        <v>3519</v>
      </c>
      <c r="K442" s="2"/>
    </row>
    <row r="443" spans="1:11">
      <c r="A443" s="2" t="s">
        <v>881</v>
      </c>
      <c r="B443" s="2">
        <v>10</v>
      </c>
      <c r="C443" s="2" t="s">
        <v>3512</v>
      </c>
      <c r="D443" s="2" t="s">
        <v>1395</v>
      </c>
      <c r="E443" s="2" t="s">
        <v>1607</v>
      </c>
      <c r="F443" s="2" t="s">
        <v>1186</v>
      </c>
      <c r="G443" s="2" t="s">
        <v>718</v>
      </c>
      <c r="H443" s="2" t="s">
        <v>706</v>
      </c>
      <c r="I443" s="2">
        <v>10.199999999999999</v>
      </c>
      <c r="J443" s="2" t="s">
        <v>3519</v>
      </c>
      <c r="K443" s="2"/>
    </row>
    <row r="444" spans="1:11">
      <c r="A444" s="2" t="s">
        <v>881</v>
      </c>
      <c r="B444" s="2">
        <v>11</v>
      </c>
      <c r="C444" s="2" t="s">
        <v>3512</v>
      </c>
      <c r="D444" s="2" t="s">
        <v>1396</v>
      </c>
      <c r="E444" s="2" t="s">
        <v>1607</v>
      </c>
      <c r="F444" s="2" t="s">
        <v>1186</v>
      </c>
      <c r="G444" s="2" t="s">
        <v>719</v>
      </c>
      <c r="H444" s="2" t="s">
        <v>706</v>
      </c>
      <c r="I444" s="2">
        <v>14.8</v>
      </c>
      <c r="J444" s="2" t="s">
        <v>3519</v>
      </c>
      <c r="K444" s="2"/>
    </row>
    <row r="445" spans="1:11">
      <c r="A445" s="2" t="s">
        <v>881</v>
      </c>
      <c r="B445" s="2">
        <v>12</v>
      </c>
      <c r="C445" s="2" t="s">
        <v>3512</v>
      </c>
      <c r="D445" s="2" t="s">
        <v>1397</v>
      </c>
      <c r="E445" s="2" t="s">
        <v>1607</v>
      </c>
      <c r="F445" s="2" t="s">
        <v>1186</v>
      </c>
      <c r="G445" s="2" t="s">
        <v>720</v>
      </c>
      <c r="H445" s="2" t="s">
        <v>706</v>
      </c>
      <c r="I445" s="2">
        <v>15.4</v>
      </c>
      <c r="J445" s="2" t="s">
        <v>3519</v>
      </c>
      <c r="K445" s="2"/>
    </row>
    <row r="446" spans="1:11">
      <c r="A446" s="2" t="s">
        <v>881</v>
      </c>
      <c r="B446" s="2">
        <v>13</v>
      </c>
      <c r="C446" s="2" t="s">
        <v>3512</v>
      </c>
      <c r="D446" s="2" t="s">
        <v>1398</v>
      </c>
      <c r="E446" s="2" t="s">
        <v>1607</v>
      </c>
      <c r="F446" s="2" t="s">
        <v>1187</v>
      </c>
      <c r="G446" s="2" t="s">
        <v>717</v>
      </c>
      <c r="H446" s="2" t="s">
        <v>706</v>
      </c>
      <c r="I446" s="2">
        <v>9.1</v>
      </c>
      <c r="J446" s="2" t="s">
        <v>3519</v>
      </c>
      <c r="K446" s="2"/>
    </row>
    <row r="447" spans="1:11">
      <c r="A447" s="2" t="s">
        <v>881</v>
      </c>
      <c r="B447" s="2">
        <v>14</v>
      </c>
      <c r="C447" s="2" t="s">
        <v>3512</v>
      </c>
      <c r="D447" s="2" t="s">
        <v>1399</v>
      </c>
      <c r="E447" s="2" t="s">
        <v>1607</v>
      </c>
      <c r="F447" s="2" t="s">
        <v>1187</v>
      </c>
      <c r="G447" s="2" t="s">
        <v>718</v>
      </c>
      <c r="H447" s="2" t="s">
        <v>706</v>
      </c>
      <c r="I447" s="2">
        <v>15.1</v>
      </c>
      <c r="J447" s="2" t="s">
        <v>3519</v>
      </c>
      <c r="K447" s="2"/>
    </row>
    <row r="448" spans="1:11">
      <c r="A448" s="2" t="s">
        <v>881</v>
      </c>
      <c r="B448" s="2">
        <v>15</v>
      </c>
      <c r="C448" s="2" t="s">
        <v>3512</v>
      </c>
      <c r="D448" s="2" t="s">
        <v>1400</v>
      </c>
      <c r="E448" s="2" t="s">
        <v>1607</v>
      </c>
      <c r="F448" s="2" t="s">
        <v>1187</v>
      </c>
      <c r="G448" s="2" t="s">
        <v>719</v>
      </c>
      <c r="H448" s="2" t="s">
        <v>706</v>
      </c>
      <c r="I448" s="2">
        <v>8.8000000000000007</v>
      </c>
      <c r="J448" s="2" t="s">
        <v>3519</v>
      </c>
      <c r="K448" s="2"/>
    </row>
    <row r="449" spans="1:11">
      <c r="A449" s="2" t="s">
        <v>881</v>
      </c>
      <c r="B449" s="2">
        <v>16</v>
      </c>
      <c r="C449" s="2" t="s">
        <v>3512</v>
      </c>
      <c r="D449" s="2" t="s">
        <v>1401</v>
      </c>
      <c r="E449" s="2" t="s">
        <v>1607</v>
      </c>
      <c r="F449" s="2" t="s">
        <v>1187</v>
      </c>
      <c r="G449" s="2" t="s">
        <v>720</v>
      </c>
      <c r="H449" s="2" t="s">
        <v>706</v>
      </c>
      <c r="I449" s="2">
        <v>16.100000000000001</v>
      </c>
      <c r="J449" s="2" t="s">
        <v>3519</v>
      </c>
      <c r="K449" s="2"/>
    </row>
    <row r="450" spans="1:11">
      <c r="A450" s="2" t="s">
        <v>881</v>
      </c>
      <c r="B450" s="2">
        <v>17</v>
      </c>
      <c r="C450" s="2" t="s">
        <v>3512</v>
      </c>
      <c r="D450" s="2" t="s">
        <v>1402</v>
      </c>
      <c r="E450" s="2" t="s">
        <v>1607</v>
      </c>
      <c r="F450" s="2" t="s">
        <v>714</v>
      </c>
      <c r="G450" s="2" t="s">
        <v>717</v>
      </c>
      <c r="H450" s="2" t="s">
        <v>706</v>
      </c>
      <c r="I450" s="2">
        <v>11</v>
      </c>
      <c r="J450" s="2" t="s">
        <v>3519</v>
      </c>
      <c r="K450" s="2"/>
    </row>
    <row r="451" spans="1:11">
      <c r="A451" s="2" t="s">
        <v>881</v>
      </c>
      <c r="B451" s="2">
        <v>18</v>
      </c>
      <c r="C451" s="2" t="s">
        <v>3512</v>
      </c>
      <c r="D451" s="2" t="s">
        <v>1403</v>
      </c>
      <c r="E451" s="2" t="s">
        <v>1607</v>
      </c>
      <c r="F451" s="2" t="s">
        <v>714</v>
      </c>
      <c r="G451" s="2" t="s">
        <v>718</v>
      </c>
      <c r="H451" s="2" t="s">
        <v>706</v>
      </c>
      <c r="I451" s="2">
        <v>15</v>
      </c>
      <c r="J451" s="2" t="s">
        <v>3519</v>
      </c>
      <c r="K451" s="2"/>
    </row>
    <row r="452" spans="1:11">
      <c r="A452" s="2" t="s">
        <v>881</v>
      </c>
      <c r="B452" s="2">
        <v>19</v>
      </c>
      <c r="C452" s="2" t="s">
        <v>3512</v>
      </c>
      <c r="D452" s="2" t="s">
        <v>1404</v>
      </c>
      <c r="E452" s="2" t="s">
        <v>1607</v>
      </c>
      <c r="F452" s="2" t="s">
        <v>714</v>
      </c>
      <c r="G452" s="2" t="s">
        <v>719</v>
      </c>
      <c r="H452" s="2" t="s">
        <v>706</v>
      </c>
      <c r="I452" s="2">
        <v>15.4</v>
      </c>
      <c r="J452" s="2" t="s">
        <v>3519</v>
      </c>
      <c r="K452" s="2"/>
    </row>
    <row r="453" spans="1:11">
      <c r="A453" s="2" t="s">
        <v>881</v>
      </c>
      <c r="B453" s="2">
        <v>20</v>
      </c>
      <c r="C453" s="2" t="s">
        <v>3512</v>
      </c>
      <c r="D453" s="2" t="s">
        <v>1405</v>
      </c>
      <c r="E453" s="2" t="s">
        <v>1607</v>
      </c>
      <c r="F453" s="2" t="s">
        <v>714</v>
      </c>
      <c r="G453" s="2" t="s">
        <v>720</v>
      </c>
      <c r="H453" s="2" t="s">
        <v>706</v>
      </c>
      <c r="I453" s="2">
        <v>11.2</v>
      </c>
      <c r="J453" s="2" t="s">
        <v>3519</v>
      </c>
      <c r="K453" s="2"/>
    </row>
    <row r="454" spans="1:11">
      <c r="A454" s="2" t="s">
        <v>881</v>
      </c>
      <c r="B454" s="2">
        <v>21</v>
      </c>
      <c r="C454" s="2" t="s">
        <v>3512</v>
      </c>
      <c r="D454" s="2" t="s">
        <v>1406</v>
      </c>
      <c r="E454" s="2" t="s">
        <v>1607</v>
      </c>
      <c r="F454" s="2" t="s">
        <v>1188</v>
      </c>
      <c r="G454" s="2" t="s">
        <v>717</v>
      </c>
      <c r="H454" s="2" t="s">
        <v>706</v>
      </c>
      <c r="I454" s="2">
        <v>16</v>
      </c>
      <c r="J454" s="2" t="s">
        <v>3519</v>
      </c>
      <c r="K454" s="2"/>
    </row>
    <row r="455" spans="1:11">
      <c r="A455" s="2" t="s">
        <v>881</v>
      </c>
      <c r="B455" s="2">
        <v>22</v>
      </c>
      <c r="C455" s="2" t="s">
        <v>3512</v>
      </c>
      <c r="D455" s="2" t="s">
        <v>1407</v>
      </c>
      <c r="E455" s="2" t="s">
        <v>1607</v>
      </c>
      <c r="F455" s="2" t="s">
        <v>1188</v>
      </c>
      <c r="G455" s="2" t="s">
        <v>718</v>
      </c>
      <c r="H455" s="2" t="s">
        <v>706</v>
      </c>
      <c r="I455" s="2">
        <v>16.2</v>
      </c>
      <c r="J455" s="2" t="s">
        <v>3519</v>
      </c>
      <c r="K455" s="2"/>
    </row>
    <row r="456" spans="1:11">
      <c r="A456" s="2" t="s">
        <v>881</v>
      </c>
      <c r="B456" s="2">
        <v>23</v>
      </c>
      <c r="C456" s="2" t="s">
        <v>3512</v>
      </c>
      <c r="D456" s="2" t="s">
        <v>1408</v>
      </c>
      <c r="E456" s="2" t="s">
        <v>1607</v>
      </c>
      <c r="F456" s="2" t="s">
        <v>1188</v>
      </c>
      <c r="G456" s="2" t="s">
        <v>719</v>
      </c>
      <c r="H456" s="2" t="s">
        <v>706</v>
      </c>
      <c r="I456" s="2">
        <v>11.2</v>
      </c>
      <c r="J456" s="2" t="s">
        <v>3519</v>
      </c>
      <c r="K456" s="2"/>
    </row>
    <row r="457" spans="1:11">
      <c r="A457" s="2" t="s">
        <v>881</v>
      </c>
      <c r="B457" s="2">
        <v>24</v>
      </c>
      <c r="C457" s="2" t="s">
        <v>3512</v>
      </c>
      <c r="D457" s="2" t="s">
        <v>1409</v>
      </c>
      <c r="E457" s="2" t="s">
        <v>1607</v>
      </c>
      <c r="F457" s="2" t="s">
        <v>1188</v>
      </c>
      <c r="G457" s="2" t="s">
        <v>720</v>
      </c>
      <c r="H457" s="2" t="s">
        <v>706</v>
      </c>
      <c r="I457" s="2">
        <v>17.100000000000001</v>
      </c>
      <c r="J457" s="2" t="s">
        <v>3519</v>
      </c>
      <c r="K457" s="2"/>
    </row>
    <row r="458" spans="1:11">
      <c r="A458" s="2" t="s">
        <v>906</v>
      </c>
      <c r="B458" s="2">
        <v>1</v>
      </c>
      <c r="C458" s="2" t="s">
        <v>3512</v>
      </c>
      <c r="D458" s="2" t="s">
        <v>1410</v>
      </c>
      <c r="E458" s="2" t="s">
        <v>1607</v>
      </c>
      <c r="F458" s="2" t="s">
        <v>710</v>
      </c>
      <c r="G458" s="2" t="s">
        <v>717</v>
      </c>
      <c r="H458" s="2" t="s">
        <v>1138</v>
      </c>
      <c r="I458" s="2">
        <v>15.5</v>
      </c>
      <c r="J458" s="2" t="s">
        <v>3519</v>
      </c>
      <c r="K458" s="2"/>
    </row>
    <row r="459" spans="1:11">
      <c r="A459" s="2" t="s">
        <v>906</v>
      </c>
      <c r="B459" s="2">
        <v>2</v>
      </c>
      <c r="C459" s="2" t="s">
        <v>3512</v>
      </c>
      <c r="D459" s="2" t="s">
        <v>1411</v>
      </c>
      <c r="E459" s="2" t="s">
        <v>1607</v>
      </c>
      <c r="F459" s="2" t="s">
        <v>710</v>
      </c>
      <c r="G459" s="2" t="s">
        <v>718</v>
      </c>
      <c r="H459" s="2" t="s">
        <v>1138</v>
      </c>
      <c r="I459" s="2">
        <v>3.7</v>
      </c>
      <c r="J459" s="2" t="s">
        <v>3519</v>
      </c>
      <c r="K459" s="2"/>
    </row>
    <row r="460" spans="1:11">
      <c r="A460" s="2" t="s">
        <v>906</v>
      </c>
      <c r="B460" s="2">
        <v>3</v>
      </c>
      <c r="C460" s="2" t="s">
        <v>3512</v>
      </c>
      <c r="D460" s="2" t="s">
        <v>1412</v>
      </c>
      <c r="E460" s="2" t="s">
        <v>1607</v>
      </c>
      <c r="F460" s="2" t="s">
        <v>710</v>
      </c>
      <c r="G460" s="2" t="s">
        <v>719</v>
      </c>
      <c r="H460" s="2" t="s">
        <v>1138</v>
      </c>
      <c r="I460" s="2">
        <v>0</v>
      </c>
      <c r="J460" s="2" t="s">
        <v>3519</v>
      </c>
      <c r="K460" s="2"/>
    </row>
    <row r="461" spans="1:11">
      <c r="A461" s="2" t="s">
        <v>906</v>
      </c>
      <c r="B461" s="2">
        <v>4</v>
      </c>
      <c r="C461" s="2" t="s">
        <v>3512</v>
      </c>
      <c r="D461" s="2" t="s">
        <v>1413</v>
      </c>
      <c r="E461" s="2" t="s">
        <v>1607</v>
      </c>
      <c r="F461" s="2" t="s">
        <v>710</v>
      </c>
      <c r="G461" s="2" t="s">
        <v>720</v>
      </c>
      <c r="H461" s="2" t="s">
        <v>1138</v>
      </c>
      <c r="I461" s="2">
        <v>0</v>
      </c>
      <c r="J461" s="2" t="s">
        <v>3519</v>
      </c>
      <c r="K461" s="2"/>
    </row>
    <row r="462" spans="1:11">
      <c r="A462" s="2" t="s">
        <v>906</v>
      </c>
      <c r="B462" s="2">
        <v>5</v>
      </c>
      <c r="C462" s="2" t="s">
        <v>3512</v>
      </c>
      <c r="D462" s="2" t="s">
        <v>1414</v>
      </c>
      <c r="E462" s="2" t="s">
        <v>1607</v>
      </c>
      <c r="F462" s="2" t="s">
        <v>715</v>
      </c>
      <c r="G462" s="2" t="s">
        <v>717</v>
      </c>
      <c r="H462" s="2" t="s">
        <v>1138</v>
      </c>
      <c r="I462" s="2">
        <v>11.3</v>
      </c>
      <c r="J462" s="2" t="s">
        <v>3519</v>
      </c>
      <c r="K462" s="2"/>
    </row>
    <row r="463" spans="1:11">
      <c r="A463" s="2" t="s">
        <v>906</v>
      </c>
      <c r="B463" s="2">
        <v>6</v>
      </c>
      <c r="C463" s="2" t="s">
        <v>3512</v>
      </c>
      <c r="D463" s="2" t="s">
        <v>1415</v>
      </c>
      <c r="E463" s="2" t="s">
        <v>1607</v>
      </c>
      <c r="F463" s="2" t="s">
        <v>715</v>
      </c>
      <c r="G463" s="2" t="s">
        <v>718</v>
      </c>
      <c r="H463" s="2" t="s">
        <v>1138</v>
      </c>
      <c r="I463" s="2">
        <v>0</v>
      </c>
      <c r="J463" s="2" t="s">
        <v>3519</v>
      </c>
      <c r="K463" s="2"/>
    </row>
    <row r="464" spans="1:11">
      <c r="A464" s="2" t="s">
        <v>906</v>
      </c>
      <c r="B464" s="2">
        <v>7</v>
      </c>
      <c r="C464" s="2" t="s">
        <v>3512</v>
      </c>
      <c r="D464" s="2" t="s">
        <v>1416</v>
      </c>
      <c r="E464" s="2" t="s">
        <v>1607</v>
      </c>
      <c r="F464" s="2" t="s">
        <v>715</v>
      </c>
      <c r="G464" s="2" t="s">
        <v>719</v>
      </c>
      <c r="H464" s="2" t="s">
        <v>1138</v>
      </c>
      <c r="I464" s="2">
        <v>0</v>
      </c>
      <c r="J464" s="2" t="s">
        <v>3519</v>
      </c>
      <c r="K464" s="2"/>
    </row>
    <row r="465" spans="1:11">
      <c r="A465" s="2" t="s">
        <v>906</v>
      </c>
      <c r="B465" s="2">
        <v>8</v>
      </c>
      <c r="C465" s="2" t="s">
        <v>3512</v>
      </c>
      <c r="D465" s="2" t="s">
        <v>1417</v>
      </c>
      <c r="E465" s="2" t="s">
        <v>1607</v>
      </c>
      <c r="F465" s="2" t="s">
        <v>715</v>
      </c>
      <c r="G465" s="2" t="s">
        <v>720</v>
      </c>
      <c r="H465" s="2" t="s">
        <v>1138</v>
      </c>
      <c r="I465" s="2">
        <v>0</v>
      </c>
      <c r="J465" s="2" t="s">
        <v>3519</v>
      </c>
      <c r="K465" s="2"/>
    </row>
    <row r="466" spans="1:11">
      <c r="A466" s="2" t="s">
        <v>906</v>
      </c>
      <c r="B466" s="2">
        <v>9</v>
      </c>
      <c r="C466" s="2" t="s">
        <v>3512</v>
      </c>
      <c r="D466" s="2" t="s">
        <v>1418</v>
      </c>
      <c r="E466" s="2" t="s">
        <v>1607</v>
      </c>
      <c r="F466" s="2" t="s">
        <v>1186</v>
      </c>
      <c r="G466" s="2" t="s">
        <v>717</v>
      </c>
      <c r="H466" s="2" t="s">
        <v>1138</v>
      </c>
      <c r="I466" s="2">
        <v>0</v>
      </c>
      <c r="J466" s="2" t="s">
        <v>3519</v>
      </c>
      <c r="K466" s="2"/>
    </row>
    <row r="467" spans="1:11">
      <c r="A467" s="2" t="s">
        <v>906</v>
      </c>
      <c r="B467" s="2">
        <v>10</v>
      </c>
      <c r="C467" s="2" t="s">
        <v>3512</v>
      </c>
      <c r="D467" s="2" t="s">
        <v>1419</v>
      </c>
      <c r="E467" s="2" t="s">
        <v>1607</v>
      </c>
      <c r="F467" s="2" t="s">
        <v>1186</v>
      </c>
      <c r="G467" s="2" t="s">
        <v>718</v>
      </c>
      <c r="H467" s="2" t="s">
        <v>1138</v>
      </c>
      <c r="I467" s="2">
        <v>0</v>
      </c>
      <c r="J467" s="2" t="s">
        <v>3519</v>
      </c>
      <c r="K467" s="2"/>
    </row>
    <row r="468" spans="1:11">
      <c r="A468" s="2" t="s">
        <v>906</v>
      </c>
      <c r="B468" s="2">
        <v>11</v>
      </c>
      <c r="C468" s="2" t="s">
        <v>3512</v>
      </c>
      <c r="D468" s="2" t="s">
        <v>1420</v>
      </c>
      <c r="E468" s="2" t="s">
        <v>1607</v>
      </c>
      <c r="F468" s="2" t="s">
        <v>1186</v>
      </c>
      <c r="G468" s="2" t="s">
        <v>719</v>
      </c>
      <c r="H468" s="2" t="s">
        <v>1138</v>
      </c>
      <c r="I468" s="2">
        <v>0</v>
      </c>
      <c r="J468" s="2" t="s">
        <v>3519</v>
      </c>
      <c r="K468" s="2"/>
    </row>
    <row r="469" spans="1:11">
      <c r="A469" s="2" t="s">
        <v>906</v>
      </c>
      <c r="B469" s="2">
        <v>12</v>
      </c>
      <c r="C469" s="2" t="s">
        <v>3512</v>
      </c>
      <c r="D469" s="2" t="s">
        <v>1421</v>
      </c>
      <c r="E469" s="2" t="s">
        <v>1607</v>
      </c>
      <c r="F469" s="2" t="s">
        <v>1186</v>
      </c>
      <c r="G469" s="2" t="s">
        <v>720</v>
      </c>
      <c r="H469" s="2" t="s">
        <v>1138</v>
      </c>
      <c r="I469" s="2">
        <v>0</v>
      </c>
      <c r="J469" s="2" t="s">
        <v>3519</v>
      </c>
      <c r="K469" s="2"/>
    </row>
    <row r="470" spans="1:11">
      <c r="A470" s="2" t="s">
        <v>906</v>
      </c>
      <c r="B470" s="2">
        <v>13</v>
      </c>
      <c r="C470" s="2" t="s">
        <v>3512</v>
      </c>
      <c r="D470" s="2" t="s">
        <v>1422</v>
      </c>
      <c r="E470" s="2" t="s">
        <v>1607</v>
      </c>
      <c r="F470" s="2" t="s">
        <v>1187</v>
      </c>
      <c r="G470" s="2" t="s">
        <v>717</v>
      </c>
      <c r="H470" s="2" t="s">
        <v>1138</v>
      </c>
      <c r="I470" s="2">
        <v>0</v>
      </c>
      <c r="J470" s="2" t="s">
        <v>3519</v>
      </c>
      <c r="K470" s="2"/>
    </row>
    <row r="471" spans="1:11">
      <c r="A471" s="2" t="s">
        <v>906</v>
      </c>
      <c r="B471" s="2">
        <v>14</v>
      </c>
      <c r="C471" s="2" t="s">
        <v>3512</v>
      </c>
      <c r="D471" s="2" t="s">
        <v>1423</v>
      </c>
      <c r="E471" s="2" t="s">
        <v>1607</v>
      </c>
      <c r="F471" s="2" t="s">
        <v>1187</v>
      </c>
      <c r="G471" s="2" t="s">
        <v>718</v>
      </c>
      <c r="H471" s="2" t="s">
        <v>1138</v>
      </c>
      <c r="I471" s="2">
        <v>0</v>
      </c>
      <c r="J471" s="2" t="s">
        <v>3519</v>
      </c>
      <c r="K471" s="2"/>
    </row>
    <row r="472" spans="1:11">
      <c r="A472" s="2" t="s">
        <v>906</v>
      </c>
      <c r="B472" s="2">
        <v>15</v>
      </c>
      <c r="C472" s="2" t="s">
        <v>3512</v>
      </c>
      <c r="D472" s="2" t="s">
        <v>1424</v>
      </c>
      <c r="E472" s="2" t="s">
        <v>1607</v>
      </c>
      <c r="F472" s="2" t="s">
        <v>1187</v>
      </c>
      <c r="G472" s="2" t="s">
        <v>719</v>
      </c>
      <c r="H472" s="2" t="s">
        <v>1138</v>
      </c>
      <c r="I472" s="2">
        <v>11.5</v>
      </c>
      <c r="J472" s="2" t="s">
        <v>3519</v>
      </c>
      <c r="K472" s="2"/>
    </row>
    <row r="473" spans="1:11">
      <c r="A473" s="2" t="s">
        <v>906</v>
      </c>
      <c r="B473" s="2">
        <v>16</v>
      </c>
      <c r="C473" s="2" t="s">
        <v>3512</v>
      </c>
      <c r="D473" s="2" t="s">
        <v>1425</v>
      </c>
      <c r="E473" s="2" t="s">
        <v>1607</v>
      </c>
      <c r="F473" s="2" t="s">
        <v>1187</v>
      </c>
      <c r="G473" s="2" t="s">
        <v>720</v>
      </c>
      <c r="H473" s="2" t="s">
        <v>1138</v>
      </c>
      <c r="I473" s="2">
        <v>13.9</v>
      </c>
      <c r="J473" s="2" t="s">
        <v>3519</v>
      </c>
      <c r="K473" s="2"/>
    </row>
    <row r="474" spans="1:11">
      <c r="A474" s="2" t="s">
        <v>906</v>
      </c>
      <c r="B474" s="2">
        <v>17</v>
      </c>
      <c r="C474" s="2" t="s">
        <v>3512</v>
      </c>
      <c r="D474" s="2" t="s">
        <v>1426</v>
      </c>
      <c r="E474" s="2" t="s">
        <v>1607</v>
      </c>
      <c r="F474" s="2" t="s">
        <v>714</v>
      </c>
      <c r="G474" s="2" t="s">
        <v>717</v>
      </c>
      <c r="H474" s="2" t="s">
        <v>1138</v>
      </c>
      <c r="I474" s="2">
        <v>7.5</v>
      </c>
      <c r="J474" s="2" t="s">
        <v>3519</v>
      </c>
      <c r="K474" s="2"/>
    </row>
    <row r="475" spans="1:11">
      <c r="A475" s="2" t="s">
        <v>906</v>
      </c>
      <c r="B475" s="2">
        <v>18</v>
      </c>
      <c r="C475" s="2" t="s">
        <v>3512</v>
      </c>
      <c r="D475" s="2" t="s">
        <v>1427</v>
      </c>
      <c r="E475" s="2" t="s">
        <v>1607</v>
      </c>
      <c r="F475" s="2" t="s">
        <v>714</v>
      </c>
      <c r="G475" s="2" t="s">
        <v>718</v>
      </c>
      <c r="H475" s="2" t="s">
        <v>1138</v>
      </c>
      <c r="I475" s="2">
        <v>0.4</v>
      </c>
      <c r="J475" s="2" t="s">
        <v>3519</v>
      </c>
      <c r="K475" s="2"/>
    </row>
    <row r="476" spans="1:11">
      <c r="A476" s="2" t="s">
        <v>906</v>
      </c>
      <c r="B476" s="2">
        <v>19</v>
      </c>
      <c r="C476" s="2" t="s">
        <v>3512</v>
      </c>
      <c r="D476" s="2" t="s">
        <v>1428</v>
      </c>
      <c r="E476" s="2" t="s">
        <v>1607</v>
      </c>
      <c r="F476" s="2" t="s">
        <v>714</v>
      </c>
      <c r="G476" s="2" t="s">
        <v>719</v>
      </c>
      <c r="H476" s="2" t="s">
        <v>1138</v>
      </c>
      <c r="I476" s="2">
        <v>3.7</v>
      </c>
      <c r="J476" s="2" t="s">
        <v>3519</v>
      </c>
      <c r="K476" s="2"/>
    </row>
    <row r="477" spans="1:11">
      <c r="A477" s="2" t="s">
        <v>906</v>
      </c>
      <c r="B477" s="2">
        <v>20</v>
      </c>
      <c r="C477" s="2" t="s">
        <v>3512</v>
      </c>
      <c r="D477" s="2" t="s">
        <v>1429</v>
      </c>
      <c r="E477" s="2" t="s">
        <v>1607</v>
      </c>
      <c r="F477" s="2" t="s">
        <v>714</v>
      </c>
      <c r="G477" s="2" t="s">
        <v>720</v>
      </c>
      <c r="H477" s="2" t="s">
        <v>1138</v>
      </c>
      <c r="I477" s="2">
        <v>15.2</v>
      </c>
      <c r="J477" s="2" t="s">
        <v>3519</v>
      </c>
      <c r="K477" s="2"/>
    </row>
    <row r="478" spans="1:11">
      <c r="A478" s="2" t="s">
        <v>906</v>
      </c>
      <c r="B478" s="2">
        <v>21</v>
      </c>
      <c r="C478" s="2" t="s">
        <v>3512</v>
      </c>
      <c r="D478" s="2" t="s">
        <v>1430</v>
      </c>
      <c r="E478" s="2" t="s">
        <v>1607</v>
      </c>
      <c r="F478" s="2" t="s">
        <v>1188</v>
      </c>
      <c r="G478" s="2" t="s">
        <v>717</v>
      </c>
      <c r="H478" s="2" t="s">
        <v>1138</v>
      </c>
      <c r="I478" s="2">
        <v>9.3000000000000007</v>
      </c>
      <c r="J478" s="2" t="s">
        <v>3519</v>
      </c>
      <c r="K478" s="2"/>
    </row>
    <row r="479" spans="1:11">
      <c r="A479" s="2" t="s">
        <v>906</v>
      </c>
      <c r="B479" s="2">
        <v>22</v>
      </c>
      <c r="C479" s="2" t="s">
        <v>3512</v>
      </c>
      <c r="D479" s="2" t="s">
        <v>1431</v>
      </c>
      <c r="E479" s="2" t="s">
        <v>1607</v>
      </c>
      <c r="F479" s="2" t="s">
        <v>1188</v>
      </c>
      <c r="G479" s="2" t="s">
        <v>718</v>
      </c>
      <c r="H479" s="2" t="s">
        <v>1138</v>
      </c>
      <c r="I479" s="2">
        <v>6.8</v>
      </c>
      <c r="J479" s="2" t="s">
        <v>3519</v>
      </c>
      <c r="K479" s="2"/>
    </row>
    <row r="480" spans="1:11">
      <c r="A480" s="2" t="s">
        <v>906</v>
      </c>
      <c r="B480" s="2">
        <v>23</v>
      </c>
      <c r="C480" s="2" t="s">
        <v>3512</v>
      </c>
      <c r="D480" s="2" t="s">
        <v>1432</v>
      </c>
      <c r="E480" s="2" t="s">
        <v>1607</v>
      </c>
      <c r="F480" s="2" t="s">
        <v>1188</v>
      </c>
      <c r="G480" s="2" t="s">
        <v>719</v>
      </c>
      <c r="H480" s="2" t="s">
        <v>1138</v>
      </c>
      <c r="I480" s="2">
        <v>10.9</v>
      </c>
      <c r="J480" s="2" t="s">
        <v>3519</v>
      </c>
      <c r="K480" s="2"/>
    </row>
    <row r="481" spans="1:11">
      <c r="A481" s="2" t="s">
        <v>906</v>
      </c>
      <c r="B481" s="2">
        <v>24</v>
      </c>
      <c r="C481" s="2" t="s">
        <v>3512</v>
      </c>
      <c r="D481" s="2" t="s">
        <v>1433</v>
      </c>
      <c r="E481" s="2" t="s">
        <v>1607</v>
      </c>
      <c r="F481" s="2" t="s">
        <v>1188</v>
      </c>
      <c r="G481" s="2" t="s">
        <v>720</v>
      </c>
      <c r="H481" s="2" t="s">
        <v>1138</v>
      </c>
      <c r="I481" s="2">
        <v>11.7</v>
      </c>
      <c r="J481" s="2" t="s">
        <v>3519</v>
      </c>
      <c r="K481" s="2"/>
    </row>
    <row r="482" spans="1:11">
      <c r="A482" s="2" t="s">
        <v>161</v>
      </c>
      <c r="B482" s="2">
        <v>1</v>
      </c>
      <c r="C482" s="2" t="s">
        <v>3512</v>
      </c>
      <c r="D482" s="2" t="s">
        <v>1434</v>
      </c>
      <c r="E482" s="2" t="s">
        <v>1607</v>
      </c>
      <c r="F482" s="2" t="s">
        <v>710</v>
      </c>
      <c r="G482" s="2" t="s">
        <v>717</v>
      </c>
      <c r="H482" s="2" t="s">
        <v>1151</v>
      </c>
      <c r="I482" s="2">
        <v>23.3</v>
      </c>
      <c r="J482" s="2" t="s">
        <v>3519</v>
      </c>
      <c r="K482" s="2"/>
    </row>
    <row r="483" spans="1:11">
      <c r="A483" s="2" t="s">
        <v>161</v>
      </c>
      <c r="B483" s="2">
        <v>2</v>
      </c>
      <c r="C483" s="2" t="s">
        <v>3512</v>
      </c>
      <c r="D483" s="2" t="s">
        <v>1435</v>
      </c>
      <c r="E483" s="2" t="s">
        <v>1607</v>
      </c>
      <c r="F483" s="2" t="s">
        <v>710</v>
      </c>
      <c r="G483" s="2" t="s">
        <v>718</v>
      </c>
      <c r="H483" s="2" t="s">
        <v>1151</v>
      </c>
      <c r="I483" s="2">
        <v>16.100000000000001</v>
      </c>
      <c r="J483" s="2" t="s">
        <v>3519</v>
      </c>
      <c r="K483" s="2"/>
    </row>
    <row r="484" spans="1:11">
      <c r="A484" s="2" t="s">
        <v>161</v>
      </c>
      <c r="B484" s="2">
        <v>3</v>
      </c>
      <c r="C484" s="2" t="s">
        <v>3512</v>
      </c>
      <c r="D484" s="2" t="s">
        <v>1436</v>
      </c>
      <c r="E484" s="2" t="s">
        <v>1607</v>
      </c>
      <c r="F484" s="2" t="s">
        <v>710</v>
      </c>
      <c r="G484" s="2" t="s">
        <v>719</v>
      </c>
      <c r="H484" s="2" t="s">
        <v>1151</v>
      </c>
      <c r="I484" s="2">
        <v>0</v>
      </c>
      <c r="J484" s="2" t="s">
        <v>3519</v>
      </c>
      <c r="K484" s="2"/>
    </row>
    <row r="485" spans="1:11">
      <c r="A485" s="2" t="s">
        <v>161</v>
      </c>
      <c r="B485" s="2">
        <v>4</v>
      </c>
      <c r="C485" s="2" t="s">
        <v>3512</v>
      </c>
      <c r="D485" s="2" t="s">
        <v>1437</v>
      </c>
      <c r="E485" s="2" t="s">
        <v>1607</v>
      </c>
      <c r="F485" s="2" t="s">
        <v>710</v>
      </c>
      <c r="G485" s="2" t="s">
        <v>720</v>
      </c>
      <c r="H485" s="2" t="s">
        <v>1151</v>
      </c>
      <c r="I485" s="2">
        <v>0</v>
      </c>
      <c r="J485" s="2" t="s">
        <v>3519</v>
      </c>
      <c r="K485" s="2"/>
    </row>
    <row r="486" spans="1:11">
      <c r="A486" s="2" t="s">
        <v>161</v>
      </c>
      <c r="B486" s="2">
        <v>5</v>
      </c>
      <c r="C486" s="2" t="s">
        <v>3512</v>
      </c>
      <c r="D486" s="2" t="s">
        <v>1438</v>
      </c>
      <c r="E486" s="2" t="s">
        <v>1607</v>
      </c>
      <c r="F486" s="2" t="s">
        <v>715</v>
      </c>
      <c r="G486" s="2" t="s">
        <v>717</v>
      </c>
      <c r="H486" s="2" t="s">
        <v>1151</v>
      </c>
      <c r="I486" s="2">
        <v>0</v>
      </c>
      <c r="J486" s="2" t="s">
        <v>3519</v>
      </c>
      <c r="K486" s="2"/>
    </row>
    <row r="487" spans="1:11">
      <c r="A487" s="2" t="s">
        <v>161</v>
      </c>
      <c r="B487" s="2">
        <v>6</v>
      </c>
      <c r="C487" s="2" t="s">
        <v>3512</v>
      </c>
      <c r="D487" s="2" t="s">
        <v>1439</v>
      </c>
      <c r="E487" s="2" t="s">
        <v>1607</v>
      </c>
      <c r="F487" s="2" t="s">
        <v>715</v>
      </c>
      <c r="G487" s="2" t="s">
        <v>718</v>
      </c>
      <c r="H487" s="2" t="s">
        <v>1151</v>
      </c>
      <c r="I487" s="2">
        <v>0</v>
      </c>
      <c r="J487" s="2" t="s">
        <v>3519</v>
      </c>
      <c r="K487" s="2"/>
    </row>
    <row r="488" spans="1:11">
      <c r="A488" s="2" t="s">
        <v>161</v>
      </c>
      <c r="B488" s="2">
        <v>7</v>
      </c>
      <c r="C488" s="2" t="s">
        <v>3512</v>
      </c>
      <c r="D488" s="2" t="s">
        <v>1440</v>
      </c>
      <c r="E488" s="2" t="s">
        <v>1607</v>
      </c>
      <c r="F488" s="2" t="s">
        <v>715</v>
      </c>
      <c r="G488" s="2" t="s">
        <v>719</v>
      </c>
      <c r="H488" s="2" t="s">
        <v>1151</v>
      </c>
      <c r="I488" s="2">
        <v>3.3</v>
      </c>
      <c r="J488" s="2" t="s">
        <v>3519</v>
      </c>
      <c r="K488" s="2"/>
    </row>
    <row r="489" spans="1:11">
      <c r="A489" s="2" t="s">
        <v>161</v>
      </c>
      <c r="B489" s="2">
        <v>8</v>
      </c>
      <c r="C489" s="2" t="s">
        <v>3512</v>
      </c>
      <c r="D489" s="2" t="s">
        <v>1441</v>
      </c>
      <c r="E489" s="2" t="s">
        <v>1607</v>
      </c>
      <c r="F489" s="2" t="s">
        <v>715</v>
      </c>
      <c r="G489" s="2" t="s">
        <v>720</v>
      </c>
      <c r="H489" s="2" t="s">
        <v>1151</v>
      </c>
      <c r="I489" s="2">
        <v>0</v>
      </c>
      <c r="J489" s="2" t="s">
        <v>3519</v>
      </c>
      <c r="K489" s="2"/>
    </row>
    <row r="490" spans="1:11">
      <c r="A490" s="2" t="s">
        <v>161</v>
      </c>
      <c r="B490" s="2">
        <v>9</v>
      </c>
      <c r="C490" s="2" t="s">
        <v>3512</v>
      </c>
      <c r="D490" s="2" t="s">
        <v>1442</v>
      </c>
      <c r="E490" s="2" t="s">
        <v>1607</v>
      </c>
      <c r="F490" s="2" t="s">
        <v>1186</v>
      </c>
      <c r="G490" s="2" t="s">
        <v>717</v>
      </c>
      <c r="H490" s="2" t="s">
        <v>1151</v>
      </c>
      <c r="I490" s="2">
        <v>0</v>
      </c>
      <c r="J490" s="2" t="s">
        <v>3519</v>
      </c>
      <c r="K490" s="2"/>
    </row>
    <row r="491" spans="1:11">
      <c r="A491" s="2" t="s">
        <v>161</v>
      </c>
      <c r="B491" s="2">
        <v>10</v>
      </c>
      <c r="C491" s="2" t="s">
        <v>3512</v>
      </c>
      <c r="D491" s="2" t="s">
        <v>1443</v>
      </c>
      <c r="E491" s="2" t="s">
        <v>1607</v>
      </c>
      <c r="F491" s="2" t="s">
        <v>1186</v>
      </c>
      <c r="G491" s="2" t="s">
        <v>718</v>
      </c>
      <c r="H491" s="2" t="s">
        <v>1151</v>
      </c>
      <c r="I491" s="2">
        <v>10.4</v>
      </c>
      <c r="J491" s="2" t="s">
        <v>3519</v>
      </c>
      <c r="K491" s="2"/>
    </row>
    <row r="492" spans="1:11">
      <c r="A492" s="2" t="s">
        <v>161</v>
      </c>
      <c r="B492" s="2">
        <v>11</v>
      </c>
      <c r="C492" s="2" t="s">
        <v>3512</v>
      </c>
      <c r="D492" s="2" t="s">
        <v>1444</v>
      </c>
      <c r="E492" s="2" t="s">
        <v>1607</v>
      </c>
      <c r="F492" s="2" t="s">
        <v>1186</v>
      </c>
      <c r="G492" s="2" t="s">
        <v>719</v>
      </c>
      <c r="H492" s="2" t="s">
        <v>1151</v>
      </c>
      <c r="I492" s="2">
        <v>0</v>
      </c>
      <c r="J492" s="2" t="s">
        <v>3519</v>
      </c>
      <c r="K492" s="2"/>
    </row>
    <row r="493" spans="1:11">
      <c r="A493" s="2" t="s">
        <v>161</v>
      </c>
      <c r="B493" s="2">
        <v>12</v>
      </c>
      <c r="C493" s="2" t="s">
        <v>3512</v>
      </c>
      <c r="D493" s="2" t="s">
        <v>1445</v>
      </c>
      <c r="E493" s="2" t="s">
        <v>1607</v>
      </c>
      <c r="F493" s="2" t="s">
        <v>1186</v>
      </c>
      <c r="G493" s="2" t="s">
        <v>720</v>
      </c>
      <c r="H493" s="2" t="s">
        <v>1151</v>
      </c>
      <c r="I493" s="2">
        <v>0</v>
      </c>
      <c r="J493" s="2" t="s">
        <v>3519</v>
      </c>
      <c r="K493" s="2"/>
    </row>
    <row r="494" spans="1:11">
      <c r="A494" s="2" t="s">
        <v>161</v>
      </c>
      <c r="B494" s="2">
        <v>13</v>
      </c>
      <c r="C494" s="2" t="s">
        <v>3512</v>
      </c>
      <c r="D494" s="2" t="s">
        <v>1446</v>
      </c>
      <c r="E494" s="2" t="s">
        <v>1607</v>
      </c>
      <c r="F494" s="2" t="s">
        <v>1187</v>
      </c>
      <c r="G494" s="2" t="s">
        <v>717</v>
      </c>
      <c r="H494" s="2" t="s">
        <v>1151</v>
      </c>
      <c r="I494" s="2">
        <v>0</v>
      </c>
      <c r="J494" s="2" t="s">
        <v>3519</v>
      </c>
      <c r="K494" s="2"/>
    </row>
    <row r="495" spans="1:11">
      <c r="A495" s="2" t="s">
        <v>161</v>
      </c>
      <c r="B495" s="2">
        <v>14</v>
      </c>
      <c r="C495" s="2" t="s">
        <v>3512</v>
      </c>
      <c r="D495" s="2" t="s">
        <v>1447</v>
      </c>
      <c r="E495" s="2" t="s">
        <v>1607</v>
      </c>
      <c r="F495" s="2" t="s">
        <v>1187</v>
      </c>
      <c r="G495" s="2" t="s">
        <v>718</v>
      </c>
      <c r="H495" s="2" t="s">
        <v>1151</v>
      </c>
      <c r="I495" s="2">
        <v>7.7</v>
      </c>
      <c r="J495" s="2" t="s">
        <v>3519</v>
      </c>
      <c r="K495" s="2"/>
    </row>
    <row r="496" spans="1:11">
      <c r="A496" s="2" t="s">
        <v>161</v>
      </c>
      <c r="B496" s="2">
        <v>15</v>
      </c>
      <c r="C496" s="2" t="s">
        <v>3512</v>
      </c>
      <c r="D496" s="2" t="s">
        <v>1448</v>
      </c>
      <c r="E496" s="2" t="s">
        <v>1607</v>
      </c>
      <c r="F496" s="2" t="s">
        <v>1187</v>
      </c>
      <c r="G496" s="2" t="s">
        <v>719</v>
      </c>
      <c r="H496" s="2" t="s">
        <v>1151</v>
      </c>
      <c r="I496" s="2">
        <v>11.7</v>
      </c>
      <c r="J496" s="2" t="s">
        <v>3519</v>
      </c>
      <c r="K496" s="2"/>
    </row>
    <row r="497" spans="1:11">
      <c r="A497" s="2" t="s">
        <v>161</v>
      </c>
      <c r="B497" s="2">
        <v>16</v>
      </c>
      <c r="C497" s="2" t="s">
        <v>3512</v>
      </c>
      <c r="D497" s="2" t="s">
        <v>1449</v>
      </c>
      <c r="E497" s="2" t="s">
        <v>1607</v>
      </c>
      <c r="F497" s="2" t="s">
        <v>1187</v>
      </c>
      <c r="G497" s="2" t="s">
        <v>720</v>
      </c>
      <c r="H497" s="2" t="s">
        <v>1151</v>
      </c>
      <c r="I497" s="2">
        <v>12.9</v>
      </c>
      <c r="J497" s="2" t="s">
        <v>3519</v>
      </c>
      <c r="K497" s="2"/>
    </row>
    <row r="498" spans="1:11">
      <c r="A498" s="2" t="s">
        <v>161</v>
      </c>
      <c r="B498" s="2">
        <v>17</v>
      </c>
      <c r="C498" s="2" t="s">
        <v>3512</v>
      </c>
      <c r="D498" s="2" t="s">
        <v>1450</v>
      </c>
      <c r="E498" s="2" t="s">
        <v>1607</v>
      </c>
      <c r="F498" s="2" t="s">
        <v>714</v>
      </c>
      <c r="G498" s="2" t="s">
        <v>717</v>
      </c>
      <c r="H498" s="2" t="s">
        <v>1151</v>
      </c>
      <c r="I498" s="2">
        <v>8.1</v>
      </c>
      <c r="J498" s="2" t="s">
        <v>3519</v>
      </c>
      <c r="K498" s="2"/>
    </row>
    <row r="499" spans="1:11">
      <c r="A499" s="2" t="s">
        <v>161</v>
      </c>
      <c r="B499" s="2">
        <v>18</v>
      </c>
      <c r="C499" s="2" t="s">
        <v>3512</v>
      </c>
      <c r="D499" s="2" t="s">
        <v>1451</v>
      </c>
      <c r="E499" s="2" t="s">
        <v>1607</v>
      </c>
      <c r="F499" s="2" t="s">
        <v>714</v>
      </c>
      <c r="G499" s="2" t="s">
        <v>718</v>
      </c>
      <c r="H499" s="2" t="s">
        <v>1151</v>
      </c>
      <c r="I499" s="2">
        <v>13.3</v>
      </c>
      <c r="J499" s="2" t="s">
        <v>3519</v>
      </c>
      <c r="K499" s="2"/>
    </row>
    <row r="500" spans="1:11">
      <c r="A500" s="2" t="s">
        <v>161</v>
      </c>
      <c r="B500" s="2">
        <v>19</v>
      </c>
      <c r="C500" s="2" t="s">
        <v>3512</v>
      </c>
      <c r="D500" s="2" t="s">
        <v>1452</v>
      </c>
      <c r="E500" s="2" t="s">
        <v>1607</v>
      </c>
      <c r="F500" s="2" t="s">
        <v>714</v>
      </c>
      <c r="G500" s="2" t="s">
        <v>719</v>
      </c>
      <c r="H500" s="2" t="s">
        <v>1151</v>
      </c>
      <c r="I500" s="2">
        <v>16.8</v>
      </c>
      <c r="J500" s="2" t="s">
        <v>3519</v>
      </c>
      <c r="K500" s="2"/>
    </row>
    <row r="501" spans="1:11">
      <c r="A501" s="2" t="s">
        <v>161</v>
      </c>
      <c r="B501" s="2">
        <v>20</v>
      </c>
      <c r="C501" s="2" t="s">
        <v>3512</v>
      </c>
      <c r="D501" s="2" t="s">
        <v>1453</v>
      </c>
      <c r="E501" s="2" t="s">
        <v>1607</v>
      </c>
      <c r="F501" s="2" t="s">
        <v>714</v>
      </c>
      <c r="G501" s="2" t="s">
        <v>720</v>
      </c>
      <c r="H501" s="2" t="s">
        <v>1151</v>
      </c>
      <c r="I501" s="2">
        <v>18.5</v>
      </c>
      <c r="J501" s="2" t="s">
        <v>3519</v>
      </c>
      <c r="K501" s="2"/>
    </row>
    <row r="502" spans="1:11">
      <c r="A502" s="2" t="s">
        <v>161</v>
      </c>
      <c r="B502" s="2">
        <v>21</v>
      </c>
      <c r="C502" s="2" t="s">
        <v>3512</v>
      </c>
      <c r="D502" s="2" t="s">
        <v>1454</v>
      </c>
      <c r="E502" s="2" t="s">
        <v>1607</v>
      </c>
      <c r="F502" s="2" t="s">
        <v>1188</v>
      </c>
      <c r="G502" s="2" t="s">
        <v>717</v>
      </c>
      <c r="H502" s="2" t="s">
        <v>1151</v>
      </c>
      <c r="I502" s="2">
        <v>11.3</v>
      </c>
      <c r="J502" s="2" t="s">
        <v>3519</v>
      </c>
      <c r="K502" s="2"/>
    </row>
    <row r="503" spans="1:11">
      <c r="A503" s="2" t="s">
        <v>161</v>
      </c>
      <c r="B503" s="2">
        <v>22</v>
      </c>
      <c r="C503" s="2" t="s">
        <v>3512</v>
      </c>
      <c r="D503" s="2" t="s">
        <v>1455</v>
      </c>
      <c r="E503" s="2" t="s">
        <v>1607</v>
      </c>
      <c r="F503" s="2" t="s">
        <v>1188</v>
      </c>
      <c r="G503" s="2" t="s">
        <v>718</v>
      </c>
      <c r="H503" s="2" t="s">
        <v>1151</v>
      </c>
      <c r="I503" s="2">
        <v>17.7</v>
      </c>
      <c r="J503" s="2" t="s">
        <v>3519</v>
      </c>
      <c r="K503" s="2"/>
    </row>
    <row r="504" spans="1:11">
      <c r="A504" s="2" t="s">
        <v>161</v>
      </c>
      <c r="B504" s="2">
        <v>23</v>
      </c>
      <c r="C504" s="2" t="s">
        <v>3512</v>
      </c>
      <c r="D504" s="2" t="s">
        <v>1456</v>
      </c>
      <c r="E504" s="2" t="s">
        <v>1607</v>
      </c>
      <c r="F504" s="2" t="s">
        <v>1188</v>
      </c>
      <c r="G504" s="2" t="s">
        <v>719</v>
      </c>
      <c r="H504" s="2" t="s">
        <v>1151</v>
      </c>
      <c r="I504" s="2">
        <v>7.7</v>
      </c>
      <c r="J504" s="2" t="s">
        <v>3519</v>
      </c>
      <c r="K504" s="2"/>
    </row>
    <row r="505" spans="1:11">
      <c r="A505" s="2" t="s">
        <v>161</v>
      </c>
      <c r="B505" s="2">
        <v>24</v>
      </c>
      <c r="C505" s="2" t="s">
        <v>3512</v>
      </c>
      <c r="D505" s="2" t="s">
        <v>1457</v>
      </c>
      <c r="E505" s="2" t="s">
        <v>1607</v>
      </c>
      <c r="F505" s="2" t="s">
        <v>1188</v>
      </c>
      <c r="G505" s="2" t="s">
        <v>720</v>
      </c>
      <c r="H505" s="2" t="s">
        <v>1151</v>
      </c>
      <c r="I505" s="2">
        <v>14.7</v>
      </c>
      <c r="J505" s="2" t="s">
        <v>3519</v>
      </c>
      <c r="K505" s="2"/>
    </row>
    <row r="506" spans="1:11">
      <c r="A506" s="2" t="s">
        <v>186</v>
      </c>
      <c r="B506" s="2">
        <v>1</v>
      </c>
      <c r="C506" s="2" t="s">
        <v>3512</v>
      </c>
      <c r="D506" s="2" t="s">
        <v>1458</v>
      </c>
      <c r="E506" s="2" t="s">
        <v>1609</v>
      </c>
      <c r="F506" s="2" t="s">
        <v>710</v>
      </c>
      <c r="G506" s="2" t="s">
        <v>717</v>
      </c>
      <c r="H506" s="2" t="s">
        <v>706</v>
      </c>
      <c r="I506" s="2">
        <v>28.1</v>
      </c>
      <c r="J506" s="2" t="s">
        <v>3519</v>
      </c>
      <c r="K506" s="2"/>
    </row>
    <row r="507" spans="1:11">
      <c r="A507" s="2" t="s">
        <v>186</v>
      </c>
      <c r="B507" s="2">
        <v>2</v>
      </c>
      <c r="C507" s="2" t="s">
        <v>3512</v>
      </c>
      <c r="D507" s="2" t="s">
        <v>1459</v>
      </c>
      <c r="E507" s="2" t="s">
        <v>1609</v>
      </c>
      <c r="F507" s="2" t="s">
        <v>710</v>
      </c>
      <c r="G507" s="2" t="s">
        <v>718</v>
      </c>
      <c r="H507" s="2" t="s">
        <v>706</v>
      </c>
      <c r="I507" s="2">
        <v>22.4</v>
      </c>
      <c r="J507" s="2" t="s">
        <v>3519</v>
      </c>
      <c r="K507" s="2"/>
    </row>
    <row r="508" spans="1:11">
      <c r="A508" s="2" t="s">
        <v>186</v>
      </c>
      <c r="B508" s="2">
        <v>3</v>
      </c>
      <c r="C508" s="2" t="s">
        <v>3512</v>
      </c>
      <c r="D508" s="2" t="s">
        <v>1460</v>
      </c>
      <c r="E508" s="2" t="s">
        <v>1609</v>
      </c>
      <c r="F508" s="2" t="s">
        <v>710</v>
      </c>
      <c r="G508" s="2" t="s">
        <v>719</v>
      </c>
      <c r="H508" s="2" t="s">
        <v>706</v>
      </c>
      <c r="I508" s="2">
        <v>25.1</v>
      </c>
      <c r="J508" s="2" t="s">
        <v>3519</v>
      </c>
      <c r="K508" s="2"/>
    </row>
    <row r="509" spans="1:11">
      <c r="A509" s="2" t="s">
        <v>186</v>
      </c>
      <c r="B509" s="2">
        <v>4</v>
      </c>
      <c r="C509" s="2" t="s">
        <v>3512</v>
      </c>
      <c r="D509" s="2" t="s">
        <v>1461</v>
      </c>
      <c r="E509" s="2" t="s">
        <v>1609</v>
      </c>
      <c r="F509" s="2" t="s">
        <v>710</v>
      </c>
      <c r="G509" s="2" t="s">
        <v>720</v>
      </c>
      <c r="H509" s="2" t="s">
        <v>706</v>
      </c>
      <c r="I509" s="2">
        <v>25.9</v>
      </c>
      <c r="J509" s="2" t="s">
        <v>3519</v>
      </c>
      <c r="K509" s="2"/>
    </row>
    <row r="510" spans="1:11">
      <c r="A510" s="2" t="s">
        <v>186</v>
      </c>
      <c r="B510" s="2">
        <v>5</v>
      </c>
      <c r="C510" s="2" t="s">
        <v>3512</v>
      </c>
      <c r="D510" s="2" t="s">
        <v>1462</v>
      </c>
      <c r="E510" s="2" t="s">
        <v>1609</v>
      </c>
      <c r="F510" s="2" t="s">
        <v>715</v>
      </c>
      <c r="G510" s="2" t="s">
        <v>717</v>
      </c>
      <c r="H510" s="2" t="s">
        <v>706</v>
      </c>
      <c r="I510" s="2">
        <v>31.8</v>
      </c>
      <c r="J510" s="2" t="s">
        <v>3519</v>
      </c>
      <c r="K510" s="2"/>
    </row>
    <row r="511" spans="1:11">
      <c r="A511" s="2" t="s">
        <v>186</v>
      </c>
      <c r="B511" s="2">
        <v>6</v>
      </c>
      <c r="C511" s="2" t="s">
        <v>3512</v>
      </c>
      <c r="D511" s="2" t="s">
        <v>1463</v>
      </c>
      <c r="E511" s="2" t="s">
        <v>1609</v>
      </c>
      <c r="F511" s="2" t="s">
        <v>715</v>
      </c>
      <c r="G511" s="2" t="s">
        <v>718</v>
      </c>
      <c r="H511" s="2" t="s">
        <v>706</v>
      </c>
      <c r="I511" s="2">
        <v>26.3</v>
      </c>
      <c r="J511" s="2" t="s">
        <v>3519</v>
      </c>
      <c r="K511" s="2"/>
    </row>
    <row r="512" spans="1:11">
      <c r="A512" s="2" t="s">
        <v>186</v>
      </c>
      <c r="B512" s="2">
        <v>7</v>
      </c>
      <c r="C512" s="2" t="s">
        <v>3512</v>
      </c>
      <c r="D512" s="2" t="s">
        <v>1464</v>
      </c>
      <c r="E512" s="2" t="s">
        <v>1609</v>
      </c>
      <c r="F512" s="2" t="s">
        <v>715</v>
      </c>
      <c r="G512" s="2" t="s">
        <v>719</v>
      </c>
      <c r="H512" s="2" t="s">
        <v>706</v>
      </c>
      <c r="I512" s="2">
        <v>25.1</v>
      </c>
      <c r="J512" s="2" t="s">
        <v>3519</v>
      </c>
      <c r="K512" s="2"/>
    </row>
    <row r="513" spans="1:11">
      <c r="A513" s="2" t="s">
        <v>186</v>
      </c>
      <c r="B513" s="2">
        <v>8</v>
      </c>
      <c r="C513" s="2" t="s">
        <v>3512</v>
      </c>
      <c r="D513" s="2" t="s">
        <v>1465</v>
      </c>
      <c r="E513" s="2" t="s">
        <v>1609</v>
      </c>
      <c r="F513" s="2" t="s">
        <v>715</v>
      </c>
      <c r="G513" s="2" t="s">
        <v>720</v>
      </c>
      <c r="H513" s="2" t="s">
        <v>706</v>
      </c>
      <c r="I513" s="2">
        <v>23.6</v>
      </c>
      <c r="J513" s="2" t="s">
        <v>3519</v>
      </c>
      <c r="K513" s="2"/>
    </row>
    <row r="514" spans="1:11">
      <c r="A514" s="2" t="s">
        <v>186</v>
      </c>
      <c r="B514" s="2">
        <v>9</v>
      </c>
      <c r="C514" s="2" t="s">
        <v>3512</v>
      </c>
      <c r="D514" s="2" t="s">
        <v>1466</v>
      </c>
      <c r="E514" s="2" t="s">
        <v>1609</v>
      </c>
      <c r="F514" s="2" t="s">
        <v>1186</v>
      </c>
      <c r="G514" s="2" t="s">
        <v>717</v>
      </c>
      <c r="H514" s="2" t="s">
        <v>706</v>
      </c>
      <c r="I514" s="2">
        <v>27.9</v>
      </c>
      <c r="J514" s="2" t="s">
        <v>3519</v>
      </c>
      <c r="K514" s="2"/>
    </row>
    <row r="515" spans="1:11">
      <c r="A515" s="2" t="s">
        <v>186</v>
      </c>
      <c r="B515" s="2">
        <v>10</v>
      </c>
      <c r="C515" s="2" t="s">
        <v>3512</v>
      </c>
      <c r="D515" s="2" t="s">
        <v>1467</v>
      </c>
      <c r="E515" s="2" t="s">
        <v>1609</v>
      </c>
      <c r="F515" s="2" t="s">
        <v>1186</v>
      </c>
      <c r="G515" s="2" t="s">
        <v>718</v>
      </c>
      <c r="H515" s="2" t="s">
        <v>706</v>
      </c>
      <c r="I515" s="2">
        <v>24.3</v>
      </c>
      <c r="J515" s="2" t="s">
        <v>3519</v>
      </c>
      <c r="K515" s="2"/>
    </row>
    <row r="516" spans="1:11">
      <c r="A516" s="2" t="s">
        <v>186</v>
      </c>
      <c r="B516" s="2">
        <v>11</v>
      </c>
      <c r="C516" s="2" t="s">
        <v>3512</v>
      </c>
      <c r="D516" s="2" t="s">
        <v>1468</v>
      </c>
      <c r="E516" s="2" t="s">
        <v>1609</v>
      </c>
      <c r="F516" s="2" t="s">
        <v>1186</v>
      </c>
      <c r="G516" s="2" t="s">
        <v>719</v>
      </c>
      <c r="H516" s="2" t="s">
        <v>706</v>
      </c>
      <c r="I516" s="2">
        <v>20.3</v>
      </c>
      <c r="J516" s="2" t="s">
        <v>3519</v>
      </c>
      <c r="K516" s="2"/>
    </row>
    <row r="517" spans="1:11">
      <c r="A517" s="2" t="s">
        <v>186</v>
      </c>
      <c r="B517" s="2">
        <v>12</v>
      </c>
      <c r="C517" s="2" t="s">
        <v>3512</v>
      </c>
      <c r="D517" s="2" t="s">
        <v>1469</v>
      </c>
      <c r="E517" s="2" t="s">
        <v>1609</v>
      </c>
      <c r="F517" s="2" t="s">
        <v>1186</v>
      </c>
      <c r="G517" s="2" t="s">
        <v>720</v>
      </c>
      <c r="H517" s="2" t="s">
        <v>706</v>
      </c>
      <c r="I517" s="2">
        <v>18</v>
      </c>
      <c r="J517" s="2" t="s">
        <v>3519</v>
      </c>
      <c r="K517" s="2"/>
    </row>
    <row r="518" spans="1:11">
      <c r="A518" s="2" t="s">
        <v>186</v>
      </c>
      <c r="B518" s="2">
        <v>13</v>
      </c>
      <c r="C518" s="2" t="s">
        <v>3512</v>
      </c>
      <c r="D518" s="2" t="s">
        <v>1470</v>
      </c>
      <c r="E518" s="2" t="s">
        <v>1609</v>
      </c>
      <c r="F518" s="2" t="s">
        <v>1187</v>
      </c>
      <c r="G518" s="2" t="s">
        <v>717</v>
      </c>
      <c r="H518" s="2" t="s">
        <v>706</v>
      </c>
      <c r="I518" s="2">
        <v>20</v>
      </c>
      <c r="J518" s="2" t="s">
        <v>3519</v>
      </c>
      <c r="K518" s="2"/>
    </row>
    <row r="519" spans="1:11">
      <c r="A519" s="2" t="s">
        <v>186</v>
      </c>
      <c r="B519" s="2">
        <v>14</v>
      </c>
      <c r="C519" s="2" t="s">
        <v>3512</v>
      </c>
      <c r="D519" s="2" t="s">
        <v>1471</v>
      </c>
      <c r="E519" s="2" t="s">
        <v>1609</v>
      </c>
      <c r="F519" s="2" t="s">
        <v>1187</v>
      </c>
      <c r="G519" s="2" t="s">
        <v>718</v>
      </c>
      <c r="H519" s="2" t="s">
        <v>706</v>
      </c>
      <c r="I519" s="2">
        <v>14.5</v>
      </c>
      <c r="J519" s="2" t="s">
        <v>3519</v>
      </c>
      <c r="K519" s="2"/>
    </row>
    <row r="520" spans="1:11">
      <c r="A520" s="2" t="s">
        <v>186</v>
      </c>
      <c r="B520" s="2">
        <v>15</v>
      </c>
      <c r="C520" s="2" t="s">
        <v>3512</v>
      </c>
      <c r="D520" s="2" t="s">
        <v>1472</v>
      </c>
      <c r="E520" s="2" t="s">
        <v>1609</v>
      </c>
      <c r="F520" s="2" t="s">
        <v>1187</v>
      </c>
      <c r="G520" s="2" t="s">
        <v>719</v>
      </c>
      <c r="H520" s="2" t="s">
        <v>706</v>
      </c>
      <c r="I520" s="2">
        <v>13.7</v>
      </c>
      <c r="J520" s="2" t="s">
        <v>3519</v>
      </c>
      <c r="K520" s="2"/>
    </row>
    <row r="521" spans="1:11">
      <c r="A521" s="2" t="s">
        <v>186</v>
      </c>
      <c r="B521" s="2">
        <v>16</v>
      </c>
      <c r="C521" s="2" t="s">
        <v>3512</v>
      </c>
      <c r="D521" s="2" t="s">
        <v>1473</v>
      </c>
      <c r="E521" s="2" t="s">
        <v>1609</v>
      </c>
      <c r="F521" s="2" t="s">
        <v>1187</v>
      </c>
      <c r="G521" s="2" t="s">
        <v>720</v>
      </c>
      <c r="H521" s="2" t="s">
        <v>706</v>
      </c>
      <c r="I521" s="2">
        <v>13.6</v>
      </c>
      <c r="J521" s="2" t="s">
        <v>3519</v>
      </c>
      <c r="K521" s="2"/>
    </row>
    <row r="522" spans="1:11">
      <c r="A522" s="2" t="s">
        <v>186</v>
      </c>
      <c r="B522" s="2">
        <v>17</v>
      </c>
      <c r="C522" s="2" t="s">
        <v>3512</v>
      </c>
      <c r="D522" s="2" t="s">
        <v>1474</v>
      </c>
      <c r="E522" s="2" t="s">
        <v>1609</v>
      </c>
      <c r="F522" s="2" t="s">
        <v>714</v>
      </c>
      <c r="G522" s="2" t="s">
        <v>717</v>
      </c>
      <c r="H522" s="2" t="s">
        <v>706</v>
      </c>
      <c r="I522" s="2">
        <v>13.1</v>
      </c>
      <c r="J522" s="2" t="s">
        <v>3519</v>
      </c>
      <c r="K522" s="2"/>
    </row>
    <row r="523" spans="1:11">
      <c r="A523" s="2" t="s">
        <v>186</v>
      </c>
      <c r="B523" s="2">
        <v>18</v>
      </c>
      <c r="C523" s="2" t="s">
        <v>3512</v>
      </c>
      <c r="D523" s="2" t="s">
        <v>1475</v>
      </c>
      <c r="E523" s="2" t="s">
        <v>1609</v>
      </c>
      <c r="F523" s="2" t="s">
        <v>714</v>
      </c>
      <c r="G523" s="2" t="s">
        <v>718</v>
      </c>
      <c r="H523" s="2" t="s">
        <v>706</v>
      </c>
      <c r="I523" s="2">
        <v>11</v>
      </c>
      <c r="J523" s="2" t="s">
        <v>3519</v>
      </c>
      <c r="K523" s="2"/>
    </row>
    <row r="524" spans="1:11">
      <c r="A524" s="2" t="s">
        <v>186</v>
      </c>
      <c r="B524" s="2">
        <v>19</v>
      </c>
      <c r="C524" s="2" t="s">
        <v>3512</v>
      </c>
      <c r="D524" s="2" t="s">
        <v>1476</v>
      </c>
      <c r="E524" s="2" t="s">
        <v>1609</v>
      </c>
      <c r="F524" s="2" t="s">
        <v>714</v>
      </c>
      <c r="G524" s="2" t="s">
        <v>719</v>
      </c>
      <c r="H524" s="2" t="s">
        <v>706</v>
      </c>
      <c r="I524" s="2">
        <v>7.9</v>
      </c>
      <c r="J524" s="2" t="s">
        <v>3519</v>
      </c>
      <c r="K524" s="2"/>
    </row>
    <row r="525" spans="1:11">
      <c r="A525" s="2" t="s">
        <v>186</v>
      </c>
      <c r="B525" s="2">
        <v>20</v>
      </c>
      <c r="C525" s="2" t="s">
        <v>3512</v>
      </c>
      <c r="D525" s="2" t="s">
        <v>1477</v>
      </c>
      <c r="E525" s="2" t="s">
        <v>1609</v>
      </c>
      <c r="F525" s="2" t="s">
        <v>714</v>
      </c>
      <c r="G525" s="2" t="s">
        <v>720</v>
      </c>
      <c r="H525" s="2" t="s">
        <v>706</v>
      </c>
      <c r="I525" s="2">
        <v>7.3</v>
      </c>
      <c r="J525" s="2" t="s">
        <v>3519</v>
      </c>
      <c r="K525" s="2"/>
    </row>
    <row r="526" spans="1:11">
      <c r="A526" s="2" t="s">
        <v>186</v>
      </c>
      <c r="B526" s="2">
        <v>21</v>
      </c>
      <c r="C526" s="2" t="s">
        <v>3512</v>
      </c>
      <c r="D526" s="2" t="s">
        <v>1478</v>
      </c>
      <c r="E526" s="2" t="s">
        <v>1609</v>
      </c>
      <c r="F526" s="2" t="s">
        <v>1188</v>
      </c>
      <c r="G526" s="2" t="s">
        <v>717</v>
      </c>
      <c r="H526" s="2" t="s">
        <v>706</v>
      </c>
      <c r="I526" s="2">
        <v>12.8</v>
      </c>
      <c r="J526" s="2" t="s">
        <v>3519</v>
      </c>
      <c r="K526" s="2"/>
    </row>
    <row r="527" spans="1:11">
      <c r="A527" s="2" t="s">
        <v>186</v>
      </c>
      <c r="B527" s="2">
        <v>22</v>
      </c>
      <c r="C527" s="2" t="s">
        <v>3512</v>
      </c>
      <c r="D527" s="2" t="s">
        <v>1479</v>
      </c>
      <c r="E527" s="2" t="s">
        <v>1609</v>
      </c>
      <c r="F527" s="2" t="s">
        <v>1188</v>
      </c>
      <c r="G527" s="2" t="s">
        <v>718</v>
      </c>
      <c r="H527" s="2" t="s">
        <v>706</v>
      </c>
      <c r="I527" s="2">
        <v>10.8</v>
      </c>
      <c r="J527" s="2" t="s">
        <v>3519</v>
      </c>
      <c r="K527" s="2"/>
    </row>
    <row r="528" spans="1:11">
      <c r="A528" s="2" t="s">
        <v>186</v>
      </c>
      <c r="B528" s="2">
        <v>23</v>
      </c>
      <c r="C528" s="2" t="s">
        <v>3512</v>
      </c>
      <c r="D528" s="2" t="s">
        <v>1480</v>
      </c>
      <c r="E528" s="2" t="s">
        <v>1609</v>
      </c>
      <c r="F528" s="2" t="s">
        <v>1188</v>
      </c>
      <c r="G528" s="2" t="s">
        <v>719</v>
      </c>
      <c r="H528" s="2" t="s">
        <v>706</v>
      </c>
      <c r="I528" s="2">
        <v>9.1999999999999993</v>
      </c>
      <c r="J528" s="2" t="s">
        <v>3519</v>
      </c>
      <c r="K528" s="2"/>
    </row>
    <row r="529" spans="1:11">
      <c r="A529" s="2" t="s">
        <v>186</v>
      </c>
      <c r="B529" s="2">
        <v>24</v>
      </c>
      <c r="C529" s="2" t="s">
        <v>3512</v>
      </c>
      <c r="D529" s="2" t="s">
        <v>1481</v>
      </c>
      <c r="E529" s="2" t="s">
        <v>1609</v>
      </c>
      <c r="F529" s="2" t="s">
        <v>1188</v>
      </c>
      <c r="G529" s="2" t="s">
        <v>720</v>
      </c>
      <c r="H529" s="2" t="s">
        <v>706</v>
      </c>
      <c r="I529" s="2">
        <v>8.1</v>
      </c>
      <c r="J529" s="2" t="s">
        <v>3519</v>
      </c>
      <c r="K529" s="2"/>
    </row>
    <row r="530" spans="1:11">
      <c r="A530" s="2" t="s">
        <v>211</v>
      </c>
      <c r="B530" s="2">
        <v>1</v>
      </c>
      <c r="C530" s="2" t="s">
        <v>3512</v>
      </c>
      <c r="D530" s="2" t="s">
        <v>1482</v>
      </c>
      <c r="E530" s="2" t="s">
        <v>1609</v>
      </c>
      <c r="F530" s="2" t="s">
        <v>710</v>
      </c>
      <c r="G530" s="2" t="s">
        <v>717</v>
      </c>
      <c r="H530" s="2" t="s">
        <v>1138</v>
      </c>
      <c r="I530" s="2">
        <v>22.8</v>
      </c>
      <c r="J530" s="2" t="s">
        <v>3519</v>
      </c>
      <c r="K530" s="2"/>
    </row>
    <row r="531" spans="1:11">
      <c r="A531" s="2" t="s">
        <v>211</v>
      </c>
      <c r="B531" s="2">
        <v>2</v>
      </c>
      <c r="C531" s="2" t="s">
        <v>3512</v>
      </c>
      <c r="D531" s="2" t="s">
        <v>1483</v>
      </c>
      <c r="E531" s="2" t="s">
        <v>1609</v>
      </c>
      <c r="F531" s="2" t="s">
        <v>710</v>
      </c>
      <c r="G531" s="2" t="s">
        <v>718</v>
      </c>
      <c r="H531" s="2" t="s">
        <v>1138</v>
      </c>
      <c r="I531" s="2">
        <v>5.5</v>
      </c>
      <c r="J531" s="2" t="s">
        <v>3519</v>
      </c>
      <c r="K531" s="2"/>
    </row>
    <row r="532" spans="1:11">
      <c r="A532" s="2" t="s">
        <v>211</v>
      </c>
      <c r="B532" s="2">
        <v>3</v>
      </c>
      <c r="C532" s="2" t="s">
        <v>3512</v>
      </c>
      <c r="D532" s="2" t="s">
        <v>1484</v>
      </c>
      <c r="E532" s="2" t="s">
        <v>1609</v>
      </c>
      <c r="F532" s="2" t="s">
        <v>710</v>
      </c>
      <c r="G532" s="2" t="s">
        <v>719</v>
      </c>
      <c r="H532" s="2" t="s">
        <v>1138</v>
      </c>
      <c r="I532" s="2">
        <v>8.3000000000000007</v>
      </c>
      <c r="J532" s="2" t="s">
        <v>3519</v>
      </c>
      <c r="K532" s="2"/>
    </row>
    <row r="533" spans="1:11">
      <c r="A533" s="2" t="s">
        <v>211</v>
      </c>
      <c r="B533" s="2">
        <v>4</v>
      </c>
      <c r="C533" s="2" t="s">
        <v>3512</v>
      </c>
      <c r="D533" s="2" t="s">
        <v>1485</v>
      </c>
      <c r="E533" s="2" t="s">
        <v>1609</v>
      </c>
      <c r="F533" s="2" t="s">
        <v>710</v>
      </c>
      <c r="G533" s="2" t="s">
        <v>720</v>
      </c>
      <c r="H533" s="2" t="s">
        <v>1138</v>
      </c>
      <c r="I533" s="2">
        <v>12.3</v>
      </c>
      <c r="J533" s="2" t="s">
        <v>3519</v>
      </c>
      <c r="K533" s="2"/>
    </row>
    <row r="534" spans="1:11">
      <c r="A534" s="2" t="s">
        <v>211</v>
      </c>
      <c r="B534" s="2">
        <v>5</v>
      </c>
      <c r="C534" s="2" t="s">
        <v>3512</v>
      </c>
      <c r="D534" s="2" t="s">
        <v>1486</v>
      </c>
      <c r="E534" s="2" t="s">
        <v>1609</v>
      </c>
      <c r="F534" s="2" t="s">
        <v>715</v>
      </c>
      <c r="G534" s="2" t="s">
        <v>717</v>
      </c>
      <c r="H534" s="2" t="s">
        <v>1138</v>
      </c>
      <c r="I534" s="2">
        <v>9.8000000000000007</v>
      </c>
      <c r="J534" s="2" t="s">
        <v>3519</v>
      </c>
      <c r="K534" s="2"/>
    </row>
    <row r="535" spans="1:11">
      <c r="A535" s="2" t="s">
        <v>211</v>
      </c>
      <c r="B535" s="2">
        <v>6</v>
      </c>
      <c r="C535" s="2" t="s">
        <v>3512</v>
      </c>
      <c r="D535" s="2" t="s">
        <v>1487</v>
      </c>
      <c r="E535" s="2" t="s">
        <v>1609</v>
      </c>
      <c r="F535" s="2" t="s">
        <v>715</v>
      </c>
      <c r="G535" s="2" t="s">
        <v>718</v>
      </c>
      <c r="H535" s="2" t="s">
        <v>1138</v>
      </c>
      <c r="I535" s="2">
        <v>5.4</v>
      </c>
      <c r="J535" s="2" t="s">
        <v>3519</v>
      </c>
      <c r="K535" s="2"/>
    </row>
    <row r="536" spans="1:11">
      <c r="A536" s="2" t="s">
        <v>211</v>
      </c>
      <c r="B536" s="2">
        <v>7</v>
      </c>
      <c r="C536" s="2" t="s">
        <v>3512</v>
      </c>
      <c r="D536" s="2" t="s">
        <v>1488</v>
      </c>
      <c r="E536" s="2" t="s">
        <v>1609</v>
      </c>
      <c r="F536" s="2" t="s">
        <v>715</v>
      </c>
      <c r="G536" s="2" t="s">
        <v>719</v>
      </c>
      <c r="H536" s="2" t="s">
        <v>1138</v>
      </c>
      <c r="I536" s="2">
        <v>8.1999999999999993</v>
      </c>
      <c r="J536" s="2" t="s">
        <v>3519</v>
      </c>
      <c r="K536" s="2"/>
    </row>
    <row r="537" spans="1:11">
      <c r="A537" s="2" t="s">
        <v>211</v>
      </c>
      <c r="B537" s="2">
        <v>8</v>
      </c>
      <c r="C537" s="2" t="s">
        <v>3512</v>
      </c>
      <c r="D537" s="2" t="s">
        <v>1489</v>
      </c>
      <c r="E537" s="2" t="s">
        <v>1609</v>
      </c>
      <c r="F537" s="2" t="s">
        <v>715</v>
      </c>
      <c r="G537" s="2" t="s">
        <v>720</v>
      </c>
      <c r="H537" s="2" t="s">
        <v>1138</v>
      </c>
      <c r="I537" s="2">
        <v>5.8</v>
      </c>
      <c r="J537" s="2" t="s">
        <v>3519</v>
      </c>
      <c r="K537" s="2"/>
    </row>
    <row r="538" spans="1:11">
      <c r="A538" s="2" t="s">
        <v>211</v>
      </c>
      <c r="B538" s="2">
        <v>9</v>
      </c>
      <c r="C538" s="2" t="s">
        <v>3512</v>
      </c>
      <c r="D538" s="2" t="s">
        <v>1490</v>
      </c>
      <c r="E538" s="2" t="s">
        <v>1609</v>
      </c>
      <c r="F538" s="2" t="s">
        <v>1186</v>
      </c>
      <c r="G538" s="2" t="s">
        <v>717</v>
      </c>
      <c r="H538" s="2" t="s">
        <v>1138</v>
      </c>
      <c r="I538" s="2">
        <v>12.2</v>
      </c>
      <c r="J538" s="2" t="s">
        <v>3519</v>
      </c>
      <c r="K538" s="2"/>
    </row>
    <row r="539" spans="1:11">
      <c r="A539" s="2" t="s">
        <v>211</v>
      </c>
      <c r="B539" s="2">
        <v>10</v>
      </c>
      <c r="C539" s="2" t="s">
        <v>3512</v>
      </c>
      <c r="D539" s="2" t="s">
        <v>1491</v>
      </c>
      <c r="E539" s="2" t="s">
        <v>1609</v>
      </c>
      <c r="F539" s="2" t="s">
        <v>1186</v>
      </c>
      <c r="G539" s="2" t="s">
        <v>718</v>
      </c>
      <c r="H539" s="2" t="s">
        <v>1138</v>
      </c>
      <c r="I539" s="2">
        <v>6.8</v>
      </c>
      <c r="J539" s="2" t="s">
        <v>3519</v>
      </c>
      <c r="K539" s="2"/>
    </row>
    <row r="540" spans="1:11">
      <c r="A540" s="2" t="s">
        <v>211</v>
      </c>
      <c r="B540" s="2">
        <v>11</v>
      </c>
      <c r="C540" s="2" t="s">
        <v>3512</v>
      </c>
      <c r="D540" s="2" t="s">
        <v>1492</v>
      </c>
      <c r="E540" s="2" t="s">
        <v>1609</v>
      </c>
      <c r="F540" s="2" t="s">
        <v>1186</v>
      </c>
      <c r="G540" s="2" t="s">
        <v>719</v>
      </c>
      <c r="H540" s="2" t="s">
        <v>1138</v>
      </c>
      <c r="I540" s="2">
        <v>10.3</v>
      </c>
      <c r="J540" s="2" t="s">
        <v>3519</v>
      </c>
      <c r="K540" s="2"/>
    </row>
    <row r="541" spans="1:11">
      <c r="A541" s="2" t="s">
        <v>211</v>
      </c>
      <c r="B541" s="2">
        <v>12</v>
      </c>
      <c r="C541" s="2" t="s">
        <v>3512</v>
      </c>
      <c r="D541" s="2" t="s">
        <v>1493</v>
      </c>
      <c r="E541" s="2" t="s">
        <v>1609</v>
      </c>
      <c r="F541" s="2" t="s">
        <v>1186</v>
      </c>
      <c r="G541" s="2" t="s">
        <v>720</v>
      </c>
      <c r="H541" s="2" t="s">
        <v>1138</v>
      </c>
      <c r="I541" s="2">
        <v>25</v>
      </c>
      <c r="J541" s="2" t="s">
        <v>3519</v>
      </c>
      <c r="K541" s="2"/>
    </row>
    <row r="542" spans="1:11">
      <c r="A542" s="2" t="s">
        <v>211</v>
      </c>
      <c r="B542" s="2">
        <v>13</v>
      </c>
      <c r="C542" s="2" t="s">
        <v>3512</v>
      </c>
      <c r="D542" s="2" t="s">
        <v>1494</v>
      </c>
      <c r="E542" s="2" t="s">
        <v>1609</v>
      </c>
      <c r="F542" s="2" t="s">
        <v>1187</v>
      </c>
      <c r="G542" s="2" t="s">
        <v>717</v>
      </c>
      <c r="H542" s="2" t="s">
        <v>1138</v>
      </c>
      <c r="I542" s="2">
        <v>11.1</v>
      </c>
      <c r="J542" s="2" t="s">
        <v>3519</v>
      </c>
      <c r="K542" s="2"/>
    </row>
    <row r="543" spans="1:11">
      <c r="A543" s="2" t="s">
        <v>211</v>
      </c>
      <c r="B543" s="2">
        <v>14</v>
      </c>
      <c r="C543" s="2" t="s">
        <v>3512</v>
      </c>
      <c r="D543" s="2" t="s">
        <v>1495</v>
      </c>
      <c r="E543" s="2" t="s">
        <v>1609</v>
      </c>
      <c r="F543" s="2" t="s">
        <v>1187</v>
      </c>
      <c r="G543" s="2" t="s">
        <v>718</v>
      </c>
      <c r="H543" s="2" t="s">
        <v>1138</v>
      </c>
      <c r="I543" s="2">
        <v>6.2</v>
      </c>
      <c r="J543" s="2" t="s">
        <v>3519</v>
      </c>
      <c r="K543" s="2"/>
    </row>
    <row r="544" spans="1:11">
      <c r="A544" s="2" t="s">
        <v>211</v>
      </c>
      <c r="B544" s="2">
        <v>15</v>
      </c>
      <c r="C544" s="2" t="s">
        <v>3512</v>
      </c>
      <c r="D544" s="2" t="s">
        <v>1496</v>
      </c>
      <c r="E544" s="2" t="s">
        <v>1609</v>
      </c>
      <c r="F544" s="2" t="s">
        <v>1187</v>
      </c>
      <c r="G544" s="2" t="s">
        <v>719</v>
      </c>
      <c r="H544" s="2" t="s">
        <v>1138</v>
      </c>
      <c r="I544" s="2">
        <v>8.8000000000000007</v>
      </c>
      <c r="J544" s="2" t="s">
        <v>3519</v>
      </c>
      <c r="K544" s="2"/>
    </row>
    <row r="545" spans="1:11">
      <c r="A545" s="2" t="s">
        <v>211</v>
      </c>
      <c r="B545" s="2">
        <v>16</v>
      </c>
      <c r="C545" s="2" t="s">
        <v>3512</v>
      </c>
      <c r="D545" s="2" t="s">
        <v>1497</v>
      </c>
      <c r="E545" s="2" t="s">
        <v>1609</v>
      </c>
      <c r="F545" s="2" t="s">
        <v>1187</v>
      </c>
      <c r="G545" s="2" t="s">
        <v>720</v>
      </c>
      <c r="H545" s="2" t="s">
        <v>1138</v>
      </c>
      <c r="I545" s="2">
        <v>17.600000000000001</v>
      </c>
      <c r="J545" s="2" t="s">
        <v>3519</v>
      </c>
      <c r="K545" s="2"/>
    </row>
    <row r="546" spans="1:11">
      <c r="A546" s="2" t="s">
        <v>211</v>
      </c>
      <c r="B546" s="2">
        <v>17</v>
      </c>
      <c r="C546" s="2" t="s">
        <v>3512</v>
      </c>
      <c r="D546" s="2" t="s">
        <v>1498</v>
      </c>
      <c r="E546" s="2" t="s">
        <v>1609</v>
      </c>
      <c r="F546" s="2" t="s">
        <v>714</v>
      </c>
      <c r="G546" s="2" t="s">
        <v>717</v>
      </c>
      <c r="H546" s="2" t="s">
        <v>1138</v>
      </c>
      <c r="I546" s="2">
        <v>8.8000000000000007</v>
      </c>
      <c r="J546" s="2" t="s">
        <v>3519</v>
      </c>
      <c r="K546" s="2"/>
    </row>
    <row r="547" spans="1:11">
      <c r="A547" s="2" t="s">
        <v>211</v>
      </c>
      <c r="B547" s="2">
        <v>18</v>
      </c>
      <c r="C547" s="2" t="s">
        <v>3512</v>
      </c>
      <c r="D547" s="2" t="s">
        <v>1499</v>
      </c>
      <c r="E547" s="2" t="s">
        <v>1609</v>
      </c>
      <c r="F547" s="2" t="s">
        <v>714</v>
      </c>
      <c r="G547" s="2" t="s">
        <v>718</v>
      </c>
      <c r="H547" s="2" t="s">
        <v>1138</v>
      </c>
      <c r="I547" s="2">
        <v>6.4</v>
      </c>
      <c r="J547" s="2" t="s">
        <v>3519</v>
      </c>
      <c r="K547" s="2"/>
    </row>
    <row r="548" spans="1:11">
      <c r="A548" s="2" t="s">
        <v>211</v>
      </c>
      <c r="B548" s="2">
        <v>19</v>
      </c>
      <c r="C548" s="2" t="s">
        <v>3512</v>
      </c>
      <c r="D548" s="2" t="s">
        <v>1500</v>
      </c>
      <c r="E548" s="2" t="s">
        <v>1609</v>
      </c>
      <c r="F548" s="2" t="s">
        <v>714</v>
      </c>
      <c r="G548" s="2" t="s">
        <v>719</v>
      </c>
      <c r="H548" s="2" t="s">
        <v>1138</v>
      </c>
      <c r="I548" s="2">
        <v>7.3</v>
      </c>
      <c r="J548" s="2" t="s">
        <v>3519</v>
      </c>
      <c r="K548" s="2"/>
    </row>
    <row r="549" spans="1:11">
      <c r="A549" s="2" t="s">
        <v>211</v>
      </c>
      <c r="B549" s="2">
        <v>20</v>
      </c>
      <c r="C549" s="2" t="s">
        <v>3512</v>
      </c>
      <c r="D549" s="2" t="s">
        <v>1501</v>
      </c>
      <c r="E549" s="2" t="s">
        <v>1609</v>
      </c>
      <c r="F549" s="2" t="s">
        <v>714</v>
      </c>
      <c r="G549" s="2" t="s">
        <v>720</v>
      </c>
      <c r="H549" s="2" t="s">
        <v>1138</v>
      </c>
      <c r="I549" s="2">
        <v>6.4</v>
      </c>
      <c r="J549" s="2" t="s">
        <v>3519</v>
      </c>
      <c r="K549" s="2"/>
    </row>
    <row r="550" spans="1:11">
      <c r="A550" s="2" t="s">
        <v>211</v>
      </c>
      <c r="B550" s="2">
        <v>21</v>
      </c>
      <c r="C550" s="2" t="s">
        <v>3512</v>
      </c>
      <c r="D550" s="2" t="s">
        <v>1502</v>
      </c>
      <c r="E550" s="2" t="s">
        <v>1609</v>
      </c>
      <c r="F550" s="2" t="s">
        <v>1188</v>
      </c>
      <c r="G550" s="2" t="s">
        <v>717</v>
      </c>
      <c r="H550" s="2" t="s">
        <v>1138</v>
      </c>
      <c r="I550" s="2">
        <v>10.199999999999999</v>
      </c>
      <c r="J550" s="2" t="s">
        <v>3519</v>
      </c>
      <c r="K550" s="2"/>
    </row>
    <row r="551" spans="1:11">
      <c r="A551" s="2" t="s">
        <v>211</v>
      </c>
      <c r="B551" s="2">
        <v>22</v>
      </c>
      <c r="C551" s="2" t="s">
        <v>3512</v>
      </c>
      <c r="D551" s="2" t="s">
        <v>1503</v>
      </c>
      <c r="E551" s="2" t="s">
        <v>1609</v>
      </c>
      <c r="F551" s="2" t="s">
        <v>1188</v>
      </c>
      <c r="G551" s="2" t="s">
        <v>718</v>
      </c>
      <c r="H551" s="2" t="s">
        <v>1138</v>
      </c>
      <c r="I551" s="2">
        <v>8</v>
      </c>
      <c r="J551" s="2" t="s">
        <v>3519</v>
      </c>
      <c r="K551" s="2"/>
    </row>
    <row r="552" spans="1:11">
      <c r="A552" s="2" t="s">
        <v>211</v>
      </c>
      <c r="B552" s="2">
        <v>23</v>
      </c>
      <c r="C552" s="2" t="s">
        <v>3512</v>
      </c>
      <c r="D552" s="2" t="s">
        <v>1504</v>
      </c>
      <c r="E552" s="2" t="s">
        <v>1609</v>
      </c>
      <c r="F552" s="2" t="s">
        <v>1188</v>
      </c>
      <c r="G552" s="2" t="s">
        <v>719</v>
      </c>
      <c r="H552" s="2" t="s">
        <v>1138</v>
      </c>
      <c r="I552" s="2">
        <v>8.4</v>
      </c>
      <c r="J552" s="2" t="s">
        <v>3519</v>
      </c>
      <c r="K552" s="2"/>
    </row>
    <row r="553" spans="1:11">
      <c r="A553" s="2" t="s">
        <v>211</v>
      </c>
      <c r="B553" s="2">
        <v>24</v>
      </c>
      <c r="C553" s="2" t="s">
        <v>3512</v>
      </c>
      <c r="D553" s="2" t="s">
        <v>1505</v>
      </c>
      <c r="E553" s="2" t="s">
        <v>1609</v>
      </c>
      <c r="F553" s="2" t="s">
        <v>1188</v>
      </c>
      <c r="G553" s="2" t="s">
        <v>720</v>
      </c>
      <c r="H553" s="2" t="s">
        <v>1138</v>
      </c>
      <c r="I553" s="2">
        <v>12.5</v>
      </c>
      <c r="J553" s="2" t="s">
        <v>3519</v>
      </c>
      <c r="K553" s="2"/>
    </row>
    <row r="554" spans="1:11">
      <c r="A554" s="2" t="s">
        <v>236</v>
      </c>
      <c r="B554" s="2">
        <v>1</v>
      </c>
      <c r="C554" s="2" t="s">
        <v>3512</v>
      </c>
      <c r="D554" s="2" t="s">
        <v>1506</v>
      </c>
      <c r="E554" s="2" t="s">
        <v>1609</v>
      </c>
      <c r="F554" s="2" t="s">
        <v>710</v>
      </c>
      <c r="G554" s="2" t="s">
        <v>717</v>
      </c>
      <c r="H554" s="2" t="s">
        <v>1151</v>
      </c>
      <c r="I554" s="2">
        <v>25.1</v>
      </c>
      <c r="J554" s="2" t="s">
        <v>3519</v>
      </c>
      <c r="K554" s="2"/>
    </row>
    <row r="555" spans="1:11">
      <c r="A555" s="2" t="s">
        <v>236</v>
      </c>
      <c r="B555" s="2">
        <v>2</v>
      </c>
      <c r="C555" s="2" t="s">
        <v>3512</v>
      </c>
      <c r="D555" s="2" t="s">
        <v>1507</v>
      </c>
      <c r="E555" s="2" t="s">
        <v>1609</v>
      </c>
      <c r="F555" s="2" t="s">
        <v>710</v>
      </c>
      <c r="G555" s="2" t="s">
        <v>718</v>
      </c>
      <c r="H555" s="2" t="s">
        <v>1151</v>
      </c>
      <c r="I555" s="2">
        <v>15.8</v>
      </c>
      <c r="J555" s="2" t="s">
        <v>3519</v>
      </c>
      <c r="K555" s="2"/>
    </row>
    <row r="556" spans="1:11">
      <c r="A556" s="2" t="s">
        <v>236</v>
      </c>
      <c r="B556" s="2">
        <v>3</v>
      </c>
      <c r="C556" s="2" t="s">
        <v>3512</v>
      </c>
      <c r="D556" s="2" t="s">
        <v>1508</v>
      </c>
      <c r="E556" s="2" t="s">
        <v>1609</v>
      </c>
      <c r="F556" s="2" t="s">
        <v>710</v>
      </c>
      <c r="G556" s="2" t="s">
        <v>719</v>
      </c>
      <c r="H556" s="2" t="s">
        <v>1151</v>
      </c>
      <c r="I556" s="2">
        <v>10.8</v>
      </c>
      <c r="J556" s="2" t="s">
        <v>3519</v>
      </c>
      <c r="K556" s="2"/>
    </row>
    <row r="557" spans="1:11">
      <c r="A557" s="2" t="s">
        <v>236</v>
      </c>
      <c r="B557" s="2">
        <v>4</v>
      </c>
      <c r="C557" s="2" t="s">
        <v>3512</v>
      </c>
      <c r="D557" s="2" t="s">
        <v>1509</v>
      </c>
      <c r="E557" s="2" t="s">
        <v>1609</v>
      </c>
      <c r="F557" s="2" t="s">
        <v>710</v>
      </c>
      <c r="G557" s="2" t="s">
        <v>720</v>
      </c>
      <c r="H557" s="2" t="s">
        <v>1151</v>
      </c>
      <c r="I557" s="2">
        <v>16.8</v>
      </c>
      <c r="J557" s="2" t="s">
        <v>3519</v>
      </c>
      <c r="K557" s="2"/>
    </row>
    <row r="558" spans="1:11">
      <c r="A558" s="2" t="s">
        <v>236</v>
      </c>
      <c r="B558" s="2">
        <v>5</v>
      </c>
      <c r="C558" s="2" t="s">
        <v>3512</v>
      </c>
      <c r="D558" s="2" t="s">
        <v>1510</v>
      </c>
      <c r="E558" s="2" t="s">
        <v>1609</v>
      </c>
      <c r="F558" s="2" t="s">
        <v>715</v>
      </c>
      <c r="G558" s="2" t="s">
        <v>717</v>
      </c>
      <c r="H558" s="2" t="s">
        <v>1151</v>
      </c>
      <c r="I558" s="2">
        <v>18.600000000000001</v>
      </c>
      <c r="J558" s="2" t="s">
        <v>3519</v>
      </c>
      <c r="K558" s="2"/>
    </row>
    <row r="559" spans="1:11">
      <c r="A559" s="2" t="s">
        <v>236</v>
      </c>
      <c r="B559" s="2">
        <v>6</v>
      </c>
      <c r="C559" s="2" t="s">
        <v>3512</v>
      </c>
      <c r="D559" s="2" t="s">
        <v>1511</v>
      </c>
      <c r="E559" s="2" t="s">
        <v>1609</v>
      </c>
      <c r="F559" s="2" t="s">
        <v>715</v>
      </c>
      <c r="G559" s="2" t="s">
        <v>718</v>
      </c>
      <c r="H559" s="2" t="s">
        <v>1151</v>
      </c>
      <c r="I559" s="2">
        <v>16</v>
      </c>
      <c r="J559" s="2" t="s">
        <v>3519</v>
      </c>
      <c r="K559" s="2"/>
    </row>
    <row r="560" spans="1:11">
      <c r="A560" s="2" t="s">
        <v>236</v>
      </c>
      <c r="B560" s="2">
        <v>7</v>
      </c>
      <c r="C560" s="2" t="s">
        <v>3512</v>
      </c>
      <c r="D560" s="2" t="s">
        <v>1512</v>
      </c>
      <c r="E560" s="2" t="s">
        <v>1609</v>
      </c>
      <c r="F560" s="2" t="s">
        <v>715</v>
      </c>
      <c r="G560" s="2" t="s">
        <v>719</v>
      </c>
      <c r="H560" s="2" t="s">
        <v>1151</v>
      </c>
      <c r="I560" s="2">
        <v>13.7</v>
      </c>
      <c r="J560" s="2" t="s">
        <v>3519</v>
      </c>
      <c r="K560" s="2"/>
    </row>
    <row r="561" spans="1:11">
      <c r="A561" s="2" t="s">
        <v>236</v>
      </c>
      <c r="B561" s="2">
        <v>8</v>
      </c>
      <c r="C561" s="2" t="s">
        <v>3512</v>
      </c>
      <c r="D561" s="2" t="s">
        <v>1513</v>
      </c>
      <c r="E561" s="2" t="s">
        <v>1609</v>
      </c>
      <c r="F561" s="2" t="s">
        <v>715</v>
      </c>
      <c r="G561" s="2" t="s">
        <v>720</v>
      </c>
      <c r="H561" s="2" t="s">
        <v>1151</v>
      </c>
      <c r="I561" s="2">
        <v>19.8</v>
      </c>
      <c r="J561" s="2" t="s">
        <v>3519</v>
      </c>
      <c r="K561" s="2"/>
    </row>
    <row r="562" spans="1:11">
      <c r="A562" s="2" t="s">
        <v>236</v>
      </c>
      <c r="B562" s="2">
        <v>9</v>
      </c>
      <c r="C562" s="2" t="s">
        <v>3512</v>
      </c>
      <c r="D562" s="2" t="s">
        <v>1514</v>
      </c>
      <c r="E562" s="2" t="s">
        <v>1609</v>
      </c>
      <c r="F562" s="2" t="s">
        <v>1186</v>
      </c>
      <c r="G562" s="2" t="s">
        <v>717</v>
      </c>
      <c r="H562" s="2" t="s">
        <v>1151</v>
      </c>
      <c r="I562" s="2">
        <v>20.6</v>
      </c>
      <c r="J562" s="2" t="s">
        <v>3519</v>
      </c>
      <c r="K562" s="2"/>
    </row>
    <row r="563" spans="1:11">
      <c r="A563" s="2" t="s">
        <v>236</v>
      </c>
      <c r="B563" s="2">
        <v>10</v>
      </c>
      <c r="C563" s="2" t="s">
        <v>3512</v>
      </c>
      <c r="D563" s="2" t="s">
        <v>1515</v>
      </c>
      <c r="E563" s="2" t="s">
        <v>1609</v>
      </c>
      <c r="F563" s="2" t="s">
        <v>1186</v>
      </c>
      <c r="G563" s="2" t="s">
        <v>718</v>
      </c>
      <c r="H563" s="2" t="s">
        <v>1151</v>
      </c>
      <c r="I563" s="2">
        <v>20</v>
      </c>
      <c r="J563" s="2" t="s">
        <v>3519</v>
      </c>
      <c r="K563" s="2"/>
    </row>
    <row r="564" spans="1:11">
      <c r="A564" s="2" t="s">
        <v>236</v>
      </c>
      <c r="B564" s="2">
        <v>11</v>
      </c>
      <c r="C564" s="2" t="s">
        <v>3512</v>
      </c>
      <c r="D564" s="2" t="s">
        <v>1516</v>
      </c>
      <c r="E564" s="2" t="s">
        <v>1609</v>
      </c>
      <c r="F564" s="2" t="s">
        <v>1186</v>
      </c>
      <c r="G564" s="2" t="s">
        <v>719</v>
      </c>
      <c r="H564" s="2" t="s">
        <v>1151</v>
      </c>
      <c r="I564" s="2">
        <v>11.8</v>
      </c>
      <c r="J564" s="2" t="s">
        <v>3519</v>
      </c>
      <c r="K564" s="2"/>
    </row>
    <row r="565" spans="1:11">
      <c r="A565" s="2" t="s">
        <v>236</v>
      </c>
      <c r="B565" s="2">
        <v>11</v>
      </c>
      <c r="C565" s="2" t="s">
        <v>3512</v>
      </c>
      <c r="D565" s="2" t="s">
        <v>1516</v>
      </c>
      <c r="E565" s="2" t="s">
        <v>1609</v>
      </c>
      <c r="F565" s="2" t="s">
        <v>1186</v>
      </c>
      <c r="G565" s="2" t="s">
        <v>719</v>
      </c>
      <c r="H565" s="2" t="s">
        <v>1151</v>
      </c>
      <c r="I565" s="2">
        <v>14.7</v>
      </c>
      <c r="J565" s="2" t="s">
        <v>3519</v>
      </c>
      <c r="K565" s="2"/>
    </row>
    <row r="566" spans="1:11">
      <c r="A566" s="2" t="s">
        <v>236</v>
      </c>
      <c r="B566" s="2">
        <v>12</v>
      </c>
      <c r="C566" s="2" t="s">
        <v>3512</v>
      </c>
      <c r="D566" s="2" t="s">
        <v>1517</v>
      </c>
      <c r="E566" s="2" t="s">
        <v>1609</v>
      </c>
      <c r="F566" s="2" t="s">
        <v>1186</v>
      </c>
      <c r="G566" s="2" t="s">
        <v>720</v>
      </c>
      <c r="H566" s="2" t="s">
        <v>1151</v>
      </c>
      <c r="I566" s="2">
        <v>13.9</v>
      </c>
      <c r="J566" s="2" t="s">
        <v>3519</v>
      </c>
      <c r="K566" s="2"/>
    </row>
    <row r="567" spans="1:11">
      <c r="A567" s="2" t="s">
        <v>236</v>
      </c>
      <c r="B567" s="2">
        <v>12</v>
      </c>
      <c r="C567" s="2" t="s">
        <v>3512</v>
      </c>
      <c r="D567" s="2" t="s">
        <v>1517</v>
      </c>
      <c r="E567" s="2" t="s">
        <v>1609</v>
      </c>
      <c r="F567" s="2" t="s">
        <v>1186</v>
      </c>
      <c r="G567" s="2" t="s">
        <v>720</v>
      </c>
      <c r="H567" s="2" t="s">
        <v>1151</v>
      </c>
      <c r="I567" s="2">
        <v>15</v>
      </c>
      <c r="J567" s="2" t="s">
        <v>3519</v>
      </c>
      <c r="K567" s="2"/>
    </row>
    <row r="568" spans="1:11">
      <c r="A568" s="2" t="s">
        <v>236</v>
      </c>
      <c r="B568" s="2">
        <v>13</v>
      </c>
      <c r="C568" s="2" t="s">
        <v>3512</v>
      </c>
      <c r="D568" s="2" t="s">
        <v>1518</v>
      </c>
      <c r="E568" s="2" t="s">
        <v>1609</v>
      </c>
      <c r="F568" s="2" t="s">
        <v>1187</v>
      </c>
      <c r="G568" s="2" t="s">
        <v>717</v>
      </c>
      <c r="H568" s="2" t="s">
        <v>1151</v>
      </c>
      <c r="I568" s="2">
        <v>17.100000000000001</v>
      </c>
      <c r="J568" s="2" t="s">
        <v>3519</v>
      </c>
      <c r="K568" s="2"/>
    </row>
    <row r="569" spans="1:11">
      <c r="A569" s="2" t="s">
        <v>236</v>
      </c>
      <c r="B569" s="2">
        <v>13</v>
      </c>
      <c r="C569" s="2" t="s">
        <v>3512</v>
      </c>
      <c r="D569" s="2" t="s">
        <v>1518</v>
      </c>
      <c r="E569" s="2" t="s">
        <v>1609</v>
      </c>
      <c r="F569" s="2" t="s">
        <v>1187</v>
      </c>
      <c r="G569" s="2" t="s">
        <v>717</v>
      </c>
      <c r="H569" s="2" t="s">
        <v>1151</v>
      </c>
      <c r="I569" s="2">
        <v>20</v>
      </c>
      <c r="J569" s="2" t="s">
        <v>3519</v>
      </c>
      <c r="K569" s="2"/>
    </row>
    <row r="570" spans="1:11">
      <c r="A570" s="2" t="s">
        <v>236</v>
      </c>
      <c r="B570" s="2">
        <v>14</v>
      </c>
      <c r="C570" s="2" t="s">
        <v>3512</v>
      </c>
      <c r="D570" s="2" t="s">
        <v>1519</v>
      </c>
      <c r="E570" s="2" t="s">
        <v>1609</v>
      </c>
      <c r="F570" s="2" t="s">
        <v>1187</v>
      </c>
      <c r="G570" s="2" t="s">
        <v>718</v>
      </c>
      <c r="H570" s="2" t="s">
        <v>1151</v>
      </c>
      <c r="I570" s="2">
        <v>16.2</v>
      </c>
      <c r="J570" s="2" t="s">
        <v>3519</v>
      </c>
      <c r="K570" s="2"/>
    </row>
    <row r="571" spans="1:11">
      <c r="A571" s="2" t="s">
        <v>236</v>
      </c>
      <c r="B571" s="2">
        <v>14</v>
      </c>
      <c r="C571" s="2" t="s">
        <v>3512</v>
      </c>
      <c r="D571" s="2" t="s">
        <v>1519</v>
      </c>
      <c r="E571" s="2" t="s">
        <v>1609</v>
      </c>
      <c r="F571" s="2" t="s">
        <v>1187</v>
      </c>
      <c r="G571" s="2" t="s">
        <v>718</v>
      </c>
      <c r="H571" s="2" t="s">
        <v>1151</v>
      </c>
      <c r="I571" s="2">
        <v>17.399999999999999</v>
      </c>
      <c r="J571" s="2" t="s">
        <v>3519</v>
      </c>
      <c r="K571" s="2"/>
    </row>
    <row r="572" spans="1:11">
      <c r="A572" s="2" t="s">
        <v>236</v>
      </c>
      <c r="B572" s="2">
        <v>15</v>
      </c>
      <c r="C572" s="2" t="s">
        <v>3512</v>
      </c>
      <c r="D572" s="2" t="s">
        <v>1520</v>
      </c>
      <c r="E572" s="2" t="s">
        <v>1609</v>
      </c>
      <c r="F572" s="2" t="s">
        <v>1187</v>
      </c>
      <c r="G572" s="2" t="s">
        <v>719</v>
      </c>
      <c r="H572" s="2" t="s">
        <v>1151</v>
      </c>
      <c r="I572" s="2">
        <v>14</v>
      </c>
      <c r="J572" s="2" t="s">
        <v>3519</v>
      </c>
      <c r="K572" s="2"/>
    </row>
    <row r="573" spans="1:11">
      <c r="A573" s="2" t="s">
        <v>236</v>
      </c>
      <c r="B573" s="2">
        <v>16</v>
      </c>
      <c r="C573" s="2" t="s">
        <v>3512</v>
      </c>
      <c r="D573" s="2" t="s">
        <v>1521</v>
      </c>
      <c r="E573" s="2" t="s">
        <v>1609</v>
      </c>
      <c r="F573" s="2" t="s">
        <v>1187</v>
      </c>
      <c r="G573" s="2" t="s">
        <v>720</v>
      </c>
      <c r="H573" s="2" t="s">
        <v>1151</v>
      </c>
      <c r="I573" s="2">
        <v>18.3</v>
      </c>
      <c r="J573" s="2" t="s">
        <v>3519</v>
      </c>
      <c r="K573" s="2"/>
    </row>
    <row r="574" spans="1:11">
      <c r="A574" s="2" t="s">
        <v>236</v>
      </c>
      <c r="B574" s="2">
        <v>17</v>
      </c>
      <c r="C574" s="2" t="s">
        <v>3512</v>
      </c>
      <c r="D574" s="2" t="s">
        <v>1522</v>
      </c>
      <c r="E574" s="2" t="s">
        <v>1609</v>
      </c>
      <c r="F574" s="2" t="s">
        <v>714</v>
      </c>
      <c r="G574" s="2" t="s">
        <v>717</v>
      </c>
      <c r="H574" s="2" t="s">
        <v>1151</v>
      </c>
      <c r="I574" s="2">
        <v>19.100000000000001</v>
      </c>
      <c r="J574" s="2" t="s">
        <v>3519</v>
      </c>
      <c r="K574" s="2"/>
    </row>
    <row r="575" spans="1:11">
      <c r="A575" s="2" t="s">
        <v>236</v>
      </c>
      <c r="B575" s="2">
        <v>18</v>
      </c>
      <c r="C575" s="2" t="s">
        <v>3512</v>
      </c>
      <c r="D575" s="2" t="s">
        <v>1523</v>
      </c>
      <c r="E575" s="2" t="s">
        <v>1609</v>
      </c>
      <c r="F575" s="2" t="s">
        <v>714</v>
      </c>
      <c r="G575" s="2" t="s">
        <v>718</v>
      </c>
      <c r="H575" s="2" t="s">
        <v>1151</v>
      </c>
      <c r="I575" s="2">
        <v>18</v>
      </c>
      <c r="J575" s="2" t="s">
        <v>3519</v>
      </c>
      <c r="K575" s="2"/>
    </row>
    <row r="576" spans="1:11">
      <c r="A576" s="2" t="s">
        <v>236</v>
      </c>
      <c r="B576" s="2">
        <v>19</v>
      </c>
      <c r="C576" s="2" t="s">
        <v>3512</v>
      </c>
      <c r="D576" s="2" t="s">
        <v>1524</v>
      </c>
      <c r="E576" s="2" t="s">
        <v>1609</v>
      </c>
      <c r="F576" s="2" t="s">
        <v>714</v>
      </c>
      <c r="G576" s="2" t="s">
        <v>719</v>
      </c>
      <c r="H576" s="2" t="s">
        <v>1151</v>
      </c>
      <c r="I576" s="2">
        <v>16</v>
      </c>
      <c r="J576" s="2" t="s">
        <v>3519</v>
      </c>
      <c r="K576" s="2"/>
    </row>
    <row r="577" spans="1:11">
      <c r="A577" s="2" t="s">
        <v>236</v>
      </c>
      <c r="B577" s="2">
        <v>20</v>
      </c>
      <c r="C577" s="2" t="s">
        <v>3512</v>
      </c>
      <c r="D577" s="2" t="s">
        <v>1525</v>
      </c>
      <c r="E577" s="2" t="s">
        <v>1609</v>
      </c>
      <c r="F577" s="2" t="s">
        <v>714</v>
      </c>
      <c r="G577" s="2" t="s">
        <v>720</v>
      </c>
      <c r="H577" s="2" t="s">
        <v>1151</v>
      </c>
      <c r="I577" s="2">
        <v>16.600000000000001</v>
      </c>
      <c r="J577" s="2" t="s">
        <v>3519</v>
      </c>
      <c r="K577" s="2"/>
    </row>
    <row r="578" spans="1:11">
      <c r="A578" s="2" t="s">
        <v>236</v>
      </c>
      <c r="B578" s="2">
        <v>21</v>
      </c>
      <c r="C578" s="2" t="s">
        <v>3512</v>
      </c>
      <c r="D578" s="2" t="s">
        <v>1526</v>
      </c>
      <c r="E578" s="2" t="s">
        <v>1609</v>
      </c>
      <c r="F578" s="2" t="s">
        <v>1188</v>
      </c>
      <c r="G578" s="2" t="s">
        <v>717</v>
      </c>
      <c r="H578" s="2" t="s">
        <v>1151</v>
      </c>
      <c r="I578" s="2">
        <v>19.399999999999999</v>
      </c>
      <c r="J578" s="2" t="s">
        <v>3519</v>
      </c>
      <c r="K578" s="2"/>
    </row>
    <row r="579" spans="1:11">
      <c r="A579" s="2" t="s">
        <v>236</v>
      </c>
      <c r="B579" s="2">
        <v>22</v>
      </c>
      <c r="C579" s="2" t="s">
        <v>3512</v>
      </c>
      <c r="D579" s="2" t="s">
        <v>1527</v>
      </c>
      <c r="E579" s="2" t="s">
        <v>1609</v>
      </c>
      <c r="F579" s="2" t="s">
        <v>1188</v>
      </c>
      <c r="G579" s="2" t="s">
        <v>718</v>
      </c>
      <c r="H579" s="2" t="s">
        <v>1151</v>
      </c>
      <c r="I579" s="2">
        <v>17.2</v>
      </c>
      <c r="J579" s="2" t="s">
        <v>3519</v>
      </c>
      <c r="K579" s="2"/>
    </row>
    <row r="580" spans="1:11">
      <c r="A580" s="2" t="s">
        <v>236</v>
      </c>
      <c r="B580" s="2">
        <v>23</v>
      </c>
      <c r="C580" s="2" t="s">
        <v>3512</v>
      </c>
      <c r="D580" s="2" t="s">
        <v>1528</v>
      </c>
      <c r="E580" s="2" t="s">
        <v>1609</v>
      </c>
      <c r="F580" s="2" t="s">
        <v>1188</v>
      </c>
      <c r="G580" s="2" t="s">
        <v>719</v>
      </c>
      <c r="H580" s="2" t="s">
        <v>1151</v>
      </c>
      <c r="I580" s="2">
        <v>15.5</v>
      </c>
      <c r="J580" s="2" t="s">
        <v>3519</v>
      </c>
      <c r="K580" s="2"/>
    </row>
    <row r="581" spans="1:11">
      <c r="A581" s="2" t="s">
        <v>236</v>
      </c>
      <c r="B581" s="2">
        <v>24</v>
      </c>
      <c r="C581" s="2" t="s">
        <v>3512</v>
      </c>
      <c r="D581" s="2" t="s">
        <v>1529</v>
      </c>
      <c r="E581" s="2" t="s">
        <v>1609</v>
      </c>
      <c r="F581" s="2" t="s">
        <v>1188</v>
      </c>
      <c r="G581" s="2" t="s">
        <v>720</v>
      </c>
      <c r="H581" s="2" t="s">
        <v>1151</v>
      </c>
      <c r="I581" s="2">
        <v>15.7</v>
      </c>
      <c r="J581" s="2" t="s">
        <v>3519</v>
      </c>
      <c r="K581" s="2"/>
    </row>
    <row r="582" spans="1:11">
      <c r="A582" s="2" t="s">
        <v>261</v>
      </c>
      <c r="B582" s="2">
        <v>1</v>
      </c>
      <c r="C582" s="2" t="s">
        <v>3512</v>
      </c>
      <c r="D582" s="2" t="s">
        <v>1530</v>
      </c>
      <c r="E582" s="2" t="s">
        <v>1611</v>
      </c>
      <c r="F582" s="2" t="s">
        <v>710</v>
      </c>
      <c r="G582" s="2" t="s">
        <v>717</v>
      </c>
      <c r="H582" s="2" t="s">
        <v>706</v>
      </c>
      <c r="I582" s="2">
        <v>9</v>
      </c>
      <c r="J582" s="2" t="s">
        <v>3519</v>
      </c>
      <c r="K582" s="2"/>
    </row>
    <row r="583" spans="1:11">
      <c r="A583" s="2" t="s">
        <v>261</v>
      </c>
      <c r="B583" s="2">
        <v>2</v>
      </c>
      <c r="C583" s="2" t="s">
        <v>3512</v>
      </c>
      <c r="D583" s="2" t="s">
        <v>1531</v>
      </c>
      <c r="E583" s="2" t="s">
        <v>1611</v>
      </c>
      <c r="F583" s="2" t="s">
        <v>710</v>
      </c>
      <c r="G583" s="2" t="s">
        <v>718</v>
      </c>
      <c r="H583" s="2" t="s">
        <v>706</v>
      </c>
      <c r="I583" s="2">
        <v>47.1</v>
      </c>
      <c r="J583" s="2" t="s">
        <v>3519</v>
      </c>
      <c r="K583" s="2"/>
    </row>
    <row r="584" spans="1:11">
      <c r="A584" s="2" t="s">
        <v>261</v>
      </c>
      <c r="B584" s="2">
        <v>3</v>
      </c>
      <c r="C584" s="2" t="s">
        <v>3512</v>
      </c>
      <c r="D584" s="2" t="s">
        <v>1532</v>
      </c>
      <c r="E584" s="2" t="s">
        <v>1611</v>
      </c>
      <c r="F584" s="2" t="s">
        <v>710</v>
      </c>
      <c r="G584" s="2" t="s">
        <v>719</v>
      </c>
      <c r="H584" s="2" t="s">
        <v>706</v>
      </c>
      <c r="I584" s="2">
        <v>54.6</v>
      </c>
      <c r="J584" s="2" t="s">
        <v>3519</v>
      </c>
      <c r="K584" s="2"/>
    </row>
    <row r="585" spans="1:11">
      <c r="A585" s="2" t="s">
        <v>261</v>
      </c>
      <c r="B585" s="2">
        <v>4</v>
      </c>
      <c r="C585" s="2" t="s">
        <v>3512</v>
      </c>
      <c r="D585" s="2" t="s">
        <v>1533</v>
      </c>
      <c r="E585" s="2" t="s">
        <v>1611</v>
      </c>
      <c r="F585" s="2" t="s">
        <v>710</v>
      </c>
      <c r="G585" s="2" t="s">
        <v>720</v>
      </c>
      <c r="H585" s="2" t="s">
        <v>706</v>
      </c>
      <c r="I585" s="2">
        <v>77.8</v>
      </c>
      <c r="J585" s="2" t="s">
        <v>3519</v>
      </c>
      <c r="K585" s="2"/>
    </row>
    <row r="586" spans="1:11">
      <c r="A586" s="2" t="s">
        <v>261</v>
      </c>
      <c r="B586" s="2">
        <v>5</v>
      </c>
      <c r="C586" s="2" t="s">
        <v>3512</v>
      </c>
      <c r="D586" s="2" t="s">
        <v>1534</v>
      </c>
      <c r="E586" s="2" t="s">
        <v>1611</v>
      </c>
      <c r="F586" s="2" t="s">
        <v>715</v>
      </c>
      <c r="G586" s="2" t="s">
        <v>717</v>
      </c>
      <c r="H586" s="2" t="s">
        <v>706</v>
      </c>
      <c r="I586" s="2">
        <v>4.8</v>
      </c>
      <c r="J586" s="2" t="s">
        <v>3519</v>
      </c>
      <c r="K586" s="2"/>
    </row>
    <row r="587" spans="1:11">
      <c r="A587" s="2" t="s">
        <v>261</v>
      </c>
      <c r="B587" s="2">
        <v>6</v>
      </c>
      <c r="C587" s="2" t="s">
        <v>3512</v>
      </c>
      <c r="D587" s="2" t="s">
        <v>1535</v>
      </c>
      <c r="E587" s="2" t="s">
        <v>1611</v>
      </c>
      <c r="F587" s="2" t="s">
        <v>715</v>
      </c>
      <c r="G587" s="2" t="s">
        <v>718</v>
      </c>
      <c r="H587" s="2" t="s">
        <v>706</v>
      </c>
      <c r="I587" s="2">
        <v>11.4</v>
      </c>
      <c r="J587" s="2" t="s">
        <v>3519</v>
      </c>
      <c r="K587" s="2"/>
    </row>
    <row r="588" spans="1:11">
      <c r="A588" s="2" t="s">
        <v>261</v>
      </c>
      <c r="B588" s="2">
        <v>7</v>
      </c>
      <c r="C588" s="2" t="s">
        <v>3512</v>
      </c>
      <c r="D588" s="2" t="s">
        <v>1536</v>
      </c>
      <c r="E588" s="2" t="s">
        <v>1611</v>
      </c>
      <c r="F588" s="2" t="s">
        <v>715</v>
      </c>
      <c r="G588" s="2" t="s">
        <v>719</v>
      </c>
      <c r="H588" s="2" t="s">
        <v>706</v>
      </c>
      <c r="I588" s="2">
        <v>12.7</v>
      </c>
      <c r="J588" s="2" t="s">
        <v>3519</v>
      </c>
      <c r="K588" s="2"/>
    </row>
    <row r="589" spans="1:11">
      <c r="A589" s="2" t="s">
        <v>261</v>
      </c>
      <c r="B589" s="2">
        <v>8</v>
      </c>
      <c r="C589" s="2" t="s">
        <v>3512</v>
      </c>
      <c r="D589" s="2" t="s">
        <v>1537</v>
      </c>
      <c r="E589" s="2" t="s">
        <v>1611</v>
      </c>
      <c r="F589" s="2" t="s">
        <v>715</v>
      </c>
      <c r="G589" s="2" t="s">
        <v>720</v>
      </c>
      <c r="H589" s="2" t="s">
        <v>706</v>
      </c>
      <c r="I589" s="2">
        <v>12.4</v>
      </c>
      <c r="J589" s="2" t="s">
        <v>3519</v>
      </c>
      <c r="K589" s="2"/>
    </row>
    <row r="590" spans="1:11">
      <c r="A590" s="2" t="s">
        <v>261</v>
      </c>
      <c r="B590" s="2">
        <v>9</v>
      </c>
      <c r="C590" s="2" t="s">
        <v>3512</v>
      </c>
      <c r="D590" s="2" t="s">
        <v>1538</v>
      </c>
      <c r="E590" s="2" t="s">
        <v>1611</v>
      </c>
      <c r="F590" s="2" t="s">
        <v>1186</v>
      </c>
      <c r="G590" s="2" t="s">
        <v>717</v>
      </c>
      <c r="H590" s="2" t="s">
        <v>706</v>
      </c>
      <c r="I590" s="2">
        <v>16.600000000000001</v>
      </c>
      <c r="J590" s="2" t="s">
        <v>3519</v>
      </c>
      <c r="K590" s="2"/>
    </row>
    <row r="591" spans="1:11">
      <c r="A591" s="2" t="s">
        <v>261</v>
      </c>
      <c r="B591" s="2">
        <v>10</v>
      </c>
      <c r="C591" s="2" t="s">
        <v>3512</v>
      </c>
      <c r="D591" s="2" t="s">
        <v>1539</v>
      </c>
      <c r="E591" s="2" t="s">
        <v>1611</v>
      </c>
      <c r="F591" s="2" t="s">
        <v>1186</v>
      </c>
      <c r="G591" s="2" t="s">
        <v>718</v>
      </c>
      <c r="H591" s="2" t="s">
        <v>706</v>
      </c>
      <c r="I591" s="2">
        <v>77.3</v>
      </c>
      <c r="J591" s="2" t="s">
        <v>3519</v>
      </c>
      <c r="K591" s="2"/>
    </row>
    <row r="592" spans="1:11">
      <c r="A592" s="2" t="s">
        <v>261</v>
      </c>
      <c r="B592" s="2">
        <v>11</v>
      </c>
      <c r="C592" s="2" t="s">
        <v>3512</v>
      </c>
      <c r="D592" s="2" t="s">
        <v>1540</v>
      </c>
      <c r="E592" s="2" t="s">
        <v>1611</v>
      </c>
      <c r="F592" s="2" t="s">
        <v>1186</v>
      </c>
      <c r="G592" s="2" t="s">
        <v>719</v>
      </c>
      <c r="H592" s="2" t="s">
        <v>706</v>
      </c>
      <c r="I592" s="2">
        <v>88</v>
      </c>
      <c r="J592" s="2" t="s">
        <v>3519</v>
      </c>
      <c r="K592" s="2"/>
    </row>
    <row r="593" spans="1:11">
      <c r="A593" s="2" t="s">
        <v>261</v>
      </c>
      <c r="B593" s="2">
        <v>12</v>
      </c>
      <c r="C593" s="2" t="s">
        <v>3512</v>
      </c>
      <c r="D593" s="2" t="s">
        <v>1541</v>
      </c>
      <c r="E593" s="2" t="s">
        <v>1611</v>
      </c>
      <c r="F593" s="2" t="s">
        <v>1186</v>
      </c>
      <c r="G593" s="2" t="s">
        <v>720</v>
      </c>
      <c r="H593" s="2" t="s">
        <v>706</v>
      </c>
      <c r="I593" s="2">
        <v>98.2</v>
      </c>
      <c r="J593" s="2" t="s">
        <v>3519</v>
      </c>
      <c r="K593" s="2"/>
    </row>
    <row r="594" spans="1:11">
      <c r="A594" s="2" t="s">
        <v>261</v>
      </c>
      <c r="B594" s="2">
        <v>13</v>
      </c>
      <c r="C594" s="2" t="s">
        <v>3512</v>
      </c>
      <c r="D594" s="2" t="s">
        <v>1542</v>
      </c>
      <c r="E594" s="2" t="s">
        <v>1611</v>
      </c>
      <c r="F594" s="2" t="s">
        <v>1187</v>
      </c>
      <c r="G594" s="2" t="s">
        <v>717</v>
      </c>
      <c r="H594" s="2" t="s">
        <v>706</v>
      </c>
      <c r="I594" s="2">
        <v>13.1</v>
      </c>
      <c r="J594" s="2" t="s">
        <v>3519</v>
      </c>
      <c r="K594" s="2"/>
    </row>
    <row r="595" spans="1:11">
      <c r="A595" s="2" t="s">
        <v>261</v>
      </c>
      <c r="B595" s="2">
        <v>14</v>
      </c>
      <c r="C595" s="2" t="s">
        <v>3512</v>
      </c>
      <c r="D595" s="2" t="s">
        <v>1543</v>
      </c>
      <c r="E595" s="2" t="s">
        <v>1611</v>
      </c>
      <c r="F595" s="2" t="s">
        <v>1187</v>
      </c>
      <c r="G595" s="2" t="s">
        <v>718</v>
      </c>
      <c r="H595" s="2" t="s">
        <v>706</v>
      </c>
      <c r="I595" s="2">
        <v>71.7</v>
      </c>
      <c r="J595" s="2" t="s">
        <v>3519</v>
      </c>
      <c r="K595" s="2"/>
    </row>
    <row r="596" spans="1:11">
      <c r="A596" s="2" t="s">
        <v>261</v>
      </c>
      <c r="B596" s="2">
        <v>15</v>
      </c>
      <c r="C596" s="2" t="s">
        <v>3512</v>
      </c>
      <c r="D596" s="2" t="s">
        <v>1544</v>
      </c>
      <c r="E596" s="2" t="s">
        <v>1611</v>
      </c>
      <c r="F596" s="2" t="s">
        <v>1187</v>
      </c>
      <c r="G596" s="2" t="s">
        <v>719</v>
      </c>
      <c r="H596" s="2" t="s">
        <v>706</v>
      </c>
      <c r="I596" s="2">
        <v>73.599999999999994</v>
      </c>
      <c r="J596" s="2" t="s">
        <v>3519</v>
      </c>
      <c r="K596" s="2"/>
    </row>
    <row r="597" spans="1:11">
      <c r="A597" s="2" t="s">
        <v>261</v>
      </c>
      <c r="B597" s="2">
        <v>16</v>
      </c>
      <c r="C597" s="2" t="s">
        <v>3512</v>
      </c>
      <c r="D597" s="2" t="s">
        <v>1545</v>
      </c>
      <c r="E597" s="2" t="s">
        <v>1611</v>
      </c>
      <c r="F597" s="2" t="s">
        <v>1187</v>
      </c>
      <c r="G597" s="2" t="s">
        <v>720</v>
      </c>
      <c r="H597" s="2" t="s">
        <v>706</v>
      </c>
      <c r="I597" s="2">
        <v>103</v>
      </c>
      <c r="J597" s="2" t="s">
        <v>3519</v>
      </c>
      <c r="K597" s="2"/>
    </row>
    <row r="598" spans="1:11">
      <c r="A598" s="2" t="s">
        <v>261</v>
      </c>
      <c r="B598" s="2">
        <v>17</v>
      </c>
      <c r="C598" s="2" t="s">
        <v>3512</v>
      </c>
      <c r="D598" s="2" t="s">
        <v>1546</v>
      </c>
      <c r="E598" s="2" t="s">
        <v>1611</v>
      </c>
      <c r="F598" s="2" t="s">
        <v>714</v>
      </c>
      <c r="G598" s="2" t="s">
        <v>717</v>
      </c>
      <c r="H598" s="2" t="s">
        <v>706</v>
      </c>
      <c r="I598" s="2">
        <v>1.3</v>
      </c>
      <c r="J598" s="2" t="s">
        <v>3519</v>
      </c>
      <c r="K598" s="2"/>
    </row>
    <row r="599" spans="1:11">
      <c r="A599" s="2" t="s">
        <v>261</v>
      </c>
      <c r="B599" s="2">
        <v>18</v>
      </c>
      <c r="C599" s="2" t="s">
        <v>3512</v>
      </c>
      <c r="D599" s="2" t="s">
        <v>1547</v>
      </c>
      <c r="E599" s="2" t="s">
        <v>1611</v>
      </c>
      <c r="F599" s="2" t="s">
        <v>714</v>
      </c>
      <c r="G599" s="2" t="s">
        <v>718</v>
      </c>
      <c r="H599" s="2" t="s">
        <v>706</v>
      </c>
      <c r="I599" s="2">
        <v>1.3</v>
      </c>
      <c r="J599" s="2" t="s">
        <v>3519</v>
      </c>
      <c r="K599" s="2"/>
    </row>
    <row r="600" spans="1:11">
      <c r="A600" s="2" t="s">
        <v>261</v>
      </c>
      <c r="B600" s="2">
        <v>19</v>
      </c>
      <c r="C600" s="2" t="s">
        <v>3512</v>
      </c>
      <c r="D600" s="2" t="s">
        <v>1548</v>
      </c>
      <c r="E600" s="2" t="s">
        <v>1611</v>
      </c>
      <c r="F600" s="2" t="s">
        <v>714</v>
      </c>
      <c r="G600" s="2" t="s">
        <v>719</v>
      </c>
      <c r="H600" s="2" t="s">
        <v>706</v>
      </c>
      <c r="I600" s="2">
        <v>1.3</v>
      </c>
      <c r="J600" s="2" t="s">
        <v>3519</v>
      </c>
      <c r="K600" s="2"/>
    </row>
    <row r="601" spans="1:11">
      <c r="A601" s="2" t="s">
        <v>261</v>
      </c>
      <c r="B601" s="2">
        <v>20</v>
      </c>
      <c r="C601" s="2" t="s">
        <v>3512</v>
      </c>
      <c r="D601" s="2" t="s">
        <v>1549</v>
      </c>
      <c r="E601" s="2" t="s">
        <v>1611</v>
      </c>
      <c r="F601" s="2" t="s">
        <v>714</v>
      </c>
      <c r="G601" s="2" t="s">
        <v>720</v>
      </c>
      <c r="H601" s="2" t="s">
        <v>706</v>
      </c>
      <c r="I601" s="2">
        <v>1.3</v>
      </c>
      <c r="J601" s="2" t="s">
        <v>3519</v>
      </c>
      <c r="K601" s="2"/>
    </row>
    <row r="602" spans="1:11">
      <c r="A602" s="2" t="s">
        <v>261</v>
      </c>
      <c r="B602" s="2">
        <v>21</v>
      </c>
      <c r="C602" s="2" t="s">
        <v>3512</v>
      </c>
      <c r="D602" s="2" t="s">
        <v>1550</v>
      </c>
      <c r="E602" s="2" t="s">
        <v>1611</v>
      </c>
      <c r="F602" s="2" t="s">
        <v>1188</v>
      </c>
      <c r="G602" s="2" t="s">
        <v>717</v>
      </c>
      <c r="H602" s="2" t="s">
        <v>706</v>
      </c>
      <c r="I602" s="2">
        <v>7.2</v>
      </c>
      <c r="J602" s="2" t="s">
        <v>3519</v>
      </c>
      <c r="K602" s="2"/>
    </row>
    <row r="603" spans="1:11">
      <c r="A603" s="2" t="s">
        <v>261</v>
      </c>
      <c r="B603" s="2">
        <v>22</v>
      </c>
      <c r="C603" s="2" t="s">
        <v>3512</v>
      </c>
      <c r="D603" s="2" t="s">
        <v>1551</v>
      </c>
      <c r="E603" s="2" t="s">
        <v>1611</v>
      </c>
      <c r="F603" s="2" t="s">
        <v>1188</v>
      </c>
      <c r="G603" s="2" t="s">
        <v>718</v>
      </c>
      <c r="H603" s="2" t="s">
        <v>706</v>
      </c>
      <c r="I603" s="2">
        <v>27.1</v>
      </c>
      <c r="J603" s="2" t="s">
        <v>3519</v>
      </c>
      <c r="K603" s="2"/>
    </row>
    <row r="604" spans="1:11">
      <c r="A604" s="2" t="s">
        <v>261</v>
      </c>
      <c r="B604" s="2">
        <v>23</v>
      </c>
      <c r="C604" s="2" t="s">
        <v>3512</v>
      </c>
      <c r="D604" s="2" t="s">
        <v>1552</v>
      </c>
      <c r="E604" s="2" t="s">
        <v>1611</v>
      </c>
      <c r="F604" s="2" t="s">
        <v>1188</v>
      </c>
      <c r="G604" s="2" t="s">
        <v>719</v>
      </c>
      <c r="H604" s="2" t="s">
        <v>706</v>
      </c>
      <c r="I604" s="2">
        <v>26.6</v>
      </c>
      <c r="J604" s="2" t="s">
        <v>3519</v>
      </c>
      <c r="K604" s="2"/>
    </row>
    <row r="605" spans="1:11">
      <c r="A605" s="2" t="s">
        <v>261</v>
      </c>
      <c r="B605" s="2">
        <v>24</v>
      </c>
      <c r="C605" s="2" t="s">
        <v>3512</v>
      </c>
      <c r="D605" s="2" t="s">
        <v>1553</v>
      </c>
      <c r="E605" s="2" t="s">
        <v>1611</v>
      </c>
      <c r="F605" s="2" t="s">
        <v>1188</v>
      </c>
      <c r="G605" s="2" t="s">
        <v>720</v>
      </c>
      <c r="H605" s="2" t="s">
        <v>706</v>
      </c>
      <c r="I605" s="2">
        <v>36.9</v>
      </c>
      <c r="J605" s="2" t="s">
        <v>3519</v>
      </c>
      <c r="K605" s="2"/>
    </row>
    <row r="606" spans="1:11">
      <c r="A606" s="2" t="s">
        <v>286</v>
      </c>
      <c r="B606" s="2">
        <v>1</v>
      </c>
      <c r="C606" s="2" t="s">
        <v>3512</v>
      </c>
      <c r="D606" s="2" t="s">
        <v>1554</v>
      </c>
      <c r="E606" s="2" t="s">
        <v>1611</v>
      </c>
      <c r="F606" s="2" t="s">
        <v>710</v>
      </c>
      <c r="G606" s="2" t="s">
        <v>717</v>
      </c>
      <c r="H606" s="2" t="s">
        <v>1138</v>
      </c>
      <c r="I606" s="2">
        <v>32</v>
      </c>
      <c r="J606" s="2" t="s">
        <v>3519</v>
      </c>
      <c r="K606" s="2"/>
    </row>
    <row r="607" spans="1:11">
      <c r="A607" s="2" t="s">
        <v>286</v>
      </c>
      <c r="B607" s="2">
        <v>2</v>
      </c>
      <c r="C607" s="2" t="s">
        <v>3512</v>
      </c>
      <c r="D607" s="2" t="s">
        <v>1555</v>
      </c>
      <c r="E607" s="2" t="s">
        <v>1611</v>
      </c>
      <c r="F607" s="2" t="s">
        <v>710</v>
      </c>
      <c r="G607" s="2" t="s">
        <v>718</v>
      </c>
      <c r="H607" s="2" t="s">
        <v>1138</v>
      </c>
      <c r="I607" s="2">
        <v>65.900000000000006</v>
      </c>
      <c r="J607" s="2" t="s">
        <v>3519</v>
      </c>
      <c r="K607" s="2"/>
    </row>
    <row r="608" spans="1:11">
      <c r="A608" s="2" t="s">
        <v>286</v>
      </c>
      <c r="B608" s="2">
        <v>3</v>
      </c>
      <c r="C608" s="2" t="s">
        <v>3512</v>
      </c>
      <c r="D608" s="2" t="s">
        <v>1556</v>
      </c>
      <c r="E608" s="2" t="s">
        <v>1611</v>
      </c>
      <c r="F608" s="2" t="s">
        <v>710</v>
      </c>
      <c r="G608" s="2" t="s">
        <v>719</v>
      </c>
      <c r="H608" s="2" t="s">
        <v>1138</v>
      </c>
      <c r="I608" s="2">
        <v>73.5</v>
      </c>
      <c r="J608" s="2" t="s">
        <v>3519</v>
      </c>
      <c r="K608" s="2"/>
    </row>
    <row r="609" spans="1:11">
      <c r="A609" s="2" t="s">
        <v>286</v>
      </c>
      <c r="B609" s="2">
        <v>4</v>
      </c>
      <c r="C609" s="2" t="s">
        <v>3512</v>
      </c>
      <c r="D609" s="2" t="s">
        <v>1557</v>
      </c>
      <c r="E609" s="2" t="s">
        <v>1611</v>
      </c>
      <c r="F609" s="2" t="s">
        <v>710</v>
      </c>
      <c r="G609" s="2" t="s">
        <v>720</v>
      </c>
      <c r="H609" s="2" t="s">
        <v>1138</v>
      </c>
      <c r="I609" s="2">
        <v>90.3</v>
      </c>
      <c r="J609" s="2" t="s">
        <v>3519</v>
      </c>
      <c r="K609" s="2"/>
    </row>
    <row r="610" spans="1:11">
      <c r="A610" s="2" t="s">
        <v>286</v>
      </c>
      <c r="B610" s="2">
        <v>5</v>
      </c>
      <c r="C610" s="2" t="s">
        <v>3512</v>
      </c>
      <c r="D610" s="2" t="s">
        <v>1558</v>
      </c>
      <c r="E610" s="2" t="s">
        <v>1611</v>
      </c>
      <c r="F610" s="2" t="s">
        <v>715</v>
      </c>
      <c r="G610" s="2" t="s">
        <v>717</v>
      </c>
      <c r="H610" s="2" t="s">
        <v>1138</v>
      </c>
      <c r="I610" s="2">
        <v>8.1999999999999993</v>
      </c>
      <c r="J610" s="2" t="s">
        <v>3519</v>
      </c>
      <c r="K610" s="2"/>
    </row>
    <row r="611" spans="1:11">
      <c r="A611" s="2" t="s">
        <v>286</v>
      </c>
      <c r="B611" s="2">
        <v>6</v>
      </c>
      <c r="C611" s="2" t="s">
        <v>3512</v>
      </c>
      <c r="D611" s="2" t="s">
        <v>1559</v>
      </c>
      <c r="E611" s="2" t="s">
        <v>1611</v>
      </c>
      <c r="F611" s="2" t="s">
        <v>715</v>
      </c>
      <c r="G611" s="2" t="s">
        <v>718</v>
      </c>
      <c r="H611" s="2" t="s">
        <v>1138</v>
      </c>
      <c r="I611" s="2">
        <v>2.8</v>
      </c>
      <c r="J611" s="2" t="s">
        <v>3519</v>
      </c>
      <c r="K611" s="2"/>
    </row>
    <row r="612" spans="1:11">
      <c r="A612" s="2" t="s">
        <v>286</v>
      </c>
      <c r="B612" s="2">
        <v>7</v>
      </c>
      <c r="C612" s="2" t="s">
        <v>3512</v>
      </c>
      <c r="D612" s="2" t="s">
        <v>1560</v>
      </c>
      <c r="E612" s="2" t="s">
        <v>1611</v>
      </c>
      <c r="F612" s="2" t="s">
        <v>715</v>
      </c>
      <c r="G612" s="2" t="s">
        <v>719</v>
      </c>
      <c r="H612" s="2" t="s">
        <v>1138</v>
      </c>
      <c r="I612" s="2">
        <v>8.3000000000000007</v>
      </c>
      <c r="J612" s="2" t="s">
        <v>3519</v>
      </c>
      <c r="K612" s="2"/>
    </row>
    <row r="613" spans="1:11">
      <c r="A613" s="2" t="s">
        <v>286</v>
      </c>
      <c r="B613" s="2">
        <v>8</v>
      </c>
      <c r="C613" s="2" t="s">
        <v>3512</v>
      </c>
      <c r="D613" s="2" t="s">
        <v>1561</v>
      </c>
      <c r="E613" s="2" t="s">
        <v>1611</v>
      </c>
      <c r="F613" s="2" t="s">
        <v>715</v>
      </c>
      <c r="G613" s="2" t="s">
        <v>720</v>
      </c>
      <c r="H613" s="2" t="s">
        <v>1138</v>
      </c>
      <c r="I613" s="2">
        <v>8.8000000000000007</v>
      </c>
      <c r="J613" s="2" t="s">
        <v>3519</v>
      </c>
      <c r="K613" s="2"/>
    </row>
    <row r="614" spans="1:11">
      <c r="A614" s="2" t="s">
        <v>286</v>
      </c>
      <c r="B614" s="2">
        <v>9</v>
      </c>
      <c r="C614" s="2" t="s">
        <v>3512</v>
      </c>
      <c r="D614" s="2" t="s">
        <v>1562</v>
      </c>
      <c r="E614" s="2" t="s">
        <v>1611</v>
      </c>
      <c r="F614" s="2" t="s">
        <v>1186</v>
      </c>
      <c r="G614" s="2" t="s">
        <v>717</v>
      </c>
      <c r="H614" s="2" t="s">
        <v>1138</v>
      </c>
      <c r="I614" s="2">
        <v>76.8</v>
      </c>
      <c r="J614" s="2" t="s">
        <v>3519</v>
      </c>
      <c r="K614" s="2"/>
    </row>
    <row r="615" spans="1:11">
      <c r="A615" s="2" t="s">
        <v>286</v>
      </c>
      <c r="B615" s="2">
        <v>10</v>
      </c>
      <c r="C615" s="2" t="s">
        <v>3512</v>
      </c>
      <c r="D615" s="2" t="s">
        <v>1563</v>
      </c>
      <c r="E615" s="2" t="s">
        <v>1611</v>
      </c>
      <c r="F615" s="2" t="s">
        <v>1186</v>
      </c>
      <c r="G615" s="2" t="s">
        <v>718</v>
      </c>
      <c r="H615" s="2" t="s">
        <v>1138</v>
      </c>
      <c r="I615" s="2">
        <v>100.4</v>
      </c>
      <c r="J615" s="2" t="s">
        <v>3519</v>
      </c>
      <c r="K615" s="2"/>
    </row>
    <row r="616" spans="1:11">
      <c r="A616" s="2" t="s">
        <v>286</v>
      </c>
      <c r="B616" s="2">
        <v>11</v>
      </c>
      <c r="C616" s="2" t="s">
        <v>3512</v>
      </c>
      <c r="D616" s="2" t="s">
        <v>1564</v>
      </c>
      <c r="E616" s="2" t="s">
        <v>1611</v>
      </c>
      <c r="F616" s="2" t="s">
        <v>1186</v>
      </c>
      <c r="G616" s="2" t="s">
        <v>719</v>
      </c>
      <c r="H616" s="2" t="s">
        <v>1138</v>
      </c>
      <c r="I616" s="2">
        <v>111.6</v>
      </c>
      <c r="J616" s="2" t="s">
        <v>3519</v>
      </c>
      <c r="K616" s="2"/>
    </row>
    <row r="617" spans="1:11">
      <c r="A617" s="2" t="s">
        <v>286</v>
      </c>
      <c r="B617" s="2">
        <v>12</v>
      </c>
      <c r="C617" s="2" t="s">
        <v>3512</v>
      </c>
      <c r="D617" s="2" t="s">
        <v>1565</v>
      </c>
      <c r="E617" s="2" t="s">
        <v>1611</v>
      </c>
      <c r="F617" s="2" t="s">
        <v>1186</v>
      </c>
      <c r="G617" s="2" t="s">
        <v>720</v>
      </c>
      <c r="H617" s="2" t="s">
        <v>1138</v>
      </c>
      <c r="I617" s="2">
        <v>109.9</v>
      </c>
      <c r="J617" s="2" t="s">
        <v>3519</v>
      </c>
      <c r="K617" s="2"/>
    </row>
    <row r="618" spans="1:11">
      <c r="A618" s="2" t="s">
        <v>286</v>
      </c>
      <c r="B618" s="2">
        <v>13</v>
      </c>
      <c r="C618" s="2" t="s">
        <v>3512</v>
      </c>
      <c r="D618" s="2" t="s">
        <v>1566</v>
      </c>
      <c r="E618" s="2" t="s">
        <v>1611</v>
      </c>
      <c r="F618" s="2" t="s">
        <v>1187</v>
      </c>
      <c r="G618" s="2" t="s">
        <v>717</v>
      </c>
      <c r="H618" s="2" t="s">
        <v>1138</v>
      </c>
      <c r="I618" s="2">
        <v>65.400000000000006</v>
      </c>
      <c r="J618" s="2" t="s">
        <v>3519</v>
      </c>
      <c r="K618" s="2"/>
    </row>
    <row r="619" spans="1:11">
      <c r="A619" s="2" t="s">
        <v>286</v>
      </c>
      <c r="B619" s="2">
        <v>14</v>
      </c>
      <c r="C619" s="2" t="s">
        <v>3512</v>
      </c>
      <c r="D619" s="2" t="s">
        <v>1567</v>
      </c>
      <c r="E619" s="2" t="s">
        <v>1611</v>
      </c>
      <c r="F619" s="2" t="s">
        <v>1187</v>
      </c>
      <c r="G619" s="2" t="s">
        <v>718</v>
      </c>
      <c r="H619" s="2" t="s">
        <v>1138</v>
      </c>
      <c r="I619" s="2">
        <v>88.5</v>
      </c>
      <c r="J619" s="2" t="s">
        <v>3519</v>
      </c>
      <c r="K619" s="2"/>
    </row>
    <row r="620" spans="1:11">
      <c r="A620" s="2" t="s">
        <v>286</v>
      </c>
      <c r="B620" s="2">
        <v>15</v>
      </c>
      <c r="C620" s="2" t="s">
        <v>3512</v>
      </c>
      <c r="D620" s="2" t="s">
        <v>1568</v>
      </c>
      <c r="E620" s="2" t="s">
        <v>1611</v>
      </c>
      <c r="F620" s="2" t="s">
        <v>1187</v>
      </c>
      <c r="G620" s="2" t="s">
        <v>719</v>
      </c>
      <c r="H620" s="2" t="s">
        <v>1138</v>
      </c>
      <c r="I620" s="2">
        <v>92.5</v>
      </c>
      <c r="J620" s="2" t="s">
        <v>3519</v>
      </c>
      <c r="K620" s="2"/>
    </row>
    <row r="621" spans="1:11">
      <c r="A621" s="2" t="s">
        <v>286</v>
      </c>
      <c r="B621" s="2">
        <v>16</v>
      </c>
      <c r="C621" s="2" t="s">
        <v>3512</v>
      </c>
      <c r="D621" s="2" t="s">
        <v>1569</v>
      </c>
      <c r="E621" s="2" t="s">
        <v>1611</v>
      </c>
      <c r="F621" s="2" t="s">
        <v>1187</v>
      </c>
      <c r="G621" s="2" t="s">
        <v>720</v>
      </c>
      <c r="H621" s="2" t="s">
        <v>1138</v>
      </c>
      <c r="I621" s="2">
        <v>103.8</v>
      </c>
      <c r="J621" s="2" t="s">
        <v>3519</v>
      </c>
      <c r="K621" s="2"/>
    </row>
    <row r="622" spans="1:11">
      <c r="A622" s="2" t="s">
        <v>286</v>
      </c>
      <c r="B622" s="2">
        <v>17</v>
      </c>
      <c r="C622" s="2" t="s">
        <v>3512</v>
      </c>
      <c r="D622" s="2" t="s">
        <v>1570</v>
      </c>
      <c r="E622" s="2" t="s">
        <v>1611</v>
      </c>
      <c r="F622" s="2" t="s">
        <v>714</v>
      </c>
      <c r="G622" s="2" t="s">
        <v>717</v>
      </c>
      <c r="H622" s="2" t="s">
        <v>1138</v>
      </c>
      <c r="I622" s="2">
        <v>1.3</v>
      </c>
      <c r="J622" s="2" t="s">
        <v>3519</v>
      </c>
      <c r="K622" s="2"/>
    </row>
    <row r="623" spans="1:11">
      <c r="A623" s="2" t="s">
        <v>286</v>
      </c>
      <c r="B623" s="2">
        <v>18</v>
      </c>
      <c r="C623" s="2" t="s">
        <v>3512</v>
      </c>
      <c r="D623" s="2" t="s">
        <v>1571</v>
      </c>
      <c r="E623" s="2" t="s">
        <v>1611</v>
      </c>
      <c r="F623" s="2" t="s">
        <v>714</v>
      </c>
      <c r="G623" s="2" t="s">
        <v>718</v>
      </c>
      <c r="H623" s="2" t="s">
        <v>1138</v>
      </c>
      <c r="I623" s="2">
        <v>3.7</v>
      </c>
      <c r="J623" s="2" t="s">
        <v>3519</v>
      </c>
      <c r="K623" s="2"/>
    </row>
    <row r="624" spans="1:11">
      <c r="A624" s="2" t="s">
        <v>286</v>
      </c>
      <c r="B624" s="2">
        <v>19</v>
      </c>
      <c r="C624" s="2" t="s">
        <v>3512</v>
      </c>
      <c r="D624" s="2" t="s">
        <v>1572</v>
      </c>
      <c r="E624" s="2" t="s">
        <v>1611</v>
      </c>
      <c r="F624" s="2" t="s">
        <v>714</v>
      </c>
      <c r="G624" s="2" t="s">
        <v>719</v>
      </c>
      <c r="H624" s="2" t="s">
        <v>1138</v>
      </c>
      <c r="I624" s="2">
        <v>9.5</v>
      </c>
      <c r="J624" s="2" t="s">
        <v>3519</v>
      </c>
      <c r="K624" s="2"/>
    </row>
    <row r="625" spans="1:11">
      <c r="A625" s="2" t="s">
        <v>286</v>
      </c>
      <c r="B625" s="2">
        <v>20</v>
      </c>
      <c r="C625" s="2" t="s">
        <v>3512</v>
      </c>
      <c r="D625" s="2" t="s">
        <v>1573</v>
      </c>
      <c r="E625" s="2" t="s">
        <v>1611</v>
      </c>
      <c r="F625" s="2" t="s">
        <v>714</v>
      </c>
      <c r="G625" s="2" t="s">
        <v>720</v>
      </c>
      <c r="H625" s="2" t="s">
        <v>1138</v>
      </c>
      <c r="I625" s="2">
        <v>5.8</v>
      </c>
      <c r="J625" s="2" t="s">
        <v>3519</v>
      </c>
      <c r="K625" s="2"/>
    </row>
    <row r="626" spans="1:11">
      <c r="A626" s="2" t="s">
        <v>286</v>
      </c>
      <c r="B626" s="2">
        <v>21</v>
      </c>
      <c r="C626" s="2" t="s">
        <v>3512</v>
      </c>
      <c r="D626" s="2" t="s">
        <v>1574</v>
      </c>
      <c r="E626" s="2" t="s">
        <v>1611</v>
      </c>
      <c r="F626" s="2" t="s">
        <v>1188</v>
      </c>
      <c r="G626" s="2" t="s">
        <v>717</v>
      </c>
      <c r="H626" s="2" t="s">
        <v>1138</v>
      </c>
      <c r="I626" s="2">
        <v>55.2</v>
      </c>
      <c r="J626" s="2" t="s">
        <v>3519</v>
      </c>
      <c r="K626" s="2"/>
    </row>
    <row r="627" spans="1:11">
      <c r="A627" s="2" t="s">
        <v>286</v>
      </c>
      <c r="B627" s="2">
        <v>22</v>
      </c>
      <c r="C627" s="2" t="s">
        <v>3512</v>
      </c>
      <c r="D627" s="2" t="s">
        <v>1575</v>
      </c>
      <c r="E627" s="2" t="s">
        <v>1611</v>
      </c>
      <c r="F627" s="2" t="s">
        <v>1188</v>
      </c>
      <c r="G627" s="2" t="s">
        <v>718</v>
      </c>
      <c r="H627" s="2" t="s">
        <v>1138</v>
      </c>
      <c r="I627" s="2">
        <v>57.8</v>
      </c>
      <c r="J627" s="2" t="s">
        <v>3519</v>
      </c>
      <c r="K627" s="2"/>
    </row>
    <row r="628" spans="1:11">
      <c r="A628" s="2" t="s">
        <v>286</v>
      </c>
      <c r="B628" s="2">
        <v>23</v>
      </c>
      <c r="C628" s="2" t="s">
        <v>3512</v>
      </c>
      <c r="D628" s="2" t="s">
        <v>1576</v>
      </c>
      <c r="E628" s="2" t="s">
        <v>1611</v>
      </c>
      <c r="F628" s="2" t="s">
        <v>1188</v>
      </c>
      <c r="G628" s="2" t="s">
        <v>719</v>
      </c>
      <c r="H628" s="2" t="s">
        <v>1138</v>
      </c>
      <c r="I628" s="2">
        <v>56.7</v>
      </c>
      <c r="J628" s="2" t="s">
        <v>3519</v>
      </c>
      <c r="K628" s="2"/>
    </row>
    <row r="629" spans="1:11">
      <c r="A629" s="2" t="s">
        <v>286</v>
      </c>
      <c r="B629" s="2">
        <v>24</v>
      </c>
      <c r="C629" s="2" t="s">
        <v>3512</v>
      </c>
      <c r="D629" s="2" t="s">
        <v>1577</v>
      </c>
      <c r="E629" s="2" t="s">
        <v>1611</v>
      </c>
      <c r="F629" s="2" t="s">
        <v>1188</v>
      </c>
      <c r="G629" s="2" t="s">
        <v>720</v>
      </c>
      <c r="H629" s="2" t="s">
        <v>1138</v>
      </c>
      <c r="I629" s="2">
        <v>93.9</v>
      </c>
      <c r="J629" s="2" t="s">
        <v>3519</v>
      </c>
      <c r="K629" s="2"/>
    </row>
    <row r="630" spans="1:11">
      <c r="A630" s="2" t="s">
        <v>1123</v>
      </c>
      <c r="B630" s="2">
        <v>1</v>
      </c>
      <c r="C630" s="2" t="s">
        <v>3512</v>
      </c>
      <c r="D630" s="2" t="s">
        <v>1578</v>
      </c>
      <c r="E630" s="2" t="s">
        <v>1611</v>
      </c>
      <c r="F630" s="2" t="s">
        <v>710</v>
      </c>
      <c r="G630" s="2" t="s">
        <v>717</v>
      </c>
      <c r="H630" s="2" t="s">
        <v>1151</v>
      </c>
      <c r="I630" s="2">
        <v>28.2</v>
      </c>
      <c r="J630" s="2" t="s">
        <v>3519</v>
      </c>
      <c r="K630" s="2"/>
    </row>
    <row r="631" spans="1:11">
      <c r="A631" s="2" t="s">
        <v>1123</v>
      </c>
      <c r="B631" s="2">
        <v>2</v>
      </c>
      <c r="C631" s="2" t="s">
        <v>3512</v>
      </c>
      <c r="D631" s="2" t="s">
        <v>1579</v>
      </c>
      <c r="E631" s="2" t="s">
        <v>1611</v>
      </c>
      <c r="F631" s="2" t="s">
        <v>710</v>
      </c>
      <c r="G631" s="2" t="s">
        <v>718</v>
      </c>
      <c r="H631" s="2" t="s">
        <v>1151</v>
      </c>
      <c r="I631" s="2">
        <v>84</v>
      </c>
      <c r="J631" s="2" t="s">
        <v>3519</v>
      </c>
      <c r="K631" s="2"/>
    </row>
    <row r="632" spans="1:11">
      <c r="A632" s="2" t="s">
        <v>1123</v>
      </c>
      <c r="B632" s="2">
        <v>3</v>
      </c>
      <c r="C632" s="2" t="s">
        <v>3512</v>
      </c>
      <c r="D632" s="2" t="s">
        <v>1580</v>
      </c>
      <c r="E632" s="2" t="s">
        <v>1611</v>
      </c>
      <c r="F632" s="2" t="s">
        <v>710</v>
      </c>
      <c r="G632" s="2" t="s">
        <v>719</v>
      </c>
      <c r="H632" s="2" t="s">
        <v>1151</v>
      </c>
      <c r="I632" s="2">
        <v>32.1</v>
      </c>
      <c r="J632" s="2" t="s">
        <v>3519</v>
      </c>
      <c r="K632" s="2"/>
    </row>
    <row r="633" spans="1:11">
      <c r="A633" s="2" t="s">
        <v>1123</v>
      </c>
      <c r="B633" s="2">
        <v>4</v>
      </c>
      <c r="C633" s="2" t="s">
        <v>3512</v>
      </c>
      <c r="D633" s="2" t="s">
        <v>1581</v>
      </c>
      <c r="E633" s="2" t="s">
        <v>1611</v>
      </c>
      <c r="F633" s="2" t="s">
        <v>710</v>
      </c>
      <c r="G633" s="2" t="s">
        <v>720</v>
      </c>
      <c r="H633" s="2" t="s">
        <v>1151</v>
      </c>
      <c r="I633" s="2">
        <v>80.400000000000006</v>
      </c>
      <c r="J633" s="2" t="s">
        <v>3519</v>
      </c>
      <c r="K633" s="2"/>
    </row>
    <row r="634" spans="1:11">
      <c r="A634" s="2" t="s">
        <v>1123</v>
      </c>
      <c r="B634" s="2">
        <v>5</v>
      </c>
      <c r="C634" s="2" t="s">
        <v>3512</v>
      </c>
      <c r="D634" s="2" t="s">
        <v>1582</v>
      </c>
      <c r="E634" s="2" t="s">
        <v>1611</v>
      </c>
      <c r="F634" s="2" t="s">
        <v>715</v>
      </c>
      <c r="G634" s="2" t="s">
        <v>717</v>
      </c>
      <c r="H634" s="2" t="s">
        <v>1151</v>
      </c>
      <c r="I634" s="2">
        <v>5.4</v>
      </c>
      <c r="J634" s="2" t="s">
        <v>3519</v>
      </c>
      <c r="K634" s="2"/>
    </row>
    <row r="635" spans="1:11">
      <c r="A635" s="2" t="s">
        <v>1123</v>
      </c>
      <c r="B635" s="2">
        <v>6</v>
      </c>
      <c r="C635" s="2" t="s">
        <v>3512</v>
      </c>
      <c r="D635" s="2" t="s">
        <v>1583</v>
      </c>
      <c r="E635" s="2" t="s">
        <v>1611</v>
      </c>
      <c r="F635" s="2" t="s">
        <v>715</v>
      </c>
      <c r="G635" s="2" t="s">
        <v>718</v>
      </c>
      <c r="H635" s="2" t="s">
        <v>1151</v>
      </c>
      <c r="I635" s="2">
        <v>4.5999999999999996</v>
      </c>
      <c r="J635" s="2" t="s">
        <v>3519</v>
      </c>
      <c r="K635" s="2"/>
    </row>
    <row r="636" spans="1:11">
      <c r="A636" s="2" t="s">
        <v>1123</v>
      </c>
      <c r="B636" s="2">
        <v>7</v>
      </c>
      <c r="C636" s="2" t="s">
        <v>3512</v>
      </c>
      <c r="D636" s="2" t="s">
        <v>1584</v>
      </c>
      <c r="E636" s="2" t="s">
        <v>1611</v>
      </c>
      <c r="F636" s="2" t="s">
        <v>715</v>
      </c>
      <c r="G636" s="2" t="s">
        <v>719</v>
      </c>
      <c r="H636" s="2" t="s">
        <v>1151</v>
      </c>
      <c r="I636" s="2">
        <v>6</v>
      </c>
      <c r="J636" s="2" t="s">
        <v>3519</v>
      </c>
      <c r="K636" s="2"/>
    </row>
    <row r="637" spans="1:11">
      <c r="A637" s="2" t="s">
        <v>1123</v>
      </c>
      <c r="B637" s="2">
        <v>8</v>
      </c>
      <c r="C637" s="2" t="s">
        <v>3512</v>
      </c>
      <c r="D637" s="2" t="s">
        <v>1585</v>
      </c>
      <c r="E637" s="2" t="s">
        <v>1611</v>
      </c>
      <c r="F637" s="2" t="s">
        <v>715</v>
      </c>
      <c r="G637" s="2" t="s">
        <v>720</v>
      </c>
      <c r="H637" s="2" t="s">
        <v>1151</v>
      </c>
      <c r="I637" s="2">
        <v>5.2</v>
      </c>
      <c r="J637" s="2" t="s">
        <v>3519</v>
      </c>
      <c r="K637" s="2"/>
    </row>
    <row r="638" spans="1:11">
      <c r="A638" s="2" t="s">
        <v>1123</v>
      </c>
      <c r="B638" s="2">
        <v>9</v>
      </c>
      <c r="C638" s="2" t="s">
        <v>3512</v>
      </c>
      <c r="D638" s="2" t="s">
        <v>1586</v>
      </c>
      <c r="E638" s="2" t="s">
        <v>1611</v>
      </c>
      <c r="F638" s="2" t="s">
        <v>1186</v>
      </c>
      <c r="G638" s="2" t="s">
        <v>717</v>
      </c>
      <c r="H638" s="2" t="s">
        <v>1151</v>
      </c>
      <c r="I638" s="2">
        <v>46.7</v>
      </c>
      <c r="J638" s="2" t="s">
        <v>3519</v>
      </c>
      <c r="K638" s="2"/>
    </row>
    <row r="639" spans="1:11">
      <c r="A639" s="2" t="s">
        <v>1123</v>
      </c>
      <c r="B639" s="2">
        <v>10</v>
      </c>
      <c r="C639" s="2" t="s">
        <v>3512</v>
      </c>
      <c r="D639" s="2" t="s">
        <v>1587</v>
      </c>
      <c r="E639" s="2" t="s">
        <v>1611</v>
      </c>
      <c r="F639" s="2" t="s">
        <v>1186</v>
      </c>
      <c r="G639" s="2" t="s">
        <v>718</v>
      </c>
      <c r="H639" s="2" t="s">
        <v>1151</v>
      </c>
      <c r="I639" s="2">
        <v>109.4</v>
      </c>
      <c r="J639" s="2" t="s">
        <v>3519</v>
      </c>
      <c r="K639" s="2"/>
    </row>
    <row r="640" spans="1:11">
      <c r="A640" s="2" t="s">
        <v>1123</v>
      </c>
      <c r="B640" s="2">
        <v>11</v>
      </c>
      <c r="C640" s="2" t="s">
        <v>3512</v>
      </c>
      <c r="D640" s="2" t="s">
        <v>1588</v>
      </c>
      <c r="E640" s="2" t="s">
        <v>1611</v>
      </c>
      <c r="F640" s="2" t="s">
        <v>1186</v>
      </c>
      <c r="G640" s="2" t="s">
        <v>719</v>
      </c>
      <c r="H640" s="2" t="s">
        <v>1151</v>
      </c>
      <c r="I640" s="2">
        <v>107</v>
      </c>
      <c r="J640" s="2" t="s">
        <v>3519</v>
      </c>
      <c r="K640" s="2"/>
    </row>
    <row r="641" spans="1:11">
      <c r="A641" s="2" t="s">
        <v>1123</v>
      </c>
      <c r="B641" s="2">
        <v>12</v>
      </c>
      <c r="C641" s="2" t="s">
        <v>3512</v>
      </c>
      <c r="D641" s="2" t="s">
        <v>1589</v>
      </c>
      <c r="E641" s="2" t="s">
        <v>1611</v>
      </c>
      <c r="F641" s="2" t="s">
        <v>1186</v>
      </c>
      <c r="G641" s="2" t="s">
        <v>720</v>
      </c>
      <c r="H641" s="2" t="s">
        <v>1151</v>
      </c>
      <c r="I641" s="2">
        <v>112.6</v>
      </c>
      <c r="J641" s="2" t="s">
        <v>3519</v>
      </c>
      <c r="K641" s="2"/>
    </row>
    <row r="642" spans="1:11">
      <c r="A642" s="2" t="s">
        <v>1123</v>
      </c>
      <c r="B642" s="2">
        <v>13</v>
      </c>
      <c r="C642" s="2" t="s">
        <v>3512</v>
      </c>
      <c r="D642" s="2" t="s">
        <v>1590</v>
      </c>
      <c r="E642" s="2" t="s">
        <v>1611</v>
      </c>
      <c r="F642" s="2" t="s">
        <v>1187</v>
      </c>
      <c r="G642" s="2" t="s">
        <v>717</v>
      </c>
      <c r="H642" s="2" t="s">
        <v>1151</v>
      </c>
      <c r="I642" s="2">
        <v>31.9</v>
      </c>
      <c r="J642" s="2" t="s">
        <v>3519</v>
      </c>
      <c r="K642" s="2"/>
    </row>
    <row r="643" spans="1:11">
      <c r="A643" s="2" t="s">
        <v>1123</v>
      </c>
      <c r="B643" s="2">
        <v>14</v>
      </c>
      <c r="C643" s="2" t="s">
        <v>3512</v>
      </c>
      <c r="D643" s="2" t="s">
        <v>1591</v>
      </c>
      <c r="E643" s="2" t="s">
        <v>1611</v>
      </c>
      <c r="F643" s="2" t="s">
        <v>1187</v>
      </c>
      <c r="G643" s="2" t="s">
        <v>718</v>
      </c>
      <c r="H643" s="2" t="s">
        <v>1151</v>
      </c>
      <c r="I643" s="2">
        <v>86.6</v>
      </c>
      <c r="J643" s="2" t="s">
        <v>3519</v>
      </c>
      <c r="K643" s="2"/>
    </row>
    <row r="644" spans="1:11">
      <c r="A644" s="2" t="s">
        <v>1123</v>
      </c>
      <c r="B644" s="2">
        <v>15</v>
      </c>
      <c r="C644" s="2" t="s">
        <v>3512</v>
      </c>
      <c r="D644" s="2" t="s">
        <v>1592</v>
      </c>
      <c r="E644" s="2" t="s">
        <v>1611</v>
      </c>
      <c r="F644" s="2" t="s">
        <v>1187</v>
      </c>
      <c r="G644" s="2" t="s">
        <v>719</v>
      </c>
      <c r="H644" s="2" t="s">
        <v>1151</v>
      </c>
      <c r="I644" s="2">
        <v>109.6</v>
      </c>
      <c r="J644" s="2" t="s">
        <v>3519</v>
      </c>
      <c r="K644" s="2"/>
    </row>
    <row r="645" spans="1:11">
      <c r="A645" s="2" t="s">
        <v>1123</v>
      </c>
      <c r="B645" s="2">
        <v>16</v>
      </c>
      <c r="C645" s="2" t="s">
        <v>3512</v>
      </c>
      <c r="D645" s="2" t="s">
        <v>1593</v>
      </c>
      <c r="E645" s="2" t="s">
        <v>1611</v>
      </c>
      <c r="F645" s="2" t="s">
        <v>1187</v>
      </c>
      <c r="G645" s="2" t="s">
        <v>720</v>
      </c>
      <c r="H645" s="2" t="s">
        <v>1151</v>
      </c>
      <c r="I645" s="2">
        <v>103.7</v>
      </c>
      <c r="J645" s="2" t="s">
        <v>3519</v>
      </c>
      <c r="K645" s="2"/>
    </row>
    <row r="646" spans="1:11">
      <c r="A646" s="2" t="s">
        <v>1123</v>
      </c>
      <c r="B646" s="2">
        <v>17</v>
      </c>
      <c r="C646" s="2" t="s">
        <v>3512</v>
      </c>
      <c r="D646" s="2" t="s">
        <v>1594</v>
      </c>
      <c r="E646" s="2" t="s">
        <v>1611</v>
      </c>
      <c r="F646" s="2" t="s">
        <v>714</v>
      </c>
      <c r="G646" s="2" t="s">
        <v>717</v>
      </c>
      <c r="H646" s="2" t="s">
        <v>1151</v>
      </c>
      <c r="I646" s="2">
        <v>2.7</v>
      </c>
      <c r="J646" s="2" t="s">
        <v>3519</v>
      </c>
      <c r="K646" s="2"/>
    </row>
    <row r="647" spans="1:11">
      <c r="A647" s="2" t="s">
        <v>1123</v>
      </c>
      <c r="B647" s="2">
        <v>18</v>
      </c>
      <c r="C647" s="2" t="s">
        <v>3512</v>
      </c>
      <c r="D647" s="2" t="s">
        <v>1595</v>
      </c>
      <c r="E647" s="2" t="s">
        <v>1611</v>
      </c>
      <c r="F647" s="2" t="s">
        <v>714</v>
      </c>
      <c r="G647" s="2" t="s">
        <v>718</v>
      </c>
      <c r="H647" s="2" t="s">
        <v>1151</v>
      </c>
      <c r="I647" s="2">
        <v>3.7</v>
      </c>
      <c r="J647" s="2" t="s">
        <v>3519</v>
      </c>
      <c r="K647" s="2"/>
    </row>
    <row r="648" spans="1:11">
      <c r="A648" s="2" t="s">
        <v>1123</v>
      </c>
      <c r="B648" s="2">
        <v>19</v>
      </c>
      <c r="C648" s="2" t="s">
        <v>3512</v>
      </c>
      <c r="D648" s="2" t="s">
        <v>1596</v>
      </c>
      <c r="E648" s="2" t="s">
        <v>1611</v>
      </c>
      <c r="F648" s="2" t="s">
        <v>714</v>
      </c>
      <c r="G648" s="2" t="s">
        <v>719</v>
      </c>
      <c r="H648" s="2" t="s">
        <v>1151</v>
      </c>
      <c r="I648" s="2">
        <v>9.1999999999999993</v>
      </c>
      <c r="J648" s="2" t="s">
        <v>3519</v>
      </c>
      <c r="K648" s="2"/>
    </row>
    <row r="649" spans="1:11">
      <c r="A649" s="2" t="s">
        <v>1123</v>
      </c>
      <c r="B649" s="2">
        <v>20</v>
      </c>
      <c r="C649" s="2" t="s">
        <v>3512</v>
      </c>
      <c r="D649" s="2" t="s">
        <v>1597</v>
      </c>
      <c r="E649" s="2" t="s">
        <v>1611</v>
      </c>
      <c r="F649" s="2" t="s">
        <v>714</v>
      </c>
      <c r="G649" s="2" t="s">
        <v>720</v>
      </c>
      <c r="H649" s="2" t="s">
        <v>1151</v>
      </c>
      <c r="I649" s="2">
        <v>3.7</v>
      </c>
      <c r="J649" s="2" t="s">
        <v>3519</v>
      </c>
      <c r="K649" s="2"/>
    </row>
    <row r="650" spans="1:11">
      <c r="A650" s="2" t="s">
        <v>1123</v>
      </c>
      <c r="B650" s="2">
        <v>21</v>
      </c>
      <c r="C650" s="2" t="s">
        <v>3512</v>
      </c>
      <c r="D650" s="2" t="s">
        <v>1598</v>
      </c>
      <c r="E650" s="2" t="s">
        <v>1611</v>
      </c>
      <c r="F650" s="2" t="s">
        <v>1188</v>
      </c>
      <c r="G650" s="2" t="s">
        <v>717</v>
      </c>
      <c r="H650" s="2" t="s">
        <v>1151</v>
      </c>
      <c r="I650" s="2">
        <v>20.5</v>
      </c>
      <c r="J650" s="2" t="s">
        <v>3519</v>
      </c>
      <c r="K650" s="2"/>
    </row>
    <row r="651" spans="1:11">
      <c r="A651" s="2" t="s">
        <v>1123</v>
      </c>
      <c r="B651" s="2">
        <v>22</v>
      </c>
      <c r="C651" s="2" t="s">
        <v>3512</v>
      </c>
      <c r="D651" s="2" t="s">
        <v>1599</v>
      </c>
      <c r="E651" s="2" t="s">
        <v>1611</v>
      </c>
      <c r="F651" s="2" t="s">
        <v>1188</v>
      </c>
      <c r="G651" s="2" t="s">
        <v>718</v>
      </c>
      <c r="H651" s="2" t="s">
        <v>1151</v>
      </c>
      <c r="I651" s="2">
        <v>26.3</v>
      </c>
      <c r="J651" s="2" t="s">
        <v>3519</v>
      </c>
      <c r="K651" s="2"/>
    </row>
    <row r="652" spans="1:11">
      <c r="A652" s="2" t="s">
        <v>1123</v>
      </c>
      <c r="B652" s="2">
        <v>23</v>
      </c>
      <c r="C652" s="2" t="s">
        <v>3512</v>
      </c>
      <c r="D652" s="2" t="s">
        <v>1600</v>
      </c>
      <c r="E652" s="2" t="s">
        <v>1611</v>
      </c>
      <c r="F652" s="2" t="s">
        <v>1188</v>
      </c>
      <c r="G652" s="2" t="s">
        <v>719</v>
      </c>
      <c r="H652" s="2" t="s">
        <v>1151</v>
      </c>
      <c r="I652" s="2">
        <v>33.700000000000003</v>
      </c>
      <c r="J652" s="2" t="s">
        <v>3519</v>
      </c>
      <c r="K652" s="2"/>
    </row>
    <row r="653" spans="1:11">
      <c r="A653" s="2" t="s">
        <v>1123</v>
      </c>
      <c r="B653" s="2">
        <v>24</v>
      </c>
      <c r="C653" s="2" t="s">
        <v>3512</v>
      </c>
      <c r="D653" s="2" t="s">
        <v>1601</v>
      </c>
      <c r="E653" s="2" t="s">
        <v>1611</v>
      </c>
      <c r="F653" s="2" t="s">
        <v>1188</v>
      </c>
      <c r="G653" s="2" t="s">
        <v>720</v>
      </c>
      <c r="H653" s="2" t="s">
        <v>1151</v>
      </c>
      <c r="I653" s="2">
        <v>54.6</v>
      </c>
      <c r="J653" s="2" t="s">
        <v>3519</v>
      </c>
      <c r="K653" s="2"/>
    </row>
    <row r="654" spans="1:11">
      <c r="A654" s="2" t="s">
        <v>11</v>
      </c>
      <c r="B654" s="2">
        <v>1</v>
      </c>
      <c r="C654" s="2" t="s">
        <v>3511</v>
      </c>
      <c r="D654" s="2" t="s">
        <v>3318</v>
      </c>
      <c r="E654" s="2" t="s">
        <v>1153</v>
      </c>
      <c r="F654" s="2" t="s">
        <v>709</v>
      </c>
      <c r="G654" s="2" t="s">
        <v>3520</v>
      </c>
      <c r="H654" s="2" t="s">
        <v>706</v>
      </c>
      <c r="I654" s="2">
        <v>11.3</v>
      </c>
      <c r="J654" s="2" t="s">
        <v>3521</v>
      </c>
      <c r="K654" s="2"/>
    </row>
    <row r="655" spans="1:11">
      <c r="A655" s="2" t="s">
        <v>11</v>
      </c>
      <c r="B655" s="2">
        <v>2</v>
      </c>
      <c r="C655" s="2" t="s">
        <v>3511</v>
      </c>
      <c r="D655" s="2" t="s">
        <v>3324</v>
      </c>
      <c r="E655" s="2" t="s">
        <v>1153</v>
      </c>
      <c r="F655" s="2" t="s">
        <v>710</v>
      </c>
      <c r="G655" s="2" t="s">
        <v>3520</v>
      </c>
      <c r="H655" s="2" t="s">
        <v>706</v>
      </c>
      <c r="I655" s="2">
        <v>5.6</v>
      </c>
      <c r="J655" s="2" t="s">
        <v>3521</v>
      </c>
      <c r="K655" s="2"/>
    </row>
    <row r="656" spans="1:11">
      <c r="A656" s="2" t="s">
        <v>11</v>
      </c>
      <c r="B656" s="2">
        <v>3</v>
      </c>
      <c r="C656" s="2" t="s">
        <v>3511</v>
      </c>
      <c r="D656" s="2" t="s">
        <v>3325</v>
      </c>
      <c r="E656" s="2" t="s">
        <v>1153</v>
      </c>
      <c r="F656" s="2" t="s">
        <v>709</v>
      </c>
      <c r="G656" s="2" t="s">
        <v>1155</v>
      </c>
      <c r="H656" s="2" t="s">
        <v>706</v>
      </c>
      <c r="I656" s="2">
        <v>34.799999999999997</v>
      </c>
      <c r="J656" s="2" t="s">
        <v>3521</v>
      </c>
      <c r="K656" s="2"/>
    </row>
    <row r="657" spans="1:11">
      <c r="A657" s="2" t="s">
        <v>11</v>
      </c>
      <c r="B657" s="2">
        <v>4</v>
      </c>
      <c r="C657" s="2" t="s">
        <v>3511</v>
      </c>
      <c r="D657" s="2" t="s">
        <v>3326</v>
      </c>
      <c r="E657" s="2" t="s">
        <v>1153</v>
      </c>
      <c r="F657" s="2" t="s">
        <v>710</v>
      </c>
      <c r="G657" s="2" t="s">
        <v>1155</v>
      </c>
      <c r="H657" s="2" t="s">
        <v>706</v>
      </c>
      <c r="I657" s="2">
        <v>12.6</v>
      </c>
      <c r="J657" s="2" t="s">
        <v>3521</v>
      </c>
      <c r="K657" s="2"/>
    </row>
    <row r="658" spans="1:11">
      <c r="A658" s="2" t="s">
        <v>11</v>
      </c>
      <c r="B658" s="2">
        <v>5</v>
      </c>
      <c r="C658" s="2" t="s">
        <v>3511</v>
      </c>
      <c r="D658" s="2" t="s">
        <v>3327</v>
      </c>
      <c r="E658" s="2" t="s">
        <v>1153</v>
      </c>
      <c r="F658" s="2" t="s">
        <v>709</v>
      </c>
      <c r="G658" s="2" t="s">
        <v>1156</v>
      </c>
      <c r="H658" s="2" t="s">
        <v>706</v>
      </c>
      <c r="I658" s="2">
        <v>35.299999999999997</v>
      </c>
      <c r="J658" s="2" t="s">
        <v>3521</v>
      </c>
      <c r="K658" s="2"/>
    </row>
    <row r="659" spans="1:11">
      <c r="A659" s="2" t="s">
        <v>11</v>
      </c>
      <c r="B659" s="2">
        <v>6</v>
      </c>
      <c r="C659" s="2" t="s">
        <v>3511</v>
      </c>
      <c r="D659" s="2" t="s">
        <v>3328</v>
      </c>
      <c r="E659" s="2" t="s">
        <v>1153</v>
      </c>
      <c r="F659" s="2" t="s">
        <v>710</v>
      </c>
      <c r="G659" s="2" t="s">
        <v>1156</v>
      </c>
      <c r="H659" s="2" t="s">
        <v>706</v>
      </c>
      <c r="I659" s="2">
        <v>23.1</v>
      </c>
      <c r="J659" s="2" t="s">
        <v>3521</v>
      </c>
      <c r="K659" s="2"/>
    </row>
    <row r="660" spans="1:11">
      <c r="A660" s="2" t="s">
        <v>11</v>
      </c>
      <c r="B660" s="2">
        <v>7</v>
      </c>
      <c r="C660" s="2" t="s">
        <v>3511</v>
      </c>
      <c r="D660" s="2" t="s">
        <v>3329</v>
      </c>
      <c r="E660" s="2" t="s">
        <v>1153</v>
      </c>
      <c r="F660" s="2" t="s">
        <v>709</v>
      </c>
      <c r="G660" s="2" t="s">
        <v>1157</v>
      </c>
      <c r="H660" s="2" t="s">
        <v>706</v>
      </c>
      <c r="I660" s="2">
        <v>10.199999999999999</v>
      </c>
      <c r="J660" s="2" t="s">
        <v>3521</v>
      </c>
      <c r="K660" s="2"/>
    </row>
    <row r="661" spans="1:11">
      <c r="A661" s="2" t="s">
        <v>11</v>
      </c>
      <c r="B661" s="2">
        <v>8</v>
      </c>
      <c r="C661" s="2" t="s">
        <v>3511</v>
      </c>
      <c r="D661" s="2" t="s">
        <v>3331</v>
      </c>
      <c r="E661" s="2" t="s">
        <v>1153</v>
      </c>
      <c r="F661" s="2" t="s">
        <v>710</v>
      </c>
      <c r="G661" s="2" t="s">
        <v>1157</v>
      </c>
      <c r="H661" s="2" t="s">
        <v>706</v>
      </c>
      <c r="I661" s="2">
        <v>16.7</v>
      </c>
      <c r="J661" s="2" t="s">
        <v>3521</v>
      </c>
      <c r="K661" s="2"/>
    </row>
    <row r="662" spans="1:11">
      <c r="A662" s="2" t="s">
        <v>11</v>
      </c>
      <c r="B662" s="2">
        <v>9</v>
      </c>
      <c r="C662" s="2" t="s">
        <v>3511</v>
      </c>
      <c r="D662" s="2" t="s">
        <v>3332</v>
      </c>
      <c r="E662" s="2" t="s">
        <v>1153</v>
      </c>
      <c r="F662" s="2" t="s">
        <v>709</v>
      </c>
      <c r="G662" s="2" t="s">
        <v>1158</v>
      </c>
      <c r="H662" s="2" t="s">
        <v>706</v>
      </c>
      <c r="I662" s="2">
        <v>31.4</v>
      </c>
      <c r="J662" s="2" t="s">
        <v>3521</v>
      </c>
      <c r="K662" s="2"/>
    </row>
    <row r="663" spans="1:11">
      <c r="A663" s="2" t="s">
        <v>11</v>
      </c>
      <c r="B663" s="2">
        <v>10</v>
      </c>
      <c r="C663" s="2" t="s">
        <v>3511</v>
      </c>
      <c r="D663" s="2" t="s">
        <v>3333</v>
      </c>
      <c r="E663" s="2" t="s">
        <v>1153</v>
      </c>
      <c r="F663" s="2" t="s">
        <v>710</v>
      </c>
      <c r="G663" s="2" t="s">
        <v>1158</v>
      </c>
      <c r="H663" s="2" t="s">
        <v>706</v>
      </c>
      <c r="I663" s="2">
        <v>24.4</v>
      </c>
      <c r="J663" s="2" t="s">
        <v>3521</v>
      </c>
      <c r="K663" s="2"/>
    </row>
    <row r="664" spans="1:11">
      <c r="A664" s="2" t="s">
        <v>11</v>
      </c>
      <c r="B664" s="2">
        <v>11</v>
      </c>
      <c r="C664" s="2" t="s">
        <v>3511</v>
      </c>
      <c r="D664" s="2" t="s">
        <v>3334</v>
      </c>
      <c r="E664" s="2" t="s">
        <v>1153</v>
      </c>
      <c r="F664" s="2" t="s">
        <v>709</v>
      </c>
      <c r="G664" s="2" t="s">
        <v>3522</v>
      </c>
      <c r="H664" s="2" t="s">
        <v>706</v>
      </c>
      <c r="I664" s="2">
        <v>38.4</v>
      </c>
      <c r="J664" s="2" t="s">
        <v>3521</v>
      </c>
      <c r="K664" s="2"/>
    </row>
    <row r="665" spans="1:11">
      <c r="A665" s="2" t="s">
        <v>11</v>
      </c>
      <c r="B665" s="2">
        <v>12</v>
      </c>
      <c r="C665" s="2" t="s">
        <v>3511</v>
      </c>
      <c r="D665" s="2" t="s">
        <v>3335</v>
      </c>
      <c r="E665" s="2" t="s">
        <v>1153</v>
      </c>
      <c r="F665" s="2" t="s">
        <v>710</v>
      </c>
      <c r="G665" s="2" t="s">
        <v>3522</v>
      </c>
      <c r="H665" s="2" t="s">
        <v>706</v>
      </c>
      <c r="I665" s="2">
        <v>34.700000000000003</v>
      </c>
      <c r="J665" s="2" t="s">
        <v>3521</v>
      </c>
      <c r="K665" s="2"/>
    </row>
    <row r="666" spans="1:11">
      <c r="A666" s="2" t="s">
        <v>36</v>
      </c>
      <c r="B666" s="2">
        <v>1</v>
      </c>
      <c r="C666" s="2" t="s">
        <v>3511</v>
      </c>
      <c r="D666" s="2" t="s">
        <v>3336</v>
      </c>
      <c r="E666" s="2" t="s">
        <v>1153</v>
      </c>
      <c r="F666" s="2" t="s">
        <v>713</v>
      </c>
      <c r="G666" s="2" t="s">
        <v>3520</v>
      </c>
      <c r="H666" s="2" t="s">
        <v>706</v>
      </c>
      <c r="I666" s="2">
        <v>5.0999999999999996</v>
      </c>
      <c r="J666" s="2" t="s">
        <v>3521</v>
      </c>
      <c r="K666" s="2"/>
    </row>
    <row r="667" spans="1:11">
      <c r="A667" s="2" t="s">
        <v>36</v>
      </c>
      <c r="B667" s="2">
        <v>2</v>
      </c>
      <c r="C667" s="2" t="s">
        <v>3511</v>
      </c>
      <c r="D667" s="2" t="s">
        <v>3337</v>
      </c>
      <c r="E667" s="2" t="s">
        <v>1153</v>
      </c>
      <c r="F667" s="2" t="s">
        <v>714</v>
      </c>
      <c r="G667" s="2" t="s">
        <v>3520</v>
      </c>
      <c r="H667" s="2" t="s">
        <v>706</v>
      </c>
      <c r="I667" s="2">
        <v>4.5999999999999996</v>
      </c>
      <c r="J667" s="2" t="s">
        <v>3521</v>
      </c>
      <c r="K667" s="2"/>
    </row>
    <row r="668" spans="1:11">
      <c r="A668" s="2" t="s">
        <v>36</v>
      </c>
      <c r="B668" s="2">
        <v>3</v>
      </c>
      <c r="C668" s="2" t="s">
        <v>3511</v>
      </c>
      <c r="D668" s="2" t="s">
        <v>3338</v>
      </c>
      <c r="E668" s="2" t="s">
        <v>1153</v>
      </c>
      <c r="F668" s="2" t="s">
        <v>713</v>
      </c>
      <c r="G668" s="2" t="s">
        <v>1155</v>
      </c>
      <c r="H668" s="2" t="s">
        <v>706</v>
      </c>
      <c r="I668" s="2">
        <v>66.8</v>
      </c>
      <c r="J668" s="2" t="s">
        <v>3521</v>
      </c>
      <c r="K668" s="2"/>
    </row>
    <row r="669" spans="1:11">
      <c r="A669" s="2" t="s">
        <v>36</v>
      </c>
      <c r="B669" s="2">
        <v>4</v>
      </c>
      <c r="C669" s="2" t="s">
        <v>3511</v>
      </c>
      <c r="D669" s="2" t="s">
        <v>3339</v>
      </c>
      <c r="E669" s="2" t="s">
        <v>1153</v>
      </c>
      <c r="F669" s="2" t="s">
        <v>714</v>
      </c>
      <c r="G669" s="2" t="s">
        <v>1155</v>
      </c>
      <c r="H669" s="2" t="s">
        <v>706</v>
      </c>
      <c r="I669" s="2">
        <v>62.4</v>
      </c>
      <c r="J669" s="2" t="s">
        <v>3521</v>
      </c>
      <c r="K669" s="2"/>
    </row>
    <row r="670" spans="1:11">
      <c r="A670" s="2" t="s">
        <v>36</v>
      </c>
      <c r="B670" s="2">
        <v>5</v>
      </c>
      <c r="C670" s="2" t="s">
        <v>3511</v>
      </c>
      <c r="D670" s="2" t="s">
        <v>3340</v>
      </c>
      <c r="E670" s="2" t="s">
        <v>1153</v>
      </c>
      <c r="F670" s="2" t="s">
        <v>713</v>
      </c>
      <c r="G670" s="2" t="s">
        <v>1156</v>
      </c>
      <c r="H670" s="2" t="s">
        <v>706</v>
      </c>
      <c r="I670" s="2">
        <v>68</v>
      </c>
      <c r="J670" s="2" t="s">
        <v>3521</v>
      </c>
      <c r="K670" s="2"/>
    </row>
    <row r="671" spans="1:11">
      <c r="A671" s="2" t="s">
        <v>36</v>
      </c>
      <c r="B671" s="2">
        <v>6</v>
      </c>
      <c r="C671" s="2" t="s">
        <v>3511</v>
      </c>
      <c r="D671" s="2" t="s">
        <v>3341</v>
      </c>
      <c r="E671" s="2" t="s">
        <v>1153</v>
      </c>
      <c r="F671" s="2" t="s">
        <v>714</v>
      </c>
      <c r="G671" s="2" t="s">
        <v>1156</v>
      </c>
      <c r="H671" s="2" t="s">
        <v>706</v>
      </c>
      <c r="I671" s="2">
        <v>62.4</v>
      </c>
      <c r="J671" s="2" t="s">
        <v>3521</v>
      </c>
      <c r="K671" s="2"/>
    </row>
    <row r="672" spans="1:11">
      <c r="A672" s="2" t="s">
        <v>36</v>
      </c>
      <c r="B672" s="2">
        <v>7</v>
      </c>
      <c r="C672" s="2" t="s">
        <v>3511</v>
      </c>
      <c r="D672" s="2" t="s">
        <v>3342</v>
      </c>
      <c r="E672" s="2" t="s">
        <v>1153</v>
      </c>
      <c r="F672" s="2" t="s">
        <v>713</v>
      </c>
      <c r="G672" s="2" t="s">
        <v>1157</v>
      </c>
      <c r="H672" s="2" t="s">
        <v>706</v>
      </c>
      <c r="I672" s="2">
        <v>1.9</v>
      </c>
      <c r="J672" s="2" t="s">
        <v>3521</v>
      </c>
      <c r="K672" s="2"/>
    </row>
    <row r="673" spans="1:11">
      <c r="A673" s="2" t="s">
        <v>36</v>
      </c>
      <c r="B673" s="2">
        <v>8</v>
      </c>
      <c r="C673" s="2" t="s">
        <v>3511</v>
      </c>
      <c r="D673" s="2" t="s">
        <v>3343</v>
      </c>
      <c r="E673" s="2" t="s">
        <v>1153</v>
      </c>
      <c r="F673" s="2" t="s">
        <v>714</v>
      </c>
      <c r="G673" s="2" t="s">
        <v>1157</v>
      </c>
      <c r="H673" s="2" t="s">
        <v>706</v>
      </c>
      <c r="I673" s="2">
        <v>3.4</v>
      </c>
      <c r="J673" s="2" t="s">
        <v>3521</v>
      </c>
      <c r="K673" s="2"/>
    </row>
    <row r="674" spans="1:11">
      <c r="A674" s="2" t="s">
        <v>36</v>
      </c>
      <c r="B674" s="2">
        <v>9</v>
      </c>
      <c r="C674" s="2" t="s">
        <v>3511</v>
      </c>
      <c r="D674" s="2" t="s">
        <v>3344</v>
      </c>
      <c r="E674" s="2" t="s">
        <v>1153</v>
      </c>
      <c r="F674" s="2" t="s">
        <v>713</v>
      </c>
      <c r="G674" s="2" t="s">
        <v>1158</v>
      </c>
      <c r="H674" s="2" t="s">
        <v>706</v>
      </c>
      <c r="I674" s="2">
        <v>38</v>
      </c>
      <c r="J674" s="2" t="s">
        <v>3521</v>
      </c>
      <c r="K674" s="2"/>
    </row>
    <row r="675" spans="1:11">
      <c r="A675" s="2" t="s">
        <v>36</v>
      </c>
      <c r="B675" s="2">
        <v>10</v>
      </c>
      <c r="C675" s="2" t="s">
        <v>3511</v>
      </c>
      <c r="D675" s="2" t="s">
        <v>3345</v>
      </c>
      <c r="E675" s="2" t="s">
        <v>1153</v>
      </c>
      <c r="F675" s="2" t="s">
        <v>714</v>
      </c>
      <c r="G675" s="2" t="s">
        <v>1158</v>
      </c>
      <c r="H675" s="2" t="s">
        <v>706</v>
      </c>
      <c r="I675" s="2">
        <v>44.1</v>
      </c>
      <c r="J675" s="2" t="s">
        <v>3521</v>
      </c>
      <c r="K675" s="2"/>
    </row>
    <row r="676" spans="1:11">
      <c r="A676" s="2" t="s">
        <v>36</v>
      </c>
      <c r="B676" s="2">
        <v>11</v>
      </c>
      <c r="C676" s="2" t="s">
        <v>3511</v>
      </c>
      <c r="D676" s="2" t="s">
        <v>3346</v>
      </c>
      <c r="E676" s="2" t="s">
        <v>1153</v>
      </c>
      <c r="F676" s="2" t="s">
        <v>713</v>
      </c>
      <c r="G676" s="2" t="s">
        <v>3522</v>
      </c>
      <c r="H676" s="2" t="s">
        <v>706</v>
      </c>
      <c r="I676" s="2">
        <v>43.5</v>
      </c>
      <c r="J676" s="2" t="s">
        <v>3521</v>
      </c>
      <c r="K676" s="2"/>
    </row>
    <row r="677" spans="1:11">
      <c r="A677" s="2" t="s">
        <v>36</v>
      </c>
      <c r="B677" s="2">
        <v>12</v>
      </c>
      <c r="C677" s="2" t="s">
        <v>3511</v>
      </c>
      <c r="D677" s="2" t="s">
        <v>3347</v>
      </c>
      <c r="E677" s="2" t="s">
        <v>1153</v>
      </c>
      <c r="F677" s="2" t="s">
        <v>714</v>
      </c>
      <c r="G677" s="2" t="s">
        <v>3522</v>
      </c>
      <c r="H677" s="2" t="s">
        <v>706</v>
      </c>
      <c r="I677" s="2">
        <v>54.6</v>
      </c>
      <c r="J677" s="2" t="s">
        <v>3521</v>
      </c>
      <c r="K677" s="2"/>
    </row>
    <row r="678" spans="1:11">
      <c r="A678" s="2" t="s">
        <v>61</v>
      </c>
      <c r="B678" s="2">
        <v>1</v>
      </c>
      <c r="C678" s="2" t="s">
        <v>3511</v>
      </c>
      <c r="D678" s="2" t="s">
        <v>3348</v>
      </c>
      <c r="E678" s="2" t="s">
        <v>1153</v>
      </c>
      <c r="F678" s="2" t="s">
        <v>715</v>
      </c>
      <c r="G678" s="2" t="s">
        <v>3520</v>
      </c>
      <c r="H678" s="2" t="s">
        <v>706</v>
      </c>
      <c r="I678" s="2">
        <v>11.7</v>
      </c>
      <c r="J678" s="2" t="s">
        <v>3521</v>
      </c>
      <c r="K678" s="2"/>
    </row>
    <row r="679" spans="1:11">
      <c r="A679" s="2" t="s">
        <v>61</v>
      </c>
      <c r="B679" s="2">
        <v>2</v>
      </c>
      <c r="C679" s="2" t="s">
        <v>3511</v>
      </c>
      <c r="D679" s="2" t="s">
        <v>3349</v>
      </c>
      <c r="E679" s="2" t="s">
        <v>1153</v>
      </c>
      <c r="F679" s="2" t="s">
        <v>716</v>
      </c>
      <c r="G679" s="2" t="s">
        <v>3520</v>
      </c>
      <c r="H679" s="2" t="s">
        <v>706</v>
      </c>
      <c r="I679" s="2">
        <v>1.2</v>
      </c>
      <c r="J679" s="2" t="s">
        <v>3521</v>
      </c>
      <c r="K679" s="2"/>
    </row>
    <row r="680" spans="1:11">
      <c r="A680" s="2" t="s">
        <v>61</v>
      </c>
      <c r="B680" s="2">
        <v>3</v>
      </c>
      <c r="C680" s="2" t="s">
        <v>3511</v>
      </c>
      <c r="D680" s="2" t="s">
        <v>3350</v>
      </c>
      <c r="E680" s="2" t="s">
        <v>1153</v>
      </c>
      <c r="F680" s="2" t="s">
        <v>715</v>
      </c>
      <c r="G680" s="2" t="s">
        <v>1155</v>
      </c>
      <c r="H680" s="2" t="s">
        <v>706</v>
      </c>
      <c r="I680" s="2">
        <v>43.4</v>
      </c>
      <c r="J680" s="2" t="s">
        <v>3521</v>
      </c>
      <c r="K680" s="2"/>
    </row>
    <row r="681" spans="1:11">
      <c r="A681" s="2" t="s">
        <v>61</v>
      </c>
      <c r="B681" s="2">
        <v>4</v>
      </c>
      <c r="C681" s="2" t="s">
        <v>3511</v>
      </c>
      <c r="D681" s="2" t="s">
        <v>3351</v>
      </c>
      <c r="E681" s="2" t="s">
        <v>1153</v>
      </c>
      <c r="F681" s="2" t="s">
        <v>716</v>
      </c>
      <c r="G681" s="2" t="s">
        <v>1155</v>
      </c>
      <c r="H681" s="2" t="s">
        <v>706</v>
      </c>
      <c r="I681" s="2">
        <v>23.6</v>
      </c>
      <c r="J681" s="2" t="s">
        <v>3521</v>
      </c>
      <c r="K681" s="2"/>
    </row>
    <row r="682" spans="1:11">
      <c r="A682" s="2" t="s">
        <v>61</v>
      </c>
      <c r="B682" s="2">
        <v>5</v>
      </c>
      <c r="C682" s="2" t="s">
        <v>3511</v>
      </c>
      <c r="D682" s="2" t="s">
        <v>3352</v>
      </c>
      <c r="E682" s="2" t="s">
        <v>1153</v>
      </c>
      <c r="F682" s="2" t="s">
        <v>715</v>
      </c>
      <c r="G682" s="2" t="s">
        <v>1156</v>
      </c>
      <c r="H682" s="2" t="s">
        <v>706</v>
      </c>
      <c r="I682" s="2">
        <v>45.8</v>
      </c>
      <c r="J682" s="2" t="s">
        <v>3521</v>
      </c>
      <c r="K682" s="2"/>
    </row>
    <row r="683" spans="1:11">
      <c r="A683" s="2" t="s">
        <v>61</v>
      </c>
      <c r="B683" s="2">
        <v>6</v>
      </c>
      <c r="C683" s="2" t="s">
        <v>3511</v>
      </c>
      <c r="D683" s="2" t="s">
        <v>3353</v>
      </c>
      <c r="E683" s="2" t="s">
        <v>1153</v>
      </c>
      <c r="F683" s="2" t="s">
        <v>716</v>
      </c>
      <c r="G683" s="2" t="s">
        <v>1156</v>
      </c>
      <c r="H683" s="2" t="s">
        <v>706</v>
      </c>
      <c r="I683" s="2">
        <v>11.4</v>
      </c>
      <c r="J683" s="2" t="s">
        <v>3521</v>
      </c>
      <c r="K683" s="2"/>
    </row>
    <row r="684" spans="1:11">
      <c r="A684" s="2" t="s">
        <v>61</v>
      </c>
      <c r="B684" s="2">
        <v>7</v>
      </c>
      <c r="C684" s="2" t="s">
        <v>3511</v>
      </c>
      <c r="D684" s="2" t="s">
        <v>3354</v>
      </c>
      <c r="E684" s="2" t="s">
        <v>1153</v>
      </c>
      <c r="F684" s="2" t="s">
        <v>715</v>
      </c>
      <c r="G684" s="2" t="s">
        <v>1157</v>
      </c>
      <c r="H684" s="2" t="s">
        <v>706</v>
      </c>
      <c r="I684" s="2">
        <v>13</v>
      </c>
      <c r="J684" s="2" t="s">
        <v>3521</v>
      </c>
      <c r="K684" s="2"/>
    </row>
    <row r="685" spans="1:11">
      <c r="A685" s="2" t="s">
        <v>61</v>
      </c>
      <c r="B685" s="2">
        <v>8</v>
      </c>
      <c r="C685" s="2" t="s">
        <v>3511</v>
      </c>
      <c r="D685" s="2" t="s">
        <v>3355</v>
      </c>
      <c r="E685" s="2" t="s">
        <v>1153</v>
      </c>
      <c r="F685" s="2" t="s">
        <v>716</v>
      </c>
      <c r="G685" s="2" t="s">
        <v>1157</v>
      </c>
      <c r="H685" s="2" t="s">
        <v>706</v>
      </c>
      <c r="I685" s="2">
        <v>2.2000000000000002</v>
      </c>
      <c r="J685" s="2" t="s">
        <v>3521</v>
      </c>
      <c r="K685" s="2"/>
    </row>
    <row r="686" spans="1:11">
      <c r="A686" s="2" t="s">
        <v>61</v>
      </c>
      <c r="B686" s="2">
        <v>9</v>
      </c>
      <c r="C686" s="2" t="s">
        <v>3511</v>
      </c>
      <c r="D686" s="2" t="s">
        <v>3356</v>
      </c>
      <c r="E686" s="2" t="s">
        <v>1153</v>
      </c>
      <c r="F686" s="2" t="s">
        <v>715</v>
      </c>
      <c r="G686" s="2" t="s">
        <v>1158</v>
      </c>
      <c r="H686" s="2" t="s">
        <v>706</v>
      </c>
      <c r="I686" s="2">
        <v>24.7</v>
      </c>
      <c r="J686" s="2" t="s">
        <v>3521</v>
      </c>
      <c r="K686" s="2"/>
    </row>
    <row r="687" spans="1:11">
      <c r="A687" s="2" t="s">
        <v>61</v>
      </c>
      <c r="B687" s="2">
        <v>10</v>
      </c>
      <c r="C687" s="2" t="s">
        <v>3511</v>
      </c>
      <c r="D687" s="2" t="s">
        <v>3357</v>
      </c>
      <c r="E687" s="2" t="s">
        <v>1153</v>
      </c>
      <c r="F687" s="2" t="s">
        <v>716</v>
      </c>
      <c r="G687" s="2" t="s">
        <v>1158</v>
      </c>
      <c r="H687" s="2" t="s">
        <v>706</v>
      </c>
      <c r="I687" s="2">
        <v>4.7</v>
      </c>
      <c r="J687" s="2" t="s">
        <v>3521</v>
      </c>
      <c r="K687" s="2"/>
    </row>
    <row r="688" spans="1:11">
      <c r="A688" s="2" t="s">
        <v>61</v>
      </c>
      <c r="B688" s="2">
        <v>11</v>
      </c>
      <c r="C688" s="2" t="s">
        <v>3511</v>
      </c>
      <c r="D688" s="2" t="s">
        <v>3358</v>
      </c>
      <c r="E688" s="2" t="s">
        <v>1153</v>
      </c>
      <c r="F688" s="2" t="s">
        <v>715</v>
      </c>
      <c r="G688" s="2" t="s">
        <v>3522</v>
      </c>
      <c r="H688" s="2" t="s">
        <v>706</v>
      </c>
      <c r="I688" s="2">
        <v>35.4</v>
      </c>
      <c r="J688" s="2" t="s">
        <v>3521</v>
      </c>
      <c r="K688" s="2"/>
    </row>
    <row r="689" spans="1:11">
      <c r="A689" s="2" t="s">
        <v>61</v>
      </c>
      <c r="B689" s="2">
        <v>12</v>
      </c>
      <c r="C689" s="2" t="s">
        <v>3511</v>
      </c>
      <c r="D689" s="2" t="s">
        <v>3359</v>
      </c>
      <c r="E689" s="2" t="s">
        <v>1153</v>
      </c>
      <c r="F689" s="2" t="s">
        <v>716</v>
      </c>
      <c r="G689" s="2" t="s">
        <v>3522</v>
      </c>
      <c r="H689" s="2" t="s">
        <v>706</v>
      </c>
      <c r="I689" s="2">
        <v>2.2999999999999998</v>
      </c>
      <c r="J689" s="2" t="s">
        <v>3521</v>
      </c>
      <c r="K689" s="2"/>
    </row>
    <row r="690" spans="1:11">
      <c r="A690" s="2" t="s">
        <v>86</v>
      </c>
      <c r="B690" s="2">
        <v>1</v>
      </c>
      <c r="C690" s="2" t="s">
        <v>3511</v>
      </c>
      <c r="D690" s="2" t="s">
        <v>3360</v>
      </c>
      <c r="E690" s="2" t="s">
        <v>1153</v>
      </c>
      <c r="F690" s="2" t="s">
        <v>709</v>
      </c>
      <c r="G690" s="2" t="s">
        <v>3520</v>
      </c>
      <c r="H690" s="2" t="s">
        <v>1138</v>
      </c>
      <c r="I690" s="2">
        <v>2.7</v>
      </c>
      <c r="J690" s="2" t="s">
        <v>3521</v>
      </c>
      <c r="K690" s="2"/>
    </row>
    <row r="691" spans="1:11">
      <c r="A691" s="2" t="s">
        <v>86</v>
      </c>
      <c r="B691" s="2">
        <v>2</v>
      </c>
      <c r="C691" s="2" t="s">
        <v>3511</v>
      </c>
      <c r="D691" s="2" t="s">
        <v>3362</v>
      </c>
      <c r="E691" s="2" t="s">
        <v>1153</v>
      </c>
      <c r="F691" s="2" t="s">
        <v>710</v>
      </c>
      <c r="G691" s="2" t="s">
        <v>3520</v>
      </c>
      <c r="H691" s="2" t="s">
        <v>1138</v>
      </c>
      <c r="I691" s="2">
        <v>3.6</v>
      </c>
      <c r="J691" s="2" t="s">
        <v>3521</v>
      </c>
      <c r="K691" s="2"/>
    </row>
    <row r="692" spans="1:11">
      <c r="A692" s="2" t="s">
        <v>86</v>
      </c>
      <c r="B692" s="2">
        <v>3</v>
      </c>
      <c r="C692" s="2" t="s">
        <v>3511</v>
      </c>
      <c r="D692" s="2" t="s">
        <v>3363</v>
      </c>
      <c r="E692" s="2" t="s">
        <v>1153</v>
      </c>
      <c r="F692" s="2" t="s">
        <v>709</v>
      </c>
      <c r="G692" s="2" t="s">
        <v>1155</v>
      </c>
      <c r="H692" s="2" t="s">
        <v>1138</v>
      </c>
      <c r="I692" s="2">
        <v>9.6999999999999993</v>
      </c>
      <c r="J692" s="2" t="s">
        <v>3521</v>
      </c>
      <c r="K692" s="2"/>
    </row>
    <row r="693" spans="1:11">
      <c r="A693" s="2" t="s">
        <v>86</v>
      </c>
      <c r="B693" s="2">
        <v>4</v>
      </c>
      <c r="C693" s="2" t="s">
        <v>3511</v>
      </c>
      <c r="D693" s="2" t="s">
        <v>3364</v>
      </c>
      <c r="E693" s="2" t="s">
        <v>1153</v>
      </c>
      <c r="F693" s="2" t="s">
        <v>710</v>
      </c>
      <c r="G693" s="2" t="s">
        <v>1155</v>
      </c>
      <c r="H693" s="2" t="s">
        <v>1138</v>
      </c>
      <c r="I693" s="2">
        <v>7</v>
      </c>
      <c r="J693" s="2" t="s">
        <v>3521</v>
      </c>
      <c r="K693" s="2"/>
    </row>
    <row r="694" spans="1:11">
      <c r="A694" s="2" t="s">
        <v>86</v>
      </c>
      <c r="B694" s="2">
        <v>5</v>
      </c>
      <c r="C694" s="2" t="s">
        <v>3511</v>
      </c>
      <c r="D694" s="2" t="s">
        <v>3365</v>
      </c>
      <c r="E694" s="2" t="s">
        <v>1153</v>
      </c>
      <c r="F694" s="2" t="s">
        <v>709</v>
      </c>
      <c r="G694" s="2" t="s">
        <v>1156</v>
      </c>
      <c r="H694" s="2" t="s">
        <v>1138</v>
      </c>
      <c r="I694" s="2">
        <v>20.8</v>
      </c>
      <c r="J694" s="2" t="s">
        <v>3521</v>
      </c>
      <c r="K694" s="2"/>
    </row>
    <row r="695" spans="1:11">
      <c r="A695" s="2" t="s">
        <v>86</v>
      </c>
      <c r="B695" s="2">
        <v>6</v>
      </c>
      <c r="C695" s="2" t="s">
        <v>3511</v>
      </c>
      <c r="D695" s="2" t="s">
        <v>3366</v>
      </c>
      <c r="E695" s="2" t="s">
        <v>1153</v>
      </c>
      <c r="F695" s="2" t="s">
        <v>710</v>
      </c>
      <c r="G695" s="2" t="s">
        <v>1156</v>
      </c>
      <c r="H695" s="2" t="s">
        <v>1138</v>
      </c>
      <c r="I695" s="2">
        <v>9.1</v>
      </c>
      <c r="J695" s="2" t="s">
        <v>3521</v>
      </c>
      <c r="K695" s="2"/>
    </row>
    <row r="696" spans="1:11">
      <c r="A696" s="2" t="s">
        <v>86</v>
      </c>
      <c r="B696" s="2">
        <v>7</v>
      </c>
      <c r="C696" s="2" t="s">
        <v>3511</v>
      </c>
      <c r="D696" s="2" t="s">
        <v>3367</v>
      </c>
      <c r="E696" s="2" t="s">
        <v>1153</v>
      </c>
      <c r="F696" s="2" t="s">
        <v>709</v>
      </c>
      <c r="G696" s="2" t="s">
        <v>1157</v>
      </c>
      <c r="H696" s="2" t="s">
        <v>1138</v>
      </c>
      <c r="I696" s="2">
        <v>7.6</v>
      </c>
      <c r="J696" s="2" t="s">
        <v>3521</v>
      </c>
      <c r="K696" s="2"/>
    </row>
    <row r="697" spans="1:11">
      <c r="A697" s="2" t="s">
        <v>86</v>
      </c>
      <c r="B697" s="2">
        <v>8</v>
      </c>
      <c r="C697" s="2" t="s">
        <v>3511</v>
      </c>
      <c r="D697" s="2" t="s">
        <v>3368</v>
      </c>
      <c r="E697" s="2" t="s">
        <v>1153</v>
      </c>
      <c r="F697" s="2" t="s">
        <v>710</v>
      </c>
      <c r="G697" s="2" t="s">
        <v>1157</v>
      </c>
      <c r="H697" s="2" t="s">
        <v>1138</v>
      </c>
      <c r="I697" s="2">
        <v>7.4</v>
      </c>
      <c r="J697" s="2" t="s">
        <v>3521</v>
      </c>
      <c r="K697" s="2"/>
    </row>
    <row r="698" spans="1:11">
      <c r="A698" s="2" t="s">
        <v>86</v>
      </c>
      <c r="B698" s="2">
        <v>9</v>
      </c>
      <c r="C698" s="2" t="s">
        <v>3511</v>
      </c>
      <c r="D698" s="2" t="s">
        <v>3369</v>
      </c>
      <c r="E698" s="2" t="s">
        <v>1153</v>
      </c>
      <c r="F698" s="2" t="s">
        <v>709</v>
      </c>
      <c r="G698" s="2" t="s">
        <v>1158</v>
      </c>
      <c r="H698" s="2" t="s">
        <v>1138</v>
      </c>
      <c r="I698" s="2">
        <v>22.9</v>
      </c>
      <c r="J698" s="2" t="s">
        <v>3521</v>
      </c>
      <c r="K698" s="2"/>
    </row>
    <row r="699" spans="1:11">
      <c r="A699" s="2" t="s">
        <v>86</v>
      </c>
      <c r="B699" s="2">
        <v>10</v>
      </c>
      <c r="C699" s="2" t="s">
        <v>3511</v>
      </c>
      <c r="D699" s="2" t="s">
        <v>3370</v>
      </c>
      <c r="E699" s="2" t="s">
        <v>1153</v>
      </c>
      <c r="F699" s="2" t="s">
        <v>710</v>
      </c>
      <c r="G699" s="2" t="s">
        <v>1158</v>
      </c>
      <c r="H699" s="2" t="s">
        <v>1138</v>
      </c>
      <c r="I699" s="2">
        <v>7.9</v>
      </c>
      <c r="J699" s="2" t="s">
        <v>3521</v>
      </c>
      <c r="K699" s="2"/>
    </row>
    <row r="700" spans="1:11">
      <c r="A700" s="2" t="s">
        <v>86</v>
      </c>
      <c r="B700" s="2">
        <v>11</v>
      </c>
      <c r="C700" s="2" t="s">
        <v>3511</v>
      </c>
      <c r="D700" s="2" t="s">
        <v>3371</v>
      </c>
      <c r="E700" s="2" t="s">
        <v>1153</v>
      </c>
      <c r="F700" s="2" t="s">
        <v>709</v>
      </c>
      <c r="G700" s="2" t="s">
        <v>3522</v>
      </c>
      <c r="H700" s="2" t="s">
        <v>1138</v>
      </c>
      <c r="I700" s="2">
        <v>17.100000000000001</v>
      </c>
      <c r="J700" s="2" t="s">
        <v>3521</v>
      </c>
      <c r="K700" s="2"/>
    </row>
    <row r="701" spans="1:11">
      <c r="A701" s="2" t="s">
        <v>86</v>
      </c>
      <c r="B701" s="2">
        <v>12</v>
      </c>
      <c r="C701" s="2" t="s">
        <v>3511</v>
      </c>
      <c r="D701" s="2" t="s">
        <v>3372</v>
      </c>
      <c r="E701" s="2" t="s">
        <v>1153</v>
      </c>
      <c r="F701" s="2" t="s">
        <v>710</v>
      </c>
      <c r="G701" s="2" t="s">
        <v>3522</v>
      </c>
      <c r="H701" s="2" t="s">
        <v>1138</v>
      </c>
      <c r="I701" s="2">
        <v>14.7</v>
      </c>
      <c r="J701" s="2" t="s">
        <v>3521</v>
      </c>
      <c r="K701" s="2"/>
    </row>
    <row r="702" spans="1:11">
      <c r="A702" s="2" t="s">
        <v>111</v>
      </c>
      <c r="B702" s="2">
        <v>1</v>
      </c>
      <c r="C702" s="2" t="s">
        <v>3511</v>
      </c>
      <c r="D702" s="2" t="s">
        <v>3373</v>
      </c>
      <c r="E702" s="2" t="s">
        <v>1153</v>
      </c>
      <c r="F702" s="2" t="s">
        <v>713</v>
      </c>
      <c r="G702" s="2" t="s">
        <v>3520</v>
      </c>
      <c r="H702" s="2" t="s">
        <v>1138</v>
      </c>
      <c r="I702" s="2">
        <v>5.8</v>
      </c>
      <c r="J702" s="2" t="s">
        <v>3521</v>
      </c>
      <c r="K702" s="2"/>
    </row>
    <row r="703" spans="1:11">
      <c r="A703" s="2" t="s">
        <v>111</v>
      </c>
      <c r="B703" s="2">
        <v>2</v>
      </c>
      <c r="C703" s="2" t="s">
        <v>3511</v>
      </c>
      <c r="D703" s="2" t="s">
        <v>3374</v>
      </c>
      <c r="E703" s="2" t="s">
        <v>1153</v>
      </c>
      <c r="F703" s="2" t="s">
        <v>714</v>
      </c>
      <c r="G703" s="2" t="s">
        <v>3520</v>
      </c>
      <c r="H703" s="2" t="s">
        <v>1138</v>
      </c>
      <c r="I703" s="2">
        <v>4.2</v>
      </c>
      <c r="J703" s="2" t="s">
        <v>3521</v>
      </c>
      <c r="K703" s="2"/>
    </row>
    <row r="704" spans="1:11">
      <c r="A704" s="2" t="s">
        <v>111</v>
      </c>
      <c r="B704" s="2">
        <v>3</v>
      </c>
      <c r="C704" s="2" t="s">
        <v>3511</v>
      </c>
      <c r="D704" s="2" t="s">
        <v>3375</v>
      </c>
      <c r="E704" s="2" t="s">
        <v>1153</v>
      </c>
      <c r="F704" s="2" t="s">
        <v>713</v>
      </c>
      <c r="G704" s="2" t="s">
        <v>1155</v>
      </c>
      <c r="H704" s="2" t="s">
        <v>1138</v>
      </c>
      <c r="I704" s="2">
        <v>15.1</v>
      </c>
      <c r="J704" s="2" t="s">
        <v>3521</v>
      </c>
      <c r="K704" s="2"/>
    </row>
    <row r="705" spans="1:11">
      <c r="A705" s="2" t="s">
        <v>111</v>
      </c>
      <c r="B705" s="2">
        <v>4</v>
      </c>
      <c r="C705" s="2" t="s">
        <v>3511</v>
      </c>
      <c r="D705" s="2" t="s">
        <v>3376</v>
      </c>
      <c r="E705" s="2" t="s">
        <v>1153</v>
      </c>
      <c r="F705" s="2" t="s">
        <v>714</v>
      </c>
      <c r="G705" s="2" t="s">
        <v>1155</v>
      </c>
      <c r="H705" s="2" t="s">
        <v>1138</v>
      </c>
      <c r="I705" s="2">
        <v>14.5</v>
      </c>
      <c r="J705" s="2" t="s">
        <v>3521</v>
      </c>
      <c r="K705" s="2"/>
    </row>
    <row r="706" spans="1:11">
      <c r="A706" s="2" t="s">
        <v>111</v>
      </c>
      <c r="B706" s="2">
        <v>5</v>
      </c>
      <c r="C706" s="2" t="s">
        <v>3511</v>
      </c>
      <c r="D706" s="2" t="s">
        <v>3377</v>
      </c>
      <c r="E706" s="2" t="s">
        <v>1153</v>
      </c>
      <c r="F706" s="2" t="s">
        <v>713</v>
      </c>
      <c r="G706" s="2" t="s">
        <v>1156</v>
      </c>
      <c r="H706" s="2" t="s">
        <v>1138</v>
      </c>
      <c r="I706" s="2">
        <v>18.7</v>
      </c>
      <c r="J706" s="2" t="s">
        <v>3521</v>
      </c>
      <c r="K706" s="2"/>
    </row>
    <row r="707" spans="1:11">
      <c r="A707" s="2" t="s">
        <v>111</v>
      </c>
      <c r="B707" s="2">
        <v>6</v>
      </c>
      <c r="C707" s="2" t="s">
        <v>3511</v>
      </c>
      <c r="D707" s="2" t="s">
        <v>3378</v>
      </c>
      <c r="E707" s="2" t="s">
        <v>1153</v>
      </c>
      <c r="F707" s="2" t="s">
        <v>714</v>
      </c>
      <c r="G707" s="2" t="s">
        <v>1156</v>
      </c>
      <c r="H707" s="2" t="s">
        <v>1138</v>
      </c>
      <c r="I707" s="2">
        <v>27.2</v>
      </c>
      <c r="J707" s="2" t="s">
        <v>3521</v>
      </c>
      <c r="K707" s="2"/>
    </row>
    <row r="708" spans="1:11">
      <c r="A708" s="2" t="s">
        <v>111</v>
      </c>
      <c r="B708" s="2">
        <v>7</v>
      </c>
      <c r="C708" s="2" t="s">
        <v>3511</v>
      </c>
      <c r="D708" s="2" t="s">
        <v>3379</v>
      </c>
      <c r="E708" s="2" t="s">
        <v>1153</v>
      </c>
      <c r="F708" s="2" t="s">
        <v>713</v>
      </c>
      <c r="G708" s="2" t="s">
        <v>1157</v>
      </c>
      <c r="H708" s="2" t="s">
        <v>1138</v>
      </c>
      <c r="I708" s="2">
        <v>0</v>
      </c>
      <c r="J708" s="2" t="s">
        <v>3521</v>
      </c>
      <c r="K708" s="2"/>
    </row>
    <row r="709" spans="1:11">
      <c r="A709" s="2" t="s">
        <v>111</v>
      </c>
      <c r="B709" s="2">
        <v>8</v>
      </c>
      <c r="C709" s="2" t="s">
        <v>3511</v>
      </c>
      <c r="D709" s="2" t="s">
        <v>3380</v>
      </c>
      <c r="E709" s="2" t="s">
        <v>1153</v>
      </c>
      <c r="F709" s="2" t="s">
        <v>714</v>
      </c>
      <c r="G709" s="2" t="s">
        <v>1157</v>
      </c>
      <c r="H709" s="2" t="s">
        <v>1138</v>
      </c>
      <c r="I709" s="2">
        <v>1.7</v>
      </c>
      <c r="J709" s="2" t="s">
        <v>3521</v>
      </c>
      <c r="K709" s="2"/>
    </row>
    <row r="710" spans="1:11">
      <c r="A710" s="2" t="s">
        <v>111</v>
      </c>
      <c r="B710" s="2">
        <v>9</v>
      </c>
      <c r="C710" s="2" t="s">
        <v>3511</v>
      </c>
      <c r="D710" s="2" t="s">
        <v>3381</v>
      </c>
      <c r="E710" s="2" t="s">
        <v>1153</v>
      </c>
      <c r="F710" s="2" t="s">
        <v>713</v>
      </c>
      <c r="G710" s="2" t="s">
        <v>1158</v>
      </c>
      <c r="H710" s="2" t="s">
        <v>1138</v>
      </c>
      <c r="I710" s="2">
        <v>24.4</v>
      </c>
      <c r="J710" s="2" t="s">
        <v>3521</v>
      </c>
      <c r="K710" s="2"/>
    </row>
    <row r="711" spans="1:11">
      <c r="A711" s="2" t="s">
        <v>111</v>
      </c>
      <c r="B711" s="2">
        <v>10</v>
      </c>
      <c r="C711" s="2" t="s">
        <v>3511</v>
      </c>
      <c r="D711" s="2" t="s">
        <v>3382</v>
      </c>
      <c r="E711" s="2" t="s">
        <v>1153</v>
      </c>
      <c r="F711" s="2" t="s">
        <v>714</v>
      </c>
      <c r="G711" s="2" t="s">
        <v>1158</v>
      </c>
      <c r="H711" s="2" t="s">
        <v>1138</v>
      </c>
      <c r="I711" s="2">
        <v>32.6</v>
      </c>
      <c r="J711" s="2" t="s">
        <v>3521</v>
      </c>
      <c r="K711" s="2"/>
    </row>
    <row r="712" spans="1:11">
      <c r="A712" s="2" t="s">
        <v>111</v>
      </c>
      <c r="B712" s="2">
        <v>11</v>
      </c>
      <c r="C712" s="2" t="s">
        <v>3511</v>
      </c>
      <c r="D712" s="2" t="s">
        <v>3383</v>
      </c>
      <c r="E712" s="2" t="s">
        <v>1153</v>
      </c>
      <c r="F712" s="2" t="s">
        <v>713</v>
      </c>
      <c r="G712" s="2" t="s">
        <v>3522</v>
      </c>
      <c r="H712" s="2" t="s">
        <v>1138</v>
      </c>
      <c r="I712" s="2">
        <v>23.5</v>
      </c>
      <c r="J712" s="2" t="s">
        <v>3521</v>
      </c>
      <c r="K712" s="2"/>
    </row>
    <row r="713" spans="1:11">
      <c r="A713" s="2" t="s">
        <v>111</v>
      </c>
      <c r="B713" s="2">
        <v>12</v>
      </c>
      <c r="C713" s="2" t="s">
        <v>3511</v>
      </c>
      <c r="D713" s="2" t="s">
        <v>3384</v>
      </c>
      <c r="E713" s="2" t="s">
        <v>1153</v>
      </c>
      <c r="F713" s="2" t="s">
        <v>714</v>
      </c>
      <c r="G713" s="2" t="s">
        <v>3522</v>
      </c>
      <c r="H713" s="2" t="s">
        <v>1138</v>
      </c>
      <c r="I713" s="2">
        <v>28.8</v>
      </c>
      <c r="J713" s="2" t="s">
        <v>3521</v>
      </c>
      <c r="K713" s="2"/>
    </row>
    <row r="714" spans="1:11">
      <c r="A714" s="2" t="s">
        <v>136</v>
      </c>
      <c r="B714" s="2">
        <v>1</v>
      </c>
      <c r="C714" s="2" t="s">
        <v>3511</v>
      </c>
      <c r="D714" s="2" t="s">
        <v>3385</v>
      </c>
      <c r="E714" s="2" t="s">
        <v>1153</v>
      </c>
      <c r="F714" s="2" t="s">
        <v>715</v>
      </c>
      <c r="G714" s="2" t="s">
        <v>3520</v>
      </c>
      <c r="H714" s="2" t="s">
        <v>1138</v>
      </c>
      <c r="I714" s="2">
        <v>4</v>
      </c>
      <c r="J714" s="2" t="s">
        <v>3521</v>
      </c>
      <c r="K714" s="2"/>
    </row>
    <row r="715" spans="1:11">
      <c r="A715" s="2" t="s">
        <v>136</v>
      </c>
      <c r="B715" s="2">
        <v>2</v>
      </c>
      <c r="C715" s="2" t="s">
        <v>3511</v>
      </c>
      <c r="D715" s="2" t="s">
        <v>3386</v>
      </c>
      <c r="E715" s="2" t="s">
        <v>1153</v>
      </c>
      <c r="F715" s="2" t="s">
        <v>716</v>
      </c>
      <c r="G715" s="2" t="s">
        <v>3520</v>
      </c>
      <c r="H715" s="2" t="s">
        <v>1138</v>
      </c>
      <c r="I715" s="2">
        <v>0</v>
      </c>
      <c r="J715" s="2" t="s">
        <v>3521</v>
      </c>
      <c r="K715" s="2"/>
    </row>
    <row r="716" spans="1:11">
      <c r="A716" s="2" t="s">
        <v>136</v>
      </c>
      <c r="B716" s="2">
        <v>3</v>
      </c>
      <c r="C716" s="2" t="s">
        <v>3511</v>
      </c>
      <c r="D716" s="2" t="s">
        <v>3387</v>
      </c>
      <c r="E716" s="2" t="s">
        <v>1153</v>
      </c>
      <c r="F716" s="2" t="s">
        <v>715</v>
      </c>
      <c r="G716" s="2" t="s">
        <v>1155</v>
      </c>
      <c r="H716" s="2" t="s">
        <v>1138</v>
      </c>
      <c r="I716" s="2">
        <v>21.9</v>
      </c>
      <c r="J716" s="2" t="s">
        <v>3521</v>
      </c>
      <c r="K716" s="2"/>
    </row>
    <row r="717" spans="1:11">
      <c r="A717" s="2" t="s">
        <v>136</v>
      </c>
      <c r="B717" s="2">
        <v>4</v>
      </c>
      <c r="C717" s="2" t="s">
        <v>3511</v>
      </c>
      <c r="D717" s="2" t="s">
        <v>3388</v>
      </c>
      <c r="E717" s="2" t="s">
        <v>1153</v>
      </c>
      <c r="F717" s="2" t="s">
        <v>716</v>
      </c>
      <c r="G717" s="2" t="s">
        <v>1155</v>
      </c>
      <c r="H717" s="2" t="s">
        <v>1138</v>
      </c>
      <c r="I717" s="2">
        <v>7.8</v>
      </c>
      <c r="J717" s="2" t="s">
        <v>3521</v>
      </c>
      <c r="K717" s="2"/>
    </row>
    <row r="718" spans="1:11">
      <c r="A718" s="2" t="s">
        <v>136</v>
      </c>
      <c r="B718" s="2">
        <v>5</v>
      </c>
      <c r="C718" s="2" t="s">
        <v>3511</v>
      </c>
      <c r="D718" s="2" t="s">
        <v>3389</v>
      </c>
      <c r="E718" s="2" t="s">
        <v>1153</v>
      </c>
      <c r="F718" s="2" t="s">
        <v>715</v>
      </c>
      <c r="G718" s="2" t="s">
        <v>1156</v>
      </c>
      <c r="H718" s="2" t="s">
        <v>1138</v>
      </c>
      <c r="I718" s="2">
        <v>24.4</v>
      </c>
      <c r="J718" s="2" t="s">
        <v>3521</v>
      </c>
      <c r="K718" s="2"/>
    </row>
    <row r="719" spans="1:11">
      <c r="A719" s="2" t="s">
        <v>136</v>
      </c>
      <c r="B719" s="2">
        <v>6</v>
      </c>
      <c r="C719" s="2" t="s">
        <v>3511</v>
      </c>
      <c r="D719" s="2" t="s">
        <v>3390</v>
      </c>
      <c r="E719" s="2" t="s">
        <v>1153</v>
      </c>
      <c r="F719" s="2" t="s">
        <v>716</v>
      </c>
      <c r="G719" s="2" t="s">
        <v>1156</v>
      </c>
      <c r="H719" s="2" t="s">
        <v>1138</v>
      </c>
      <c r="I719" s="2">
        <v>5.4</v>
      </c>
      <c r="J719" s="2" t="s">
        <v>3521</v>
      </c>
      <c r="K719" s="2"/>
    </row>
    <row r="720" spans="1:11">
      <c r="A720" s="2" t="s">
        <v>136</v>
      </c>
      <c r="B720" s="2">
        <v>7</v>
      </c>
      <c r="C720" s="2" t="s">
        <v>3511</v>
      </c>
      <c r="D720" s="2" t="s">
        <v>3391</v>
      </c>
      <c r="E720" s="2" t="s">
        <v>1153</v>
      </c>
      <c r="F720" s="2" t="s">
        <v>715</v>
      </c>
      <c r="G720" s="2" t="s">
        <v>1157</v>
      </c>
      <c r="H720" s="2" t="s">
        <v>1138</v>
      </c>
      <c r="I720" s="2">
        <v>7.7</v>
      </c>
      <c r="J720" s="2" t="s">
        <v>3521</v>
      </c>
      <c r="K720" s="2"/>
    </row>
    <row r="721" spans="1:11">
      <c r="A721" s="2" t="s">
        <v>136</v>
      </c>
      <c r="B721" s="2">
        <v>8</v>
      </c>
      <c r="C721" s="2" t="s">
        <v>3511</v>
      </c>
      <c r="D721" s="2" t="s">
        <v>3392</v>
      </c>
      <c r="E721" s="2" t="s">
        <v>1153</v>
      </c>
      <c r="F721" s="2" t="s">
        <v>716</v>
      </c>
      <c r="G721" s="2" t="s">
        <v>1157</v>
      </c>
      <c r="H721" s="2" t="s">
        <v>1138</v>
      </c>
      <c r="I721" s="2">
        <v>1.2</v>
      </c>
      <c r="J721" s="2" t="s">
        <v>3521</v>
      </c>
      <c r="K721" s="2"/>
    </row>
    <row r="722" spans="1:11">
      <c r="A722" s="2" t="s">
        <v>136</v>
      </c>
      <c r="B722" s="2">
        <v>9</v>
      </c>
      <c r="C722" s="2" t="s">
        <v>3511</v>
      </c>
      <c r="D722" s="2" t="s">
        <v>3393</v>
      </c>
      <c r="E722" s="2" t="s">
        <v>1153</v>
      </c>
      <c r="F722" s="2" t="s">
        <v>715</v>
      </c>
      <c r="G722" s="2" t="s">
        <v>1158</v>
      </c>
      <c r="H722" s="2" t="s">
        <v>1138</v>
      </c>
      <c r="I722" s="2">
        <v>17</v>
      </c>
      <c r="J722" s="2" t="s">
        <v>3521</v>
      </c>
      <c r="K722" s="2"/>
    </row>
    <row r="723" spans="1:11">
      <c r="A723" s="2" t="s">
        <v>136</v>
      </c>
      <c r="B723" s="2">
        <v>10</v>
      </c>
      <c r="C723" s="2" t="s">
        <v>3511</v>
      </c>
      <c r="D723" s="2" t="s">
        <v>3394</v>
      </c>
      <c r="E723" s="2" t="s">
        <v>1153</v>
      </c>
      <c r="F723" s="2" t="s">
        <v>716</v>
      </c>
      <c r="G723" s="2" t="s">
        <v>1158</v>
      </c>
      <c r="H723" s="2" t="s">
        <v>1138</v>
      </c>
      <c r="I723" s="2">
        <v>2</v>
      </c>
      <c r="J723" s="2" t="s">
        <v>3521</v>
      </c>
      <c r="K723" s="2"/>
    </row>
    <row r="724" spans="1:11">
      <c r="A724" s="2" t="s">
        <v>136</v>
      </c>
      <c r="B724" s="2">
        <v>11</v>
      </c>
      <c r="C724" s="2" t="s">
        <v>3511</v>
      </c>
      <c r="D724" s="2" t="s">
        <v>3395</v>
      </c>
      <c r="E724" s="2" t="s">
        <v>1153</v>
      </c>
      <c r="F724" s="2" t="s">
        <v>715</v>
      </c>
      <c r="G724" s="2" t="s">
        <v>3522</v>
      </c>
      <c r="H724" s="2" t="s">
        <v>1138</v>
      </c>
      <c r="I724" s="2">
        <v>16.899999999999999</v>
      </c>
      <c r="J724" s="2" t="s">
        <v>3521</v>
      </c>
      <c r="K724" s="2"/>
    </row>
    <row r="725" spans="1:11">
      <c r="A725" s="2" t="s">
        <v>136</v>
      </c>
      <c r="B725" s="2">
        <v>12</v>
      </c>
      <c r="C725" s="2" t="s">
        <v>3511</v>
      </c>
      <c r="D725" s="2" t="s">
        <v>3396</v>
      </c>
      <c r="E725" s="2" t="s">
        <v>1153</v>
      </c>
      <c r="F725" s="2" t="s">
        <v>716</v>
      </c>
      <c r="G725" s="2" t="s">
        <v>3522</v>
      </c>
      <c r="H725" s="2" t="s">
        <v>1138</v>
      </c>
      <c r="I725" s="2">
        <v>2.2000000000000002</v>
      </c>
      <c r="J725" s="2" t="s">
        <v>3521</v>
      </c>
      <c r="K725" s="2"/>
    </row>
    <row r="726" spans="1:11">
      <c r="A726" s="2" t="s">
        <v>881</v>
      </c>
      <c r="B726" s="2">
        <v>1</v>
      </c>
      <c r="C726" s="2" t="s">
        <v>3511</v>
      </c>
      <c r="D726" s="2" t="s">
        <v>3397</v>
      </c>
      <c r="E726" s="2" t="s">
        <v>1153</v>
      </c>
      <c r="F726" s="2" t="s">
        <v>709</v>
      </c>
      <c r="G726" s="2" t="s">
        <v>3520</v>
      </c>
      <c r="H726" s="2" t="s">
        <v>1151</v>
      </c>
      <c r="I726" s="2">
        <v>12.1</v>
      </c>
      <c r="J726" s="2" t="s">
        <v>3521</v>
      </c>
      <c r="K726" s="2"/>
    </row>
    <row r="727" spans="1:11">
      <c r="A727" s="2" t="s">
        <v>881</v>
      </c>
      <c r="B727" s="2">
        <v>2</v>
      </c>
      <c r="C727" s="2" t="s">
        <v>3511</v>
      </c>
      <c r="D727" s="2" t="s">
        <v>3399</v>
      </c>
      <c r="E727" s="2" t="s">
        <v>1153</v>
      </c>
      <c r="F727" s="2" t="s">
        <v>710</v>
      </c>
      <c r="G727" s="2" t="s">
        <v>3520</v>
      </c>
      <c r="H727" s="2" t="s">
        <v>1151</v>
      </c>
      <c r="I727" s="2">
        <v>7.9</v>
      </c>
      <c r="J727" s="2" t="s">
        <v>3521</v>
      </c>
      <c r="K727" s="2"/>
    </row>
    <row r="728" spans="1:11">
      <c r="A728" s="2" t="s">
        <v>881</v>
      </c>
      <c r="B728" s="2">
        <v>3</v>
      </c>
      <c r="C728" s="2" t="s">
        <v>3511</v>
      </c>
      <c r="D728" s="2" t="s">
        <v>3400</v>
      </c>
      <c r="E728" s="2" t="s">
        <v>1153</v>
      </c>
      <c r="F728" s="2" t="s">
        <v>709</v>
      </c>
      <c r="G728" s="2" t="s">
        <v>1155</v>
      </c>
      <c r="H728" s="2" t="s">
        <v>1151</v>
      </c>
      <c r="I728" s="2">
        <v>53.7</v>
      </c>
      <c r="J728" s="2" t="s">
        <v>3521</v>
      </c>
      <c r="K728" s="2"/>
    </row>
    <row r="729" spans="1:11">
      <c r="A729" s="2" t="s">
        <v>881</v>
      </c>
      <c r="B729" s="2">
        <v>4</v>
      </c>
      <c r="C729" s="2" t="s">
        <v>3511</v>
      </c>
      <c r="D729" s="2" t="s">
        <v>3401</v>
      </c>
      <c r="E729" s="2" t="s">
        <v>1153</v>
      </c>
      <c r="F729" s="2" t="s">
        <v>710</v>
      </c>
      <c r="G729" s="2" t="s">
        <v>1155</v>
      </c>
      <c r="H729" s="2" t="s">
        <v>1151</v>
      </c>
      <c r="I729" s="2">
        <v>15.1</v>
      </c>
      <c r="J729" s="2" t="s">
        <v>3521</v>
      </c>
      <c r="K729" s="2"/>
    </row>
    <row r="730" spans="1:11">
      <c r="A730" s="2" t="s">
        <v>881</v>
      </c>
      <c r="B730" s="2">
        <v>5</v>
      </c>
      <c r="C730" s="2" t="s">
        <v>3511</v>
      </c>
      <c r="D730" s="2" t="s">
        <v>3402</v>
      </c>
      <c r="E730" s="2" t="s">
        <v>1153</v>
      </c>
      <c r="F730" s="2" t="s">
        <v>709</v>
      </c>
      <c r="G730" s="2" t="s">
        <v>1156</v>
      </c>
      <c r="H730" s="2" t="s">
        <v>1151</v>
      </c>
      <c r="I730" s="2">
        <v>58.9</v>
      </c>
      <c r="J730" s="2" t="s">
        <v>3521</v>
      </c>
      <c r="K730" s="2"/>
    </row>
    <row r="731" spans="1:11">
      <c r="A731" s="2" t="s">
        <v>881</v>
      </c>
      <c r="B731" s="2">
        <v>6</v>
      </c>
      <c r="C731" s="2" t="s">
        <v>3511</v>
      </c>
      <c r="D731" s="2" t="s">
        <v>3403</v>
      </c>
      <c r="E731" s="2" t="s">
        <v>1153</v>
      </c>
      <c r="F731" s="2" t="s">
        <v>710</v>
      </c>
      <c r="G731" s="2" t="s">
        <v>1156</v>
      </c>
      <c r="H731" s="2" t="s">
        <v>1151</v>
      </c>
      <c r="I731" s="2">
        <v>24.6</v>
      </c>
      <c r="J731" s="2" t="s">
        <v>3521</v>
      </c>
      <c r="K731" s="2"/>
    </row>
    <row r="732" spans="1:11">
      <c r="A732" s="2" t="s">
        <v>881</v>
      </c>
      <c r="B732" s="2">
        <v>7</v>
      </c>
      <c r="C732" s="2" t="s">
        <v>3511</v>
      </c>
      <c r="D732" s="2" t="s">
        <v>3404</v>
      </c>
      <c r="E732" s="2" t="s">
        <v>1153</v>
      </c>
      <c r="F732" s="2" t="s">
        <v>709</v>
      </c>
      <c r="G732" s="2" t="s">
        <v>1157</v>
      </c>
      <c r="H732" s="2" t="s">
        <v>1151</v>
      </c>
      <c r="I732" s="2">
        <v>26.7</v>
      </c>
      <c r="J732" s="2" t="s">
        <v>3521</v>
      </c>
      <c r="K732" s="2"/>
    </row>
    <row r="733" spans="1:11">
      <c r="A733" s="2" t="s">
        <v>881</v>
      </c>
      <c r="B733" s="2">
        <v>8</v>
      </c>
      <c r="C733" s="2" t="s">
        <v>3511</v>
      </c>
      <c r="D733" s="2" t="s">
        <v>3405</v>
      </c>
      <c r="E733" s="2" t="s">
        <v>1153</v>
      </c>
      <c r="F733" s="2" t="s">
        <v>710</v>
      </c>
      <c r="G733" s="2" t="s">
        <v>1157</v>
      </c>
      <c r="H733" s="2" t="s">
        <v>1151</v>
      </c>
      <c r="I733" s="2">
        <v>28.3</v>
      </c>
      <c r="J733" s="2" t="s">
        <v>3521</v>
      </c>
      <c r="K733" s="2"/>
    </row>
    <row r="734" spans="1:11">
      <c r="A734" s="2" t="s">
        <v>881</v>
      </c>
      <c r="B734" s="2">
        <v>9</v>
      </c>
      <c r="C734" s="2" t="s">
        <v>3511</v>
      </c>
      <c r="D734" s="2" t="s">
        <v>3406</v>
      </c>
      <c r="E734" s="2" t="s">
        <v>1153</v>
      </c>
      <c r="F734" s="2" t="s">
        <v>709</v>
      </c>
      <c r="G734" s="2" t="s">
        <v>1158</v>
      </c>
      <c r="H734" s="2" t="s">
        <v>1151</v>
      </c>
      <c r="I734" s="2">
        <v>53</v>
      </c>
      <c r="J734" s="2" t="s">
        <v>3521</v>
      </c>
      <c r="K734" s="2"/>
    </row>
    <row r="735" spans="1:11">
      <c r="A735" s="2" t="s">
        <v>881</v>
      </c>
      <c r="B735" s="2">
        <v>10</v>
      </c>
      <c r="C735" s="2" t="s">
        <v>3511</v>
      </c>
      <c r="D735" s="2" t="s">
        <v>3407</v>
      </c>
      <c r="E735" s="2" t="s">
        <v>1153</v>
      </c>
      <c r="F735" s="2" t="s">
        <v>710</v>
      </c>
      <c r="G735" s="2" t="s">
        <v>1158</v>
      </c>
      <c r="H735" s="2" t="s">
        <v>1151</v>
      </c>
      <c r="I735" s="2">
        <v>42.6</v>
      </c>
      <c r="J735" s="2" t="s">
        <v>3521</v>
      </c>
      <c r="K735" s="2"/>
    </row>
    <row r="736" spans="1:11">
      <c r="A736" s="2" t="s">
        <v>881</v>
      </c>
      <c r="B736" s="2">
        <v>11</v>
      </c>
      <c r="C736" s="2" t="s">
        <v>3511</v>
      </c>
      <c r="D736" s="2" t="s">
        <v>3408</v>
      </c>
      <c r="E736" s="2" t="s">
        <v>1153</v>
      </c>
      <c r="F736" s="2" t="s">
        <v>709</v>
      </c>
      <c r="G736" s="2" t="s">
        <v>3522</v>
      </c>
      <c r="H736" s="2" t="s">
        <v>1151</v>
      </c>
      <c r="I736" s="2">
        <v>53.6</v>
      </c>
      <c r="J736" s="2" t="s">
        <v>3521</v>
      </c>
      <c r="K736" s="2"/>
    </row>
    <row r="737" spans="1:11">
      <c r="A737" s="2" t="s">
        <v>881</v>
      </c>
      <c r="B737" s="2">
        <v>12</v>
      </c>
      <c r="C737" s="2" t="s">
        <v>3511</v>
      </c>
      <c r="D737" s="2" t="s">
        <v>3409</v>
      </c>
      <c r="E737" s="2" t="s">
        <v>1153</v>
      </c>
      <c r="F737" s="2" t="s">
        <v>710</v>
      </c>
      <c r="G737" s="2" t="s">
        <v>3522</v>
      </c>
      <c r="H737" s="2" t="s">
        <v>1151</v>
      </c>
      <c r="I737" s="2">
        <v>55.9</v>
      </c>
      <c r="J737" s="2" t="s">
        <v>3521</v>
      </c>
      <c r="K737" s="2"/>
    </row>
    <row r="738" spans="1:11">
      <c r="A738" s="2" t="s">
        <v>906</v>
      </c>
      <c r="B738" s="2">
        <v>1</v>
      </c>
      <c r="C738" s="2" t="s">
        <v>3511</v>
      </c>
      <c r="D738" s="2" t="s">
        <v>3410</v>
      </c>
      <c r="E738" s="2" t="s">
        <v>1153</v>
      </c>
      <c r="F738" s="2" t="s">
        <v>713</v>
      </c>
      <c r="G738" s="2" t="s">
        <v>3520</v>
      </c>
      <c r="H738" s="2" t="s">
        <v>1151</v>
      </c>
      <c r="I738" s="2">
        <v>21.3</v>
      </c>
      <c r="J738" s="2" t="s">
        <v>3521</v>
      </c>
      <c r="K738" s="2"/>
    </row>
    <row r="739" spans="1:11">
      <c r="A739" s="2" t="s">
        <v>906</v>
      </c>
      <c r="B739" s="2">
        <v>2</v>
      </c>
      <c r="C739" s="2" t="s">
        <v>3511</v>
      </c>
      <c r="D739" s="2" t="s">
        <v>3411</v>
      </c>
      <c r="E739" s="2" t="s">
        <v>1153</v>
      </c>
      <c r="F739" s="2" t="s">
        <v>714</v>
      </c>
      <c r="G739" s="2" t="s">
        <v>3520</v>
      </c>
      <c r="H739" s="2" t="s">
        <v>1151</v>
      </c>
      <c r="I739" s="2">
        <v>15.1</v>
      </c>
      <c r="J739" s="2" t="s">
        <v>3521</v>
      </c>
      <c r="K739" s="2"/>
    </row>
    <row r="740" spans="1:11">
      <c r="A740" s="2" t="s">
        <v>906</v>
      </c>
      <c r="B740" s="2">
        <v>3</v>
      </c>
      <c r="C740" s="2" t="s">
        <v>3511</v>
      </c>
      <c r="D740" s="2" t="s">
        <v>3412</v>
      </c>
      <c r="E740" s="2" t="s">
        <v>1153</v>
      </c>
      <c r="F740" s="2" t="s">
        <v>713</v>
      </c>
      <c r="G740" s="2" t="s">
        <v>1155</v>
      </c>
      <c r="H740" s="2" t="s">
        <v>1151</v>
      </c>
      <c r="I740" s="2">
        <v>89.5</v>
      </c>
      <c r="J740" s="2" t="s">
        <v>3521</v>
      </c>
      <c r="K740" s="2"/>
    </row>
    <row r="741" spans="1:11">
      <c r="A741" s="2" t="s">
        <v>906</v>
      </c>
      <c r="B741" s="2">
        <v>4</v>
      </c>
      <c r="C741" s="2" t="s">
        <v>3511</v>
      </c>
      <c r="D741" s="2" t="s">
        <v>3413</v>
      </c>
      <c r="E741" s="2" t="s">
        <v>1153</v>
      </c>
      <c r="F741" s="2" t="s">
        <v>714</v>
      </c>
      <c r="G741" s="2" t="s">
        <v>1155</v>
      </c>
      <c r="H741" s="2" t="s">
        <v>1151</v>
      </c>
      <c r="I741" s="2">
        <v>58.3</v>
      </c>
      <c r="J741" s="2" t="s">
        <v>3521</v>
      </c>
      <c r="K741" s="2"/>
    </row>
    <row r="742" spans="1:11">
      <c r="A742" s="2" t="s">
        <v>906</v>
      </c>
      <c r="B742" s="2">
        <v>5</v>
      </c>
      <c r="C742" s="2" t="s">
        <v>3511</v>
      </c>
      <c r="D742" s="2" t="s">
        <v>3414</v>
      </c>
      <c r="E742" s="2" t="s">
        <v>1153</v>
      </c>
      <c r="F742" s="2" t="s">
        <v>713</v>
      </c>
      <c r="G742" s="2" t="s">
        <v>1156</v>
      </c>
      <c r="H742" s="2" t="s">
        <v>1151</v>
      </c>
      <c r="I742" s="2">
        <v>98.3</v>
      </c>
      <c r="J742" s="2" t="s">
        <v>3521</v>
      </c>
      <c r="K742" s="2"/>
    </row>
    <row r="743" spans="1:11">
      <c r="A743" s="2" t="s">
        <v>906</v>
      </c>
      <c r="B743" s="2">
        <v>6</v>
      </c>
      <c r="C743" s="2" t="s">
        <v>3511</v>
      </c>
      <c r="D743" s="2" t="s">
        <v>3415</v>
      </c>
      <c r="E743" s="2" t="s">
        <v>1153</v>
      </c>
      <c r="F743" s="2" t="s">
        <v>714</v>
      </c>
      <c r="G743" s="2" t="s">
        <v>1156</v>
      </c>
      <c r="H743" s="2" t="s">
        <v>1151</v>
      </c>
      <c r="I743" s="2">
        <v>70.900000000000006</v>
      </c>
      <c r="J743" s="2" t="s">
        <v>3521</v>
      </c>
      <c r="K743" s="2"/>
    </row>
    <row r="744" spans="1:11">
      <c r="A744" s="2" t="s">
        <v>906</v>
      </c>
      <c r="B744" s="2">
        <v>7</v>
      </c>
      <c r="C744" s="2" t="s">
        <v>3511</v>
      </c>
      <c r="D744" s="2" t="s">
        <v>3416</v>
      </c>
      <c r="E744" s="2" t="s">
        <v>1153</v>
      </c>
      <c r="F744" s="2" t="s">
        <v>713</v>
      </c>
      <c r="G744" s="2" t="s">
        <v>1157</v>
      </c>
      <c r="H744" s="2" t="s">
        <v>1151</v>
      </c>
      <c r="I744" s="2">
        <v>4.4000000000000004</v>
      </c>
      <c r="J744" s="2" t="s">
        <v>3521</v>
      </c>
      <c r="K744" s="2"/>
    </row>
    <row r="745" spans="1:11">
      <c r="A745" s="2" t="s">
        <v>906</v>
      </c>
      <c r="B745" s="2">
        <v>8</v>
      </c>
      <c r="C745" s="2" t="s">
        <v>3511</v>
      </c>
      <c r="D745" s="2" t="s">
        <v>3417</v>
      </c>
      <c r="E745" s="2" t="s">
        <v>1153</v>
      </c>
      <c r="F745" s="2" t="s">
        <v>714</v>
      </c>
      <c r="G745" s="2" t="s">
        <v>1157</v>
      </c>
      <c r="H745" s="2" t="s">
        <v>1151</v>
      </c>
      <c r="I745" s="2">
        <v>1.8</v>
      </c>
      <c r="J745" s="2" t="s">
        <v>3521</v>
      </c>
      <c r="K745" s="2"/>
    </row>
    <row r="746" spans="1:11">
      <c r="A746" s="2" t="s">
        <v>906</v>
      </c>
      <c r="B746" s="2">
        <v>9</v>
      </c>
      <c r="C746" s="2" t="s">
        <v>3511</v>
      </c>
      <c r="D746" s="2" t="s">
        <v>3418</v>
      </c>
      <c r="E746" s="2" t="s">
        <v>1153</v>
      </c>
      <c r="F746" s="2" t="s">
        <v>713</v>
      </c>
      <c r="G746" s="2" t="s">
        <v>1158</v>
      </c>
      <c r="H746" s="2" t="s">
        <v>1151</v>
      </c>
      <c r="I746" s="2">
        <v>63.1</v>
      </c>
      <c r="J746" s="2" t="s">
        <v>3521</v>
      </c>
      <c r="K746" s="2"/>
    </row>
    <row r="747" spans="1:11">
      <c r="A747" s="2" t="s">
        <v>906</v>
      </c>
      <c r="B747" s="2">
        <v>10</v>
      </c>
      <c r="C747" s="2" t="s">
        <v>3511</v>
      </c>
      <c r="D747" s="2" t="s">
        <v>3419</v>
      </c>
      <c r="E747" s="2" t="s">
        <v>1153</v>
      </c>
      <c r="F747" s="2" t="s">
        <v>714</v>
      </c>
      <c r="G747" s="2" t="s">
        <v>1158</v>
      </c>
      <c r="H747" s="2" t="s">
        <v>1151</v>
      </c>
      <c r="I747" s="2">
        <v>61.5</v>
      </c>
      <c r="J747" s="2" t="s">
        <v>3521</v>
      </c>
      <c r="K747" s="2"/>
    </row>
    <row r="748" spans="1:11">
      <c r="A748" s="2" t="s">
        <v>906</v>
      </c>
      <c r="B748" s="2">
        <v>11</v>
      </c>
      <c r="C748" s="2" t="s">
        <v>3511</v>
      </c>
      <c r="D748" s="2" t="s">
        <v>3420</v>
      </c>
      <c r="E748" s="2" t="s">
        <v>1153</v>
      </c>
      <c r="F748" s="2" t="s">
        <v>713</v>
      </c>
      <c r="G748" s="2" t="s">
        <v>3522</v>
      </c>
      <c r="H748" s="2" t="s">
        <v>1151</v>
      </c>
      <c r="I748" s="2">
        <v>64</v>
      </c>
      <c r="J748" s="2" t="s">
        <v>3521</v>
      </c>
      <c r="K748" s="2"/>
    </row>
    <row r="749" spans="1:11">
      <c r="A749" s="2" t="s">
        <v>906</v>
      </c>
      <c r="B749" s="2">
        <v>12</v>
      </c>
      <c r="C749" s="2" t="s">
        <v>3511</v>
      </c>
      <c r="D749" s="2" t="s">
        <v>3421</v>
      </c>
      <c r="E749" s="2" t="s">
        <v>1153</v>
      </c>
      <c r="F749" s="2" t="s">
        <v>714</v>
      </c>
      <c r="G749" s="2" t="s">
        <v>3522</v>
      </c>
      <c r="H749" s="2" t="s">
        <v>1151</v>
      </c>
      <c r="I749" s="2">
        <v>62</v>
      </c>
      <c r="J749" s="2" t="s">
        <v>3521</v>
      </c>
      <c r="K749" s="2"/>
    </row>
    <row r="750" spans="1:11">
      <c r="A750" s="2" t="s">
        <v>161</v>
      </c>
      <c r="B750" s="2">
        <v>1</v>
      </c>
      <c r="C750" s="2" t="s">
        <v>3511</v>
      </c>
      <c r="D750" s="2" t="s">
        <v>3422</v>
      </c>
      <c r="E750" s="2" t="s">
        <v>1153</v>
      </c>
      <c r="F750" s="2" t="s">
        <v>715</v>
      </c>
      <c r="G750" s="2" t="s">
        <v>3520</v>
      </c>
      <c r="H750" s="2" t="s">
        <v>1151</v>
      </c>
      <c r="I750" s="2">
        <v>16.5</v>
      </c>
      <c r="J750" s="2" t="s">
        <v>3521</v>
      </c>
      <c r="K750" s="2"/>
    </row>
    <row r="751" spans="1:11">
      <c r="A751" s="2" t="s">
        <v>161</v>
      </c>
      <c r="B751" s="2">
        <v>2</v>
      </c>
      <c r="C751" s="2" t="s">
        <v>3511</v>
      </c>
      <c r="D751" s="2" t="s">
        <v>3423</v>
      </c>
      <c r="E751" s="2" t="s">
        <v>1153</v>
      </c>
      <c r="F751" s="2" t="s">
        <v>716</v>
      </c>
      <c r="G751" s="2" t="s">
        <v>3520</v>
      </c>
      <c r="H751" s="2" t="s">
        <v>1151</v>
      </c>
      <c r="I751" s="2">
        <v>3</v>
      </c>
      <c r="J751" s="2" t="s">
        <v>3521</v>
      </c>
      <c r="K751" s="2"/>
    </row>
    <row r="752" spans="1:11">
      <c r="A752" s="2" t="s">
        <v>161</v>
      </c>
      <c r="B752" s="2">
        <v>3</v>
      </c>
      <c r="C752" s="2" t="s">
        <v>3511</v>
      </c>
      <c r="D752" s="2" t="s">
        <v>3424</v>
      </c>
      <c r="E752" s="2" t="s">
        <v>1153</v>
      </c>
      <c r="F752" s="2" t="s">
        <v>715</v>
      </c>
      <c r="G752" s="2" t="s">
        <v>1155</v>
      </c>
      <c r="H752" s="2" t="s">
        <v>1151</v>
      </c>
      <c r="I752" s="2">
        <v>42.5</v>
      </c>
      <c r="J752" s="2" t="s">
        <v>3521</v>
      </c>
      <c r="K752" s="2"/>
    </row>
    <row r="753" spans="1:11">
      <c r="A753" s="2" t="s">
        <v>161</v>
      </c>
      <c r="B753" s="2">
        <v>4</v>
      </c>
      <c r="C753" s="2" t="s">
        <v>3511</v>
      </c>
      <c r="D753" s="2" t="s">
        <v>3425</v>
      </c>
      <c r="E753" s="2" t="s">
        <v>1153</v>
      </c>
      <c r="F753" s="2" t="s">
        <v>716</v>
      </c>
      <c r="G753" s="2" t="s">
        <v>1155</v>
      </c>
      <c r="H753" s="2" t="s">
        <v>1151</v>
      </c>
      <c r="I753" s="2">
        <v>7.3</v>
      </c>
      <c r="J753" s="2" t="s">
        <v>3521</v>
      </c>
      <c r="K753" s="2"/>
    </row>
    <row r="754" spans="1:11">
      <c r="A754" s="2" t="s">
        <v>161</v>
      </c>
      <c r="B754" s="2">
        <v>5</v>
      </c>
      <c r="C754" s="2" t="s">
        <v>3511</v>
      </c>
      <c r="D754" s="2" t="s">
        <v>3426</v>
      </c>
      <c r="E754" s="2" t="s">
        <v>1153</v>
      </c>
      <c r="F754" s="2" t="s">
        <v>715</v>
      </c>
      <c r="G754" s="2" t="s">
        <v>1156</v>
      </c>
      <c r="H754" s="2" t="s">
        <v>1151</v>
      </c>
      <c r="I754" s="2">
        <v>48.5</v>
      </c>
      <c r="J754" s="2" t="s">
        <v>3521</v>
      </c>
      <c r="K754" s="2"/>
    </row>
    <row r="755" spans="1:11">
      <c r="A755" s="2" t="s">
        <v>161</v>
      </c>
      <c r="B755" s="2">
        <v>6</v>
      </c>
      <c r="C755" s="2" t="s">
        <v>3511</v>
      </c>
      <c r="D755" s="2" t="s">
        <v>3427</v>
      </c>
      <c r="E755" s="2" t="s">
        <v>1153</v>
      </c>
      <c r="F755" s="2" t="s">
        <v>716</v>
      </c>
      <c r="G755" s="2" t="s">
        <v>1156</v>
      </c>
      <c r="H755" s="2" t="s">
        <v>1151</v>
      </c>
      <c r="I755" s="2">
        <v>5.6</v>
      </c>
      <c r="J755" s="2" t="s">
        <v>3521</v>
      </c>
      <c r="K755" s="2"/>
    </row>
    <row r="756" spans="1:11">
      <c r="A756" s="2" t="s">
        <v>161</v>
      </c>
      <c r="B756" s="2">
        <v>7</v>
      </c>
      <c r="C756" s="2" t="s">
        <v>3511</v>
      </c>
      <c r="D756" s="2" t="s">
        <v>3428</v>
      </c>
      <c r="E756" s="2" t="s">
        <v>1153</v>
      </c>
      <c r="F756" s="2" t="s">
        <v>715</v>
      </c>
      <c r="G756" s="2" t="s">
        <v>1157</v>
      </c>
      <c r="H756" s="2" t="s">
        <v>1151</v>
      </c>
      <c r="I756" s="2">
        <v>17.5</v>
      </c>
      <c r="J756" s="2" t="s">
        <v>3521</v>
      </c>
      <c r="K756" s="2"/>
    </row>
    <row r="757" spans="1:11">
      <c r="A757" s="2" t="s">
        <v>161</v>
      </c>
      <c r="B757" s="2">
        <v>8</v>
      </c>
      <c r="C757" s="2" t="s">
        <v>3511</v>
      </c>
      <c r="D757" s="2" t="s">
        <v>3429</v>
      </c>
      <c r="E757" s="2" t="s">
        <v>1153</v>
      </c>
      <c r="F757" s="2" t="s">
        <v>716</v>
      </c>
      <c r="G757" s="2" t="s">
        <v>1157</v>
      </c>
      <c r="H757" s="2" t="s">
        <v>1151</v>
      </c>
      <c r="I757" s="2">
        <v>1.5</v>
      </c>
      <c r="J757" s="2" t="s">
        <v>3521</v>
      </c>
      <c r="K757" s="2"/>
    </row>
    <row r="758" spans="1:11">
      <c r="A758" s="2" t="s">
        <v>161</v>
      </c>
      <c r="B758" s="2">
        <v>9</v>
      </c>
      <c r="C758" s="2" t="s">
        <v>3511</v>
      </c>
      <c r="D758" s="2" t="s">
        <v>3430</v>
      </c>
      <c r="E758" s="2" t="s">
        <v>1153</v>
      </c>
      <c r="F758" s="2" t="s">
        <v>715</v>
      </c>
      <c r="G758" s="2" t="s">
        <v>1158</v>
      </c>
      <c r="H758" s="2" t="s">
        <v>1151</v>
      </c>
      <c r="I758" s="2">
        <v>37.200000000000003</v>
      </c>
      <c r="J758" s="2" t="s">
        <v>3521</v>
      </c>
      <c r="K758" s="2"/>
    </row>
    <row r="759" spans="1:11">
      <c r="A759" s="2" t="s">
        <v>161</v>
      </c>
      <c r="B759" s="2">
        <v>10</v>
      </c>
      <c r="C759" s="2" t="s">
        <v>3511</v>
      </c>
      <c r="D759" s="2" t="s">
        <v>3431</v>
      </c>
      <c r="E759" s="2" t="s">
        <v>1153</v>
      </c>
      <c r="F759" s="2" t="s">
        <v>716</v>
      </c>
      <c r="G759" s="2" t="s">
        <v>1158</v>
      </c>
      <c r="H759" s="2" t="s">
        <v>1151</v>
      </c>
      <c r="I759" s="2">
        <v>2.4</v>
      </c>
      <c r="J759" s="2" t="s">
        <v>3521</v>
      </c>
      <c r="K759" s="2"/>
    </row>
    <row r="760" spans="1:11">
      <c r="A760" s="2" t="s">
        <v>161</v>
      </c>
      <c r="B760" s="2">
        <v>11</v>
      </c>
      <c r="C760" s="2" t="s">
        <v>3511</v>
      </c>
      <c r="D760" s="2" t="s">
        <v>3432</v>
      </c>
      <c r="E760" s="2" t="s">
        <v>1153</v>
      </c>
      <c r="F760" s="2" t="s">
        <v>715</v>
      </c>
      <c r="G760" s="2" t="s">
        <v>3522</v>
      </c>
      <c r="H760" s="2" t="s">
        <v>1151</v>
      </c>
      <c r="I760" s="2">
        <v>36.4</v>
      </c>
      <c r="J760" s="2" t="s">
        <v>3521</v>
      </c>
      <c r="K760" s="2"/>
    </row>
    <row r="761" spans="1:11">
      <c r="A761" s="2" t="s">
        <v>161</v>
      </c>
      <c r="B761" s="2">
        <v>12</v>
      </c>
      <c r="C761" s="2" t="s">
        <v>3511</v>
      </c>
      <c r="D761" s="2" t="s">
        <v>3433</v>
      </c>
      <c r="E761" s="2" t="s">
        <v>1153</v>
      </c>
      <c r="F761" s="2" t="s">
        <v>716</v>
      </c>
      <c r="G761" s="2" t="s">
        <v>3522</v>
      </c>
      <c r="H761" s="2" t="s">
        <v>1151</v>
      </c>
      <c r="I761" s="2">
        <v>0.7</v>
      </c>
      <c r="J761" s="2" t="s">
        <v>3521</v>
      </c>
      <c r="K761" s="2"/>
    </row>
    <row r="762" spans="1:11">
      <c r="A762" s="2" t="s">
        <v>11</v>
      </c>
      <c r="B762" s="2">
        <v>1</v>
      </c>
      <c r="C762" s="2" t="s">
        <v>3511</v>
      </c>
      <c r="D762" s="2" t="s">
        <v>3434</v>
      </c>
      <c r="E762" s="2" t="s">
        <v>1153</v>
      </c>
      <c r="F762" s="2" t="s">
        <v>709</v>
      </c>
      <c r="G762" s="2" t="s">
        <v>717</v>
      </c>
      <c r="H762" s="2" t="s">
        <v>706</v>
      </c>
      <c r="I762" s="2">
        <v>0</v>
      </c>
      <c r="J762" s="2" t="s">
        <v>3521</v>
      </c>
      <c r="K762" s="2"/>
    </row>
    <row r="763" spans="1:11">
      <c r="A763" s="2" t="s">
        <v>11</v>
      </c>
      <c r="B763" s="2">
        <v>2</v>
      </c>
      <c r="C763" s="2" t="s">
        <v>3511</v>
      </c>
      <c r="D763" s="2" t="s">
        <v>3436</v>
      </c>
      <c r="E763" s="2" t="s">
        <v>1153</v>
      </c>
      <c r="F763" s="2" t="s">
        <v>710</v>
      </c>
      <c r="G763" s="2" t="s">
        <v>717</v>
      </c>
      <c r="H763" s="2" t="s">
        <v>706</v>
      </c>
      <c r="I763" s="2">
        <v>1</v>
      </c>
      <c r="J763" s="2" t="s">
        <v>3521</v>
      </c>
      <c r="K763" s="2"/>
    </row>
    <row r="764" spans="1:11">
      <c r="A764" s="2" t="s">
        <v>11</v>
      </c>
      <c r="B764" s="2">
        <v>3</v>
      </c>
      <c r="C764" s="2" t="s">
        <v>3511</v>
      </c>
      <c r="D764" s="2" t="s">
        <v>3437</v>
      </c>
      <c r="E764" s="2" t="s">
        <v>1153</v>
      </c>
      <c r="F764" s="2" t="s">
        <v>709</v>
      </c>
      <c r="G764" s="2" t="s">
        <v>719</v>
      </c>
      <c r="H764" s="2" t="s">
        <v>706</v>
      </c>
      <c r="I764" s="2">
        <v>3.8</v>
      </c>
      <c r="J764" s="2" t="s">
        <v>3521</v>
      </c>
      <c r="K764" s="2"/>
    </row>
    <row r="765" spans="1:11">
      <c r="A765" s="2" t="s">
        <v>11</v>
      </c>
      <c r="B765" s="2">
        <v>4</v>
      </c>
      <c r="C765" s="2" t="s">
        <v>3511</v>
      </c>
      <c r="D765" s="2" t="s">
        <v>3438</v>
      </c>
      <c r="E765" s="2" t="s">
        <v>1153</v>
      </c>
      <c r="F765" s="2" t="s">
        <v>710</v>
      </c>
      <c r="G765" s="2" t="s">
        <v>719</v>
      </c>
      <c r="H765" s="2" t="s">
        <v>706</v>
      </c>
      <c r="I765" s="2">
        <v>0.8</v>
      </c>
      <c r="J765" s="2" t="s">
        <v>3521</v>
      </c>
      <c r="K765" s="2"/>
    </row>
    <row r="766" spans="1:11">
      <c r="A766" s="2" t="s">
        <v>11</v>
      </c>
      <c r="B766" s="2">
        <v>5</v>
      </c>
      <c r="C766" s="2" t="s">
        <v>3511</v>
      </c>
      <c r="D766" s="2" t="s">
        <v>3439</v>
      </c>
      <c r="E766" s="2" t="s">
        <v>1153</v>
      </c>
      <c r="F766" s="2" t="s">
        <v>709</v>
      </c>
      <c r="G766" s="2" t="s">
        <v>3330</v>
      </c>
      <c r="H766" s="2" t="s">
        <v>706</v>
      </c>
      <c r="I766" s="2">
        <v>0</v>
      </c>
      <c r="J766" s="2" t="s">
        <v>3521</v>
      </c>
      <c r="K766" s="2"/>
    </row>
    <row r="767" spans="1:11">
      <c r="A767" s="2" t="s">
        <v>11</v>
      </c>
      <c r="B767" s="2">
        <v>6</v>
      </c>
      <c r="C767" s="2" t="s">
        <v>3511</v>
      </c>
      <c r="D767" s="2" t="s">
        <v>3440</v>
      </c>
      <c r="E767" s="2" t="s">
        <v>1153</v>
      </c>
      <c r="F767" s="2" t="s">
        <v>710</v>
      </c>
      <c r="G767" s="2" t="s">
        <v>3330</v>
      </c>
      <c r="H767" s="2" t="s">
        <v>706</v>
      </c>
      <c r="I767" s="2">
        <v>0</v>
      </c>
      <c r="J767" s="2" t="s">
        <v>3521</v>
      </c>
      <c r="K767" s="2"/>
    </row>
    <row r="768" spans="1:11">
      <c r="A768" s="2" t="s">
        <v>36</v>
      </c>
      <c r="B768" s="2">
        <v>1</v>
      </c>
      <c r="C768" s="2" t="s">
        <v>3511</v>
      </c>
      <c r="D768" s="2" t="s">
        <v>3441</v>
      </c>
      <c r="E768" s="2" t="s">
        <v>1153</v>
      </c>
      <c r="F768" s="2" t="s">
        <v>713</v>
      </c>
      <c r="G768" s="2" t="s">
        <v>717</v>
      </c>
      <c r="H768" s="2" t="s">
        <v>706</v>
      </c>
      <c r="I768" s="2">
        <v>0</v>
      </c>
      <c r="J768" s="2" t="s">
        <v>3521</v>
      </c>
      <c r="K768" s="2"/>
    </row>
    <row r="769" spans="1:11">
      <c r="A769" s="2" t="s">
        <v>36</v>
      </c>
      <c r="B769" s="2">
        <v>2</v>
      </c>
      <c r="C769" s="2" t="s">
        <v>3511</v>
      </c>
      <c r="D769" s="2" t="s">
        <v>3442</v>
      </c>
      <c r="E769" s="2" t="s">
        <v>1153</v>
      </c>
      <c r="F769" s="2" t="s">
        <v>714</v>
      </c>
      <c r="G769" s="2" t="s">
        <v>717</v>
      </c>
      <c r="H769" s="2" t="s">
        <v>706</v>
      </c>
      <c r="I769" s="2">
        <v>1.3</v>
      </c>
      <c r="J769" s="2" t="s">
        <v>3521</v>
      </c>
      <c r="K769" s="2"/>
    </row>
    <row r="770" spans="1:11">
      <c r="A770" s="2" t="s">
        <v>36</v>
      </c>
      <c r="B770" s="2">
        <v>3</v>
      </c>
      <c r="C770" s="2" t="s">
        <v>3511</v>
      </c>
      <c r="D770" s="2" t="s">
        <v>3443</v>
      </c>
      <c r="E770" s="2" t="s">
        <v>1153</v>
      </c>
      <c r="F770" s="2" t="s">
        <v>713</v>
      </c>
      <c r="G770" s="2" t="s">
        <v>719</v>
      </c>
      <c r="H770" s="2" t="s">
        <v>706</v>
      </c>
      <c r="I770" s="2">
        <v>2.6</v>
      </c>
      <c r="J770" s="2" t="s">
        <v>3521</v>
      </c>
      <c r="K770" s="2"/>
    </row>
    <row r="771" spans="1:11">
      <c r="A771" s="2" t="s">
        <v>36</v>
      </c>
      <c r="B771" s="2">
        <v>4</v>
      </c>
      <c r="C771" s="2" t="s">
        <v>3511</v>
      </c>
      <c r="D771" s="2" t="s">
        <v>3444</v>
      </c>
      <c r="E771" s="2" t="s">
        <v>1153</v>
      </c>
      <c r="F771" s="2" t="s">
        <v>714</v>
      </c>
      <c r="G771" s="2" t="s">
        <v>719</v>
      </c>
      <c r="H771" s="2" t="s">
        <v>706</v>
      </c>
      <c r="I771" s="2">
        <v>5.9</v>
      </c>
      <c r="J771" s="2" t="s">
        <v>3521</v>
      </c>
      <c r="K771" s="2"/>
    </row>
    <row r="772" spans="1:11">
      <c r="A772" s="2" t="s">
        <v>36</v>
      </c>
      <c r="B772" s="2">
        <v>5</v>
      </c>
      <c r="C772" s="2" t="s">
        <v>3511</v>
      </c>
      <c r="D772" s="2" t="s">
        <v>3445</v>
      </c>
      <c r="E772" s="2" t="s">
        <v>1153</v>
      </c>
      <c r="F772" s="2" t="s">
        <v>713</v>
      </c>
      <c r="G772" s="2" t="s">
        <v>3330</v>
      </c>
      <c r="H772" s="2" t="s">
        <v>706</v>
      </c>
      <c r="I772" s="2">
        <v>0</v>
      </c>
      <c r="J772" s="2" t="s">
        <v>3521</v>
      </c>
      <c r="K772" s="2"/>
    </row>
    <row r="773" spans="1:11">
      <c r="A773" s="2" t="s">
        <v>36</v>
      </c>
      <c r="B773" s="2">
        <v>6</v>
      </c>
      <c r="C773" s="2" t="s">
        <v>3511</v>
      </c>
      <c r="D773" s="2" t="s">
        <v>3446</v>
      </c>
      <c r="E773" s="2" t="s">
        <v>1153</v>
      </c>
      <c r="F773" s="2" t="s">
        <v>714</v>
      </c>
      <c r="G773" s="2" t="s">
        <v>3330</v>
      </c>
      <c r="H773" s="2" t="s">
        <v>706</v>
      </c>
      <c r="I773" s="2">
        <v>0</v>
      </c>
      <c r="J773" s="2" t="s">
        <v>3521</v>
      </c>
      <c r="K773" s="2"/>
    </row>
    <row r="774" spans="1:11">
      <c r="A774" s="2" t="s">
        <v>61</v>
      </c>
      <c r="B774" s="2">
        <v>1</v>
      </c>
      <c r="C774" s="2" t="s">
        <v>3511</v>
      </c>
      <c r="D774" s="2" t="s">
        <v>3447</v>
      </c>
      <c r="E774" s="2" t="s">
        <v>1153</v>
      </c>
      <c r="F774" s="2" t="s">
        <v>715</v>
      </c>
      <c r="G774" s="2" t="s">
        <v>717</v>
      </c>
      <c r="H774" s="2" t="s">
        <v>706</v>
      </c>
      <c r="I774" s="2">
        <v>0</v>
      </c>
      <c r="J774" s="2" t="s">
        <v>3521</v>
      </c>
      <c r="K774" s="2"/>
    </row>
    <row r="775" spans="1:11">
      <c r="A775" s="2" t="s">
        <v>61</v>
      </c>
      <c r="B775" s="2">
        <v>2</v>
      </c>
      <c r="C775" s="2" t="s">
        <v>3511</v>
      </c>
      <c r="D775" s="2" t="s">
        <v>3448</v>
      </c>
      <c r="E775" s="2" t="s">
        <v>1153</v>
      </c>
      <c r="F775" s="2" t="s">
        <v>716</v>
      </c>
      <c r="G775" s="2" t="s">
        <v>717</v>
      </c>
      <c r="H775" s="2" t="s">
        <v>706</v>
      </c>
      <c r="I775" s="2">
        <v>0</v>
      </c>
      <c r="J775" s="2" t="s">
        <v>3521</v>
      </c>
      <c r="K775" s="2"/>
    </row>
    <row r="776" spans="1:11">
      <c r="A776" s="2" t="s">
        <v>61</v>
      </c>
      <c r="B776" s="2">
        <v>3</v>
      </c>
      <c r="C776" s="2" t="s">
        <v>3511</v>
      </c>
      <c r="D776" s="2" t="s">
        <v>3449</v>
      </c>
      <c r="E776" s="2" t="s">
        <v>1153</v>
      </c>
      <c r="F776" s="2" t="s">
        <v>715</v>
      </c>
      <c r="G776" s="2" t="s">
        <v>719</v>
      </c>
      <c r="H776" s="2" t="s">
        <v>706</v>
      </c>
      <c r="I776" s="2">
        <v>4.7</v>
      </c>
      <c r="J776" s="2" t="s">
        <v>3521</v>
      </c>
      <c r="K776" s="2"/>
    </row>
    <row r="777" spans="1:11">
      <c r="A777" s="2" t="s">
        <v>61</v>
      </c>
      <c r="B777" s="2">
        <v>4</v>
      </c>
      <c r="C777" s="2" t="s">
        <v>3511</v>
      </c>
      <c r="D777" s="2" t="s">
        <v>3450</v>
      </c>
      <c r="E777" s="2" t="s">
        <v>1153</v>
      </c>
      <c r="F777" s="2" t="s">
        <v>716</v>
      </c>
      <c r="G777" s="2" t="s">
        <v>719</v>
      </c>
      <c r="H777" s="2" t="s">
        <v>706</v>
      </c>
      <c r="I777" s="2">
        <v>25.3</v>
      </c>
      <c r="J777" s="2" t="s">
        <v>3521</v>
      </c>
      <c r="K777" s="2"/>
    </row>
    <row r="778" spans="1:11">
      <c r="A778" s="2" t="s">
        <v>61</v>
      </c>
      <c r="B778" s="2">
        <v>5</v>
      </c>
      <c r="C778" s="2" t="s">
        <v>3511</v>
      </c>
      <c r="D778" s="2" t="s">
        <v>3451</v>
      </c>
      <c r="E778" s="2" t="s">
        <v>1153</v>
      </c>
      <c r="F778" s="2" t="s">
        <v>715</v>
      </c>
      <c r="G778" s="2" t="s">
        <v>3330</v>
      </c>
      <c r="H778" s="2" t="s">
        <v>706</v>
      </c>
      <c r="I778" s="2">
        <v>0</v>
      </c>
      <c r="J778" s="2" t="s">
        <v>3521</v>
      </c>
      <c r="K778" s="2"/>
    </row>
    <row r="779" spans="1:11">
      <c r="A779" s="2" t="s">
        <v>61</v>
      </c>
      <c r="B779" s="2">
        <v>6</v>
      </c>
      <c r="C779" s="2" t="s">
        <v>3511</v>
      </c>
      <c r="D779" s="2" t="s">
        <v>3452</v>
      </c>
      <c r="E779" s="2" t="s">
        <v>1153</v>
      </c>
      <c r="F779" s="2" t="s">
        <v>716</v>
      </c>
      <c r="G779" s="2" t="s">
        <v>3330</v>
      </c>
      <c r="H779" s="2" t="s">
        <v>706</v>
      </c>
      <c r="I779" s="2">
        <v>0</v>
      </c>
      <c r="J779" s="2" t="s">
        <v>3521</v>
      </c>
      <c r="K779" s="2"/>
    </row>
    <row r="780" spans="1:11">
      <c r="A780" s="2" t="s">
        <v>86</v>
      </c>
      <c r="B780" s="2">
        <v>1</v>
      </c>
      <c r="C780" s="2" t="s">
        <v>3511</v>
      </c>
      <c r="D780" s="2" t="s">
        <v>3453</v>
      </c>
      <c r="E780" s="2" t="s">
        <v>1153</v>
      </c>
      <c r="F780" s="2" t="s">
        <v>709</v>
      </c>
      <c r="G780" s="2" t="s">
        <v>717</v>
      </c>
      <c r="H780" s="2" t="s">
        <v>1138</v>
      </c>
      <c r="I780" s="2">
        <v>0</v>
      </c>
      <c r="J780" s="2" t="s">
        <v>3521</v>
      </c>
      <c r="K780" s="2"/>
    </row>
    <row r="781" spans="1:11">
      <c r="A781" s="2" t="s">
        <v>86</v>
      </c>
      <c r="B781" s="2">
        <v>2</v>
      </c>
      <c r="C781" s="2" t="s">
        <v>3511</v>
      </c>
      <c r="D781" s="2" t="s">
        <v>3454</v>
      </c>
      <c r="E781" s="2" t="s">
        <v>1153</v>
      </c>
      <c r="F781" s="2" t="s">
        <v>710</v>
      </c>
      <c r="G781" s="2" t="s">
        <v>717</v>
      </c>
      <c r="H781" s="2" t="s">
        <v>1138</v>
      </c>
      <c r="I781" s="2">
        <v>0</v>
      </c>
      <c r="J781" s="2" t="s">
        <v>3521</v>
      </c>
      <c r="K781" s="2"/>
    </row>
    <row r="782" spans="1:11">
      <c r="A782" s="2" t="s">
        <v>86</v>
      </c>
      <c r="B782" s="2">
        <v>3</v>
      </c>
      <c r="C782" s="2" t="s">
        <v>3511</v>
      </c>
      <c r="D782" s="2" t="s">
        <v>3455</v>
      </c>
      <c r="E782" s="2" t="s">
        <v>1153</v>
      </c>
      <c r="F782" s="2" t="s">
        <v>709</v>
      </c>
      <c r="G782" s="2" t="s">
        <v>719</v>
      </c>
      <c r="H782" s="2" t="s">
        <v>1138</v>
      </c>
      <c r="I782" s="2">
        <v>5</v>
      </c>
      <c r="J782" s="2" t="s">
        <v>3521</v>
      </c>
      <c r="K782" s="2"/>
    </row>
    <row r="783" spans="1:11">
      <c r="A783" s="2" t="s">
        <v>86</v>
      </c>
      <c r="B783" s="2">
        <v>4</v>
      </c>
      <c r="C783" s="2" t="s">
        <v>3511</v>
      </c>
      <c r="D783" s="2" t="s">
        <v>3456</v>
      </c>
      <c r="E783" s="2" t="s">
        <v>1153</v>
      </c>
      <c r="F783" s="2" t="s">
        <v>710</v>
      </c>
      <c r="G783" s="2" t="s">
        <v>719</v>
      </c>
      <c r="H783" s="2" t="s">
        <v>1138</v>
      </c>
      <c r="I783" s="2">
        <v>1.7</v>
      </c>
      <c r="J783" s="2" t="s">
        <v>3521</v>
      </c>
      <c r="K783" s="2"/>
    </row>
    <row r="784" spans="1:11">
      <c r="A784" s="2" t="s">
        <v>86</v>
      </c>
      <c r="B784" s="2">
        <v>5</v>
      </c>
      <c r="C784" s="2" t="s">
        <v>3511</v>
      </c>
      <c r="D784" s="2" t="s">
        <v>3457</v>
      </c>
      <c r="E784" s="2" t="s">
        <v>1153</v>
      </c>
      <c r="F784" s="2" t="s">
        <v>709</v>
      </c>
      <c r="G784" s="2" t="s">
        <v>3330</v>
      </c>
      <c r="H784" s="2" t="s">
        <v>1138</v>
      </c>
      <c r="I784" s="2">
        <v>0</v>
      </c>
      <c r="J784" s="2" t="s">
        <v>3521</v>
      </c>
      <c r="K784" s="2"/>
    </row>
    <row r="785" spans="1:11">
      <c r="A785" s="2" t="s">
        <v>86</v>
      </c>
      <c r="B785" s="2">
        <v>6</v>
      </c>
      <c r="C785" s="2" t="s">
        <v>3511</v>
      </c>
      <c r="D785" s="2" t="s">
        <v>3458</v>
      </c>
      <c r="E785" s="2" t="s">
        <v>1153</v>
      </c>
      <c r="F785" s="2" t="s">
        <v>710</v>
      </c>
      <c r="G785" s="2" t="s">
        <v>3330</v>
      </c>
      <c r="H785" s="2" t="s">
        <v>1138</v>
      </c>
      <c r="I785" s="2">
        <v>0</v>
      </c>
      <c r="J785" s="2" t="s">
        <v>3521</v>
      </c>
      <c r="K785" s="2"/>
    </row>
    <row r="786" spans="1:11">
      <c r="A786" s="2" t="s">
        <v>111</v>
      </c>
      <c r="B786" s="2">
        <v>1</v>
      </c>
      <c r="C786" s="2" t="s">
        <v>3511</v>
      </c>
      <c r="D786" s="2" t="s">
        <v>3459</v>
      </c>
      <c r="E786" s="2" t="s">
        <v>1153</v>
      </c>
      <c r="F786" s="2" t="s">
        <v>713</v>
      </c>
      <c r="G786" s="2" t="s">
        <v>717</v>
      </c>
      <c r="H786" s="2" t="s">
        <v>1138</v>
      </c>
      <c r="I786" s="2">
        <v>0</v>
      </c>
      <c r="J786" s="2" t="s">
        <v>3521</v>
      </c>
      <c r="K786" s="2"/>
    </row>
    <row r="787" spans="1:11">
      <c r="A787" s="2" t="s">
        <v>111</v>
      </c>
      <c r="B787" s="2">
        <v>2</v>
      </c>
      <c r="C787" s="2" t="s">
        <v>3511</v>
      </c>
      <c r="D787" s="2" t="s">
        <v>3460</v>
      </c>
      <c r="E787" s="2" t="s">
        <v>1153</v>
      </c>
      <c r="F787" s="2" t="s">
        <v>714</v>
      </c>
      <c r="G787" s="2" t="s">
        <v>717</v>
      </c>
      <c r="H787" s="2" t="s">
        <v>1138</v>
      </c>
      <c r="I787" s="2">
        <v>0.7</v>
      </c>
      <c r="J787" s="2" t="s">
        <v>3521</v>
      </c>
      <c r="K787" s="2"/>
    </row>
    <row r="788" spans="1:11">
      <c r="A788" s="2" t="s">
        <v>111</v>
      </c>
      <c r="B788" s="2">
        <v>3</v>
      </c>
      <c r="C788" s="2" t="s">
        <v>3511</v>
      </c>
      <c r="D788" s="2" t="s">
        <v>3461</v>
      </c>
      <c r="E788" s="2" t="s">
        <v>1153</v>
      </c>
      <c r="F788" s="2" t="s">
        <v>713</v>
      </c>
      <c r="G788" s="2" t="s">
        <v>719</v>
      </c>
      <c r="H788" s="2" t="s">
        <v>1138</v>
      </c>
      <c r="I788" s="2">
        <v>3.2</v>
      </c>
      <c r="J788" s="2" t="s">
        <v>3521</v>
      </c>
      <c r="K788" s="2"/>
    </row>
    <row r="789" spans="1:11">
      <c r="A789" s="2" t="s">
        <v>111</v>
      </c>
      <c r="B789" s="2">
        <v>4</v>
      </c>
      <c r="C789" s="2" t="s">
        <v>3511</v>
      </c>
      <c r="D789" s="2" t="s">
        <v>3462</v>
      </c>
      <c r="E789" s="2" t="s">
        <v>1153</v>
      </c>
      <c r="F789" s="2" t="s">
        <v>714</v>
      </c>
      <c r="G789" s="2" t="s">
        <v>719</v>
      </c>
      <c r="H789" s="2" t="s">
        <v>1138</v>
      </c>
      <c r="I789" s="2">
        <v>6.8</v>
      </c>
      <c r="J789" s="2" t="s">
        <v>3521</v>
      </c>
      <c r="K789" s="2"/>
    </row>
    <row r="790" spans="1:11">
      <c r="A790" s="2" t="s">
        <v>111</v>
      </c>
      <c r="B790" s="2">
        <v>5</v>
      </c>
      <c r="C790" s="2" t="s">
        <v>3511</v>
      </c>
      <c r="D790" s="2" t="s">
        <v>3463</v>
      </c>
      <c r="E790" s="2" t="s">
        <v>1153</v>
      </c>
      <c r="F790" s="2" t="s">
        <v>713</v>
      </c>
      <c r="G790" s="2" t="s">
        <v>3330</v>
      </c>
      <c r="H790" s="2" t="s">
        <v>1138</v>
      </c>
      <c r="I790" s="2">
        <v>0</v>
      </c>
      <c r="J790" s="2" t="s">
        <v>3521</v>
      </c>
      <c r="K790" s="2"/>
    </row>
    <row r="791" spans="1:11">
      <c r="A791" s="2" t="s">
        <v>111</v>
      </c>
      <c r="B791" s="2">
        <v>6</v>
      </c>
      <c r="C791" s="2" t="s">
        <v>3511</v>
      </c>
      <c r="D791" s="2" t="s">
        <v>3464</v>
      </c>
      <c r="E791" s="2" t="s">
        <v>1153</v>
      </c>
      <c r="F791" s="2" t="s">
        <v>714</v>
      </c>
      <c r="G791" s="2" t="s">
        <v>3330</v>
      </c>
      <c r="H791" s="2" t="s">
        <v>1138</v>
      </c>
      <c r="I791" s="2">
        <v>0</v>
      </c>
      <c r="J791" s="2" t="s">
        <v>3521</v>
      </c>
      <c r="K791" s="2"/>
    </row>
    <row r="792" spans="1:11">
      <c r="A792" s="2" t="s">
        <v>136</v>
      </c>
      <c r="B792" s="2">
        <v>1</v>
      </c>
      <c r="C792" s="2" t="s">
        <v>3511</v>
      </c>
      <c r="D792" s="2" t="s">
        <v>3465</v>
      </c>
      <c r="E792" s="2" t="s">
        <v>1153</v>
      </c>
      <c r="F792" s="2" t="s">
        <v>715</v>
      </c>
      <c r="G792" s="2" t="s">
        <v>717</v>
      </c>
      <c r="H792" s="2" t="s">
        <v>1138</v>
      </c>
      <c r="I792" s="2">
        <v>0</v>
      </c>
      <c r="J792" s="2" t="s">
        <v>3521</v>
      </c>
      <c r="K792" s="2"/>
    </row>
    <row r="793" spans="1:11">
      <c r="A793" s="2" t="s">
        <v>136</v>
      </c>
      <c r="B793" s="2">
        <v>2</v>
      </c>
      <c r="C793" s="2" t="s">
        <v>3511</v>
      </c>
      <c r="D793" s="2" t="s">
        <v>3466</v>
      </c>
      <c r="E793" s="2" t="s">
        <v>1153</v>
      </c>
      <c r="F793" s="2" t="s">
        <v>716</v>
      </c>
      <c r="G793" s="2" t="s">
        <v>717</v>
      </c>
      <c r="H793" s="2" t="s">
        <v>1138</v>
      </c>
      <c r="I793" s="2">
        <v>0</v>
      </c>
      <c r="J793" s="2" t="s">
        <v>3521</v>
      </c>
      <c r="K793" s="2"/>
    </row>
    <row r="794" spans="1:11">
      <c r="A794" s="2" t="s">
        <v>136</v>
      </c>
      <c r="B794" s="2">
        <v>3</v>
      </c>
      <c r="C794" s="2" t="s">
        <v>3511</v>
      </c>
      <c r="D794" s="2" t="s">
        <v>3467</v>
      </c>
      <c r="E794" s="2" t="s">
        <v>1153</v>
      </c>
      <c r="F794" s="2" t="s">
        <v>715</v>
      </c>
      <c r="G794" s="2" t="s">
        <v>719</v>
      </c>
      <c r="H794" s="2" t="s">
        <v>1138</v>
      </c>
      <c r="I794" s="2">
        <v>8.8000000000000007</v>
      </c>
      <c r="J794" s="2" t="s">
        <v>3521</v>
      </c>
      <c r="K794" s="2"/>
    </row>
    <row r="795" spans="1:11">
      <c r="A795" s="2" t="s">
        <v>136</v>
      </c>
      <c r="B795" s="2">
        <v>4</v>
      </c>
      <c r="C795" s="2" t="s">
        <v>3511</v>
      </c>
      <c r="D795" s="2" t="s">
        <v>3468</v>
      </c>
      <c r="E795" s="2" t="s">
        <v>1153</v>
      </c>
      <c r="F795" s="2" t="s">
        <v>716</v>
      </c>
      <c r="G795" s="2" t="s">
        <v>719</v>
      </c>
      <c r="H795" s="2" t="s">
        <v>1138</v>
      </c>
      <c r="I795" s="2">
        <v>2.7</v>
      </c>
      <c r="J795" s="2" t="s">
        <v>3521</v>
      </c>
      <c r="K795" s="2"/>
    </row>
    <row r="796" spans="1:11">
      <c r="A796" s="2" t="s">
        <v>136</v>
      </c>
      <c r="B796" s="2">
        <v>5</v>
      </c>
      <c r="C796" s="2" t="s">
        <v>3511</v>
      </c>
      <c r="D796" s="2" t="s">
        <v>3469</v>
      </c>
      <c r="E796" s="2" t="s">
        <v>1153</v>
      </c>
      <c r="F796" s="2" t="s">
        <v>715</v>
      </c>
      <c r="G796" s="2" t="s">
        <v>3330</v>
      </c>
      <c r="H796" s="2" t="s">
        <v>1138</v>
      </c>
      <c r="I796" s="2">
        <v>0</v>
      </c>
      <c r="J796" s="2" t="s">
        <v>3521</v>
      </c>
      <c r="K796" s="2"/>
    </row>
    <row r="797" spans="1:11">
      <c r="A797" s="2" t="s">
        <v>136</v>
      </c>
      <c r="B797" s="2">
        <v>6</v>
      </c>
      <c r="C797" s="2" t="s">
        <v>3511</v>
      </c>
      <c r="D797" s="2" t="s">
        <v>3470</v>
      </c>
      <c r="E797" s="2" t="s">
        <v>1153</v>
      </c>
      <c r="F797" s="2" t="s">
        <v>716</v>
      </c>
      <c r="G797" s="2" t="s">
        <v>3330</v>
      </c>
      <c r="H797" s="2" t="s">
        <v>1138</v>
      </c>
      <c r="I797" s="2">
        <v>0</v>
      </c>
      <c r="J797" s="2" t="s">
        <v>3521</v>
      </c>
      <c r="K797" s="2"/>
    </row>
    <row r="798" spans="1:11">
      <c r="A798" s="2" t="s">
        <v>881</v>
      </c>
      <c r="B798" s="2">
        <v>1</v>
      </c>
      <c r="C798" s="2" t="s">
        <v>3511</v>
      </c>
      <c r="D798" s="2" t="s">
        <v>3471</v>
      </c>
      <c r="E798" s="2" t="s">
        <v>1153</v>
      </c>
      <c r="F798" s="2" t="s">
        <v>709</v>
      </c>
      <c r="G798" s="2" t="s">
        <v>717</v>
      </c>
      <c r="H798" s="2" t="s">
        <v>1151</v>
      </c>
      <c r="I798" s="2">
        <v>0</v>
      </c>
      <c r="J798" s="2" t="s">
        <v>3521</v>
      </c>
      <c r="K798" s="2"/>
    </row>
    <row r="799" spans="1:11">
      <c r="A799" s="2" t="s">
        <v>881</v>
      </c>
      <c r="B799" s="2">
        <v>2</v>
      </c>
      <c r="C799" s="2" t="s">
        <v>3511</v>
      </c>
      <c r="D799" s="2" t="s">
        <v>3472</v>
      </c>
      <c r="E799" s="2" t="s">
        <v>1153</v>
      </c>
      <c r="F799" s="2" t="s">
        <v>710</v>
      </c>
      <c r="G799" s="2" t="s">
        <v>717</v>
      </c>
      <c r="H799" s="2" t="s">
        <v>1151</v>
      </c>
      <c r="I799" s="2">
        <v>1.3</v>
      </c>
      <c r="J799" s="2" t="s">
        <v>3521</v>
      </c>
      <c r="K799" s="2"/>
    </row>
    <row r="800" spans="1:11">
      <c r="A800" s="2" t="s">
        <v>881</v>
      </c>
      <c r="B800" s="2">
        <v>3</v>
      </c>
      <c r="C800" s="2" t="s">
        <v>3511</v>
      </c>
      <c r="D800" s="2" t="s">
        <v>3473</v>
      </c>
      <c r="E800" s="2" t="s">
        <v>1153</v>
      </c>
      <c r="F800" s="2" t="s">
        <v>709</v>
      </c>
      <c r="G800" s="2" t="s">
        <v>719</v>
      </c>
      <c r="H800" s="2" t="s">
        <v>1151</v>
      </c>
      <c r="I800" s="2">
        <v>13.1</v>
      </c>
      <c r="J800" s="2" t="s">
        <v>3521</v>
      </c>
      <c r="K800" s="2"/>
    </row>
    <row r="801" spans="1:11">
      <c r="A801" s="2" t="s">
        <v>881</v>
      </c>
      <c r="B801" s="2">
        <v>4</v>
      </c>
      <c r="C801" s="2" t="s">
        <v>3511</v>
      </c>
      <c r="D801" s="2" t="s">
        <v>3474</v>
      </c>
      <c r="E801" s="2" t="s">
        <v>1153</v>
      </c>
      <c r="F801" s="2" t="s">
        <v>710</v>
      </c>
      <c r="G801" s="2" t="s">
        <v>719</v>
      </c>
      <c r="H801" s="2" t="s">
        <v>1151</v>
      </c>
      <c r="I801" s="2">
        <v>2.5</v>
      </c>
      <c r="J801" s="2" t="s">
        <v>3521</v>
      </c>
      <c r="K801" s="2"/>
    </row>
    <row r="802" spans="1:11">
      <c r="A802" s="2" t="s">
        <v>881</v>
      </c>
      <c r="B802" s="2">
        <v>5</v>
      </c>
      <c r="C802" s="2" t="s">
        <v>3511</v>
      </c>
      <c r="D802" s="2" t="s">
        <v>3475</v>
      </c>
      <c r="E802" s="2" t="s">
        <v>1153</v>
      </c>
      <c r="F802" s="2" t="s">
        <v>709</v>
      </c>
      <c r="G802" s="2" t="s">
        <v>3330</v>
      </c>
      <c r="H802" s="2" t="s">
        <v>1151</v>
      </c>
      <c r="I802" s="2">
        <v>0</v>
      </c>
      <c r="J802" s="2" t="s">
        <v>3521</v>
      </c>
      <c r="K802" s="2"/>
    </row>
    <row r="803" spans="1:11">
      <c r="A803" s="2" t="s">
        <v>881</v>
      </c>
      <c r="B803" s="2">
        <v>6</v>
      </c>
      <c r="C803" s="2" t="s">
        <v>3511</v>
      </c>
      <c r="D803" s="2" t="s">
        <v>3476</v>
      </c>
      <c r="E803" s="2" t="s">
        <v>1153</v>
      </c>
      <c r="F803" s="2" t="s">
        <v>710</v>
      </c>
      <c r="G803" s="2" t="s">
        <v>3330</v>
      </c>
      <c r="H803" s="2" t="s">
        <v>1151</v>
      </c>
      <c r="I803" s="2">
        <v>1.9</v>
      </c>
      <c r="J803" s="2" t="s">
        <v>3521</v>
      </c>
      <c r="K803" s="2"/>
    </row>
    <row r="804" spans="1:11">
      <c r="A804" s="2" t="s">
        <v>906</v>
      </c>
      <c r="B804" s="2">
        <v>1</v>
      </c>
      <c r="C804" s="2" t="s">
        <v>3511</v>
      </c>
      <c r="D804" s="2" t="s">
        <v>3477</v>
      </c>
      <c r="E804" s="2" t="s">
        <v>1153</v>
      </c>
      <c r="F804" s="2" t="s">
        <v>713</v>
      </c>
      <c r="G804" s="2" t="s">
        <v>717</v>
      </c>
      <c r="H804" s="2" t="s">
        <v>1151</v>
      </c>
      <c r="I804" s="2">
        <v>1.5</v>
      </c>
      <c r="J804" s="2" t="s">
        <v>3521</v>
      </c>
      <c r="K804" s="2"/>
    </row>
    <row r="805" spans="1:11">
      <c r="A805" s="2" t="s">
        <v>906</v>
      </c>
      <c r="B805" s="2">
        <v>2</v>
      </c>
      <c r="C805" s="2" t="s">
        <v>3511</v>
      </c>
      <c r="D805" s="2" t="s">
        <v>3478</v>
      </c>
      <c r="E805" s="2" t="s">
        <v>1153</v>
      </c>
      <c r="F805" s="2" t="s">
        <v>714</v>
      </c>
      <c r="G805" s="2" t="s">
        <v>717</v>
      </c>
      <c r="H805" s="2" t="s">
        <v>1151</v>
      </c>
      <c r="I805" s="2">
        <v>0</v>
      </c>
      <c r="J805" s="2" t="s">
        <v>3521</v>
      </c>
      <c r="K805" s="2"/>
    </row>
    <row r="806" spans="1:11">
      <c r="A806" s="2" t="s">
        <v>906</v>
      </c>
      <c r="B806" s="2">
        <v>3</v>
      </c>
      <c r="C806" s="2" t="s">
        <v>3511</v>
      </c>
      <c r="D806" s="2" t="s">
        <v>3479</v>
      </c>
      <c r="E806" s="2" t="s">
        <v>1153</v>
      </c>
      <c r="F806" s="2" t="s">
        <v>713</v>
      </c>
      <c r="G806" s="2" t="s">
        <v>719</v>
      </c>
      <c r="H806" s="2" t="s">
        <v>1151</v>
      </c>
      <c r="I806" s="2">
        <v>12.5</v>
      </c>
      <c r="J806" s="2" t="s">
        <v>3521</v>
      </c>
      <c r="K806" s="2"/>
    </row>
    <row r="807" spans="1:11">
      <c r="A807" s="2" t="s">
        <v>906</v>
      </c>
      <c r="B807" s="2">
        <v>4</v>
      </c>
      <c r="C807" s="2" t="s">
        <v>3511</v>
      </c>
      <c r="D807" s="2" t="s">
        <v>3480</v>
      </c>
      <c r="E807" s="2" t="s">
        <v>1153</v>
      </c>
      <c r="F807" s="2" t="s">
        <v>714</v>
      </c>
      <c r="G807" s="2" t="s">
        <v>719</v>
      </c>
      <c r="H807" s="2" t="s">
        <v>1151</v>
      </c>
      <c r="I807" s="2">
        <v>15.9</v>
      </c>
      <c r="J807" s="2" t="s">
        <v>3521</v>
      </c>
      <c r="K807" s="2"/>
    </row>
    <row r="808" spans="1:11">
      <c r="A808" s="2" t="s">
        <v>906</v>
      </c>
      <c r="B808" s="2">
        <v>5</v>
      </c>
      <c r="C808" s="2" t="s">
        <v>3511</v>
      </c>
      <c r="D808" s="2" t="s">
        <v>3481</v>
      </c>
      <c r="E808" s="2" t="s">
        <v>1153</v>
      </c>
      <c r="F808" s="2" t="s">
        <v>713</v>
      </c>
      <c r="G808" s="2" t="s">
        <v>3330</v>
      </c>
      <c r="H808" s="2" t="s">
        <v>1151</v>
      </c>
      <c r="I808" s="2">
        <v>0</v>
      </c>
      <c r="J808" s="2" t="s">
        <v>3521</v>
      </c>
      <c r="K808" s="2"/>
    </row>
    <row r="809" spans="1:11">
      <c r="A809" s="2" t="s">
        <v>906</v>
      </c>
      <c r="B809" s="2">
        <v>6</v>
      </c>
      <c r="C809" s="2" t="s">
        <v>3511</v>
      </c>
      <c r="D809" s="2" t="s">
        <v>3482</v>
      </c>
      <c r="E809" s="2" t="s">
        <v>1153</v>
      </c>
      <c r="F809" s="2" t="s">
        <v>714</v>
      </c>
      <c r="G809" s="2" t="s">
        <v>3330</v>
      </c>
      <c r="H809" s="2" t="s">
        <v>1151</v>
      </c>
      <c r="I809" s="2">
        <v>0</v>
      </c>
      <c r="J809" s="2" t="s">
        <v>3521</v>
      </c>
      <c r="K809" s="2"/>
    </row>
    <row r="810" spans="1:11">
      <c r="A810" s="2" t="s">
        <v>161</v>
      </c>
      <c r="B810" s="2">
        <v>1</v>
      </c>
      <c r="C810" s="2" t="s">
        <v>3511</v>
      </c>
      <c r="D810" s="2" t="s">
        <v>3483</v>
      </c>
      <c r="E810" s="2" t="s">
        <v>1153</v>
      </c>
      <c r="F810" s="2" t="s">
        <v>715</v>
      </c>
      <c r="G810" s="2" t="s">
        <v>717</v>
      </c>
      <c r="H810" s="2" t="s">
        <v>1151</v>
      </c>
      <c r="I810" s="2">
        <v>0</v>
      </c>
      <c r="J810" s="2" t="s">
        <v>3521</v>
      </c>
      <c r="K810" s="2"/>
    </row>
    <row r="811" spans="1:11">
      <c r="A811" s="2" t="s">
        <v>161</v>
      </c>
      <c r="B811" s="2">
        <v>2</v>
      </c>
      <c r="C811" s="2" t="s">
        <v>3511</v>
      </c>
      <c r="D811" s="2" t="s">
        <v>3484</v>
      </c>
      <c r="E811" s="2" t="s">
        <v>1153</v>
      </c>
      <c r="F811" s="2" t="s">
        <v>716</v>
      </c>
      <c r="G811" s="2" t="s">
        <v>717</v>
      </c>
      <c r="H811" s="2" t="s">
        <v>1151</v>
      </c>
      <c r="I811" s="2">
        <v>0</v>
      </c>
      <c r="J811" s="2" t="s">
        <v>3521</v>
      </c>
      <c r="K811" s="2"/>
    </row>
    <row r="812" spans="1:11">
      <c r="A812" s="2" t="s">
        <v>161</v>
      </c>
      <c r="B812" s="2">
        <v>3</v>
      </c>
      <c r="C812" s="2" t="s">
        <v>3511</v>
      </c>
      <c r="D812" s="2" t="s">
        <v>3485</v>
      </c>
      <c r="E812" s="2" t="s">
        <v>1153</v>
      </c>
      <c r="F812" s="2" t="s">
        <v>715</v>
      </c>
      <c r="G812" s="2" t="s">
        <v>719</v>
      </c>
      <c r="H812" s="2" t="s">
        <v>1151</v>
      </c>
      <c r="I812" s="2">
        <v>0</v>
      </c>
      <c r="J812" s="2" t="s">
        <v>3521</v>
      </c>
      <c r="K812" s="2"/>
    </row>
    <row r="813" spans="1:11">
      <c r="A813" s="2" t="s">
        <v>161</v>
      </c>
      <c r="B813" s="2">
        <v>4</v>
      </c>
      <c r="C813" s="2" t="s">
        <v>3511</v>
      </c>
      <c r="D813" s="2" t="s">
        <v>3486</v>
      </c>
      <c r="E813" s="2" t="s">
        <v>1153</v>
      </c>
      <c r="F813" s="2" t="s">
        <v>716</v>
      </c>
      <c r="G813" s="2" t="s">
        <v>719</v>
      </c>
      <c r="H813" s="2" t="s">
        <v>1151</v>
      </c>
      <c r="I813" s="2">
        <v>30.1</v>
      </c>
      <c r="J813" s="2" t="s">
        <v>3521</v>
      </c>
      <c r="K813" s="2"/>
    </row>
    <row r="814" spans="1:11">
      <c r="A814" s="2" t="s">
        <v>161</v>
      </c>
      <c r="B814" s="2">
        <v>5</v>
      </c>
      <c r="C814" s="2" t="s">
        <v>3511</v>
      </c>
      <c r="D814" s="2" t="s">
        <v>3487</v>
      </c>
      <c r="E814" s="2" t="s">
        <v>1153</v>
      </c>
      <c r="F814" s="2" t="s">
        <v>715</v>
      </c>
      <c r="G814" s="2" t="s">
        <v>3330</v>
      </c>
      <c r="H814" s="2" t="s">
        <v>1151</v>
      </c>
      <c r="I814" s="2">
        <v>0</v>
      </c>
      <c r="J814" s="2" t="s">
        <v>3521</v>
      </c>
      <c r="K814" s="2"/>
    </row>
    <row r="815" spans="1:11">
      <c r="A815" s="2" t="s">
        <v>161</v>
      </c>
      <c r="B815" s="2">
        <v>6</v>
      </c>
      <c r="C815" s="2" t="s">
        <v>3511</v>
      </c>
      <c r="D815" s="2" t="s">
        <v>3488</v>
      </c>
      <c r="E815" s="2" t="s">
        <v>1153</v>
      </c>
      <c r="F815" s="2" t="s">
        <v>716</v>
      </c>
      <c r="G815" s="2" t="s">
        <v>3330</v>
      </c>
      <c r="H815" s="2" t="s">
        <v>1151</v>
      </c>
      <c r="I815" s="2">
        <v>0</v>
      </c>
      <c r="J815" s="2" t="s">
        <v>3521</v>
      </c>
      <c r="K815" s="2"/>
    </row>
    <row r="816" spans="1:11">
      <c r="A816" s="2" t="s">
        <v>11</v>
      </c>
      <c r="B816" s="2">
        <v>1</v>
      </c>
      <c r="C816" s="2" t="s">
        <v>3505</v>
      </c>
      <c r="D816" s="2" t="s">
        <v>1707</v>
      </c>
      <c r="E816" s="2" t="s">
        <v>1672</v>
      </c>
      <c r="F816" s="2" t="s">
        <v>3503</v>
      </c>
      <c r="G816" s="2" t="s">
        <v>717</v>
      </c>
      <c r="H816" s="2" t="s">
        <v>1138</v>
      </c>
      <c r="I816" s="2">
        <v>0.6</v>
      </c>
      <c r="J816" s="2" t="s">
        <v>3523</v>
      </c>
      <c r="K816" s="2"/>
    </row>
    <row r="817" spans="1:11">
      <c r="A817" s="2" t="s">
        <v>11</v>
      </c>
      <c r="B817" s="2">
        <v>2</v>
      </c>
      <c r="C817" s="2" t="s">
        <v>3505</v>
      </c>
      <c r="D817" s="2" t="s">
        <v>1710</v>
      </c>
      <c r="E817" s="2" t="s">
        <v>1672</v>
      </c>
      <c r="F817" s="2" t="s">
        <v>3503</v>
      </c>
      <c r="G817" s="2" t="s">
        <v>718</v>
      </c>
      <c r="H817" s="2" t="s">
        <v>1138</v>
      </c>
      <c r="I817" s="2">
        <v>0</v>
      </c>
      <c r="J817" s="2" t="s">
        <v>3523</v>
      </c>
      <c r="K817" s="2"/>
    </row>
    <row r="818" spans="1:11">
      <c r="A818" s="2" t="s">
        <v>11</v>
      </c>
      <c r="B818" s="2">
        <v>3</v>
      </c>
      <c r="C818" s="2" t="s">
        <v>3505</v>
      </c>
      <c r="D818" s="2" t="s">
        <v>1711</v>
      </c>
      <c r="E818" s="2" t="s">
        <v>1672</v>
      </c>
      <c r="F818" s="2" t="s">
        <v>3503</v>
      </c>
      <c r="G818" s="2" t="s">
        <v>719</v>
      </c>
      <c r="H818" s="2" t="s">
        <v>1138</v>
      </c>
      <c r="I818" s="2">
        <v>0</v>
      </c>
      <c r="J818" s="2" t="s">
        <v>3523</v>
      </c>
      <c r="K818" s="2"/>
    </row>
    <row r="819" spans="1:11">
      <c r="A819" s="2" t="s">
        <v>11</v>
      </c>
      <c r="B819" s="2">
        <v>4</v>
      </c>
      <c r="C819" s="2" t="s">
        <v>3505</v>
      </c>
      <c r="D819" s="2" t="s">
        <v>1712</v>
      </c>
      <c r="E819" s="2" t="s">
        <v>1672</v>
      </c>
      <c r="F819" s="2" t="s">
        <v>3503</v>
      </c>
      <c r="G819" s="2" t="s">
        <v>720</v>
      </c>
      <c r="H819" s="2" t="s">
        <v>1138</v>
      </c>
      <c r="I819" s="2">
        <v>0</v>
      </c>
      <c r="J819" s="2" t="s">
        <v>3523</v>
      </c>
      <c r="K819" s="2"/>
    </row>
    <row r="820" spans="1:11">
      <c r="A820" s="2" t="s">
        <v>11</v>
      </c>
      <c r="B820" s="2">
        <v>5</v>
      </c>
      <c r="C820" s="2" t="s">
        <v>3505</v>
      </c>
      <c r="D820" s="2" t="s">
        <v>1713</v>
      </c>
      <c r="E820" s="2" t="s">
        <v>1672</v>
      </c>
      <c r="F820" s="2" t="s">
        <v>715</v>
      </c>
      <c r="G820" s="2" t="s">
        <v>717</v>
      </c>
      <c r="H820" s="2" t="s">
        <v>1138</v>
      </c>
      <c r="I820" s="2">
        <v>0.7</v>
      </c>
      <c r="J820" s="2" t="s">
        <v>3523</v>
      </c>
      <c r="K820" s="2"/>
    </row>
    <row r="821" spans="1:11">
      <c r="A821" s="2" t="s">
        <v>11</v>
      </c>
      <c r="B821" s="2">
        <v>6</v>
      </c>
      <c r="C821" s="2" t="s">
        <v>3505</v>
      </c>
      <c r="D821" s="2" t="s">
        <v>1714</v>
      </c>
      <c r="E821" s="2" t="s">
        <v>1672</v>
      </c>
      <c r="F821" s="2" t="s">
        <v>715</v>
      </c>
      <c r="G821" s="2" t="s">
        <v>718</v>
      </c>
      <c r="H821" s="2" t="s">
        <v>1138</v>
      </c>
      <c r="I821" s="2">
        <v>0</v>
      </c>
      <c r="J821" s="2" t="s">
        <v>3523</v>
      </c>
      <c r="K821" s="2"/>
    </row>
    <row r="822" spans="1:11">
      <c r="A822" s="2" t="s">
        <v>11</v>
      </c>
      <c r="B822" s="2">
        <v>7</v>
      </c>
      <c r="C822" s="2" t="s">
        <v>3505</v>
      </c>
      <c r="D822" s="2" t="s">
        <v>1715</v>
      </c>
      <c r="E822" s="2" t="s">
        <v>1672</v>
      </c>
      <c r="F822" s="2" t="s">
        <v>715</v>
      </c>
      <c r="G822" s="2" t="s">
        <v>719</v>
      </c>
      <c r="H822" s="2" t="s">
        <v>1138</v>
      </c>
      <c r="I822" s="2">
        <v>0</v>
      </c>
      <c r="J822" s="2" t="s">
        <v>3523</v>
      </c>
      <c r="K822" s="2"/>
    </row>
    <row r="823" spans="1:11">
      <c r="A823" s="2" t="s">
        <v>11</v>
      </c>
      <c r="B823" s="2">
        <v>8</v>
      </c>
      <c r="C823" s="2" t="s">
        <v>3505</v>
      </c>
      <c r="D823" s="2" t="s">
        <v>1716</v>
      </c>
      <c r="E823" s="2" t="s">
        <v>1672</v>
      </c>
      <c r="F823" s="2" t="s">
        <v>715</v>
      </c>
      <c r="G823" s="2" t="s">
        <v>720</v>
      </c>
      <c r="H823" s="2" t="s">
        <v>1138</v>
      </c>
      <c r="I823" s="2">
        <v>0</v>
      </c>
      <c r="J823" s="2" t="s">
        <v>3523</v>
      </c>
      <c r="K823" s="2"/>
    </row>
    <row r="824" spans="1:11">
      <c r="A824" s="2" t="s">
        <v>11</v>
      </c>
      <c r="B824" s="2">
        <v>9</v>
      </c>
      <c r="C824" s="2" t="s">
        <v>3505</v>
      </c>
      <c r="D824" s="2" t="s">
        <v>1717</v>
      </c>
      <c r="E824" s="2" t="s">
        <v>1672</v>
      </c>
      <c r="F824" s="2" t="s">
        <v>1186</v>
      </c>
      <c r="G824" s="2" t="s">
        <v>717</v>
      </c>
      <c r="H824" s="2" t="s">
        <v>1138</v>
      </c>
      <c r="I824" s="2">
        <v>15.4</v>
      </c>
      <c r="J824" s="2" t="s">
        <v>3523</v>
      </c>
      <c r="K824" s="2"/>
    </row>
    <row r="825" spans="1:11">
      <c r="A825" s="2" t="s">
        <v>11</v>
      </c>
      <c r="B825" s="2">
        <v>10</v>
      </c>
      <c r="C825" s="2" t="s">
        <v>3505</v>
      </c>
      <c r="D825" s="2" t="s">
        <v>1718</v>
      </c>
      <c r="E825" s="2" t="s">
        <v>1672</v>
      </c>
      <c r="F825" s="2" t="s">
        <v>1186</v>
      </c>
      <c r="G825" s="2" t="s">
        <v>718</v>
      </c>
      <c r="H825" s="2" t="s">
        <v>1138</v>
      </c>
      <c r="I825" s="2">
        <v>0</v>
      </c>
      <c r="J825" s="2" t="s">
        <v>3523</v>
      </c>
      <c r="K825" s="2"/>
    </row>
    <row r="826" spans="1:11">
      <c r="A826" s="2" t="s">
        <v>11</v>
      </c>
      <c r="B826" s="2">
        <v>11</v>
      </c>
      <c r="C826" s="2" t="s">
        <v>3505</v>
      </c>
      <c r="D826" s="2" t="s">
        <v>1719</v>
      </c>
      <c r="E826" s="2" t="s">
        <v>1672</v>
      </c>
      <c r="F826" s="2" t="s">
        <v>1186</v>
      </c>
      <c r="G826" s="2" t="s">
        <v>719</v>
      </c>
      <c r="H826" s="2" t="s">
        <v>1138</v>
      </c>
      <c r="I826" s="2">
        <v>2.8</v>
      </c>
      <c r="J826" s="2" t="s">
        <v>3523</v>
      </c>
      <c r="K826" s="2"/>
    </row>
    <row r="827" spans="1:11">
      <c r="A827" s="2" t="s">
        <v>11</v>
      </c>
      <c r="B827" s="2">
        <v>12</v>
      </c>
      <c r="C827" s="2" t="s">
        <v>3505</v>
      </c>
      <c r="D827" s="2" t="s">
        <v>1720</v>
      </c>
      <c r="E827" s="2" t="s">
        <v>1672</v>
      </c>
      <c r="F827" s="2" t="s">
        <v>1186</v>
      </c>
      <c r="G827" s="2" t="s">
        <v>720</v>
      </c>
      <c r="H827" s="2" t="s">
        <v>1138</v>
      </c>
      <c r="I827" s="2">
        <v>45.7</v>
      </c>
      <c r="J827" s="2" t="s">
        <v>3523</v>
      </c>
      <c r="K827" s="2"/>
    </row>
    <row r="828" spans="1:11">
      <c r="A828" s="2" t="s">
        <v>11</v>
      </c>
      <c r="B828" s="2">
        <v>13</v>
      </c>
      <c r="C828" s="2" t="s">
        <v>3505</v>
      </c>
      <c r="D828" s="2" t="s">
        <v>1721</v>
      </c>
      <c r="E828" s="2" t="s">
        <v>1672</v>
      </c>
      <c r="F828" s="2" t="s">
        <v>1187</v>
      </c>
      <c r="G828" s="2" t="s">
        <v>717</v>
      </c>
      <c r="H828" s="2" t="s">
        <v>1138</v>
      </c>
      <c r="I828" s="2">
        <v>7.1</v>
      </c>
      <c r="J828" s="2" t="s">
        <v>3523</v>
      </c>
      <c r="K828" s="2"/>
    </row>
    <row r="829" spans="1:11">
      <c r="A829" s="2" t="s">
        <v>11</v>
      </c>
      <c r="B829" s="2">
        <v>14</v>
      </c>
      <c r="C829" s="2" t="s">
        <v>3505</v>
      </c>
      <c r="D829" s="2" t="s">
        <v>1722</v>
      </c>
      <c r="E829" s="2" t="s">
        <v>1672</v>
      </c>
      <c r="F829" s="2" t="s">
        <v>1187</v>
      </c>
      <c r="G829" s="2" t="s">
        <v>718</v>
      </c>
      <c r="H829" s="2" t="s">
        <v>1138</v>
      </c>
      <c r="I829" s="2">
        <v>0</v>
      </c>
      <c r="J829" s="2" t="s">
        <v>3523</v>
      </c>
      <c r="K829" s="2"/>
    </row>
    <row r="830" spans="1:11">
      <c r="A830" s="2" t="s">
        <v>11</v>
      </c>
      <c r="B830" s="2">
        <v>15</v>
      </c>
      <c r="C830" s="2" t="s">
        <v>3505</v>
      </c>
      <c r="D830" s="2" t="s">
        <v>1723</v>
      </c>
      <c r="E830" s="2" t="s">
        <v>1672</v>
      </c>
      <c r="F830" s="2" t="s">
        <v>1187</v>
      </c>
      <c r="G830" s="2" t="s">
        <v>719</v>
      </c>
      <c r="H830" s="2" t="s">
        <v>1138</v>
      </c>
      <c r="I830" s="2">
        <v>0</v>
      </c>
      <c r="J830" s="2" t="s">
        <v>3523</v>
      </c>
      <c r="K830" s="2"/>
    </row>
    <row r="831" spans="1:11">
      <c r="A831" s="2" t="s">
        <v>11</v>
      </c>
      <c r="B831" s="2">
        <v>16</v>
      </c>
      <c r="C831" s="2" t="s">
        <v>3505</v>
      </c>
      <c r="D831" s="2" t="s">
        <v>1724</v>
      </c>
      <c r="E831" s="2" t="s">
        <v>1672</v>
      </c>
      <c r="F831" s="2" t="s">
        <v>1187</v>
      </c>
      <c r="G831" s="2" t="s">
        <v>720</v>
      </c>
      <c r="H831" s="2" t="s">
        <v>1138</v>
      </c>
      <c r="I831" s="2">
        <v>14.2</v>
      </c>
      <c r="J831" s="2" t="s">
        <v>3523</v>
      </c>
      <c r="K831" s="2"/>
    </row>
    <row r="832" spans="1:11">
      <c r="A832" s="2" t="s">
        <v>11</v>
      </c>
      <c r="B832" s="2">
        <v>17</v>
      </c>
      <c r="C832" s="2" t="s">
        <v>3505</v>
      </c>
      <c r="D832" s="2" t="s">
        <v>1725</v>
      </c>
      <c r="E832" s="2" t="s">
        <v>1672</v>
      </c>
      <c r="F832" s="2" t="s">
        <v>1188</v>
      </c>
      <c r="G832" s="2" t="s">
        <v>717</v>
      </c>
      <c r="H832" s="2" t="s">
        <v>1138</v>
      </c>
      <c r="I832" s="2">
        <v>10.3</v>
      </c>
      <c r="J832" s="2" t="s">
        <v>3523</v>
      </c>
      <c r="K832" s="2"/>
    </row>
    <row r="833" spans="1:11">
      <c r="A833" s="2" t="s">
        <v>11</v>
      </c>
      <c r="B833" s="2">
        <v>18</v>
      </c>
      <c r="C833" s="2" t="s">
        <v>3505</v>
      </c>
      <c r="D833" s="2" t="s">
        <v>1726</v>
      </c>
      <c r="E833" s="2" t="s">
        <v>1672</v>
      </c>
      <c r="F833" s="2" t="s">
        <v>1188</v>
      </c>
      <c r="G833" s="2" t="s">
        <v>718</v>
      </c>
      <c r="H833" s="2" t="s">
        <v>1138</v>
      </c>
      <c r="I833" s="2">
        <v>0</v>
      </c>
      <c r="J833" s="2" t="s">
        <v>3523</v>
      </c>
      <c r="K833" s="2"/>
    </row>
    <row r="834" spans="1:11">
      <c r="A834" s="2" t="s">
        <v>11</v>
      </c>
      <c r="B834" s="2">
        <v>19</v>
      </c>
      <c r="C834" s="2" t="s">
        <v>3505</v>
      </c>
      <c r="D834" s="2" t="s">
        <v>1727</v>
      </c>
      <c r="E834" s="2" t="s">
        <v>1672</v>
      </c>
      <c r="F834" s="2" t="s">
        <v>1188</v>
      </c>
      <c r="G834" s="2" t="s">
        <v>719</v>
      </c>
      <c r="H834" s="2" t="s">
        <v>1138</v>
      </c>
      <c r="I834" s="2">
        <v>4.5</v>
      </c>
      <c r="J834" s="2" t="s">
        <v>3523</v>
      </c>
      <c r="K834" s="2"/>
    </row>
    <row r="835" spans="1:11">
      <c r="A835" s="2" t="s">
        <v>11</v>
      </c>
      <c r="B835" s="2">
        <v>20</v>
      </c>
      <c r="C835" s="2" t="s">
        <v>3505</v>
      </c>
      <c r="D835" s="2" t="s">
        <v>1728</v>
      </c>
      <c r="E835" s="2" t="s">
        <v>1672</v>
      </c>
      <c r="F835" s="2" t="s">
        <v>1188</v>
      </c>
      <c r="G835" s="2" t="s">
        <v>720</v>
      </c>
      <c r="H835" s="2" t="s">
        <v>1138</v>
      </c>
      <c r="I835" s="2">
        <v>26.2</v>
      </c>
      <c r="J835" s="2" t="s">
        <v>3523</v>
      </c>
      <c r="K835" s="2"/>
    </row>
    <row r="836" spans="1:11">
      <c r="A836" s="2" t="s">
        <v>11</v>
      </c>
      <c r="B836" s="2">
        <v>21</v>
      </c>
      <c r="C836" s="2" t="s">
        <v>3505</v>
      </c>
      <c r="D836" s="2" t="s">
        <v>1729</v>
      </c>
      <c r="E836" s="2" t="s">
        <v>1672</v>
      </c>
      <c r="F836" s="2" t="s">
        <v>710</v>
      </c>
      <c r="G836" s="2" t="s">
        <v>717</v>
      </c>
      <c r="H836" s="2" t="s">
        <v>1138</v>
      </c>
      <c r="I836" s="2">
        <v>4</v>
      </c>
      <c r="J836" s="2" t="s">
        <v>3523</v>
      </c>
      <c r="K836" s="2"/>
    </row>
    <row r="837" spans="1:11">
      <c r="A837" s="2" t="s">
        <v>11</v>
      </c>
      <c r="B837" s="2">
        <v>22</v>
      </c>
      <c r="C837" s="2" t="s">
        <v>3505</v>
      </c>
      <c r="D837" s="2" t="s">
        <v>1730</v>
      </c>
      <c r="E837" s="2" t="s">
        <v>1672</v>
      </c>
      <c r="F837" s="2" t="s">
        <v>710</v>
      </c>
      <c r="G837" s="2" t="s">
        <v>718</v>
      </c>
      <c r="H837" s="2" t="s">
        <v>1138</v>
      </c>
      <c r="I837" s="2">
        <v>0</v>
      </c>
      <c r="J837" s="2" t="s">
        <v>3523</v>
      </c>
      <c r="K837" s="2"/>
    </row>
    <row r="838" spans="1:11">
      <c r="A838" s="2" t="s">
        <v>11</v>
      </c>
      <c r="B838" s="2">
        <v>23</v>
      </c>
      <c r="C838" s="2" t="s">
        <v>3505</v>
      </c>
      <c r="D838" s="2" t="s">
        <v>1731</v>
      </c>
      <c r="E838" s="2" t="s">
        <v>1672</v>
      </c>
      <c r="F838" s="2" t="s">
        <v>710</v>
      </c>
      <c r="G838" s="2" t="s">
        <v>719</v>
      </c>
      <c r="H838" s="2" t="s">
        <v>1138</v>
      </c>
      <c r="I838" s="2">
        <v>8.9</v>
      </c>
      <c r="J838" s="2" t="s">
        <v>3523</v>
      </c>
      <c r="K838" s="2"/>
    </row>
    <row r="839" spans="1:11">
      <c r="A839" s="2" t="s">
        <v>11</v>
      </c>
      <c r="B839" s="2">
        <v>24</v>
      </c>
      <c r="C839" s="2" t="s">
        <v>3505</v>
      </c>
      <c r="D839" s="2" t="s">
        <v>1732</v>
      </c>
      <c r="E839" s="2" t="s">
        <v>1672</v>
      </c>
      <c r="F839" s="2" t="s">
        <v>710</v>
      </c>
      <c r="G839" s="2" t="s">
        <v>720</v>
      </c>
      <c r="H839" s="2" t="s">
        <v>1138</v>
      </c>
      <c r="I839" s="2">
        <v>22.7</v>
      </c>
      <c r="J839" s="2" t="s">
        <v>3523</v>
      </c>
      <c r="K839" s="2"/>
    </row>
    <row r="840" spans="1:11">
      <c r="A840" s="2" t="s">
        <v>11</v>
      </c>
      <c r="B840" s="2">
        <v>1</v>
      </c>
      <c r="C840" s="2" t="s">
        <v>3505</v>
      </c>
      <c r="D840" s="2" t="s">
        <v>1733</v>
      </c>
      <c r="E840" s="2" t="s">
        <v>1672</v>
      </c>
      <c r="F840" s="2" t="s">
        <v>1694</v>
      </c>
      <c r="G840" s="2" t="s">
        <v>717</v>
      </c>
      <c r="H840" s="2" t="s">
        <v>1138</v>
      </c>
      <c r="I840" s="2">
        <v>0</v>
      </c>
      <c r="J840" s="2" t="s">
        <v>3523</v>
      </c>
      <c r="K840" s="2"/>
    </row>
    <row r="841" spans="1:11">
      <c r="A841" s="2" t="s">
        <v>11</v>
      </c>
      <c r="B841" s="2">
        <v>2</v>
      </c>
      <c r="C841" s="2" t="s">
        <v>3505</v>
      </c>
      <c r="D841" s="2" t="s">
        <v>1734</v>
      </c>
      <c r="E841" s="2" t="s">
        <v>1672</v>
      </c>
      <c r="F841" s="2" t="s">
        <v>1694</v>
      </c>
      <c r="G841" s="2" t="s">
        <v>718</v>
      </c>
      <c r="H841" s="2" t="s">
        <v>1138</v>
      </c>
      <c r="I841" s="2">
        <v>0</v>
      </c>
      <c r="J841" s="2" t="s">
        <v>3523</v>
      </c>
      <c r="K841" s="2"/>
    </row>
    <row r="842" spans="1:11">
      <c r="A842" s="2" t="s">
        <v>11</v>
      </c>
      <c r="B842" s="2">
        <v>3</v>
      </c>
      <c r="C842" s="2" t="s">
        <v>3505</v>
      </c>
      <c r="D842" s="2" t="s">
        <v>1735</v>
      </c>
      <c r="E842" s="2" t="s">
        <v>1672</v>
      </c>
      <c r="F842" s="2" t="s">
        <v>1694</v>
      </c>
      <c r="G842" s="2" t="s">
        <v>719</v>
      </c>
      <c r="H842" s="2" t="s">
        <v>1138</v>
      </c>
      <c r="I842" s="2">
        <v>0</v>
      </c>
      <c r="J842" s="2" t="s">
        <v>3523</v>
      </c>
      <c r="K842" s="2"/>
    </row>
    <row r="843" spans="1:11">
      <c r="A843" s="2" t="s">
        <v>11</v>
      </c>
      <c r="B843" s="2">
        <v>4</v>
      </c>
      <c r="C843" s="2" t="s">
        <v>3505</v>
      </c>
      <c r="D843" s="2" t="s">
        <v>1736</v>
      </c>
      <c r="E843" s="2" t="s">
        <v>1672</v>
      </c>
      <c r="F843" s="2" t="s">
        <v>1694</v>
      </c>
      <c r="G843" s="2" t="s">
        <v>720</v>
      </c>
      <c r="H843" s="2" t="s">
        <v>1138</v>
      </c>
      <c r="I843" s="2">
        <v>0</v>
      </c>
      <c r="J843" s="2" t="s">
        <v>3523</v>
      </c>
      <c r="K843" s="2"/>
    </row>
    <row r="844" spans="1:11">
      <c r="A844" s="2" t="s">
        <v>11</v>
      </c>
      <c r="B844" s="2">
        <v>5</v>
      </c>
      <c r="C844" s="2" t="s">
        <v>3505</v>
      </c>
      <c r="D844" s="2" t="s">
        <v>1737</v>
      </c>
      <c r="E844" s="2" t="s">
        <v>1672</v>
      </c>
      <c r="F844" s="2" t="s">
        <v>1696</v>
      </c>
      <c r="G844" s="2" t="s">
        <v>717</v>
      </c>
      <c r="H844" s="2" t="s">
        <v>1138</v>
      </c>
      <c r="I844" s="2">
        <v>0</v>
      </c>
      <c r="J844" s="2" t="s">
        <v>3523</v>
      </c>
      <c r="K844" s="2"/>
    </row>
    <row r="845" spans="1:11">
      <c r="A845" s="2" t="s">
        <v>11</v>
      </c>
      <c r="B845" s="2">
        <v>6</v>
      </c>
      <c r="C845" s="2" t="s">
        <v>3505</v>
      </c>
      <c r="D845" s="2" t="s">
        <v>1738</v>
      </c>
      <c r="E845" s="2" t="s">
        <v>1672</v>
      </c>
      <c r="F845" s="2" t="s">
        <v>1696</v>
      </c>
      <c r="G845" s="2" t="s">
        <v>718</v>
      </c>
      <c r="H845" s="2" t="s">
        <v>1138</v>
      </c>
      <c r="I845" s="2">
        <v>0</v>
      </c>
      <c r="J845" s="2" t="s">
        <v>3523</v>
      </c>
      <c r="K845" s="2"/>
    </row>
    <row r="846" spans="1:11">
      <c r="A846" s="2" t="s">
        <v>11</v>
      </c>
      <c r="B846" s="2">
        <v>7</v>
      </c>
      <c r="C846" s="2" t="s">
        <v>3505</v>
      </c>
      <c r="D846" s="2" t="s">
        <v>1739</v>
      </c>
      <c r="E846" s="2" t="s">
        <v>1672</v>
      </c>
      <c r="F846" s="2" t="s">
        <v>1696</v>
      </c>
      <c r="G846" s="2" t="s">
        <v>719</v>
      </c>
      <c r="H846" s="2" t="s">
        <v>1138</v>
      </c>
      <c r="I846" s="2">
        <v>0</v>
      </c>
      <c r="J846" s="2" t="s">
        <v>3523</v>
      </c>
      <c r="K846" s="2"/>
    </row>
    <row r="847" spans="1:11">
      <c r="A847" s="2" t="s">
        <v>11</v>
      </c>
      <c r="B847" s="2">
        <v>8</v>
      </c>
      <c r="C847" s="2" t="s">
        <v>3505</v>
      </c>
      <c r="D847" s="2" t="s">
        <v>1740</v>
      </c>
      <c r="E847" s="2" t="s">
        <v>1672</v>
      </c>
      <c r="F847" s="2" t="s">
        <v>1696</v>
      </c>
      <c r="G847" s="2" t="s">
        <v>720</v>
      </c>
      <c r="H847" s="2" t="s">
        <v>1138</v>
      </c>
      <c r="I847" s="2">
        <v>1.3</v>
      </c>
      <c r="J847" s="2" t="s">
        <v>3523</v>
      </c>
      <c r="K847" s="2"/>
    </row>
    <row r="848" spans="1:11">
      <c r="A848" s="2" t="s">
        <v>11</v>
      </c>
      <c r="B848" s="2">
        <v>9</v>
      </c>
      <c r="C848" s="2" t="s">
        <v>3505</v>
      </c>
      <c r="D848" s="2" t="s">
        <v>1741</v>
      </c>
      <c r="E848" s="2" t="s">
        <v>1672</v>
      </c>
      <c r="F848" s="2" t="s">
        <v>3503</v>
      </c>
      <c r="G848" s="2" t="s">
        <v>717</v>
      </c>
      <c r="H848" s="2" t="s">
        <v>706</v>
      </c>
      <c r="I848" s="2">
        <v>0</v>
      </c>
      <c r="J848" s="2" t="s">
        <v>3523</v>
      </c>
      <c r="K848" s="2"/>
    </row>
    <row r="849" spans="1:11">
      <c r="A849" s="2" t="s">
        <v>11</v>
      </c>
      <c r="B849" s="2">
        <v>10</v>
      </c>
      <c r="C849" s="2" t="s">
        <v>3505</v>
      </c>
      <c r="D849" s="2" t="s">
        <v>1742</v>
      </c>
      <c r="E849" s="2" t="s">
        <v>1672</v>
      </c>
      <c r="F849" s="2" t="s">
        <v>3503</v>
      </c>
      <c r="G849" s="2" t="s">
        <v>718</v>
      </c>
      <c r="H849" s="2" t="s">
        <v>706</v>
      </c>
      <c r="I849" s="2">
        <v>0</v>
      </c>
      <c r="J849" s="2" t="s">
        <v>3523</v>
      </c>
      <c r="K849" s="2"/>
    </row>
    <row r="850" spans="1:11">
      <c r="A850" s="2" t="s">
        <v>11</v>
      </c>
      <c r="B850" s="2">
        <v>11</v>
      </c>
      <c r="C850" s="2" t="s">
        <v>3505</v>
      </c>
      <c r="D850" s="2" t="s">
        <v>1743</v>
      </c>
      <c r="E850" s="2" t="s">
        <v>1672</v>
      </c>
      <c r="F850" s="2" t="s">
        <v>3503</v>
      </c>
      <c r="G850" s="2" t="s">
        <v>719</v>
      </c>
      <c r="H850" s="2" t="s">
        <v>706</v>
      </c>
      <c r="I850" s="2">
        <v>0</v>
      </c>
      <c r="J850" s="2" t="s">
        <v>3523</v>
      </c>
      <c r="K850" s="2"/>
    </row>
    <row r="851" spans="1:11">
      <c r="A851" s="2" t="s">
        <v>11</v>
      </c>
      <c r="B851" s="2">
        <v>12</v>
      </c>
      <c r="C851" s="2" t="s">
        <v>3505</v>
      </c>
      <c r="D851" s="2" t="s">
        <v>1744</v>
      </c>
      <c r="E851" s="2" t="s">
        <v>1672</v>
      </c>
      <c r="F851" s="2" t="s">
        <v>3503</v>
      </c>
      <c r="G851" s="2" t="s">
        <v>720</v>
      </c>
      <c r="H851" s="2" t="s">
        <v>706</v>
      </c>
      <c r="I851" s="2">
        <v>0</v>
      </c>
      <c r="J851" s="2" t="s">
        <v>3523</v>
      </c>
      <c r="K851" s="2"/>
    </row>
    <row r="852" spans="1:11">
      <c r="A852" s="2" t="s">
        <v>11</v>
      </c>
      <c r="B852" s="2">
        <v>13</v>
      </c>
      <c r="C852" s="2" t="s">
        <v>3505</v>
      </c>
      <c r="D852" s="2" t="s">
        <v>1745</v>
      </c>
      <c r="E852" s="2" t="s">
        <v>1672</v>
      </c>
      <c r="F852" s="2" t="s">
        <v>715</v>
      </c>
      <c r="G852" s="2" t="s">
        <v>717</v>
      </c>
      <c r="H852" s="2" t="s">
        <v>706</v>
      </c>
      <c r="I852" s="2">
        <v>0</v>
      </c>
      <c r="J852" s="2" t="s">
        <v>3523</v>
      </c>
      <c r="K852" s="2"/>
    </row>
    <row r="853" spans="1:11">
      <c r="A853" s="2" t="s">
        <v>11</v>
      </c>
      <c r="B853" s="2">
        <v>14</v>
      </c>
      <c r="C853" s="2" t="s">
        <v>3505</v>
      </c>
      <c r="D853" s="2" t="s">
        <v>1746</v>
      </c>
      <c r="E853" s="2" t="s">
        <v>1672</v>
      </c>
      <c r="F853" s="2" t="s">
        <v>715</v>
      </c>
      <c r="G853" s="2" t="s">
        <v>718</v>
      </c>
      <c r="H853" s="2" t="s">
        <v>706</v>
      </c>
      <c r="I853" s="2">
        <v>0</v>
      </c>
      <c r="J853" s="2" t="s">
        <v>3523</v>
      </c>
      <c r="K853" s="2"/>
    </row>
    <row r="854" spans="1:11">
      <c r="A854" s="2" t="s">
        <v>11</v>
      </c>
      <c r="B854" s="2">
        <v>15</v>
      </c>
      <c r="C854" s="2" t="s">
        <v>3505</v>
      </c>
      <c r="D854" s="2" t="s">
        <v>1747</v>
      </c>
      <c r="E854" s="2" t="s">
        <v>1672</v>
      </c>
      <c r="F854" s="2" t="s">
        <v>715</v>
      </c>
      <c r="G854" s="2" t="s">
        <v>719</v>
      </c>
      <c r="H854" s="2" t="s">
        <v>706</v>
      </c>
      <c r="I854" s="2">
        <v>0</v>
      </c>
      <c r="J854" s="2" t="s">
        <v>3523</v>
      </c>
      <c r="K854" s="2"/>
    </row>
    <row r="855" spans="1:11">
      <c r="A855" s="2" t="s">
        <v>11</v>
      </c>
      <c r="B855" s="2">
        <v>16</v>
      </c>
      <c r="C855" s="2" t="s">
        <v>3505</v>
      </c>
      <c r="D855" s="2" t="s">
        <v>1748</v>
      </c>
      <c r="E855" s="2" t="s">
        <v>1672</v>
      </c>
      <c r="F855" s="2" t="s">
        <v>715</v>
      </c>
      <c r="G855" s="2" t="s">
        <v>720</v>
      </c>
      <c r="H855" s="2" t="s">
        <v>706</v>
      </c>
      <c r="I855" s="2">
        <v>0</v>
      </c>
      <c r="J855" s="2" t="s">
        <v>3523</v>
      </c>
      <c r="K855" s="2"/>
    </row>
    <row r="856" spans="1:11">
      <c r="A856" s="2" t="s">
        <v>11</v>
      </c>
      <c r="B856" s="2">
        <v>17</v>
      </c>
      <c r="C856" s="2" t="s">
        <v>3505</v>
      </c>
      <c r="D856" s="2" t="s">
        <v>1749</v>
      </c>
      <c r="E856" s="2" t="s">
        <v>1672</v>
      </c>
      <c r="F856" s="2" t="s">
        <v>1186</v>
      </c>
      <c r="G856" s="2" t="s">
        <v>717</v>
      </c>
      <c r="H856" s="2" t="s">
        <v>706</v>
      </c>
      <c r="I856" s="2">
        <v>2.4</v>
      </c>
      <c r="J856" s="2" t="s">
        <v>3523</v>
      </c>
      <c r="K856" s="2"/>
    </row>
    <row r="857" spans="1:11">
      <c r="A857" s="2" t="s">
        <v>11</v>
      </c>
      <c r="B857" s="2">
        <v>18</v>
      </c>
      <c r="C857" s="2" t="s">
        <v>3505</v>
      </c>
      <c r="D857" s="2" t="s">
        <v>1750</v>
      </c>
      <c r="E857" s="2" t="s">
        <v>1672</v>
      </c>
      <c r="F857" s="2" t="s">
        <v>1186</v>
      </c>
      <c r="G857" s="2" t="s">
        <v>718</v>
      </c>
      <c r="H857" s="2" t="s">
        <v>706</v>
      </c>
      <c r="I857" s="2">
        <v>2.1</v>
      </c>
      <c r="J857" s="2" t="s">
        <v>3523</v>
      </c>
      <c r="K857" s="2"/>
    </row>
    <row r="858" spans="1:11">
      <c r="A858" s="2" t="s">
        <v>11</v>
      </c>
      <c r="B858" s="2">
        <v>19</v>
      </c>
      <c r="C858" s="2" t="s">
        <v>3505</v>
      </c>
      <c r="D858" s="2" t="s">
        <v>1751</v>
      </c>
      <c r="E858" s="2" t="s">
        <v>1672</v>
      </c>
      <c r="F858" s="2" t="s">
        <v>1186</v>
      </c>
      <c r="G858" s="2" t="s">
        <v>719</v>
      </c>
      <c r="H858" s="2" t="s">
        <v>706</v>
      </c>
      <c r="I858" s="2">
        <v>0</v>
      </c>
      <c r="J858" s="2" t="s">
        <v>3523</v>
      </c>
      <c r="K858" s="2"/>
    </row>
    <row r="859" spans="1:11">
      <c r="A859" s="2" t="s">
        <v>11</v>
      </c>
      <c r="B859" s="2">
        <v>20</v>
      </c>
      <c r="C859" s="2" t="s">
        <v>3505</v>
      </c>
      <c r="D859" s="2" t="s">
        <v>1752</v>
      </c>
      <c r="E859" s="2" t="s">
        <v>1672</v>
      </c>
      <c r="F859" s="2" t="s">
        <v>1186</v>
      </c>
      <c r="G859" s="2" t="s">
        <v>720</v>
      </c>
      <c r="H859" s="2" t="s">
        <v>706</v>
      </c>
      <c r="I859" s="2">
        <v>9.3000000000000007</v>
      </c>
      <c r="J859" s="2" t="s">
        <v>3523</v>
      </c>
      <c r="K859" s="2"/>
    </row>
    <row r="860" spans="1:11">
      <c r="A860" s="2" t="s">
        <v>11</v>
      </c>
      <c r="B860" s="2">
        <v>21</v>
      </c>
      <c r="C860" s="2" t="s">
        <v>3505</v>
      </c>
      <c r="D860" s="2" t="s">
        <v>1753</v>
      </c>
      <c r="E860" s="2" t="s">
        <v>1672</v>
      </c>
      <c r="F860" s="2" t="s">
        <v>1187</v>
      </c>
      <c r="G860" s="2" t="s">
        <v>717</v>
      </c>
      <c r="H860" s="2" t="s">
        <v>706</v>
      </c>
      <c r="I860" s="2">
        <v>1.1000000000000001</v>
      </c>
      <c r="J860" s="2" t="s">
        <v>3523</v>
      </c>
      <c r="K860" s="2"/>
    </row>
    <row r="861" spans="1:11">
      <c r="A861" s="2" t="s">
        <v>11</v>
      </c>
      <c r="B861" s="2">
        <v>22</v>
      </c>
      <c r="C861" s="2" t="s">
        <v>3505</v>
      </c>
      <c r="D861" s="2" t="s">
        <v>1754</v>
      </c>
      <c r="E861" s="2" t="s">
        <v>1672</v>
      </c>
      <c r="F861" s="2" t="s">
        <v>1187</v>
      </c>
      <c r="G861" s="2" t="s">
        <v>718</v>
      </c>
      <c r="H861" s="2" t="s">
        <v>706</v>
      </c>
      <c r="I861" s="2">
        <v>0</v>
      </c>
      <c r="J861" s="2" t="s">
        <v>3523</v>
      </c>
      <c r="K861" s="2"/>
    </row>
    <row r="862" spans="1:11">
      <c r="A862" s="2" t="s">
        <v>11</v>
      </c>
      <c r="B862" s="2">
        <v>23</v>
      </c>
      <c r="C862" s="2" t="s">
        <v>3505</v>
      </c>
      <c r="D862" s="2" t="s">
        <v>1755</v>
      </c>
      <c r="E862" s="2" t="s">
        <v>1672</v>
      </c>
      <c r="F862" s="2" t="s">
        <v>1187</v>
      </c>
      <c r="G862" s="2" t="s">
        <v>719</v>
      </c>
      <c r="H862" s="2" t="s">
        <v>706</v>
      </c>
      <c r="I862" s="2">
        <v>0.2</v>
      </c>
      <c r="J862" s="2" t="s">
        <v>3523</v>
      </c>
      <c r="K862" s="2"/>
    </row>
    <row r="863" spans="1:11">
      <c r="A863" s="2" t="s">
        <v>11</v>
      </c>
      <c r="B863" s="2">
        <v>24</v>
      </c>
      <c r="C863" s="2" t="s">
        <v>3505</v>
      </c>
      <c r="D863" s="2" t="s">
        <v>1756</v>
      </c>
      <c r="E863" s="2" t="s">
        <v>1672</v>
      </c>
      <c r="F863" s="2" t="s">
        <v>1187</v>
      </c>
      <c r="G863" s="2" t="s">
        <v>720</v>
      </c>
      <c r="H863" s="2" t="s">
        <v>706</v>
      </c>
      <c r="I863" s="2">
        <v>4</v>
      </c>
      <c r="J863" s="2" t="s">
        <v>3523</v>
      </c>
      <c r="K863" s="2"/>
    </row>
    <row r="864" spans="1:11">
      <c r="A864" s="2" t="s">
        <v>11</v>
      </c>
      <c r="B864" s="2">
        <v>1</v>
      </c>
      <c r="C864" s="2" t="s">
        <v>3505</v>
      </c>
      <c r="D864" s="2" t="s">
        <v>1757</v>
      </c>
      <c r="E864" s="2" t="s">
        <v>1672</v>
      </c>
      <c r="F864" s="2" t="s">
        <v>1188</v>
      </c>
      <c r="G864" s="2" t="s">
        <v>717</v>
      </c>
      <c r="H864" s="2" t="s">
        <v>706</v>
      </c>
      <c r="I864" s="2">
        <v>0.1</v>
      </c>
      <c r="J864" s="2" t="s">
        <v>3523</v>
      </c>
      <c r="K864" s="2"/>
    </row>
    <row r="865" spans="1:11">
      <c r="A865" s="2" t="s">
        <v>11</v>
      </c>
      <c r="B865" s="2">
        <v>2</v>
      </c>
      <c r="C865" s="2" t="s">
        <v>3505</v>
      </c>
      <c r="D865" s="2" t="s">
        <v>1758</v>
      </c>
      <c r="E865" s="2" t="s">
        <v>1672</v>
      </c>
      <c r="F865" s="2" t="s">
        <v>1188</v>
      </c>
      <c r="G865" s="2" t="s">
        <v>718</v>
      </c>
      <c r="H865" s="2" t="s">
        <v>706</v>
      </c>
      <c r="I865" s="2">
        <v>0.1</v>
      </c>
      <c r="J865" s="2" t="s">
        <v>3523</v>
      </c>
      <c r="K865" s="2"/>
    </row>
    <row r="866" spans="1:11">
      <c r="A866" s="2" t="s">
        <v>11</v>
      </c>
      <c r="B866" s="2">
        <v>3</v>
      </c>
      <c r="C866" s="2" t="s">
        <v>3505</v>
      </c>
      <c r="D866" s="2" t="s">
        <v>1759</v>
      </c>
      <c r="E866" s="2" t="s">
        <v>1672</v>
      </c>
      <c r="F866" s="2" t="s">
        <v>1188</v>
      </c>
      <c r="G866" s="2" t="s">
        <v>719</v>
      </c>
      <c r="H866" s="2" t="s">
        <v>706</v>
      </c>
      <c r="I866" s="2">
        <v>0.7</v>
      </c>
      <c r="J866" s="2" t="s">
        <v>3523</v>
      </c>
      <c r="K866" s="2"/>
    </row>
    <row r="867" spans="1:11">
      <c r="A867" s="2" t="s">
        <v>11</v>
      </c>
      <c r="B867" s="2">
        <v>4</v>
      </c>
      <c r="C867" s="2" t="s">
        <v>3505</v>
      </c>
      <c r="D867" s="2" t="s">
        <v>1760</v>
      </c>
      <c r="E867" s="2" t="s">
        <v>1672</v>
      </c>
      <c r="F867" s="2" t="s">
        <v>1188</v>
      </c>
      <c r="G867" s="2" t="s">
        <v>720</v>
      </c>
      <c r="H867" s="2" t="s">
        <v>706</v>
      </c>
      <c r="I867" s="2">
        <v>5.7</v>
      </c>
      <c r="J867" s="2" t="s">
        <v>3523</v>
      </c>
      <c r="K867" s="2"/>
    </row>
    <row r="868" spans="1:11">
      <c r="A868" s="2" t="s">
        <v>11</v>
      </c>
      <c r="B868" s="2">
        <v>5</v>
      </c>
      <c r="C868" s="2" t="s">
        <v>3505</v>
      </c>
      <c r="D868" s="2" t="s">
        <v>1761</v>
      </c>
      <c r="E868" s="2" t="s">
        <v>1672</v>
      </c>
      <c r="F868" s="2" t="s">
        <v>710</v>
      </c>
      <c r="G868" s="2" t="s">
        <v>717</v>
      </c>
      <c r="H868" s="2" t="s">
        <v>706</v>
      </c>
      <c r="I868" s="2">
        <v>0.9</v>
      </c>
      <c r="J868" s="2" t="s">
        <v>3523</v>
      </c>
      <c r="K868" s="2"/>
    </row>
    <row r="869" spans="1:11">
      <c r="A869" s="2" t="s">
        <v>11</v>
      </c>
      <c r="B869" s="2">
        <v>6</v>
      </c>
      <c r="C869" s="2" t="s">
        <v>3505</v>
      </c>
      <c r="D869" s="2" t="s">
        <v>1762</v>
      </c>
      <c r="E869" s="2" t="s">
        <v>1672</v>
      </c>
      <c r="F869" s="2" t="s">
        <v>710</v>
      </c>
      <c r="G869" s="2" t="s">
        <v>718</v>
      </c>
      <c r="H869" s="2" t="s">
        <v>706</v>
      </c>
      <c r="I869" s="2">
        <v>6.9</v>
      </c>
      <c r="J869" s="2" t="s">
        <v>3523</v>
      </c>
      <c r="K869" s="2"/>
    </row>
    <row r="870" spans="1:11">
      <c r="A870" s="2" t="s">
        <v>11</v>
      </c>
      <c r="B870" s="2">
        <v>7</v>
      </c>
      <c r="C870" s="2" t="s">
        <v>3505</v>
      </c>
      <c r="D870" s="2" t="s">
        <v>1763</v>
      </c>
      <c r="E870" s="2" t="s">
        <v>1672</v>
      </c>
      <c r="F870" s="2" t="s">
        <v>710</v>
      </c>
      <c r="G870" s="2" t="s">
        <v>719</v>
      </c>
      <c r="H870" s="2" t="s">
        <v>706</v>
      </c>
      <c r="I870" s="2">
        <v>5.4</v>
      </c>
      <c r="J870" s="2" t="s">
        <v>3523</v>
      </c>
      <c r="K870" s="2"/>
    </row>
    <row r="871" spans="1:11">
      <c r="A871" s="2" t="s">
        <v>11</v>
      </c>
      <c r="B871" s="2">
        <v>8</v>
      </c>
      <c r="C871" s="2" t="s">
        <v>3505</v>
      </c>
      <c r="D871" s="2" t="s">
        <v>1764</v>
      </c>
      <c r="E871" s="2" t="s">
        <v>1672</v>
      </c>
      <c r="F871" s="2" t="s">
        <v>710</v>
      </c>
      <c r="G871" s="2" t="s">
        <v>720</v>
      </c>
      <c r="H871" s="2" t="s">
        <v>706</v>
      </c>
      <c r="I871" s="2">
        <v>4.5</v>
      </c>
      <c r="J871" s="2" t="s">
        <v>3523</v>
      </c>
      <c r="K871" s="2"/>
    </row>
    <row r="872" spans="1:11">
      <c r="A872" s="2" t="s">
        <v>11</v>
      </c>
      <c r="B872" s="2">
        <v>9</v>
      </c>
      <c r="C872" s="2" t="s">
        <v>3505</v>
      </c>
      <c r="D872" s="2" t="s">
        <v>1765</v>
      </c>
      <c r="E872" s="2" t="s">
        <v>1672</v>
      </c>
      <c r="F872" s="2" t="s">
        <v>1694</v>
      </c>
      <c r="G872" s="2" t="s">
        <v>717</v>
      </c>
      <c r="H872" s="2" t="s">
        <v>706</v>
      </c>
      <c r="I872" s="2">
        <v>0</v>
      </c>
      <c r="J872" s="2" t="s">
        <v>3523</v>
      </c>
      <c r="K872" s="2"/>
    </row>
    <row r="873" spans="1:11">
      <c r="A873" s="2" t="s">
        <v>11</v>
      </c>
      <c r="B873" s="2">
        <v>10</v>
      </c>
      <c r="C873" s="2" t="s">
        <v>3505</v>
      </c>
      <c r="D873" s="2" t="s">
        <v>1766</v>
      </c>
      <c r="E873" s="2" t="s">
        <v>1672</v>
      </c>
      <c r="F873" s="2" t="s">
        <v>1694</v>
      </c>
      <c r="G873" s="2" t="s">
        <v>718</v>
      </c>
      <c r="H873" s="2" t="s">
        <v>706</v>
      </c>
      <c r="I873" s="2">
        <v>0</v>
      </c>
      <c r="J873" s="2" t="s">
        <v>3523</v>
      </c>
      <c r="K873" s="2"/>
    </row>
    <row r="874" spans="1:11">
      <c r="A874" s="2" t="s">
        <v>11</v>
      </c>
      <c r="B874" s="2">
        <v>11</v>
      </c>
      <c r="C874" s="2" t="s">
        <v>3505</v>
      </c>
      <c r="D874" s="2" t="s">
        <v>1767</v>
      </c>
      <c r="E874" s="2" t="s">
        <v>1672</v>
      </c>
      <c r="F874" s="2" t="s">
        <v>1694</v>
      </c>
      <c r="G874" s="2" t="s">
        <v>719</v>
      </c>
      <c r="H874" s="2" t="s">
        <v>706</v>
      </c>
      <c r="I874" s="2">
        <v>0</v>
      </c>
      <c r="J874" s="2" t="s">
        <v>3523</v>
      </c>
      <c r="K874" s="2"/>
    </row>
    <row r="875" spans="1:11">
      <c r="A875" s="2" t="s">
        <v>11</v>
      </c>
      <c r="B875" s="2">
        <v>12</v>
      </c>
      <c r="C875" s="2" t="s">
        <v>3505</v>
      </c>
      <c r="D875" s="2" t="s">
        <v>1768</v>
      </c>
      <c r="E875" s="2" t="s">
        <v>1672</v>
      </c>
      <c r="F875" s="2" t="s">
        <v>1694</v>
      </c>
      <c r="G875" s="2" t="s">
        <v>720</v>
      </c>
      <c r="H875" s="2" t="s">
        <v>706</v>
      </c>
      <c r="I875" s="2">
        <v>0</v>
      </c>
      <c r="J875" s="2" t="s">
        <v>3523</v>
      </c>
      <c r="K875" s="2"/>
    </row>
    <row r="876" spans="1:11">
      <c r="A876" s="2" t="s">
        <v>11</v>
      </c>
      <c r="B876" s="2">
        <v>13</v>
      </c>
      <c r="C876" s="2" t="s">
        <v>3505</v>
      </c>
      <c r="D876" s="2" t="s">
        <v>1769</v>
      </c>
      <c r="E876" s="2" t="s">
        <v>1672</v>
      </c>
      <c r="F876" s="2" t="s">
        <v>1696</v>
      </c>
      <c r="G876" s="2" t="s">
        <v>717</v>
      </c>
      <c r="H876" s="2" t="s">
        <v>706</v>
      </c>
      <c r="I876" s="2">
        <v>0</v>
      </c>
      <c r="J876" s="2" t="s">
        <v>3523</v>
      </c>
      <c r="K876" s="2"/>
    </row>
    <row r="877" spans="1:11">
      <c r="A877" s="2" t="s">
        <v>11</v>
      </c>
      <c r="B877" s="2">
        <v>14</v>
      </c>
      <c r="C877" s="2" t="s">
        <v>3505</v>
      </c>
      <c r="D877" s="2" t="s">
        <v>1770</v>
      </c>
      <c r="E877" s="2" t="s">
        <v>1672</v>
      </c>
      <c r="F877" s="2" t="s">
        <v>1696</v>
      </c>
      <c r="G877" s="2" t="s">
        <v>718</v>
      </c>
      <c r="H877" s="2" t="s">
        <v>706</v>
      </c>
      <c r="I877" s="2">
        <v>18.2</v>
      </c>
      <c r="J877" s="2" t="s">
        <v>3523</v>
      </c>
      <c r="K877" s="2"/>
    </row>
    <row r="878" spans="1:11">
      <c r="A878" s="2" t="s">
        <v>11</v>
      </c>
      <c r="B878" s="2">
        <v>15</v>
      </c>
      <c r="C878" s="2" t="s">
        <v>3505</v>
      </c>
      <c r="D878" s="2" t="s">
        <v>1771</v>
      </c>
      <c r="E878" s="2" t="s">
        <v>1672</v>
      </c>
      <c r="F878" s="2" t="s">
        <v>1696</v>
      </c>
      <c r="G878" s="2" t="s">
        <v>719</v>
      </c>
      <c r="H878" s="2" t="s">
        <v>706</v>
      </c>
      <c r="I878" s="2">
        <v>8.6</v>
      </c>
      <c r="J878" s="2" t="s">
        <v>3523</v>
      </c>
      <c r="K878" s="2"/>
    </row>
    <row r="879" spans="1:11">
      <c r="A879" s="2" t="s">
        <v>11</v>
      </c>
      <c r="B879" s="2">
        <v>16</v>
      </c>
      <c r="C879" s="2" t="s">
        <v>3505</v>
      </c>
      <c r="D879" s="2" t="s">
        <v>1772</v>
      </c>
      <c r="E879" s="2" t="s">
        <v>1672</v>
      </c>
      <c r="F879" s="2" t="s">
        <v>1696</v>
      </c>
      <c r="G879" s="2" t="s">
        <v>720</v>
      </c>
      <c r="H879" s="2" t="s">
        <v>706</v>
      </c>
      <c r="I879" s="2">
        <v>4.3</v>
      </c>
      <c r="J879" s="2" t="s">
        <v>3523</v>
      </c>
      <c r="K879" s="2"/>
    </row>
    <row r="880" spans="1:11">
      <c r="A880" s="2" t="s">
        <v>11</v>
      </c>
      <c r="B880" s="2">
        <v>17</v>
      </c>
      <c r="C880" s="2" t="s">
        <v>3505</v>
      </c>
      <c r="D880" s="2" t="s">
        <v>1773</v>
      </c>
      <c r="E880" s="2" t="s">
        <v>1672</v>
      </c>
      <c r="F880" s="2" t="s">
        <v>3503</v>
      </c>
      <c r="G880" s="2" t="s">
        <v>717</v>
      </c>
      <c r="H880" s="2" t="s">
        <v>1151</v>
      </c>
      <c r="I880" s="2">
        <v>0</v>
      </c>
      <c r="J880" s="2" t="s">
        <v>3523</v>
      </c>
      <c r="K880" s="2"/>
    </row>
    <row r="881" spans="1:11">
      <c r="A881" s="2" t="s">
        <v>11</v>
      </c>
      <c r="B881" s="2">
        <v>18</v>
      </c>
      <c r="C881" s="2" t="s">
        <v>3505</v>
      </c>
      <c r="D881" s="2" t="s">
        <v>1774</v>
      </c>
      <c r="E881" s="2" t="s">
        <v>1672</v>
      </c>
      <c r="F881" s="2" t="s">
        <v>3503</v>
      </c>
      <c r="G881" s="2" t="s">
        <v>718</v>
      </c>
      <c r="H881" s="2" t="s">
        <v>1151</v>
      </c>
      <c r="I881" s="2">
        <v>0</v>
      </c>
      <c r="J881" s="2" t="s">
        <v>3523</v>
      </c>
      <c r="K881" s="2"/>
    </row>
    <row r="882" spans="1:11">
      <c r="A882" s="2" t="s">
        <v>11</v>
      </c>
      <c r="B882" s="2">
        <v>19</v>
      </c>
      <c r="C882" s="2" t="s">
        <v>3505</v>
      </c>
      <c r="D882" s="2" t="s">
        <v>1775</v>
      </c>
      <c r="E882" s="2" t="s">
        <v>1672</v>
      </c>
      <c r="F882" s="2" t="s">
        <v>3503</v>
      </c>
      <c r="G882" s="2" t="s">
        <v>719</v>
      </c>
      <c r="H882" s="2" t="s">
        <v>1151</v>
      </c>
      <c r="I882" s="2">
        <v>0</v>
      </c>
      <c r="J882" s="2" t="s">
        <v>3523</v>
      </c>
      <c r="K882" s="2"/>
    </row>
    <row r="883" spans="1:11">
      <c r="A883" s="2" t="s">
        <v>11</v>
      </c>
      <c r="B883" s="2">
        <v>20</v>
      </c>
      <c r="C883" s="2" t="s">
        <v>3505</v>
      </c>
      <c r="D883" s="2" t="s">
        <v>1776</v>
      </c>
      <c r="E883" s="2" t="s">
        <v>1672</v>
      </c>
      <c r="F883" s="2" t="s">
        <v>3503</v>
      </c>
      <c r="G883" s="2" t="s">
        <v>720</v>
      </c>
      <c r="H883" s="2" t="s">
        <v>1151</v>
      </c>
      <c r="I883" s="2">
        <v>0</v>
      </c>
      <c r="J883" s="2" t="s">
        <v>3523</v>
      </c>
      <c r="K883" s="2"/>
    </row>
    <row r="884" spans="1:11">
      <c r="A884" s="2" t="s">
        <v>11</v>
      </c>
      <c r="B884" s="2">
        <v>21</v>
      </c>
      <c r="C884" s="2" t="s">
        <v>3505</v>
      </c>
      <c r="D884" s="2" t="s">
        <v>1777</v>
      </c>
      <c r="E884" s="2" t="s">
        <v>1672</v>
      </c>
      <c r="F884" s="2" t="s">
        <v>715</v>
      </c>
      <c r="G884" s="2" t="s">
        <v>717</v>
      </c>
      <c r="H884" s="2" t="s">
        <v>1151</v>
      </c>
      <c r="I884" s="2">
        <v>0</v>
      </c>
      <c r="J884" s="2" t="s">
        <v>3523</v>
      </c>
      <c r="K884" s="2"/>
    </row>
    <row r="885" spans="1:11">
      <c r="A885" s="2" t="s">
        <v>11</v>
      </c>
      <c r="B885" s="2">
        <v>22</v>
      </c>
      <c r="C885" s="2" t="s">
        <v>3505</v>
      </c>
      <c r="D885" s="2" t="s">
        <v>1778</v>
      </c>
      <c r="E885" s="2" t="s">
        <v>1672</v>
      </c>
      <c r="F885" s="2" t="s">
        <v>715</v>
      </c>
      <c r="G885" s="2" t="s">
        <v>718</v>
      </c>
      <c r="H885" s="2" t="s">
        <v>1151</v>
      </c>
      <c r="I885" s="2">
        <v>0</v>
      </c>
      <c r="J885" s="2" t="s">
        <v>3523</v>
      </c>
      <c r="K885" s="2"/>
    </row>
    <row r="886" spans="1:11">
      <c r="A886" s="2" t="s">
        <v>11</v>
      </c>
      <c r="B886" s="2">
        <v>23</v>
      </c>
      <c r="C886" s="2" t="s">
        <v>3505</v>
      </c>
      <c r="D886" s="2" t="s">
        <v>1779</v>
      </c>
      <c r="E886" s="2" t="s">
        <v>1672</v>
      </c>
      <c r="F886" s="2" t="s">
        <v>715</v>
      </c>
      <c r="G886" s="2" t="s">
        <v>719</v>
      </c>
      <c r="H886" s="2" t="s">
        <v>1151</v>
      </c>
      <c r="I886" s="2">
        <v>0</v>
      </c>
      <c r="J886" s="2" t="s">
        <v>3523</v>
      </c>
      <c r="K886" s="2"/>
    </row>
    <row r="887" spans="1:11">
      <c r="A887" s="2" t="s">
        <v>11</v>
      </c>
      <c r="B887" s="2">
        <v>24</v>
      </c>
      <c r="C887" s="2" t="s">
        <v>3505</v>
      </c>
      <c r="D887" s="2" t="s">
        <v>1780</v>
      </c>
      <c r="E887" s="2" t="s">
        <v>1672</v>
      </c>
      <c r="F887" s="2" t="s">
        <v>715</v>
      </c>
      <c r="G887" s="2" t="s">
        <v>720</v>
      </c>
      <c r="H887" s="2" t="s">
        <v>1151</v>
      </c>
      <c r="I887" s="2">
        <v>0</v>
      </c>
      <c r="J887" s="2" t="s">
        <v>3523</v>
      </c>
      <c r="K887" s="2"/>
    </row>
    <row r="888" spans="1:11">
      <c r="A888" s="2" t="s">
        <v>11</v>
      </c>
      <c r="B888" s="2">
        <v>1</v>
      </c>
      <c r="C888" s="2" t="s">
        <v>3505</v>
      </c>
      <c r="D888" s="2" t="s">
        <v>1781</v>
      </c>
      <c r="E888" s="2" t="s">
        <v>1672</v>
      </c>
      <c r="F888" s="2" t="s">
        <v>1186</v>
      </c>
      <c r="G888" s="2" t="s">
        <v>717</v>
      </c>
      <c r="H888" s="2" t="s">
        <v>1151</v>
      </c>
      <c r="I888" s="2">
        <v>11.3</v>
      </c>
      <c r="J888" s="2" t="s">
        <v>3523</v>
      </c>
      <c r="K888" s="2"/>
    </row>
    <row r="889" spans="1:11">
      <c r="A889" s="2" t="s">
        <v>11</v>
      </c>
      <c r="B889" s="2">
        <v>2</v>
      </c>
      <c r="C889" s="2" t="s">
        <v>3505</v>
      </c>
      <c r="D889" s="2" t="s">
        <v>1782</v>
      </c>
      <c r="E889" s="2" t="s">
        <v>1672</v>
      </c>
      <c r="F889" s="2" t="s">
        <v>1186</v>
      </c>
      <c r="G889" s="2" t="s">
        <v>718</v>
      </c>
      <c r="H889" s="2" t="s">
        <v>1151</v>
      </c>
      <c r="I889" s="2">
        <v>7.6</v>
      </c>
      <c r="J889" s="2" t="s">
        <v>3523</v>
      </c>
      <c r="K889" s="2"/>
    </row>
    <row r="890" spans="1:11">
      <c r="A890" s="2" t="s">
        <v>11</v>
      </c>
      <c r="B890" s="2">
        <v>3</v>
      </c>
      <c r="C890" s="2" t="s">
        <v>3505</v>
      </c>
      <c r="D890" s="2" t="s">
        <v>1783</v>
      </c>
      <c r="E890" s="2" t="s">
        <v>1672</v>
      </c>
      <c r="F890" s="2" t="s">
        <v>1186</v>
      </c>
      <c r="G890" s="2" t="s">
        <v>719</v>
      </c>
      <c r="H890" s="2" t="s">
        <v>1151</v>
      </c>
      <c r="I890" s="2">
        <v>3.9</v>
      </c>
      <c r="J890" s="2" t="s">
        <v>3523</v>
      </c>
      <c r="K890" s="2"/>
    </row>
    <row r="891" spans="1:11">
      <c r="A891" s="2" t="s">
        <v>11</v>
      </c>
      <c r="B891" s="2">
        <v>4</v>
      </c>
      <c r="C891" s="2" t="s">
        <v>3505</v>
      </c>
      <c r="D891" s="2" t="s">
        <v>1784</v>
      </c>
      <c r="E891" s="2" t="s">
        <v>1672</v>
      </c>
      <c r="F891" s="2" t="s">
        <v>1186</v>
      </c>
      <c r="G891" s="2" t="s">
        <v>720</v>
      </c>
      <c r="H891" s="2" t="s">
        <v>1151</v>
      </c>
      <c r="I891" s="2">
        <v>30.8</v>
      </c>
      <c r="J891" s="2" t="s">
        <v>3523</v>
      </c>
      <c r="K891" s="2"/>
    </row>
    <row r="892" spans="1:11">
      <c r="A892" s="2" t="s">
        <v>11</v>
      </c>
      <c r="B892" s="2">
        <v>5</v>
      </c>
      <c r="C892" s="2" t="s">
        <v>3505</v>
      </c>
      <c r="D892" s="2" t="s">
        <v>1785</v>
      </c>
      <c r="E892" s="2" t="s">
        <v>1672</v>
      </c>
      <c r="F892" s="2" t="s">
        <v>1187</v>
      </c>
      <c r="G892" s="2" t="s">
        <v>717</v>
      </c>
      <c r="H892" s="2" t="s">
        <v>1151</v>
      </c>
      <c r="I892" s="2">
        <v>10.7</v>
      </c>
      <c r="J892" s="2" t="s">
        <v>3523</v>
      </c>
      <c r="K892" s="2"/>
    </row>
    <row r="893" spans="1:11">
      <c r="A893" s="2" t="s">
        <v>11</v>
      </c>
      <c r="B893" s="2">
        <v>6</v>
      </c>
      <c r="C893" s="2" t="s">
        <v>3505</v>
      </c>
      <c r="D893" s="2" t="s">
        <v>1786</v>
      </c>
      <c r="E893" s="2" t="s">
        <v>1672</v>
      </c>
      <c r="F893" s="2" t="s">
        <v>1187</v>
      </c>
      <c r="G893" s="2" t="s">
        <v>718</v>
      </c>
      <c r="H893" s="2" t="s">
        <v>1151</v>
      </c>
      <c r="I893" s="2">
        <v>1.8</v>
      </c>
      <c r="J893" s="2" t="s">
        <v>3523</v>
      </c>
      <c r="K893" s="2"/>
    </row>
    <row r="894" spans="1:11">
      <c r="A894" s="2" t="s">
        <v>11</v>
      </c>
      <c r="B894" s="2">
        <v>7</v>
      </c>
      <c r="C894" s="2" t="s">
        <v>3505</v>
      </c>
      <c r="D894" s="2" t="s">
        <v>1787</v>
      </c>
      <c r="E894" s="2" t="s">
        <v>1672</v>
      </c>
      <c r="F894" s="2" t="s">
        <v>1187</v>
      </c>
      <c r="G894" s="2" t="s">
        <v>719</v>
      </c>
      <c r="H894" s="2" t="s">
        <v>1151</v>
      </c>
      <c r="I894" s="2">
        <v>0.2</v>
      </c>
      <c r="J894" s="2" t="s">
        <v>3523</v>
      </c>
      <c r="K894" s="2"/>
    </row>
    <row r="895" spans="1:11">
      <c r="A895" s="2" t="s">
        <v>11</v>
      </c>
      <c r="B895" s="2">
        <v>8</v>
      </c>
      <c r="C895" s="2" t="s">
        <v>3505</v>
      </c>
      <c r="D895" s="2" t="s">
        <v>1788</v>
      </c>
      <c r="E895" s="2" t="s">
        <v>1672</v>
      </c>
      <c r="F895" s="2" t="s">
        <v>1187</v>
      </c>
      <c r="G895" s="2" t="s">
        <v>720</v>
      </c>
      <c r="H895" s="2" t="s">
        <v>1151</v>
      </c>
      <c r="I895" s="2">
        <v>17.8</v>
      </c>
      <c r="J895" s="2" t="s">
        <v>3523</v>
      </c>
      <c r="K895" s="2"/>
    </row>
    <row r="896" spans="1:11">
      <c r="A896" s="2" t="s">
        <v>11</v>
      </c>
      <c r="B896" s="2">
        <v>9</v>
      </c>
      <c r="C896" s="2" t="s">
        <v>3505</v>
      </c>
      <c r="D896" s="2" t="s">
        <v>1789</v>
      </c>
      <c r="E896" s="2" t="s">
        <v>1672</v>
      </c>
      <c r="F896" s="2" t="s">
        <v>1188</v>
      </c>
      <c r="G896" s="2" t="s">
        <v>717</v>
      </c>
      <c r="H896" s="2" t="s">
        <v>1151</v>
      </c>
      <c r="I896" s="2">
        <v>5</v>
      </c>
      <c r="J896" s="2" t="s">
        <v>3523</v>
      </c>
      <c r="K896" s="2"/>
    </row>
    <row r="897" spans="1:11">
      <c r="A897" s="2" t="s">
        <v>11</v>
      </c>
      <c r="B897" s="2">
        <v>10</v>
      </c>
      <c r="C897" s="2" t="s">
        <v>3505</v>
      </c>
      <c r="D897" s="2" t="s">
        <v>1790</v>
      </c>
      <c r="E897" s="2" t="s">
        <v>1672</v>
      </c>
      <c r="F897" s="2" t="s">
        <v>1188</v>
      </c>
      <c r="G897" s="2" t="s">
        <v>718</v>
      </c>
      <c r="H897" s="2" t="s">
        <v>1151</v>
      </c>
      <c r="I897" s="2">
        <v>5.9</v>
      </c>
      <c r="J897" s="2" t="s">
        <v>3523</v>
      </c>
      <c r="K897" s="2"/>
    </row>
    <row r="898" spans="1:11">
      <c r="A898" s="2" t="s">
        <v>11</v>
      </c>
      <c r="B898" s="2">
        <v>11</v>
      </c>
      <c r="C898" s="2" t="s">
        <v>3505</v>
      </c>
      <c r="D898" s="2" t="s">
        <v>1791</v>
      </c>
      <c r="E898" s="2" t="s">
        <v>1672</v>
      </c>
      <c r="F898" s="2" t="s">
        <v>1188</v>
      </c>
      <c r="G898" s="2" t="s">
        <v>719</v>
      </c>
      <c r="H898" s="2" t="s">
        <v>1151</v>
      </c>
      <c r="I898" s="2">
        <v>7.1</v>
      </c>
      <c r="J898" s="2" t="s">
        <v>3523</v>
      </c>
      <c r="K898" s="2"/>
    </row>
    <row r="899" spans="1:11">
      <c r="A899" s="2" t="s">
        <v>11</v>
      </c>
      <c r="B899" s="2">
        <v>12</v>
      </c>
      <c r="C899" s="2" t="s">
        <v>3505</v>
      </c>
      <c r="D899" s="2" t="s">
        <v>1792</v>
      </c>
      <c r="E899" s="2" t="s">
        <v>1672</v>
      </c>
      <c r="F899" s="2" t="s">
        <v>1188</v>
      </c>
      <c r="G899" s="2" t="s">
        <v>720</v>
      </c>
      <c r="H899" s="2" t="s">
        <v>1151</v>
      </c>
      <c r="I899" s="2">
        <v>20.6</v>
      </c>
      <c r="J899" s="2" t="s">
        <v>3523</v>
      </c>
      <c r="K899" s="2"/>
    </row>
    <row r="900" spans="1:11">
      <c r="A900" s="2" t="s">
        <v>11</v>
      </c>
      <c r="B900" s="2">
        <v>13</v>
      </c>
      <c r="C900" s="2" t="s">
        <v>3505</v>
      </c>
      <c r="D900" s="2" t="s">
        <v>1793</v>
      </c>
      <c r="E900" s="2" t="s">
        <v>1672</v>
      </c>
      <c r="F900" s="2" t="s">
        <v>710</v>
      </c>
      <c r="G900" s="2" t="s">
        <v>717</v>
      </c>
      <c r="H900" s="2" t="s">
        <v>1151</v>
      </c>
      <c r="I900" s="2">
        <v>5.2</v>
      </c>
      <c r="J900" s="2" t="s">
        <v>3523</v>
      </c>
      <c r="K900" s="2"/>
    </row>
    <row r="901" spans="1:11">
      <c r="A901" s="2" t="s">
        <v>11</v>
      </c>
      <c r="B901" s="2">
        <v>14</v>
      </c>
      <c r="C901" s="2" t="s">
        <v>3505</v>
      </c>
      <c r="D901" s="2" t="s">
        <v>1794</v>
      </c>
      <c r="E901" s="2" t="s">
        <v>1672</v>
      </c>
      <c r="F901" s="2" t="s">
        <v>710</v>
      </c>
      <c r="G901" s="2" t="s">
        <v>718</v>
      </c>
      <c r="H901" s="2" t="s">
        <v>1151</v>
      </c>
      <c r="I901" s="2">
        <v>14.1</v>
      </c>
      <c r="J901" s="2" t="s">
        <v>3523</v>
      </c>
      <c r="K901" s="2"/>
    </row>
    <row r="902" spans="1:11">
      <c r="A902" s="2" t="s">
        <v>11</v>
      </c>
      <c r="B902" s="2">
        <v>15</v>
      </c>
      <c r="C902" s="2" t="s">
        <v>3505</v>
      </c>
      <c r="D902" s="2" t="s">
        <v>1795</v>
      </c>
      <c r="E902" s="2" t="s">
        <v>1672</v>
      </c>
      <c r="F902" s="2" t="s">
        <v>710</v>
      </c>
      <c r="G902" s="2" t="s">
        <v>719</v>
      </c>
      <c r="H902" s="2" t="s">
        <v>1151</v>
      </c>
      <c r="I902" s="2">
        <v>18.399999999999999</v>
      </c>
      <c r="J902" s="2" t="s">
        <v>3523</v>
      </c>
      <c r="K902" s="2"/>
    </row>
    <row r="903" spans="1:11">
      <c r="A903" s="2" t="s">
        <v>11</v>
      </c>
      <c r="B903" s="2">
        <v>16</v>
      </c>
      <c r="C903" s="2" t="s">
        <v>3505</v>
      </c>
      <c r="D903" s="2" t="s">
        <v>1796</v>
      </c>
      <c r="E903" s="2" t="s">
        <v>1672</v>
      </c>
      <c r="F903" s="2" t="s">
        <v>710</v>
      </c>
      <c r="G903" s="2" t="s">
        <v>720</v>
      </c>
      <c r="H903" s="2" t="s">
        <v>1151</v>
      </c>
      <c r="I903" s="2">
        <v>21.3</v>
      </c>
      <c r="J903" s="2" t="s">
        <v>3523</v>
      </c>
      <c r="K903" s="2"/>
    </row>
    <row r="904" spans="1:11">
      <c r="A904" s="2" t="s">
        <v>11</v>
      </c>
      <c r="B904" s="2">
        <v>17</v>
      </c>
      <c r="C904" s="2" t="s">
        <v>3505</v>
      </c>
      <c r="D904" s="2" t="s">
        <v>1797</v>
      </c>
      <c r="E904" s="2" t="s">
        <v>1672</v>
      </c>
      <c r="F904" s="2" t="s">
        <v>1694</v>
      </c>
      <c r="G904" s="2" t="s">
        <v>717</v>
      </c>
      <c r="H904" s="2" t="s">
        <v>1151</v>
      </c>
      <c r="I904" s="2">
        <v>0</v>
      </c>
      <c r="J904" s="2" t="s">
        <v>3523</v>
      </c>
      <c r="K904" s="2"/>
    </row>
    <row r="905" spans="1:11">
      <c r="A905" s="2" t="s">
        <v>11</v>
      </c>
      <c r="B905" s="2">
        <v>18</v>
      </c>
      <c r="C905" s="2" t="s">
        <v>3505</v>
      </c>
      <c r="D905" s="2" t="s">
        <v>1798</v>
      </c>
      <c r="E905" s="2" t="s">
        <v>1672</v>
      </c>
      <c r="F905" s="2" t="s">
        <v>1694</v>
      </c>
      <c r="G905" s="2" t="s">
        <v>718</v>
      </c>
      <c r="H905" s="2" t="s">
        <v>1151</v>
      </c>
      <c r="I905" s="2">
        <v>0</v>
      </c>
      <c r="J905" s="2" t="s">
        <v>3523</v>
      </c>
      <c r="K905" s="2"/>
    </row>
    <row r="906" spans="1:11">
      <c r="A906" s="2" t="s">
        <v>11</v>
      </c>
      <c r="B906" s="2">
        <v>19</v>
      </c>
      <c r="C906" s="2" t="s">
        <v>3505</v>
      </c>
      <c r="D906" s="2" t="s">
        <v>1799</v>
      </c>
      <c r="E906" s="2" t="s">
        <v>1672</v>
      </c>
      <c r="F906" s="2" t="s">
        <v>1694</v>
      </c>
      <c r="G906" s="2" t="s">
        <v>719</v>
      </c>
      <c r="H906" s="2" t="s">
        <v>1151</v>
      </c>
      <c r="I906" s="2">
        <v>0</v>
      </c>
      <c r="J906" s="2" t="s">
        <v>3523</v>
      </c>
      <c r="K906" s="2"/>
    </row>
    <row r="907" spans="1:11">
      <c r="A907" s="2" t="s">
        <v>11</v>
      </c>
      <c r="B907" s="2">
        <v>20</v>
      </c>
      <c r="C907" s="2" t="s">
        <v>3505</v>
      </c>
      <c r="D907" s="2" t="s">
        <v>1800</v>
      </c>
      <c r="E907" s="2" t="s">
        <v>1672</v>
      </c>
      <c r="F907" s="2" t="s">
        <v>1694</v>
      </c>
      <c r="G907" s="2" t="s">
        <v>720</v>
      </c>
      <c r="H907" s="2" t="s">
        <v>1151</v>
      </c>
      <c r="I907" s="2">
        <v>0</v>
      </c>
      <c r="J907" s="2" t="s">
        <v>3523</v>
      </c>
      <c r="K907" s="2"/>
    </row>
    <row r="908" spans="1:11">
      <c r="A908" s="2" t="s">
        <v>11</v>
      </c>
      <c r="B908" s="2">
        <v>21</v>
      </c>
      <c r="C908" s="2" t="s">
        <v>3505</v>
      </c>
      <c r="D908" s="2" t="s">
        <v>1801</v>
      </c>
      <c r="E908" s="2" t="s">
        <v>1672</v>
      </c>
      <c r="F908" s="2" t="s">
        <v>1696</v>
      </c>
      <c r="G908" s="2" t="s">
        <v>717</v>
      </c>
      <c r="H908" s="2" t="s">
        <v>1151</v>
      </c>
      <c r="I908" s="2">
        <v>0</v>
      </c>
      <c r="J908" s="2" t="s">
        <v>3523</v>
      </c>
      <c r="K908" s="2"/>
    </row>
    <row r="909" spans="1:11">
      <c r="A909" s="2" t="s">
        <v>11</v>
      </c>
      <c r="B909" s="2">
        <v>22</v>
      </c>
      <c r="C909" s="2" t="s">
        <v>3505</v>
      </c>
      <c r="D909" s="2" t="s">
        <v>1802</v>
      </c>
      <c r="E909" s="2" t="s">
        <v>1672</v>
      </c>
      <c r="F909" s="2" t="s">
        <v>1696</v>
      </c>
      <c r="G909" s="2" t="s">
        <v>718</v>
      </c>
      <c r="H909" s="2" t="s">
        <v>1151</v>
      </c>
      <c r="I909" s="2">
        <v>16.5</v>
      </c>
      <c r="J909" s="2" t="s">
        <v>3523</v>
      </c>
      <c r="K909" s="2"/>
    </row>
    <row r="910" spans="1:11">
      <c r="A910" s="2" t="s">
        <v>11</v>
      </c>
      <c r="B910" s="2">
        <v>23</v>
      </c>
      <c r="C910" s="2" t="s">
        <v>3505</v>
      </c>
      <c r="D910" s="2" t="s">
        <v>1803</v>
      </c>
      <c r="E910" s="2" t="s">
        <v>1672</v>
      </c>
      <c r="F910" s="2" t="s">
        <v>1696</v>
      </c>
      <c r="G910" s="2" t="s">
        <v>719</v>
      </c>
      <c r="H910" s="2" t="s">
        <v>1151</v>
      </c>
      <c r="I910" s="2">
        <v>12.1</v>
      </c>
      <c r="J910" s="2" t="s">
        <v>3523</v>
      </c>
      <c r="K910" s="2"/>
    </row>
    <row r="911" spans="1:11">
      <c r="A911" s="2" t="s">
        <v>11</v>
      </c>
      <c r="B911" s="2">
        <v>24</v>
      </c>
      <c r="C911" s="2" t="s">
        <v>3505</v>
      </c>
      <c r="D911" s="2" t="s">
        <v>1804</v>
      </c>
      <c r="E911" s="2" t="s">
        <v>1672</v>
      </c>
      <c r="F911" s="2" t="s">
        <v>1696</v>
      </c>
      <c r="G911" s="2" t="s">
        <v>720</v>
      </c>
      <c r="H911" s="2" t="s">
        <v>1151</v>
      </c>
      <c r="I911" s="2">
        <v>6.3</v>
      </c>
      <c r="J911" s="2" t="s">
        <v>3523</v>
      </c>
      <c r="K911" s="2"/>
    </row>
    <row r="912" spans="1:11">
      <c r="A912" s="2" t="s">
        <v>36</v>
      </c>
      <c r="B912" s="2">
        <v>1</v>
      </c>
      <c r="C912" s="2" t="s">
        <v>3505</v>
      </c>
      <c r="D912" s="2" t="s">
        <v>1805</v>
      </c>
      <c r="E912" s="2" t="s">
        <v>1674</v>
      </c>
      <c r="F912" s="2" t="s">
        <v>3503</v>
      </c>
      <c r="G912" s="2" t="s">
        <v>717</v>
      </c>
      <c r="H912" s="2" t="s">
        <v>1138</v>
      </c>
      <c r="I912" s="2">
        <v>3.7</v>
      </c>
      <c r="J912" s="2" t="s">
        <v>3523</v>
      </c>
      <c r="K912" s="2"/>
    </row>
    <row r="913" spans="1:11">
      <c r="A913" s="2" t="s">
        <v>36</v>
      </c>
      <c r="B913" s="2">
        <v>2</v>
      </c>
      <c r="C913" s="2" t="s">
        <v>3505</v>
      </c>
      <c r="D913" s="2" t="s">
        <v>1808</v>
      </c>
      <c r="E913" s="2" t="s">
        <v>1674</v>
      </c>
      <c r="F913" s="2" t="s">
        <v>3503</v>
      </c>
      <c r="G913" s="2" t="s">
        <v>718</v>
      </c>
      <c r="H913" s="2" t="s">
        <v>1138</v>
      </c>
      <c r="I913" s="2">
        <v>1.7</v>
      </c>
      <c r="J913" s="2" t="s">
        <v>3523</v>
      </c>
      <c r="K913" s="2"/>
    </row>
    <row r="914" spans="1:11">
      <c r="A914" s="2" t="s">
        <v>36</v>
      </c>
      <c r="B914" s="2">
        <v>3</v>
      </c>
      <c r="C914" s="2" t="s">
        <v>3505</v>
      </c>
      <c r="D914" s="2" t="s">
        <v>1809</v>
      </c>
      <c r="E914" s="2" t="s">
        <v>1674</v>
      </c>
      <c r="F914" s="2" t="s">
        <v>3503</v>
      </c>
      <c r="G914" s="2" t="s">
        <v>719</v>
      </c>
      <c r="H914" s="2" t="s">
        <v>1138</v>
      </c>
      <c r="I914" s="2">
        <v>1.9</v>
      </c>
      <c r="J914" s="2" t="s">
        <v>3523</v>
      </c>
      <c r="K914" s="2"/>
    </row>
    <row r="915" spans="1:11">
      <c r="A915" s="2" t="s">
        <v>36</v>
      </c>
      <c r="B915" s="2">
        <v>4</v>
      </c>
      <c r="C915" s="2" t="s">
        <v>3505</v>
      </c>
      <c r="D915" s="2" t="s">
        <v>1810</v>
      </c>
      <c r="E915" s="2" t="s">
        <v>1674</v>
      </c>
      <c r="F915" s="2" t="s">
        <v>3503</v>
      </c>
      <c r="G915" s="2" t="s">
        <v>720</v>
      </c>
      <c r="H915" s="2" t="s">
        <v>1138</v>
      </c>
      <c r="I915" s="2">
        <v>2</v>
      </c>
      <c r="J915" s="2" t="s">
        <v>3523</v>
      </c>
      <c r="K915" s="2"/>
    </row>
    <row r="916" spans="1:11">
      <c r="A916" s="2" t="s">
        <v>36</v>
      </c>
      <c r="B916" s="2">
        <v>5</v>
      </c>
      <c r="C916" s="2" t="s">
        <v>3505</v>
      </c>
      <c r="D916" s="2" t="s">
        <v>1811</v>
      </c>
      <c r="E916" s="2" t="s">
        <v>1674</v>
      </c>
      <c r="F916" s="2" t="s">
        <v>715</v>
      </c>
      <c r="G916" s="2" t="s">
        <v>717</v>
      </c>
      <c r="H916" s="2" t="s">
        <v>1138</v>
      </c>
      <c r="I916" s="2">
        <v>4.4000000000000004</v>
      </c>
      <c r="J916" s="2" t="s">
        <v>3523</v>
      </c>
      <c r="K916" s="2"/>
    </row>
    <row r="917" spans="1:11">
      <c r="A917" s="2" t="s">
        <v>36</v>
      </c>
      <c r="B917" s="2">
        <v>6</v>
      </c>
      <c r="C917" s="2" t="s">
        <v>3505</v>
      </c>
      <c r="D917" s="2" t="s">
        <v>1812</v>
      </c>
      <c r="E917" s="2" t="s">
        <v>1674</v>
      </c>
      <c r="F917" s="2" t="s">
        <v>715</v>
      </c>
      <c r="G917" s="2" t="s">
        <v>718</v>
      </c>
      <c r="H917" s="2" t="s">
        <v>1138</v>
      </c>
      <c r="I917" s="2">
        <v>1.8</v>
      </c>
      <c r="J917" s="2" t="s">
        <v>3523</v>
      </c>
      <c r="K917" s="2"/>
    </row>
    <row r="918" spans="1:11">
      <c r="A918" s="2" t="s">
        <v>36</v>
      </c>
      <c r="B918" s="2">
        <v>7</v>
      </c>
      <c r="C918" s="2" t="s">
        <v>3505</v>
      </c>
      <c r="D918" s="2" t="s">
        <v>1813</v>
      </c>
      <c r="E918" s="2" t="s">
        <v>1674</v>
      </c>
      <c r="F918" s="2" t="s">
        <v>715</v>
      </c>
      <c r="G918" s="2" t="s">
        <v>719</v>
      </c>
      <c r="H918" s="2" t="s">
        <v>1138</v>
      </c>
      <c r="I918" s="2">
        <v>0</v>
      </c>
      <c r="J918" s="2" t="s">
        <v>3523</v>
      </c>
      <c r="K918" s="2"/>
    </row>
    <row r="919" spans="1:11">
      <c r="A919" s="2" t="s">
        <v>36</v>
      </c>
      <c r="B919" s="2">
        <v>8</v>
      </c>
      <c r="C919" s="2" t="s">
        <v>3505</v>
      </c>
      <c r="D919" s="2" t="s">
        <v>1814</v>
      </c>
      <c r="E919" s="2" t="s">
        <v>1674</v>
      </c>
      <c r="F919" s="2" t="s">
        <v>715</v>
      </c>
      <c r="G919" s="2" t="s">
        <v>720</v>
      </c>
      <c r="H919" s="2" t="s">
        <v>1138</v>
      </c>
      <c r="I919" s="2">
        <v>2.7</v>
      </c>
      <c r="J919" s="2" t="s">
        <v>3523</v>
      </c>
      <c r="K919" s="2"/>
    </row>
    <row r="920" spans="1:11">
      <c r="A920" s="2" t="s">
        <v>36</v>
      </c>
      <c r="B920" s="2">
        <v>9</v>
      </c>
      <c r="C920" s="2" t="s">
        <v>3505</v>
      </c>
      <c r="D920" s="2" t="s">
        <v>1815</v>
      </c>
      <c r="E920" s="2" t="s">
        <v>1674</v>
      </c>
      <c r="F920" s="2" t="s">
        <v>1186</v>
      </c>
      <c r="G920" s="2" t="s">
        <v>717</v>
      </c>
      <c r="H920" s="2" t="s">
        <v>1138</v>
      </c>
      <c r="I920" s="2">
        <v>14.7</v>
      </c>
      <c r="J920" s="2" t="s">
        <v>3523</v>
      </c>
      <c r="K920" s="2"/>
    </row>
    <row r="921" spans="1:11">
      <c r="A921" s="2" t="s">
        <v>36</v>
      </c>
      <c r="B921" s="2">
        <v>10</v>
      </c>
      <c r="C921" s="2" t="s">
        <v>3505</v>
      </c>
      <c r="D921" s="2" t="s">
        <v>1816</v>
      </c>
      <c r="E921" s="2" t="s">
        <v>1674</v>
      </c>
      <c r="F921" s="2" t="s">
        <v>1186</v>
      </c>
      <c r="G921" s="2" t="s">
        <v>718</v>
      </c>
      <c r="H921" s="2" t="s">
        <v>1138</v>
      </c>
      <c r="I921" s="2">
        <v>0</v>
      </c>
      <c r="J921" s="2" t="s">
        <v>3523</v>
      </c>
      <c r="K921" s="2"/>
    </row>
    <row r="922" spans="1:11">
      <c r="A922" s="2" t="s">
        <v>36</v>
      </c>
      <c r="B922" s="2">
        <v>11</v>
      </c>
      <c r="C922" s="2" t="s">
        <v>3505</v>
      </c>
      <c r="D922" s="2" t="s">
        <v>1817</v>
      </c>
      <c r="E922" s="2" t="s">
        <v>1674</v>
      </c>
      <c r="F922" s="2" t="s">
        <v>1186</v>
      </c>
      <c r="G922" s="2" t="s">
        <v>719</v>
      </c>
      <c r="H922" s="2" t="s">
        <v>1138</v>
      </c>
      <c r="I922" s="2">
        <v>2.2999999999999998</v>
      </c>
      <c r="J922" s="2" t="s">
        <v>3523</v>
      </c>
      <c r="K922" s="2"/>
    </row>
    <row r="923" spans="1:11">
      <c r="A923" s="2" t="s">
        <v>36</v>
      </c>
      <c r="B923" s="2">
        <v>12</v>
      </c>
      <c r="C923" s="2" t="s">
        <v>3505</v>
      </c>
      <c r="D923" s="2" t="s">
        <v>1818</v>
      </c>
      <c r="E923" s="2" t="s">
        <v>1674</v>
      </c>
      <c r="F923" s="2" t="s">
        <v>1186</v>
      </c>
      <c r="G923" s="2" t="s">
        <v>720</v>
      </c>
      <c r="H923" s="2" t="s">
        <v>1138</v>
      </c>
      <c r="I923" s="2">
        <v>8.1999999999999993</v>
      </c>
      <c r="J923" s="2" t="s">
        <v>3523</v>
      </c>
      <c r="K923" s="2"/>
    </row>
    <row r="924" spans="1:11">
      <c r="A924" s="2" t="s">
        <v>36</v>
      </c>
      <c r="B924" s="2">
        <v>13</v>
      </c>
      <c r="C924" s="2" t="s">
        <v>3505</v>
      </c>
      <c r="D924" s="2" t="s">
        <v>1819</v>
      </c>
      <c r="E924" s="2" t="s">
        <v>1674</v>
      </c>
      <c r="F924" s="2" t="s">
        <v>1187</v>
      </c>
      <c r="G924" s="2" t="s">
        <v>717</v>
      </c>
      <c r="H924" s="2" t="s">
        <v>1138</v>
      </c>
      <c r="I924" s="2">
        <v>9.9</v>
      </c>
      <c r="J924" s="2" t="s">
        <v>3523</v>
      </c>
      <c r="K924" s="2"/>
    </row>
    <row r="925" spans="1:11">
      <c r="A925" s="2" t="s">
        <v>36</v>
      </c>
      <c r="B925" s="2">
        <v>14</v>
      </c>
      <c r="C925" s="2" t="s">
        <v>3505</v>
      </c>
      <c r="D925" s="2" t="s">
        <v>1820</v>
      </c>
      <c r="E925" s="2" t="s">
        <v>1674</v>
      </c>
      <c r="F925" s="2" t="s">
        <v>1187</v>
      </c>
      <c r="G925" s="2" t="s">
        <v>718</v>
      </c>
      <c r="H925" s="2" t="s">
        <v>1138</v>
      </c>
      <c r="I925" s="2">
        <v>0</v>
      </c>
      <c r="J925" s="2" t="s">
        <v>3523</v>
      </c>
      <c r="K925" s="2"/>
    </row>
    <row r="926" spans="1:11">
      <c r="A926" s="2" t="s">
        <v>36</v>
      </c>
      <c r="B926" s="2">
        <v>15</v>
      </c>
      <c r="C926" s="2" t="s">
        <v>3505</v>
      </c>
      <c r="D926" s="2" t="s">
        <v>1821</v>
      </c>
      <c r="E926" s="2" t="s">
        <v>1674</v>
      </c>
      <c r="F926" s="2" t="s">
        <v>1187</v>
      </c>
      <c r="G926" s="2" t="s">
        <v>719</v>
      </c>
      <c r="H926" s="2" t="s">
        <v>1138</v>
      </c>
      <c r="I926" s="2">
        <v>1.5</v>
      </c>
      <c r="J926" s="2" t="s">
        <v>3523</v>
      </c>
      <c r="K926" s="2"/>
    </row>
    <row r="927" spans="1:11">
      <c r="A927" s="2" t="s">
        <v>36</v>
      </c>
      <c r="B927" s="2">
        <v>16</v>
      </c>
      <c r="C927" s="2" t="s">
        <v>3505</v>
      </c>
      <c r="D927" s="2" t="s">
        <v>1822</v>
      </c>
      <c r="E927" s="2" t="s">
        <v>1674</v>
      </c>
      <c r="F927" s="2" t="s">
        <v>1187</v>
      </c>
      <c r="G927" s="2" t="s">
        <v>720</v>
      </c>
      <c r="H927" s="2" t="s">
        <v>1138</v>
      </c>
      <c r="I927" s="2">
        <v>2.5</v>
      </c>
      <c r="J927" s="2" t="s">
        <v>3523</v>
      </c>
      <c r="K927" s="2"/>
    </row>
    <row r="928" spans="1:11">
      <c r="A928" s="2" t="s">
        <v>36</v>
      </c>
      <c r="B928" s="2">
        <v>17</v>
      </c>
      <c r="C928" s="2" t="s">
        <v>3505</v>
      </c>
      <c r="D928" s="2" t="s">
        <v>1823</v>
      </c>
      <c r="E928" s="2" t="s">
        <v>1674</v>
      </c>
      <c r="F928" s="2" t="s">
        <v>1188</v>
      </c>
      <c r="G928" s="2" t="s">
        <v>717</v>
      </c>
      <c r="H928" s="2" t="s">
        <v>1138</v>
      </c>
      <c r="I928" s="2">
        <v>8.5</v>
      </c>
      <c r="J928" s="2" t="s">
        <v>3523</v>
      </c>
      <c r="K928" s="2"/>
    </row>
    <row r="929" spans="1:11">
      <c r="A929" s="2" t="s">
        <v>36</v>
      </c>
      <c r="B929" s="2">
        <v>18</v>
      </c>
      <c r="C929" s="2" t="s">
        <v>3505</v>
      </c>
      <c r="D929" s="2" t="s">
        <v>1824</v>
      </c>
      <c r="E929" s="2" t="s">
        <v>1674</v>
      </c>
      <c r="F929" s="2" t="s">
        <v>1188</v>
      </c>
      <c r="G929" s="2" t="s">
        <v>718</v>
      </c>
      <c r="H929" s="2" t="s">
        <v>1138</v>
      </c>
      <c r="I929" s="2">
        <v>1.4</v>
      </c>
      <c r="J929" s="2" t="s">
        <v>3523</v>
      </c>
      <c r="K929" s="2"/>
    </row>
    <row r="930" spans="1:11">
      <c r="A930" s="2" t="s">
        <v>36</v>
      </c>
      <c r="B930" s="2">
        <v>19</v>
      </c>
      <c r="C930" s="2" t="s">
        <v>3505</v>
      </c>
      <c r="D930" s="2" t="s">
        <v>1825</v>
      </c>
      <c r="E930" s="2" t="s">
        <v>1674</v>
      </c>
      <c r="F930" s="2" t="s">
        <v>1188</v>
      </c>
      <c r="G930" s="2" t="s">
        <v>719</v>
      </c>
      <c r="H930" s="2" t="s">
        <v>1138</v>
      </c>
      <c r="I930" s="2">
        <v>3.5</v>
      </c>
      <c r="J930" s="2" t="s">
        <v>3523</v>
      </c>
      <c r="K930" s="2"/>
    </row>
    <row r="931" spans="1:11">
      <c r="A931" s="2" t="s">
        <v>36</v>
      </c>
      <c r="B931" s="2">
        <v>20</v>
      </c>
      <c r="C931" s="2" t="s">
        <v>3505</v>
      </c>
      <c r="D931" s="2" t="s">
        <v>1826</v>
      </c>
      <c r="E931" s="2" t="s">
        <v>1674</v>
      </c>
      <c r="F931" s="2" t="s">
        <v>1188</v>
      </c>
      <c r="G931" s="2" t="s">
        <v>720</v>
      </c>
      <c r="H931" s="2" t="s">
        <v>1138</v>
      </c>
      <c r="I931" s="2">
        <v>7.8</v>
      </c>
      <c r="J931" s="2" t="s">
        <v>3523</v>
      </c>
      <c r="K931" s="2"/>
    </row>
    <row r="932" spans="1:11">
      <c r="A932" s="2" t="s">
        <v>36</v>
      </c>
      <c r="B932" s="2">
        <v>21</v>
      </c>
      <c r="C932" s="2" t="s">
        <v>3505</v>
      </c>
      <c r="D932" s="2" t="s">
        <v>1827</v>
      </c>
      <c r="E932" s="2" t="s">
        <v>1674</v>
      </c>
      <c r="F932" s="2" t="s">
        <v>710</v>
      </c>
      <c r="G932" s="2" t="s">
        <v>717</v>
      </c>
      <c r="H932" s="2" t="s">
        <v>1138</v>
      </c>
      <c r="I932" s="2">
        <v>7</v>
      </c>
      <c r="J932" s="2" t="s">
        <v>3523</v>
      </c>
      <c r="K932" s="2"/>
    </row>
    <row r="933" spans="1:11">
      <c r="A933" s="2" t="s">
        <v>36</v>
      </c>
      <c r="B933" s="2">
        <v>22</v>
      </c>
      <c r="C933" s="2" t="s">
        <v>3505</v>
      </c>
      <c r="D933" s="2" t="s">
        <v>1828</v>
      </c>
      <c r="E933" s="2" t="s">
        <v>1674</v>
      </c>
      <c r="F933" s="2" t="s">
        <v>710</v>
      </c>
      <c r="G933" s="2" t="s">
        <v>718</v>
      </c>
      <c r="H933" s="2" t="s">
        <v>1138</v>
      </c>
      <c r="I933" s="2">
        <v>1.5</v>
      </c>
      <c r="J933" s="2" t="s">
        <v>3523</v>
      </c>
      <c r="K933" s="2"/>
    </row>
    <row r="934" spans="1:11">
      <c r="A934" s="2" t="s">
        <v>36</v>
      </c>
      <c r="B934" s="2">
        <v>23</v>
      </c>
      <c r="C934" s="2" t="s">
        <v>3505</v>
      </c>
      <c r="D934" s="2" t="s">
        <v>1829</v>
      </c>
      <c r="E934" s="2" t="s">
        <v>1674</v>
      </c>
      <c r="F934" s="2" t="s">
        <v>710</v>
      </c>
      <c r="G934" s="2" t="s">
        <v>719</v>
      </c>
      <c r="H934" s="2" t="s">
        <v>1138</v>
      </c>
      <c r="I934" s="2">
        <v>5.9</v>
      </c>
      <c r="J934" s="2" t="s">
        <v>3523</v>
      </c>
      <c r="K934" s="2"/>
    </row>
    <row r="935" spans="1:11">
      <c r="A935" s="2" t="s">
        <v>36</v>
      </c>
      <c r="B935" s="2">
        <v>24</v>
      </c>
      <c r="C935" s="2" t="s">
        <v>3505</v>
      </c>
      <c r="D935" s="2" t="s">
        <v>1830</v>
      </c>
      <c r="E935" s="2" t="s">
        <v>1674</v>
      </c>
      <c r="F935" s="2" t="s">
        <v>710</v>
      </c>
      <c r="G935" s="2" t="s">
        <v>720</v>
      </c>
      <c r="H935" s="2" t="s">
        <v>1138</v>
      </c>
      <c r="I935" s="2">
        <v>11.5</v>
      </c>
      <c r="J935" s="2" t="s">
        <v>3523</v>
      </c>
      <c r="K935" s="2"/>
    </row>
    <row r="936" spans="1:11">
      <c r="A936" s="2" t="s">
        <v>36</v>
      </c>
      <c r="B936" s="2">
        <v>1</v>
      </c>
      <c r="C936" s="2" t="s">
        <v>3505</v>
      </c>
      <c r="D936" s="2" t="s">
        <v>1831</v>
      </c>
      <c r="E936" s="2" t="s">
        <v>1674</v>
      </c>
      <c r="F936" s="2" t="s">
        <v>1694</v>
      </c>
      <c r="G936" s="2" t="s">
        <v>717</v>
      </c>
      <c r="H936" s="2" t="s">
        <v>1138</v>
      </c>
      <c r="I936" s="2">
        <v>2.2000000000000002</v>
      </c>
      <c r="J936" s="2" t="s">
        <v>3523</v>
      </c>
      <c r="K936" s="2"/>
    </row>
    <row r="937" spans="1:11">
      <c r="A937" s="2" t="s">
        <v>36</v>
      </c>
      <c r="B937" s="2">
        <v>2</v>
      </c>
      <c r="C937" s="2" t="s">
        <v>3505</v>
      </c>
      <c r="D937" s="2" t="s">
        <v>1832</v>
      </c>
      <c r="E937" s="2" t="s">
        <v>1674</v>
      </c>
      <c r="F937" s="2" t="s">
        <v>1694</v>
      </c>
      <c r="G937" s="2" t="s">
        <v>718</v>
      </c>
      <c r="H937" s="2" t="s">
        <v>1138</v>
      </c>
      <c r="I937" s="2">
        <v>2.1</v>
      </c>
      <c r="J937" s="2" t="s">
        <v>3523</v>
      </c>
      <c r="K937" s="2"/>
    </row>
    <row r="938" spans="1:11">
      <c r="A938" s="2" t="s">
        <v>36</v>
      </c>
      <c r="B938" s="2">
        <v>3</v>
      </c>
      <c r="C938" s="2" t="s">
        <v>3505</v>
      </c>
      <c r="D938" s="2" t="s">
        <v>1833</v>
      </c>
      <c r="E938" s="2" t="s">
        <v>1674</v>
      </c>
      <c r="F938" s="2" t="s">
        <v>1694</v>
      </c>
      <c r="G938" s="2" t="s">
        <v>719</v>
      </c>
      <c r="H938" s="2" t="s">
        <v>1138</v>
      </c>
      <c r="I938" s="2">
        <v>2.6</v>
      </c>
      <c r="J938" s="2" t="s">
        <v>3523</v>
      </c>
      <c r="K938" s="2"/>
    </row>
    <row r="939" spans="1:11">
      <c r="A939" s="2" t="s">
        <v>36</v>
      </c>
      <c r="B939" s="2">
        <v>4</v>
      </c>
      <c r="C939" s="2" t="s">
        <v>3505</v>
      </c>
      <c r="D939" s="2" t="s">
        <v>1834</v>
      </c>
      <c r="E939" s="2" t="s">
        <v>1674</v>
      </c>
      <c r="F939" s="2" t="s">
        <v>1694</v>
      </c>
      <c r="G939" s="2" t="s">
        <v>720</v>
      </c>
      <c r="H939" s="2" t="s">
        <v>1138</v>
      </c>
      <c r="I939" s="2">
        <v>0</v>
      </c>
      <c r="J939" s="2" t="s">
        <v>3523</v>
      </c>
      <c r="K939" s="2"/>
    </row>
    <row r="940" spans="1:11">
      <c r="A940" s="2" t="s">
        <v>36</v>
      </c>
      <c r="B940" s="2">
        <v>5</v>
      </c>
      <c r="C940" s="2" t="s">
        <v>3505</v>
      </c>
      <c r="D940" s="2" t="s">
        <v>1835</v>
      </c>
      <c r="E940" s="2" t="s">
        <v>1674</v>
      </c>
      <c r="F940" s="2" t="s">
        <v>1696</v>
      </c>
      <c r="G940" s="2" t="s">
        <v>717</v>
      </c>
      <c r="H940" s="2" t="s">
        <v>1138</v>
      </c>
      <c r="I940" s="2">
        <v>2.6</v>
      </c>
      <c r="J940" s="2" t="s">
        <v>3523</v>
      </c>
      <c r="K940" s="2"/>
    </row>
    <row r="941" spans="1:11">
      <c r="A941" s="2" t="s">
        <v>36</v>
      </c>
      <c r="B941" s="2">
        <v>6</v>
      </c>
      <c r="C941" s="2" t="s">
        <v>3505</v>
      </c>
      <c r="D941" s="2" t="s">
        <v>1836</v>
      </c>
      <c r="E941" s="2" t="s">
        <v>1674</v>
      </c>
      <c r="F941" s="2" t="s">
        <v>1696</v>
      </c>
      <c r="G941" s="2" t="s">
        <v>718</v>
      </c>
      <c r="H941" s="2" t="s">
        <v>1138</v>
      </c>
      <c r="I941" s="2">
        <v>2.7</v>
      </c>
      <c r="J941" s="2" t="s">
        <v>3523</v>
      </c>
      <c r="K941" s="2"/>
    </row>
    <row r="942" spans="1:11">
      <c r="A942" s="2" t="s">
        <v>36</v>
      </c>
      <c r="B942" s="2">
        <v>7</v>
      </c>
      <c r="C942" s="2" t="s">
        <v>3505</v>
      </c>
      <c r="D942" s="2" t="s">
        <v>1837</v>
      </c>
      <c r="E942" s="2" t="s">
        <v>1674</v>
      </c>
      <c r="F942" s="2" t="s">
        <v>1696</v>
      </c>
      <c r="G942" s="2" t="s">
        <v>719</v>
      </c>
      <c r="H942" s="2" t="s">
        <v>1138</v>
      </c>
      <c r="I942" s="2">
        <v>6.7</v>
      </c>
      <c r="J942" s="2" t="s">
        <v>3523</v>
      </c>
      <c r="K942" s="2"/>
    </row>
    <row r="943" spans="1:11">
      <c r="A943" s="2" t="s">
        <v>36</v>
      </c>
      <c r="B943" s="2">
        <v>8</v>
      </c>
      <c r="C943" s="2" t="s">
        <v>3505</v>
      </c>
      <c r="D943" s="2" t="s">
        <v>1838</v>
      </c>
      <c r="E943" s="2" t="s">
        <v>1674</v>
      </c>
      <c r="F943" s="2" t="s">
        <v>1696</v>
      </c>
      <c r="G943" s="2" t="s">
        <v>720</v>
      </c>
      <c r="H943" s="2" t="s">
        <v>1138</v>
      </c>
      <c r="I943" s="2">
        <v>8.3000000000000007</v>
      </c>
      <c r="J943" s="2" t="s">
        <v>3523</v>
      </c>
      <c r="K943" s="2"/>
    </row>
    <row r="944" spans="1:11">
      <c r="A944" s="2" t="s">
        <v>36</v>
      </c>
      <c r="B944" s="2">
        <v>9</v>
      </c>
      <c r="C944" s="2" t="s">
        <v>3505</v>
      </c>
      <c r="D944" s="2" t="s">
        <v>1839</v>
      </c>
      <c r="E944" s="2" t="s">
        <v>1674</v>
      </c>
      <c r="F944" s="2" t="s">
        <v>3503</v>
      </c>
      <c r="G944" s="2" t="s">
        <v>717</v>
      </c>
      <c r="H944" s="2" t="s">
        <v>706</v>
      </c>
      <c r="I944" s="2">
        <v>0</v>
      </c>
      <c r="J944" s="2" t="s">
        <v>3523</v>
      </c>
      <c r="K944" s="2"/>
    </row>
    <row r="945" spans="1:11">
      <c r="A945" s="2" t="s">
        <v>36</v>
      </c>
      <c r="B945" s="2">
        <v>10</v>
      </c>
      <c r="C945" s="2" t="s">
        <v>3505</v>
      </c>
      <c r="D945" s="2" t="s">
        <v>1840</v>
      </c>
      <c r="E945" s="2" t="s">
        <v>1674</v>
      </c>
      <c r="F945" s="2" t="s">
        <v>3503</v>
      </c>
      <c r="G945" s="2" t="s">
        <v>718</v>
      </c>
      <c r="H945" s="2" t="s">
        <v>706</v>
      </c>
      <c r="I945" s="2">
        <v>1.8</v>
      </c>
      <c r="J945" s="2" t="s">
        <v>3523</v>
      </c>
      <c r="K945" s="2"/>
    </row>
    <row r="946" spans="1:11">
      <c r="A946" s="2" t="s">
        <v>36</v>
      </c>
      <c r="B946" s="2">
        <v>11</v>
      </c>
      <c r="C946" s="2" t="s">
        <v>3505</v>
      </c>
      <c r="D946" s="2" t="s">
        <v>1841</v>
      </c>
      <c r="E946" s="2" t="s">
        <v>1674</v>
      </c>
      <c r="F946" s="2" t="s">
        <v>3503</v>
      </c>
      <c r="G946" s="2" t="s">
        <v>719</v>
      </c>
      <c r="H946" s="2" t="s">
        <v>706</v>
      </c>
      <c r="I946" s="2">
        <v>1.9</v>
      </c>
      <c r="J946" s="2" t="s">
        <v>3523</v>
      </c>
      <c r="K946" s="2"/>
    </row>
    <row r="947" spans="1:11">
      <c r="A947" s="2" t="s">
        <v>36</v>
      </c>
      <c r="B947" s="2">
        <v>12</v>
      </c>
      <c r="C947" s="2" t="s">
        <v>3505</v>
      </c>
      <c r="D947" s="2" t="s">
        <v>1842</v>
      </c>
      <c r="E947" s="2" t="s">
        <v>1674</v>
      </c>
      <c r="F947" s="2" t="s">
        <v>3503</v>
      </c>
      <c r="G947" s="2" t="s">
        <v>720</v>
      </c>
      <c r="H947" s="2" t="s">
        <v>706</v>
      </c>
      <c r="I947" s="2">
        <v>2.2000000000000002</v>
      </c>
      <c r="J947" s="2" t="s">
        <v>3523</v>
      </c>
      <c r="K947" s="2"/>
    </row>
    <row r="948" spans="1:11">
      <c r="A948" s="2" t="s">
        <v>36</v>
      </c>
      <c r="B948" s="2">
        <v>13</v>
      </c>
      <c r="C948" s="2" t="s">
        <v>3505</v>
      </c>
      <c r="D948" s="2" t="s">
        <v>1843</v>
      </c>
      <c r="E948" s="2" t="s">
        <v>1674</v>
      </c>
      <c r="F948" s="2" t="s">
        <v>715</v>
      </c>
      <c r="G948" s="2" t="s">
        <v>717</v>
      </c>
      <c r="H948" s="2" t="s">
        <v>706</v>
      </c>
      <c r="I948" s="2">
        <v>2.2000000000000002</v>
      </c>
      <c r="J948" s="2" t="s">
        <v>3523</v>
      </c>
      <c r="K948" s="2"/>
    </row>
    <row r="949" spans="1:11">
      <c r="A949" s="2" t="s">
        <v>36</v>
      </c>
      <c r="B949" s="2">
        <v>14</v>
      </c>
      <c r="C949" s="2" t="s">
        <v>3505</v>
      </c>
      <c r="D949" s="2" t="s">
        <v>1844</v>
      </c>
      <c r="E949" s="2" t="s">
        <v>1674</v>
      </c>
      <c r="F949" s="2" t="s">
        <v>715</v>
      </c>
      <c r="G949" s="2" t="s">
        <v>718</v>
      </c>
      <c r="H949" s="2" t="s">
        <v>706</v>
      </c>
      <c r="I949" s="2">
        <v>2.5</v>
      </c>
      <c r="J949" s="2" t="s">
        <v>3523</v>
      </c>
      <c r="K949" s="2"/>
    </row>
    <row r="950" spans="1:11">
      <c r="A950" s="2" t="s">
        <v>36</v>
      </c>
      <c r="B950" s="2">
        <v>15</v>
      </c>
      <c r="C950" s="2" t="s">
        <v>3505</v>
      </c>
      <c r="D950" s="2" t="s">
        <v>1845</v>
      </c>
      <c r="E950" s="2" t="s">
        <v>1674</v>
      </c>
      <c r="F950" s="2" t="s">
        <v>715</v>
      </c>
      <c r="G950" s="2" t="s">
        <v>719</v>
      </c>
      <c r="H950" s="2" t="s">
        <v>706</v>
      </c>
      <c r="I950" s="2">
        <v>0</v>
      </c>
      <c r="J950" s="2" t="s">
        <v>3523</v>
      </c>
      <c r="K950" s="2"/>
    </row>
    <row r="951" spans="1:11">
      <c r="A951" s="2" t="s">
        <v>36</v>
      </c>
      <c r="B951" s="2">
        <v>16</v>
      </c>
      <c r="C951" s="2" t="s">
        <v>3505</v>
      </c>
      <c r="D951" s="2" t="s">
        <v>1846</v>
      </c>
      <c r="E951" s="2" t="s">
        <v>1674</v>
      </c>
      <c r="F951" s="2" t="s">
        <v>715</v>
      </c>
      <c r="G951" s="2" t="s">
        <v>720</v>
      </c>
      <c r="H951" s="2" t="s">
        <v>706</v>
      </c>
      <c r="I951" s="2">
        <v>3</v>
      </c>
      <c r="J951" s="2" t="s">
        <v>3523</v>
      </c>
      <c r="K951" s="2"/>
    </row>
    <row r="952" spans="1:11">
      <c r="A952" s="2" t="s">
        <v>36</v>
      </c>
      <c r="B952" s="2">
        <v>17</v>
      </c>
      <c r="C952" s="2" t="s">
        <v>3505</v>
      </c>
      <c r="D952" s="2" t="s">
        <v>1847</v>
      </c>
      <c r="E952" s="2" t="s">
        <v>1674</v>
      </c>
      <c r="F952" s="2" t="s">
        <v>1186</v>
      </c>
      <c r="G952" s="2" t="s">
        <v>717</v>
      </c>
      <c r="H952" s="2" t="s">
        <v>706</v>
      </c>
      <c r="I952" s="2">
        <v>5.8</v>
      </c>
      <c r="J952" s="2" t="s">
        <v>3523</v>
      </c>
      <c r="K952" s="2"/>
    </row>
    <row r="953" spans="1:11">
      <c r="A953" s="2" t="s">
        <v>36</v>
      </c>
      <c r="B953" s="2">
        <v>18</v>
      </c>
      <c r="C953" s="2" t="s">
        <v>3505</v>
      </c>
      <c r="D953" s="2" t="s">
        <v>1848</v>
      </c>
      <c r="E953" s="2" t="s">
        <v>1674</v>
      </c>
      <c r="F953" s="2" t="s">
        <v>1186</v>
      </c>
      <c r="G953" s="2" t="s">
        <v>718</v>
      </c>
      <c r="H953" s="2" t="s">
        <v>706</v>
      </c>
      <c r="I953" s="2">
        <v>4.7</v>
      </c>
      <c r="J953" s="2" t="s">
        <v>3523</v>
      </c>
      <c r="K953" s="2"/>
    </row>
    <row r="954" spans="1:11">
      <c r="A954" s="2" t="s">
        <v>36</v>
      </c>
      <c r="B954" s="2">
        <v>19</v>
      </c>
      <c r="C954" s="2" t="s">
        <v>3505</v>
      </c>
      <c r="D954" s="2" t="s">
        <v>1849</v>
      </c>
      <c r="E954" s="2" t="s">
        <v>1674</v>
      </c>
      <c r="F954" s="2" t="s">
        <v>1186</v>
      </c>
      <c r="G954" s="2" t="s">
        <v>719</v>
      </c>
      <c r="H954" s="2" t="s">
        <v>706</v>
      </c>
      <c r="I954" s="2">
        <v>0</v>
      </c>
      <c r="J954" s="2" t="s">
        <v>3523</v>
      </c>
      <c r="K954" s="2"/>
    </row>
    <row r="955" spans="1:11">
      <c r="A955" s="2" t="s">
        <v>36</v>
      </c>
      <c r="B955" s="2">
        <v>20</v>
      </c>
      <c r="C955" s="2" t="s">
        <v>3505</v>
      </c>
      <c r="D955" s="2" t="s">
        <v>1850</v>
      </c>
      <c r="E955" s="2" t="s">
        <v>1674</v>
      </c>
      <c r="F955" s="2" t="s">
        <v>1186</v>
      </c>
      <c r="G955" s="2" t="s">
        <v>720</v>
      </c>
      <c r="H955" s="2" t="s">
        <v>706</v>
      </c>
      <c r="I955" s="2">
        <v>2.5</v>
      </c>
      <c r="J955" s="2" t="s">
        <v>3523</v>
      </c>
      <c r="K955" s="2"/>
    </row>
    <row r="956" spans="1:11">
      <c r="A956" s="2" t="s">
        <v>36</v>
      </c>
      <c r="B956" s="2">
        <v>21</v>
      </c>
      <c r="C956" s="2" t="s">
        <v>3505</v>
      </c>
      <c r="D956" s="2" t="s">
        <v>1851</v>
      </c>
      <c r="E956" s="2" t="s">
        <v>1674</v>
      </c>
      <c r="F956" s="2" t="s">
        <v>1187</v>
      </c>
      <c r="G956" s="2" t="s">
        <v>717</v>
      </c>
      <c r="H956" s="2" t="s">
        <v>706</v>
      </c>
      <c r="I956" s="2">
        <v>4</v>
      </c>
      <c r="J956" s="2" t="s">
        <v>3523</v>
      </c>
      <c r="K956" s="2"/>
    </row>
    <row r="957" spans="1:11">
      <c r="A957" s="2" t="s">
        <v>36</v>
      </c>
      <c r="B957" s="2">
        <v>22</v>
      </c>
      <c r="C957" s="2" t="s">
        <v>3505</v>
      </c>
      <c r="D957" s="2" t="s">
        <v>1852</v>
      </c>
      <c r="E957" s="2" t="s">
        <v>1674</v>
      </c>
      <c r="F957" s="2" t="s">
        <v>1187</v>
      </c>
      <c r="G957" s="2" t="s">
        <v>718</v>
      </c>
      <c r="H957" s="2" t="s">
        <v>706</v>
      </c>
      <c r="I957" s="2">
        <v>0</v>
      </c>
      <c r="J957" s="2" t="s">
        <v>3523</v>
      </c>
      <c r="K957" s="2"/>
    </row>
    <row r="958" spans="1:11">
      <c r="A958" s="2" t="s">
        <v>36</v>
      </c>
      <c r="B958" s="2">
        <v>23</v>
      </c>
      <c r="C958" s="2" t="s">
        <v>3505</v>
      </c>
      <c r="D958" s="2" t="s">
        <v>1853</v>
      </c>
      <c r="E958" s="2" t="s">
        <v>1674</v>
      </c>
      <c r="F958" s="2" t="s">
        <v>1187</v>
      </c>
      <c r="G958" s="2" t="s">
        <v>719</v>
      </c>
      <c r="H958" s="2" t="s">
        <v>706</v>
      </c>
      <c r="I958" s="2">
        <v>0</v>
      </c>
      <c r="J958" s="2" t="s">
        <v>3523</v>
      </c>
      <c r="K958" s="2"/>
    </row>
    <row r="959" spans="1:11">
      <c r="A959" s="2" t="s">
        <v>36</v>
      </c>
      <c r="B959" s="2">
        <v>24</v>
      </c>
      <c r="C959" s="2" t="s">
        <v>3505</v>
      </c>
      <c r="D959" s="2" t="s">
        <v>1854</v>
      </c>
      <c r="E959" s="2" t="s">
        <v>1674</v>
      </c>
      <c r="F959" s="2" t="s">
        <v>1187</v>
      </c>
      <c r="G959" s="2" t="s">
        <v>720</v>
      </c>
      <c r="H959" s="2" t="s">
        <v>706</v>
      </c>
      <c r="I959" s="2">
        <v>2</v>
      </c>
      <c r="J959" s="2" t="s">
        <v>3523</v>
      </c>
      <c r="K959" s="2"/>
    </row>
    <row r="960" spans="1:11">
      <c r="A960" s="2" t="s">
        <v>36</v>
      </c>
      <c r="B960" s="2">
        <v>1</v>
      </c>
      <c r="C960" s="2" t="s">
        <v>3505</v>
      </c>
      <c r="D960" s="2" t="s">
        <v>1855</v>
      </c>
      <c r="E960" s="2" t="s">
        <v>1674</v>
      </c>
      <c r="F960" s="2" t="s">
        <v>1188</v>
      </c>
      <c r="G960" s="2" t="s">
        <v>717</v>
      </c>
      <c r="H960" s="2" t="s">
        <v>706</v>
      </c>
      <c r="I960" s="2">
        <v>3</v>
      </c>
      <c r="J960" s="2" t="s">
        <v>3523</v>
      </c>
      <c r="K960" s="2"/>
    </row>
    <row r="961" spans="1:11">
      <c r="A961" s="2" t="s">
        <v>36</v>
      </c>
      <c r="B961" s="2">
        <v>2</v>
      </c>
      <c r="C961" s="2" t="s">
        <v>3505</v>
      </c>
      <c r="D961" s="2" t="s">
        <v>1856</v>
      </c>
      <c r="E961" s="2" t="s">
        <v>1674</v>
      </c>
      <c r="F961" s="2" t="s">
        <v>1188</v>
      </c>
      <c r="G961" s="2" t="s">
        <v>718</v>
      </c>
      <c r="H961" s="2" t="s">
        <v>706</v>
      </c>
      <c r="I961" s="2">
        <v>3.7</v>
      </c>
      <c r="J961" s="2" t="s">
        <v>3523</v>
      </c>
      <c r="K961" s="2"/>
    </row>
    <row r="962" spans="1:11">
      <c r="A962" s="2" t="s">
        <v>36</v>
      </c>
      <c r="B962" s="2">
        <v>3</v>
      </c>
      <c r="C962" s="2" t="s">
        <v>3505</v>
      </c>
      <c r="D962" s="2" t="s">
        <v>1857</v>
      </c>
      <c r="E962" s="2" t="s">
        <v>1674</v>
      </c>
      <c r="F962" s="2" t="s">
        <v>1188</v>
      </c>
      <c r="G962" s="2" t="s">
        <v>719</v>
      </c>
      <c r="H962" s="2" t="s">
        <v>706</v>
      </c>
      <c r="I962" s="2">
        <v>0</v>
      </c>
      <c r="J962" s="2" t="s">
        <v>3523</v>
      </c>
      <c r="K962" s="2"/>
    </row>
    <row r="963" spans="1:11">
      <c r="A963" s="2" t="s">
        <v>36</v>
      </c>
      <c r="B963" s="2">
        <v>4</v>
      </c>
      <c r="C963" s="2" t="s">
        <v>3505</v>
      </c>
      <c r="D963" s="2" t="s">
        <v>1858</v>
      </c>
      <c r="E963" s="2" t="s">
        <v>1674</v>
      </c>
      <c r="F963" s="2" t="s">
        <v>1188</v>
      </c>
      <c r="G963" s="2" t="s">
        <v>720</v>
      </c>
      <c r="H963" s="2" t="s">
        <v>706</v>
      </c>
      <c r="I963" s="2">
        <v>3</v>
      </c>
      <c r="J963" s="2" t="s">
        <v>3523</v>
      </c>
      <c r="K963" s="2"/>
    </row>
    <row r="964" spans="1:11">
      <c r="A964" s="2" t="s">
        <v>36</v>
      </c>
      <c r="B964" s="2">
        <v>5</v>
      </c>
      <c r="C964" s="2" t="s">
        <v>3505</v>
      </c>
      <c r="D964" s="2" t="s">
        <v>1859</v>
      </c>
      <c r="E964" s="2" t="s">
        <v>1674</v>
      </c>
      <c r="F964" s="2" t="s">
        <v>710</v>
      </c>
      <c r="G964" s="2" t="s">
        <v>717</v>
      </c>
      <c r="H964" s="2" t="s">
        <v>706</v>
      </c>
      <c r="I964" s="2">
        <v>0</v>
      </c>
      <c r="J964" s="2" t="s">
        <v>3523</v>
      </c>
      <c r="K964" s="2"/>
    </row>
    <row r="965" spans="1:11">
      <c r="A965" s="2" t="s">
        <v>36</v>
      </c>
      <c r="B965" s="2">
        <v>6</v>
      </c>
      <c r="C965" s="2" t="s">
        <v>3505</v>
      </c>
      <c r="D965" s="2" t="s">
        <v>1860</v>
      </c>
      <c r="E965" s="2" t="s">
        <v>1674</v>
      </c>
      <c r="F965" s="2" t="s">
        <v>710</v>
      </c>
      <c r="G965" s="2" t="s">
        <v>718</v>
      </c>
      <c r="H965" s="2" t="s">
        <v>706</v>
      </c>
      <c r="I965" s="2">
        <v>6.5</v>
      </c>
      <c r="J965" s="2" t="s">
        <v>3523</v>
      </c>
      <c r="K965" s="2"/>
    </row>
    <row r="966" spans="1:11">
      <c r="A966" s="2" t="s">
        <v>36</v>
      </c>
      <c r="B966" s="2">
        <v>7</v>
      </c>
      <c r="C966" s="2" t="s">
        <v>3505</v>
      </c>
      <c r="D966" s="2" t="s">
        <v>1861</v>
      </c>
      <c r="E966" s="2" t="s">
        <v>1674</v>
      </c>
      <c r="F966" s="2" t="s">
        <v>710</v>
      </c>
      <c r="G966" s="2" t="s">
        <v>719</v>
      </c>
      <c r="H966" s="2" t="s">
        <v>706</v>
      </c>
      <c r="I966" s="2">
        <v>4.9000000000000004</v>
      </c>
      <c r="J966" s="2" t="s">
        <v>3523</v>
      </c>
      <c r="K966" s="2"/>
    </row>
    <row r="967" spans="1:11">
      <c r="A967" s="2" t="s">
        <v>36</v>
      </c>
      <c r="B967" s="2">
        <v>8</v>
      </c>
      <c r="C967" s="2" t="s">
        <v>3505</v>
      </c>
      <c r="D967" s="2" t="s">
        <v>1862</v>
      </c>
      <c r="E967" s="2" t="s">
        <v>1674</v>
      </c>
      <c r="F967" s="2" t="s">
        <v>710</v>
      </c>
      <c r="G967" s="2" t="s">
        <v>720</v>
      </c>
      <c r="H967" s="2" t="s">
        <v>706</v>
      </c>
      <c r="I967" s="2">
        <v>7</v>
      </c>
      <c r="J967" s="2" t="s">
        <v>3523</v>
      </c>
      <c r="K967" s="2"/>
    </row>
    <row r="968" spans="1:11">
      <c r="A968" s="2" t="s">
        <v>36</v>
      </c>
      <c r="B968" s="2">
        <v>9</v>
      </c>
      <c r="C968" s="2" t="s">
        <v>3505</v>
      </c>
      <c r="D968" s="2" t="s">
        <v>1863</v>
      </c>
      <c r="E968" s="2" t="s">
        <v>1674</v>
      </c>
      <c r="F968" s="2" t="s">
        <v>1694</v>
      </c>
      <c r="G968" s="2" t="s">
        <v>717</v>
      </c>
      <c r="H968" s="2" t="s">
        <v>706</v>
      </c>
      <c r="I968" s="2">
        <v>0</v>
      </c>
      <c r="J968" s="2" t="s">
        <v>3523</v>
      </c>
      <c r="K968" s="2"/>
    </row>
    <row r="969" spans="1:11">
      <c r="A969" s="2" t="s">
        <v>36</v>
      </c>
      <c r="B969" s="2">
        <v>10</v>
      </c>
      <c r="C969" s="2" t="s">
        <v>3505</v>
      </c>
      <c r="D969" s="2" t="s">
        <v>1864</v>
      </c>
      <c r="E969" s="2" t="s">
        <v>1674</v>
      </c>
      <c r="F969" s="2" t="s">
        <v>1694</v>
      </c>
      <c r="G969" s="2" t="s">
        <v>718</v>
      </c>
      <c r="H969" s="2" t="s">
        <v>706</v>
      </c>
      <c r="I969" s="2">
        <v>2.4</v>
      </c>
      <c r="J969" s="2" t="s">
        <v>3523</v>
      </c>
      <c r="K969" s="2"/>
    </row>
    <row r="970" spans="1:11">
      <c r="A970" s="2" t="s">
        <v>36</v>
      </c>
      <c r="B970" s="2">
        <v>11</v>
      </c>
      <c r="C970" s="2" t="s">
        <v>3505</v>
      </c>
      <c r="D970" s="2" t="s">
        <v>1865</v>
      </c>
      <c r="E970" s="2" t="s">
        <v>1674</v>
      </c>
      <c r="F970" s="2" t="s">
        <v>1694</v>
      </c>
      <c r="G970" s="2" t="s">
        <v>719</v>
      </c>
      <c r="H970" s="2" t="s">
        <v>706</v>
      </c>
      <c r="I970" s="2">
        <v>0</v>
      </c>
      <c r="J970" s="2" t="s">
        <v>3523</v>
      </c>
      <c r="K970" s="2"/>
    </row>
    <row r="971" spans="1:11">
      <c r="A971" s="2" t="s">
        <v>36</v>
      </c>
      <c r="B971" s="2">
        <v>12</v>
      </c>
      <c r="C971" s="2" t="s">
        <v>3505</v>
      </c>
      <c r="D971" s="2" t="s">
        <v>1866</v>
      </c>
      <c r="E971" s="2" t="s">
        <v>1674</v>
      </c>
      <c r="F971" s="2" t="s">
        <v>1694</v>
      </c>
      <c r="G971" s="2" t="s">
        <v>720</v>
      </c>
      <c r="H971" s="2" t="s">
        <v>706</v>
      </c>
      <c r="I971" s="2">
        <v>1.9</v>
      </c>
      <c r="J971" s="2" t="s">
        <v>3523</v>
      </c>
      <c r="K971" s="2"/>
    </row>
    <row r="972" spans="1:11">
      <c r="A972" s="2" t="s">
        <v>36</v>
      </c>
      <c r="B972" s="2">
        <v>13</v>
      </c>
      <c r="C972" s="2" t="s">
        <v>3505</v>
      </c>
      <c r="D972" s="2" t="s">
        <v>1867</v>
      </c>
      <c r="E972" s="2" t="s">
        <v>1674</v>
      </c>
      <c r="F972" s="2" t="s">
        <v>1696</v>
      </c>
      <c r="G972" s="2" t="s">
        <v>717</v>
      </c>
      <c r="H972" s="2" t="s">
        <v>706</v>
      </c>
      <c r="I972" s="2">
        <v>2.2000000000000002</v>
      </c>
      <c r="J972" s="2" t="s">
        <v>3523</v>
      </c>
      <c r="K972" s="2"/>
    </row>
    <row r="973" spans="1:11">
      <c r="A973" s="2" t="s">
        <v>36</v>
      </c>
      <c r="B973" s="2">
        <v>14</v>
      </c>
      <c r="C973" s="2" t="s">
        <v>3505</v>
      </c>
      <c r="D973" s="2" t="s">
        <v>1868</v>
      </c>
      <c r="E973" s="2" t="s">
        <v>1674</v>
      </c>
      <c r="F973" s="2" t="s">
        <v>1696</v>
      </c>
      <c r="G973" s="2" t="s">
        <v>718</v>
      </c>
      <c r="H973" s="2" t="s">
        <v>706</v>
      </c>
      <c r="I973" s="2">
        <v>32.799999999999997</v>
      </c>
      <c r="J973" s="2" t="s">
        <v>3523</v>
      </c>
      <c r="K973" s="2"/>
    </row>
    <row r="974" spans="1:11">
      <c r="A974" s="2" t="s">
        <v>36</v>
      </c>
      <c r="B974" s="2">
        <v>15</v>
      </c>
      <c r="C974" s="2" t="s">
        <v>3505</v>
      </c>
      <c r="D974" s="2" t="s">
        <v>1869</v>
      </c>
      <c r="E974" s="2" t="s">
        <v>1674</v>
      </c>
      <c r="F974" s="2" t="s">
        <v>1696</v>
      </c>
      <c r="G974" s="2" t="s">
        <v>719</v>
      </c>
      <c r="H974" s="2" t="s">
        <v>706</v>
      </c>
      <c r="I974" s="2">
        <v>20.8</v>
      </c>
      <c r="J974" s="2" t="s">
        <v>3523</v>
      </c>
      <c r="K974" s="2"/>
    </row>
    <row r="975" spans="1:11">
      <c r="A975" s="2" t="s">
        <v>36</v>
      </c>
      <c r="B975" s="2">
        <v>16</v>
      </c>
      <c r="C975" s="2" t="s">
        <v>3505</v>
      </c>
      <c r="D975" s="2" t="s">
        <v>1870</v>
      </c>
      <c r="E975" s="2" t="s">
        <v>1674</v>
      </c>
      <c r="F975" s="2" t="s">
        <v>1696</v>
      </c>
      <c r="G975" s="2" t="s">
        <v>720</v>
      </c>
      <c r="H975" s="2" t="s">
        <v>706</v>
      </c>
      <c r="I975" s="2">
        <v>15.1</v>
      </c>
      <c r="J975" s="2" t="s">
        <v>3523</v>
      </c>
      <c r="K975" s="2"/>
    </row>
    <row r="976" spans="1:11">
      <c r="A976" s="2" t="s">
        <v>36</v>
      </c>
      <c r="B976" s="2">
        <v>17</v>
      </c>
      <c r="C976" s="2" t="s">
        <v>3505</v>
      </c>
      <c r="D976" s="2" t="s">
        <v>1871</v>
      </c>
      <c r="E976" s="2" t="s">
        <v>1674</v>
      </c>
      <c r="F976" s="2" t="s">
        <v>3503</v>
      </c>
      <c r="G976" s="2" t="s">
        <v>717</v>
      </c>
      <c r="H976" s="2" t="s">
        <v>1151</v>
      </c>
      <c r="I976" s="2">
        <v>0</v>
      </c>
      <c r="J976" s="2" t="s">
        <v>3523</v>
      </c>
      <c r="K976" s="2"/>
    </row>
    <row r="977" spans="1:11">
      <c r="A977" s="2" t="s">
        <v>36</v>
      </c>
      <c r="B977" s="2">
        <v>18</v>
      </c>
      <c r="C977" s="2" t="s">
        <v>3505</v>
      </c>
      <c r="D977" s="2" t="s">
        <v>1872</v>
      </c>
      <c r="E977" s="2" t="s">
        <v>1674</v>
      </c>
      <c r="F977" s="2" t="s">
        <v>3503</v>
      </c>
      <c r="G977" s="2" t="s">
        <v>718</v>
      </c>
      <c r="H977" s="2" t="s">
        <v>1151</v>
      </c>
      <c r="I977" s="2">
        <v>0</v>
      </c>
      <c r="J977" s="2" t="s">
        <v>3523</v>
      </c>
      <c r="K977" s="2"/>
    </row>
    <row r="978" spans="1:11">
      <c r="A978" s="2" t="s">
        <v>36</v>
      </c>
      <c r="B978" s="2">
        <v>19</v>
      </c>
      <c r="C978" s="2" t="s">
        <v>3505</v>
      </c>
      <c r="D978" s="2" t="s">
        <v>1873</v>
      </c>
      <c r="E978" s="2" t="s">
        <v>1674</v>
      </c>
      <c r="F978" s="2" t="s">
        <v>3503</v>
      </c>
      <c r="G978" s="2" t="s">
        <v>719</v>
      </c>
      <c r="H978" s="2" t="s">
        <v>1151</v>
      </c>
      <c r="I978" s="2">
        <v>1.9</v>
      </c>
      <c r="J978" s="2" t="s">
        <v>3523</v>
      </c>
      <c r="K978" s="2"/>
    </row>
    <row r="979" spans="1:11">
      <c r="A979" s="2" t="s">
        <v>36</v>
      </c>
      <c r="B979" s="2">
        <v>20</v>
      </c>
      <c r="C979" s="2" t="s">
        <v>3505</v>
      </c>
      <c r="D979" s="2" t="s">
        <v>1874</v>
      </c>
      <c r="E979" s="2" t="s">
        <v>1674</v>
      </c>
      <c r="F979" s="2" t="s">
        <v>3503</v>
      </c>
      <c r="G979" s="2" t="s">
        <v>720</v>
      </c>
      <c r="H979" s="2" t="s">
        <v>1151</v>
      </c>
      <c r="I979" s="2">
        <v>2.6</v>
      </c>
      <c r="J979" s="2" t="s">
        <v>3523</v>
      </c>
      <c r="K979" s="2"/>
    </row>
    <row r="980" spans="1:11">
      <c r="A980" s="2" t="s">
        <v>36</v>
      </c>
      <c r="B980" s="2">
        <v>21</v>
      </c>
      <c r="C980" s="2" t="s">
        <v>3505</v>
      </c>
      <c r="D980" s="2" t="s">
        <v>1875</v>
      </c>
      <c r="E980" s="2" t="s">
        <v>1674</v>
      </c>
      <c r="F980" s="2" t="s">
        <v>715</v>
      </c>
      <c r="G980" s="2" t="s">
        <v>717</v>
      </c>
      <c r="H980" s="2" t="s">
        <v>1151</v>
      </c>
      <c r="I980" s="2">
        <v>2.4</v>
      </c>
      <c r="J980" s="2" t="s">
        <v>3523</v>
      </c>
      <c r="K980" s="2"/>
    </row>
    <row r="981" spans="1:11">
      <c r="A981" s="2" t="s">
        <v>36</v>
      </c>
      <c r="B981" s="2">
        <v>22</v>
      </c>
      <c r="C981" s="2" t="s">
        <v>3505</v>
      </c>
      <c r="D981" s="2" t="s">
        <v>1876</v>
      </c>
      <c r="E981" s="2" t="s">
        <v>1674</v>
      </c>
      <c r="F981" s="2" t="s">
        <v>715</v>
      </c>
      <c r="G981" s="2" t="s">
        <v>718</v>
      </c>
      <c r="H981" s="2" t="s">
        <v>1151</v>
      </c>
      <c r="I981" s="2">
        <v>2.4</v>
      </c>
      <c r="J981" s="2" t="s">
        <v>3523</v>
      </c>
      <c r="K981" s="2"/>
    </row>
    <row r="982" spans="1:11">
      <c r="A982" s="2" t="s">
        <v>36</v>
      </c>
      <c r="B982" s="2">
        <v>23</v>
      </c>
      <c r="C982" s="2" t="s">
        <v>3505</v>
      </c>
      <c r="D982" s="2" t="s">
        <v>1877</v>
      </c>
      <c r="E982" s="2" t="s">
        <v>1674</v>
      </c>
      <c r="F982" s="2" t="s">
        <v>715</v>
      </c>
      <c r="G982" s="2" t="s">
        <v>719</v>
      </c>
      <c r="H982" s="2" t="s">
        <v>1151</v>
      </c>
      <c r="I982" s="2">
        <v>2.5</v>
      </c>
      <c r="J982" s="2" t="s">
        <v>3523</v>
      </c>
      <c r="K982" s="2"/>
    </row>
    <row r="983" spans="1:11">
      <c r="A983" s="2" t="s">
        <v>36</v>
      </c>
      <c r="B983" s="2">
        <v>24</v>
      </c>
      <c r="C983" s="2" t="s">
        <v>3505</v>
      </c>
      <c r="D983" s="2" t="s">
        <v>1878</v>
      </c>
      <c r="E983" s="2" t="s">
        <v>1674</v>
      </c>
      <c r="F983" s="2" t="s">
        <v>715</v>
      </c>
      <c r="G983" s="2" t="s">
        <v>720</v>
      </c>
      <c r="H983" s="2" t="s">
        <v>1151</v>
      </c>
      <c r="I983" s="2">
        <v>1.9</v>
      </c>
      <c r="J983" s="2" t="s">
        <v>3523</v>
      </c>
      <c r="K983" s="2"/>
    </row>
    <row r="984" spans="1:11">
      <c r="A984" s="2" t="s">
        <v>36</v>
      </c>
      <c r="B984" s="2">
        <v>1</v>
      </c>
      <c r="C984" s="2" t="s">
        <v>3505</v>
      </c>
      <c r="D984" s="2" t="s">
        <v>1879</v>
      </c>
      <c r="E984" s="2" t="s">
        <v>1674</v>
      </c>
      <c r="F984" s="2" t="s">
        <v>1186</v>
      </c>
      <c r="G984" s="2" t="s">
        <v>717</v>
      </c>
      <c r="H984" s="2" t="s">
        <v>1151</v>
      </c>
      <c r="I984" s="2">
        <v>15.5</v>
      </c>
      <c r="J984" s="2" t="s">
        <v>3523</v>
      </c>
      <c r="K984" s="2"/>
    </row>
    <row r="985" spans="1:11">
      <c r="A985" s="2" t="s">
        <v>36</v>
      </c>
      <c r="B985" s="2">
        <v>2</v>
      </c>
      <c r="C985" s="2" t="s">
        <v>3505</v>
      </c>
      <c r="D985" s="2" t="s">
        <v>1880</v>
      </c>
      <c r="E985" s="2" t="s">
        <v>1674</v>
      </c>
      <c r="F985" s="2" t="s">
        <v>1186</v>
      </c>
      <c r="G985" s="2" t="s">
        <v>718</v>
      </c>
      <c r="H985" s="2" t="s">
        <v>1151</v>
      </c>
      <c r="I985" s="2">
        <v>7.7</v>
      </c>
      <c r="J985" s="2" t="s">
        <v>3523</v>
      </c>
      <c r="K985" s="2"/>
    </row>
    <row r="986" spans="1:11">
      <c r="A986" s="2" t="s">
        <v>36</v>
      </c>
      <c r="B986" s="2">
        <v>3</v>
      </c>
      <c r="C986" s="2" t="s">
        <v>3505</v>
      </c>
      <c r="D986" s="2" t="s">
        <v>1881</v>
      </c>
      <c r="E986" s="2" t="s">
        <v>1674</v>
      </c>
      <c r="F986" s="2" t="s">
        <v>1186</v>
      </c>
      <c r="G986" s="2" t="s">
        <v>719</v>
      </c>
      <c r="H986" s="2" t="s">
        <v>1151</v>
      </c>
      <c r="I986" s="2">
        <v>2.7</v>
      </c>
      <c r="J986" s="2" t="s">
        <v>3523</v>
      </c>
      <c r="K986" s="2"/>
    </row>
    <row r="987" spans="1:11">
      <c r="A987" s="2" t="s">
        <v>36</v>
      </c>
      <c r="B987" s="2">
        <v>4</v>
      </c>
      <c r="C987" s="2" t="s">
        <v>3505</v>
      </c>
      <c r="D987" s="2" t="s">
        <v>1882</v>
      </c>
      <c r="E987" s="2" t="s">
        <v>1674</v>
      </c>
      <c r="F987" s="2" t="s">
        <v>1186</v>
      </c>
      <c r="G987" s="2" t="s">
        <v>720</v>
      </c>
      <c r="H987" s="2" t="s">
        <v>1151</v>
      </c>
      <c r="I987" s="2">
        <v>5.7</v>
      </c>
      <c r="J987" s="2" t="s">
        <v>3523</v>
      </c>
      <c r="K987" s="2"/>
    </row>
    <row r="988" spans="1:11">
      <c r="A988" s="2" t="s">
        <v>36</v>
      </c>
      <c r="B988" s="2">
        <v>5</v>
      </c>
      <c r="C988" s="2" t="s">
        <v>3505</v>
      </c>
      <c r="D988" s="2" t="s">
        <v>1883</v>
      </c>
      <c r="E988" s="2" t="s">
        <v>1674</v>
      </c>
      <c r="F988" s="2" t="s">
        <v>1187</v>
      </c>
      <c r="G988" s="2" t="s">
        <v>717</v>
      </c>
      <c r="H988" s="2" t="s">
        <v>1151</v>
      </c>
      <c r="I988" s="2">
        <v>13</v>
      </c>
      <c r="J988" s="2" t="s">
        <v>3523</v>
      </c>
      <c r="K988" s="2"/>
    </row>
    <row r="989" spans="1:11">
      <c r="A989" s="2" t="s">
        <v>36</v>
      </c>
      <c r="B989" s="2">
        <v>6</v>
      </c>
      <c r="C989" s="2" t="s">
        <v>3505</v>
      </c>
      <c r="D989" s="2" t="s">
        <v>1884</v>
      </c>
      <c r="E989" s="2" t="s">
        <v>1674</v>
      </c>
      <c r="F989" s="2" t="s">
        <v>1187</v>
      </c>
      <c r="G989" s="2" t="s">
        <v>718</v>
      </c>
      <c r="H989" s="2" t="s">
        <v>1151</v>
      </c>
      <c r="I989" s="2">
        <v>4</v>
      </c>
      <c r="J989" s="2" t="s">
        <v>3523</v>
      </c>
      <c r="K989" s="2"/>
    </row>
    <row r="990" spans="1:11">
      <c r="A990" s="2" t="s">
        <v>36</v>
      </c>
      <c r="B990" s="2">
        <v>7</v>
      </c>
      <c r="C990" s="2" t="s">
        <v>3505</v>
      </c>
      <c r="D990" s="2" t="s">
        <v>1885</v>
      </c>
      <c r="E990" s="2" t="s">
        <v>1674</v>
      </c>
      <c r="F990" s="2" t="s">
        <v>1187</v>
      </c>
      <c r="G990" s="2" t="s">
        <v>719</v>
      </c>
      <c r="H990" s="2" t="s">
        <v>1151</v>
      </c>
      <c r="I990" s="2">
        <v>2.9</v>
      </c>
      <c r="J990" s="2" t="s">
        <v>3523</v>
      </c>
      <c r="K990" s="2"/>
    </row>
    <row r="991" spans="1:11">
      <c r="A991" s="2" t="s">
        <v>36</v>
      </c>
      <c r="B991" s="2">
        <v>8</v>
      </c>
      <c r="C991" s="2" t="s">
        <v>3505</v>
      </c>
      <c r="D991" s="2" t="s">
        <v>1886</v>
      </c>
      <c r="E991" s="2" t="s">
        <v>1674</v>
      </c>
      <c r="F991" s="2" t="s">
        <v>1187</v>
      </c>
      <c r="G991" s="2" t="s">
        <v>720</v>
      </c>
      <c r="H991" s="2" t="s">
        <v>1151</v>
      </c>
      <c r="I991" s="2">
        <v>4</v>
      </c>
      <c r="J991" s="2" t="s">
        <v>3523</v>
      </c>
      <c r="K991" s="2"/>
    </row>
    <row r="992" spans="1:11">
      <c r="A992" s="2" t="s">
        <v>36</v>
      </c>
      <c r="B992" s="2">
        <v>9</v>
      </c>
      <c r="C992" s="2" t="s">
        <v>3505</v>
      </c>
      <c r="D992" s="2" t="s">
        <v>1887</v>
      </c>
      <c r="E992" s="2" t="s">
        <v>1674</v>
      </c>
      <c r="F992" s="2" t="s">
        <v>1188</v>
      </c>
      <c r="G992" s="2" t="s">
        <v>717</v>
      </c>
      <c r="H992" s="2" t="s">
        <v>1151</v>
      </c>
      <c r="I992" s="2">
        <v>9.3000000000000007</v>
      </c>
      <c r="J992" s="2" t="s">
        <v>3523</v>
      </c>
      <c r="K992" s="2"/>
    </row>
    <row r="993" spans="1:11">
      <c r="A993" s="2" t="s">
        <v>36</v>
      </c>
      <c r="B993" s="2">
        <v>10</v>
      </c>
      <c r="C993" s="2" t="s">
        <v>3505</v>
      </c>
      <c r="D993" s="2" t="s">
        <v>1888</v>
      </c>
      <c r="E993" s="2" t="s">
        <v>1674</v>
      </c>
      <c r="F993" s="2" t="s">
        <v>1188</v>
      </c>
      <c r="G993" s="2" t="s">
        <v>718</v>
      </c>
      <c r="H993" s="2" t="s">
        <v>1151</v>
      </c>
      <c r="I993" s="2">
        <v>8.5</v>
      </c>
      <c r="J993" s="2" t="s">
        <v>3523</v>
      </c>
      <c r="K993" s="2"/>
    </row>
    <row r="994" spans="1:11">
      <c r="A994" s="2" t="s">
        <v>36</v>
      </c>
      <c r="B994" s="2">
        <v>11</v>
      </c>
      <c r="C994" s="2" t="s">
        <v>3505</v>
      </c>
      <c r="D994" s="2" t="s">
        <v>1889</v>
      </c>
      <c r="E994" s="2" t="s">
        <v>1674</v>
      </c>
      <c r="F994" s="2" t="s">
        <v>1188</v>
      </c>
      <c r="G994" s="2" t="s">
        <v>719</v>
      </c>
      <c r="H994" s="2" t="s">
        <v>1151</v>
      </c>
      <c r="I994" s="2">
        <v>3.4</v>
      </c>
      <c r="J994" s="2" t="s">
        <v>3523</v>
      </c>
      <c r="K994" s="2"/>
    </row>
    <row r="995" spans="1:11">
      <c r="A995" s="2" t="s">
        <v>36</v>
      </c>
      <c r="B995" s="2">
        <v>12</v>
      </c>
      <c r="C995" s="2" t="s">
        <v>3505</v>
      </c>
      <c r="D995" s="2" t="s">
        <v>1890</v>
      </c>
      <c r="E995" s="2" t="s">
        <v>1674</v>
      </c>
      <c r="F995" s="2" t="s">
        <v>1188</v>
      </c>
      <c r="G995" s="2" t="s">
        <v>720</v>
      </c>
      <c r="H995" s="2" t="s">
        <v>1151</v>
      </c>
      <c r="I995" s="2">
        <v>7.4</v>
      </c>
      <c r="J995" s="2" t="s">
        <v>3523</v>
      </c>
      <c r="K995" s="2"/>
    </row>
    <row r="996" spans="1:11">
      <c r="A996" s="2" t="s">
        <v>36</v>
      </c>
      <c r="B996" s="2">
        <v>13</v>
      </c>
      <c r="C996" s="2" t="s">
        <v>3505</v>
      </c>
      <c r="D996" s="2" t="s">
        <v>1891</v>
      </c>
      <c r="E996" s="2" t="s">
        <v>1674</v>
      </c>
      <c r="F996" s="2" t="s">
        <v>710</v>
      </c>
      <c r="G996" s="2" t="s">
        <v>717</v>
      </c>
      <c r="H996" s="2" t="s">
        <v>1151</v>
      </c>
      <c r="I996" s="2">
        <v>11.8</v>
      </c>
      <c r="J996" s="2" t="s">
        <v>3523</v>
      </c>
      <c r="K996" s="2"/>
    </row>
    <row r="997" spans="1:11">
      <c r="A997" s="2" t="s">
        <v>36</v>
      </c>
      <c r="B997" s="2">
        <v>14</v>
      </c>
      <c r="C997" s="2" t="s">
        <v>3505</v>
      </c>
      <c r="D997" s="2" t="s">
        <v>1892</v>
      </c>
      <c r="E997" s="2" t="s">
        <v>1674</v>
      </c>
      <c r="F997" s="2" t="s">
        <v>710</v>
      </c>
      <c r="G997" s="2" t="s">
        <v>718</v>
      </c>
      <c r="H997" s="2" t="s">
        <v>1151</v>
      </c>
      <c r="I997" s="2">
        <v>12</v>
      </c>
      <c r="J997" s="2" t="s">
        <v>3523</v>
      </c>
      <c r="K997" s="2"/>
    </row>
    <row r="998" spans="1:11">
      <c r="A998" s="2" t="s">
        <v>36</v>
      </c>
      <c r="B998" s="2">
        <v>15</v>
      </c>
      <c r="C998" s="2" t="s">
        <v>3505</v>
      </c>
      <c r="D998" s="2" t="s">
        <v>1893</v>
      </c>
      <c r="E998" s="2" t="s">
        <v>1674</v>
      </c>
      <c r="F998" s="2" t="s">
        <v>710</v>
      </c>
      <c r="G998" s="2" t="s">
        <v>719</v>
      </c>
      <c r="H998" s="2" t="s">
        <v>1151</v>
      </c>
      <c r="I998" s="2">
        <v>15.2</v>
      </c>
      <c r="J998" s="2" t="s">
        <v>3523</v>
      </c>
      <c r="K998" s="2"/>
    </row>
    <row r="999" spans="1:11">
      <c r="A999" s="2" t="s">
        <v>36</v>
      </c>
      <c r="B999" s="2">
        <v>16</v>
      </c>
      <c r="C999" s="2" t="s">
        <v>3505</v>
      </c>
      <c r="D999" s="2" t="s">
        <v>1894</v>
      </c>
      <c r="E999" s="2" t="s">
        <v>1674</v>
      </c>
      <c r="F999" s="2" t="s">
        <v>710</v>
      </c>
      <c r="G999" s="2" t="s">
        <v>720</v>
      </c>
      <c r="H999" s="2" t="s">
        <v>1151</v>
      </c>
      <c r="I999" s="2">
        <v>19.899999999999999</v>
      </c>
      <c r="J999" s="2" t="s">
        <v>3523</v>
      </c>
      <c r="K999" s="2"/>
    </row>
    <row r="1000" spans="1:11">
      <c r="A1000" s="2" t="s">
        <v>36</v>
      </c>
      <c r="B1000" s="2">
        <v>17</v>
      </c>
      <c r="C1000" s="2" t="s">
        <v>3505</v>
      </c>
      <c r="D1000" s="2" t="s">
        <v>1895</v>
      </c>
      <c r="E1000" s="2" t="s">
        <v>1674</v>
      </c>
      <c r="F1000" s="2" t="s">
        <v>1694</v>
      </c>
      <c r="G1000" s="2" t="s">
        <v>717</v>
      </c>
      <c r="H1000" s="2" t="s">
        <v>1151</v>
      </c>
      <c r="I1000" s="2">
        <v>2.2000000000000002</v>
      </c>
      <c r="J1000" s="2" t="s">
        <v>3523</v>
      </c>
      <c r="K1000" s="2"/>
    </row>
    <row r="1001" spans="1:11">
      <c r="A1001" s="2" t="s">
        <v>36</v>
      </c>
      <c r="B1001" s="2">
        <v>18</v>
      </c>
      <c r="C1001" s="2" t="s">
        <v>3505</v>
      </c>
      <c r="D1001" s="2" t="s">
        <v>1896</v>
      </c>
      <c r="E1001" s="2" t="s">
        <v>1674</v>
      </c>
      <c r="F1001" s="2" t="s">
        <v>1694</v>
      </c>
      <c r="G1001" s="2" t="s">
        <v>718</v>
      </c>
      <c r="H1001" s="2" t="s">
        <v>1151</v>
      </c>
      <c r="I1001" s="2">
        <v>0</v>
      </c>
      <c r="J1001" s="2" t="s">
        <v>3523</v>
      </c>
      <c r="K1001" s="2"/>
    </row>
    <row r="1002" spans="1:11">
      <c r="A1002" s="2" t="s">
        <v>36</v>
      </c>
      <c r="B1002" s="2">
        <v>19</v>
      </c>
      <c r="C1002" s="2" t="s">
        <v>3505</v>
      </c>
      <c r="D1002" s="2" t="s">
        <v>1897</v>
      </c>
      <c r="E1002" s="2" t="s">
        <v>1674</v>
      </c>
      <c r="F1002" s="2" t="s">
        <v>1694</v>
      </c>
      <c r="G1002" s="2" t="s">
        <v>719</v>
      </c>
      <c r="H1002" s="2" t="s">
        <v>1151</v>
      </c>
      <c r="I1002" s="2">
        <v>2</v>
      </c>
      <c r="J1002" s="2" t="s">
        <v>3523</v>
      </c>
      <c r="K1002" s="2"/>
    </row>
    <row r="1003" spans="1:11">
      <c r="A1003" s="2" t="s">
        <v>36</v>
      </c>
      <c r="B1003" s="2">
        <v>20</v>
      </c>
      <c r="C1003" s="2" t="s">
        <v>3505</v>
      </c>
      <c r="D1003" s="2" t="s">
        <v>1898</v>
      </c>
      <c r="E1003" s="2" t="s">
        <v>1674</v>
      </c>
      <c r="F1003" s="2" t="s">
        <v>1694</v>
      </c>
      <c r="G1003" s="2" t="s">
        <v>720</v>
      </c>
      <c r="H1003" s="2" t="s">
        <v>1151</v>
      </c>
      <c r="I1003" s="2">
        <v>3.1</v>
      </c>
      <c r="J1003" s="2" t="s">
        <v>3523</v>
      </c>
      <c r="K1003" s="2"/>
    </row>
    <row r="1004" spans="1:11">
      <c r="A1004" s="2" t="s">
        <v>36</v>
      </c>
      <c r="B1004" s="2">
        <v>21</v>
      </c>
      <c r="C1004" s="2" t="s">
        <v>3505</v>
      </c>
      <c r="D1004" s="2" t="s">
        <v>1899</v>
      </c>
      <c r="E1004" s="2" t="s">
        <v>1674</v>
      </c>
      <c r="F1004" s="2" t="s">
        <v>1696</v>
      </c>
      <c r="G1004" s="2" t="s">
        <v>717</v>
      </c>
      <c r="H1004" s="2" t="s">
        <v>1151</v>
      </c>
      <c r="I1004" s="2">
        <v>3.8</v>
      </c>
      <c r="J1004" s="2" t="s">
        <v>3523</v>
      </c>
      <c r="K1004" s="2"/>
    </row>
    <row r="1005" spans="1:11">
      <c r="A1005" s="2" t="s">
        <v>36</v>
      </c>
      <c r="B1005" s="2">
        <v>22</v>
      </c>
      <c r="C1005" s="2" t="s">
        <v>3505</v>
      </c>
      <c r="D1005" s="2" t="s">
        <v>1900</v>
      </c>
      <c r="E1005" s="2" t="s">
        <v>1674</v>
      </c>
      <c r="F1005" s="2" t="s">
        <v>1696</v>
      </c>
      <c r="G1005" s="2" t="s">
        <v>718</v>
      </c>
      <c r="H1005" s="2" t="s">
        <v>1151</v>
      </c>
      <c r="I1005" s="2">
        <v>35.799999999999997</v>
      </c>
      <c r="J1005" s="2" t="s">
        <v>3523</v>
      </c>
      <c r="K1005" s="2"/>
    </row>
    <row r="1006" spans="1:11">
      <c r="A1006" s="2" t="s">
        <v>36</v>
      </c>
      <c r="B1006" s="2">
        <v>23</v>
      </c>
      <c r="C1006" s="2" t="s">
        <v>3505</v>
      </c>
      <c r="D1006" s="2" t="s">
        <v>1901</v>
      </c>
      <c r="E1006" s="2" t="s">
        <v>1674</v>
      </c>
      <c r="F1006" s="2" t="s">
        <v>1696</v>
      </c>
      <c r="G1006" s="2" t="s">
        <v>719</v>
      </c>
      <c r="H1006" s="2" t="s">
        <v>1151</v>
      </c>
      <c r="I1006" s="2">
        <v>20.8</v>
      </c>
      <c r="J1006" s="2" t="s">
        <v>3523</v>
      </c>
      <c r="K1006" s="2"/>
    </row>
    <row r="1007" spans="1:11">
      <c r="A1007" s="2" t="s">
        <v>36</v>
      </c>
      <c r="B1007" s="2">
        <v>24</v>
      </c>
      <c r="C1007" s="2" t="s">
        <v>3505</v>
      </c>
      <c r="D1007" s="2" t="s">
        <v>1902</v>
      </c>
      <c r="E1007" s="2" t="s">
        <v>1674</v>
      </c>
      <c r="F1007" s="2" t="s">
        <v>1696</v>
      </c>
      <c r="G1007" s="2" t="s">
        <v>720</v>
      </c>
      <c r="H1007" s="2" t="s">
        <v>1151</v>
      </c>
      <c r="I1007" s="2">
        <v>11.7</v>
      </c>
      <c r="J1007" s="2" t="s">
        <v>3523</v>
      </c>
      <c r="K1007" s="2"/>
    </row>
    <row r="1008" spans="1:11">
      <c r="A1008" s="2" t="s">
        <v>61</v>
      </c>
      <c r="B1008" s="2">
        <v>1</v>
      </c>
      <c r="C1008" s="2" t="s">
        <v>3505</v>
      </c>
      <c r="D1008" s="2" t="s">
        <v>1903</v>
      </c>
      <c r="E1008" s="2" t="s">
        <v>1675</v>
      </c>
      <c r="F1008" s="2" t="s">
        <v>3503</v>
      </c>
      <c r="G1008" s="2" t="s">
        <v>717</v>
      </c>
      <c r="H1008" s="2" t="s">
        <v>1138</v>
      </c>
      <c r="I1008" s="2">
        <v>38.4</v>
      </c>
      <c r="J1008" s="2" t="s">
        <v>3523</v>
      </c>
      <c r="K1008" s="2"/>
    </row>
    <row r="1009" spans="1:11">
      <c r="A1009" s="2" t="s">
        <v>61</v>
      </c>
      <c r="B1009" s="2">
        <v>2</v>
      </c>
      <c r="C1009" s="2" t="s">
        <v>3505</v>
      </c>
      <c r="D1009" s="2" t="s">
        <v>1906</v>
      </c>
      <c r="E1009" s="2" t="s">
        <v>1675</v>
      </c>
      <c r="F1009" s="2" t="s">
        <v>3503</v>
      </c>
      <c r="G1009" s="2" t="s">
        <v>718</v>
      </c>
      <c r="H1009" s="2" t="s">
        <v>1138</v>
      </c>
      <c r="I1009" s="2">
        <v>0</v>
      </c>
      <c r="J1009" s="2" t="s">
        <v>3523</v>
      </c>
      <c r="K1009" s="2"/>
    </row>
    <row r="1010" spans="1:11">
      <c r="A1010" s="2" t="s">
        <v>61</v>
      </c>
      <c r="B1010" s="2">
        <v>3</v>
      </c>
      <c r="C1010" s="2" t="s">
        <v>3505</v>
      </c>
      <c r="D1010" s="2" t="s">
        <v>1907</v>
      </c>
      <c r="E1010" s="2" t="s">
        <v>1675</v>
      </c>
      <c r="F1010" s="2" t="s">
        <v>3503</v>
      </c>
      <c r="G1010" s="2" t="s">
        <v>719</v>
      </c>
      <c r="H1010" s="2" t="s">
        <v>1138</v>
      </c>
      <c r="I1010" s="2">
        <v>0</v>
      </c>
      <c r="J1010" s="2" t="s">
        <v>3523</v>
      </c>
      <c r="K1010" s="2"/>
    </row>
    <row r="1011" spans="1:11">
      <c r="A1011" s="2" t="s">
        <v>61</v>
      </c>
      <c r="B1011" s="2">
        <v>4</v>
      </c>
      <c r="C1011" s="2" t="s">
        <v>3505</v>
      </c>
      <c r="D1011" s="2" t="s">
        <v>1908</v>
      </c>
      <c r="E1011" s="2" t="s">
        <v>1675</v>
      </c>
      <c r="F1011" s="2" t="s">
        <v>3503</v>
      </c>
      <c r="G1011" s="2" t="s">
        <v>720</v>
      </c>
      <c r="H1011" s="2" t="s">
        <v>1138</v>
      </c>
      <c r="I1011" s="2">
        <v>0</v>
      </c>
      <c r="J1011" s="2" t="s">
        <v>3523</v>
      </c>
      <c r="K1011" s="2"/>
    </row>
    <row r="1012" spans="1:11">
      <c r="A1012" s="2" t="s">
        <v>61</v>
      </c>
      <c r="B1012" s="2">
        <v>5</v>
      </c>
      <c r="C1012" s="2" t="s">
        <v>3505</v>
      </c>
      <c r="D1012" s="2" t="s">
        <v>1909</v>
      </c>
      <c r="E1012" s="2" t="s">
        <v>1675</v>
      </c>
      <c r="F1012" s="2" t="s">
        <v>715</v>
      </c>
      <c r="G1012" s="2" t="s">
        <v>717</v>
      </c>
      <c r="H1012" s="2" t="s">
        <v>1138</v>
      </c>
      <c r="I1012" s="2">
        <v>18.8</v>
      </c>
      <c r="J1012" s="2" t="s">
        <v>3523</v>
      </c>
      <c r="K1012" s="2"/>
    </row>
    <row r="1013" spans="1:11">
      <c r="A1013" s="2" t="s">
        <v>61</v>
      </c>
      <c r="B1013" s="2">
        <v>6</v>
      </c>
      <c r="C1013" s="2" t="s">
        <v>3505</v>
      </c>
      <c r="D1013" s="2" t="s">
        <v>1910</v>
      </c>
      <c r="E1013" s="2" t="s">
        <v>1675</v>
      </c>
      <c r="F1013" s="2" t="s">
        <v>715</v>
      </c>
      <c r="G1013" s="2" t="s">
        <v>718</v>
      </c>
      <c r="H1013" s="2" t="s">
        <v>1138</v>
      </c>
      <c r="I1013" s="2">
        <v>0</v>
      </c>
      <c r="J1013" s="2" t="s">
        <v>3523</v>
      </c>
      <c r="K1013" s="2"/>
    </row>
    <row r="1014" spans="1:11">
      <c r="A1014" s="2" t="s">
        <v>61</v>
      </c>
      <c r="B1014" s="2">
        <v>7</v>
      </c>
      <c r="C1014" s="2" t="s">
        <v>3505</v>
      </c>
      <c r="D1014" s="2" t="s">
        <v>1911</v>
      </c>
      <c r="E1014" s="2" t="s">
        <v>1675</v>
      </c>
      <c r="F1014" s="2" t="s">
        <v>715</v>
      </c>
      <c r="G1014" s="2" t="s">
        <v>719</v>
      </c>
      <c r="H1014" s="2" t="s">
        <v>1138</v>
      </c>
      <c r="I1014" s="2">
        <v>24</v>
      </c>
      <c r="J1014" s="2" t="s">
        <v>3523</v>
      </c>
      <c r="K1014" s="2"/>
    </row>
    <row r="1015" spans="1:11">
      <c r="A1015" s="2" t="s">
        <v>61</v>
      </c>
      <c r="B1015" s="2">
        <v>8</v>
      </c>
      <c r="C1015" s="2" t="s">
        <v>3505</v>
      </c>
      <c r="D1015" s="2" t="s">
        <v>1912</v>
      </c>
      <c r="E1015" s="2" t="s">
        <v>1675</v>
      </c>
      <c r="F1015" s="2" t="s">
        <v>715</v>
      </c>
      <c r="G1015" s="2" t="s">
        <v>720</v>
      </c>
      <c r="H1015" s="2" t="s">
        <v>1138</v>
      </c>
      <c r="I1015" s="2">
        <v>60</v>
      </c>
      <c r="J1015" s="2" t="s">
        <v>3523</v>
      </c>
      <c r="K1015" s="2"/>
    </row>
    <row r="1016" spans="1:11">
      <c r="A1016" s="2" t="s">
        <v>61</v>
      </c>
      <c r="B1016" s="2">
        <v>9</v>
      </c>
      <c r="C1016" s="2" t="s">
        <v>3505</v>
      </c>
      <c r="D1016" s="2" t="s">
        <v>1913</v>
      </c>
      <c r="E1016" s="2" t="s">
        <v>1675</v>
      </c>
      <c r="F1016" s="2" t="s">
        <v>1186</v>
      </c>
      <c r="G1016" s="2" t="s">
        <v>717</v>
      </c>
      <c r="H1016" s="2" t="s">
        <v>1138</v>
      </c>
      <c r="I1016" s="2">
        <v>15.9</v>
      </c>
      <c r="J1016" s="2" t="s">
        <v>3523</v>
      </c>
      <c r="K1016" s="2"/>
    </row>
    <row r="1017" spans="1:11">
      <c r="A1017" s="2" t="s">
        <v>61</v>
      </c>
      <c r="B1017" s="2">
        <v>10</v>
      </c>
      <c r="C1017" s="2" t="s">
        <v>3505</v>
      </c>
      <c r="D1017" s="2" t="s">
        <v>1914</v>
      </c>
      <c r="E1017" s="2" t="s">
        <v>1675</v>
      </c>
      <c r="F1017" s="2" t="s">
        <v>1186</v>
      </c>
      <c r="G1017" s="2" t="s">
        <v>718</v>
      </c>
      <c r="H1017" s="2" t="s">
        <v>1138</v>
      </c>
      <c r="I1017" s="2">
        <v>4.5999999999999996</v>
      </c>
      <c r="J1017" s="2" t="s">
        <v>3523</v>
      </c>
      <c r="K1017" s="2"/>
    </row>
    <row r="1018" spans="1:11">
      <c r="A1018" s="2" t="s">
        <v>61</v>
      </c>
      <c r="B1018" s="2">
        <v>11</v>
      </c>
      <c r="C1018" s="2" t="s">
        <v>3505</v>
      </c>
      <c r="D1018" s="2" t="s">
        <v>1915</v>
      </c>
      <c r="E1018" s="2" t="s">
        <v>1675</v>
      </c>
      <c r="F1018" s="2" t="s">
        <v>1186</v>
      </c>
      <c r="G1018" s="2" t="s">
        <v>719</v>
      </c>
      <c r="H1018" s="2" t="s">
        <v>1138</v>
      </c>
      <c r="I1018" s="2">
        <v>24.3</v>
      </c>
      <c r="J1018" s="2" t="s">
        <v>3523</v>
      </c>
      <c r="K1018" s="2"/>
    </row>
    <row r="1019" spans="1:11">
      <c r="A1019" s="2" t="s">
        <v>61</v>
      </c>
      <c r="B1019" s="2">
        <v>12</v>
      </c>
      <c r="C1019" s="2" t="s">
        <v>3505</v>
      </c>
      <c r="D1019" s="2" t="s">
        <v>1916</v>
      </c>
      <c r="E1019" s="2" t="s">
        <v>1675</v>
      </c>
      <c r="F1019" s="2" t="s">
        <v>1186</v>
      </c>
      <c r="G1019" s="2" t="s">
        <v>720</v>
      </c>
      <c r="H1019" s="2" t="s">
        <v>1138</v>
      </c>
      <c r="I1019" s="2">
        <v>26.1</v>
      </c>
      <c r="J1019" s="2" t="s">
        <v>3523</v>
      </c>
      <c r="K1019" s="2"/>
    </row>
    <row r="1020" spans="1:11">
      <c r="A1020" s="2" t="s">
        <v>61</v>
      </c>
      <c r="B1020" s="2">
        <v>13</v>
      </c>
      <c r="C1020" s="2" t="s">
        <v>3505</v>
      </c>
      <c r="D1020" s="2" t="s">
        <v>1917</v>
      </c>
      <c r="E1020" s="2" t="s">
        <v>1675</v>
      </c>
      <c r="F1020" s="2" t="s">
        <v>1187</v>
      </c>
      <c r="G1020" s="2" t="s">
        <v>717</v>
      </c>
      <c r="H1020" s="2" t="s">
        <v>1138</v>
      </c>
      <c r="I1020" s="2">
        <v>6.7</v>
      </c>
      <c r="J1020" s="2" t="s">
        <v>3523</v>
      </c>
      <c r="K1020" s="2"/>
    </row>
    <row r="1021" spans="1:11">
      <c r="A1021" s="2" t="s">
        <v>61</v>
      </c>
      <c r="B1021" s="2">
        <v>14</v>
      </c>
      <c r="C1021" s="2" t="s">
        <v>3505</v>
      </c>
      <c r="D1021" s="2" t="s">
        <v>1918</v>
      </c>
      <c r="E1021" s="2" t="s">
        <v>1675</v>
      </c>
      <c r="F1021" s="2" t="s">
        <v>1187</v>
      </c>
      <c r="G1021" s="2" t="s">
        <v>718</v>
      </c>
      <c r="H1021" s="2" t="s">
        <v>1138</v>
      </c>
      <c r="I1021" s="2">
        <v>0</v>
      </c>
      <c r="J1021" s="2" t="s">
        <v>3523</v>
      </c>
      <c r="K1021" s="2"/>
    </row>
    <row r="1022" spans="1:11">
      <c r="A1022" s="2" t="s">
        <v>61</v>
      </c>
      <c r="B1022" s="2">
        <v>15</v>
      </c>
      <c r="C1022" s="2" t="s">
        <v>3505</v>
      </c>
      <c r="D1022" s="2" t="s">
        <v>1919</v>
      </c>
      <c r="E1022" s="2" t="s">
        <v>1675</v>
      </c>
      <c r="F1022" s="2" t="s">
        <v>1187</v>
      </c>
      <c r="G1022" s="2" t="s">
        <v>719</v>
      </c>
      <c r="H1022" s="2" t="s">
        <v>1138</v>
      </c>
      <c r="I1022" s="2">
        <v>5.8</v>
      </c>
      <c r="J1022" s="2" t="s">
        <v>3523</v>
      </c>
      <c r="K1022" s="2"/>
    </row>
    <row r="1023" spans="1:11">
      <c r="A1023" s="2" t="s">
        <v>61</v>
      </c>
      <c r="B1023" s="2">
        <v>16</v>
      </c>
      <c r="C1023" s="2" t="s">
        <v>3505</v>
      </c>
      <c r="D1023" s="2" t="s">
        <v>1920</v>
      </c>
      <c r="E1023" s="2" t="s">
        <v>1675</v>
      </c>
      <c r="F1023" s="2" t="s">
        <v>1187</v>
      </c>
      <c r="G1023" s="2" t="s">
        <v>720</v>
      </c>
      <c r="H1023" s="2" t="s">
        <v>1138</v>
      </c>
      <c r="I1023" s="2">
        <v>25.8</v>
      </c>
      <c r="J1023" s="2" t="s">
        <v>3523</v>
      </c>
      <c r="K1023" s="2"/>
    </row>
    <row r="1024" spans="1:11">
      <c r="A1024" s="2" t="s">
        <v>61</v>
      </c>
      <c r="B1024" s="2">
        <v>17</v>
      </c>
      <c r="C1024" s="2" t="s">
        <v>3505</v>
      </c>
      <c r="D1024" s="2" t="s">
        <v>1921</v>
      </c>
      <c r="E1024" s="2" t="s">
        <v>1675</v>
      </c>
      <c r="F1024" s="2" t="s">
        <v>1188</v>
      </c>
      <c r="G1024" s="2" t="s">
        <v>717</v>
      </c>
      <c r="H1024" s="2" t="s">
        <v>1138</v>
      </c>
      <c r="I1024" s="2">
        <v>0</v>
      </c>
      <c r="J1024" s="2" t="s">
        <v>3523</v>
      </c>
      <c r="K1024" s="2"/>
    </row>
    <row r="1025" spans="1:11">
      <c r="A1025" s="2" t="s">
        <v>61</v>
      </c>
      <c r="B1025" s="2">
        <v>18</v>
      </c>
      <c r="C1025" s="2" t="s">
        <v>3505</v>
      </c>
      <c r="D1025" s="2" t="s">
        <v>1922</v>
      </c>
      <c r="E1025" s="2" t="s">
        <v>1675</v>
      </c>
      <c r="F1025" s="2" t="s">
        <v>1188</v>
      </c>
      <c r="G1025" s="2" t="s">
        <v>718</v>
      </c>
      <c r="H1025" s="2" t="s">
        <v>1138</v>
      </c>
      <c r="I1025" s="2">
        <v>0</v>
      </c>
      <c r="J1025" s="2" t="s">
        <v>3523</v>
      </c>
      <c r="K1025" s="2"/>
    </row>
    <row r="1026" spans="1:11">
      <c r="A1026" s="2" t="s">
        <v>61</v>
      </c>
      <c r="B1026" s="2">
        <v>19</v>
      </c>
      <c r="C1026" s="2" t="s">
        <v>3505</v>
      </c>
      <c r="D1026" s="2" t="s">
        <v>1923</v>
      </c>
      <c r="E1026" s="2" t="s">
        <v>1675</v>
      </c>
      <c r="F1026" s="2" t="s">
        <v>1188</v>
      </c>
      <c r="G1026" s="2" t="s">
        <v>719</v>
      </c>
      <c r="H1026" s="2" t="s">
        <v>1138</v>
      </c>
      <c r="I1026" s="2">
        <v>18.8</v>
      </c>
      <c r="J1026" s="2" t="s">
        <v>3523</v>
      </c>
      <c r="K1026" s="2"/>
    </row>
    <row r="1027" spans="1:11">
      <c r="A1027" s="2" t="s">
        <v>61</v>
      </c>
      <c r="B1027" s="2">
        <v>20</v>
      </c>
      <c r="C1027" s="2" t="s">
        <v>3505</v>
      </c>
      <c r="D1027" s="2" t="s">
        <v>1924</v>
      </c>
      <c r="E1027" s="2" t="s">
        <v>1675</v>
      </c>
      <c r="F1027" s="2" t="s">
        <v>1188</v>
      </c>
      <c r="G1027" s="2" t="s">
        <v>720</v>
      </c>
      <c r="H1027" s="2" t="s">
        <v>1138</v>
      </c>
      <c r="I1027" s="2">
        <v>20.9</v>
      </c>
      <c r="J1027" s="2" t="s">
        <v>3523</v>
      </c>
      <c r="K1027" s="2"/>
    </row>
    <row r="1028" spans="1:11">
      <c r="A1028" s="2" t="s">
        <v>61</v>
      </c>
      <c r="B1028" s="2">
        <v>21</v>
      </c>
      <c r="C1028" s="2" t="s">
        <v>3505</v>
      </c>
      <c r="D1028" s="2" t="s">
        <v>1925</v>
      </c>
      <c r="E1028" s="2" t="s">
        <v>1675</v>
      </c>
      <c r="F1028" s="2" t="s">
        <v>710</v>
      </c>
      <c r="G1028" s="2" t="s">
        <v>717</v>
      </c>
      <c r="H1028" s="2" t="s">
        <v>1138</v>
      </c>
      <c r="I1028" s="2">
        <v>6.3</v>
      </c>
      <c r="J1028" s="2" t="s">
        <v>3523</v>
      </c>
      <c r="K1028" s="2"/>
    </row>
    <row r="1029" spans="1:11">
      <c r="A1029" s="2" t="s">
        <v>61</v>
      </c>
      <c r="B1029" s="2">
        <v>22</v>
      </c>
      <c r="C1029" s="2" t="s">
        <v>3505</v>
      </c>
      <c r="D1029" s="2" t="s">
        <v>1926</v>
      </c>
      <c r="E1029" s="2" t="s">
        <v>1675</v>
      </c>
      <c r="F1029" s="2" t="s">
        <v>710</v>
      </c>
      <c r="G1029" s="2" t="s">
        <v>718</v>
      </c>
      <c r="H1029" s="2" t="s">
        <v>1138</v>
      </c>
      <c r="I1029" s="2">
        <v>5.7</v>
      </c>
      <c r="J1029" s="2" t="s">
        <v>3523</v>
      </c>
      <c r="K1029" s="2"/>
    </row>
    <row r="1030" spans="1:11">
      <c r="A1030" s="2" t="s">
        <v>61</v>
      </c>
      <c r="B1030" s="2">
        <v>23</v>
      </c>
      <c r="C1030" s="2" t="s">
        <v>3505</v>
      </c>
      <c r="D1030" s="2" t="s">
        <v>1927</v>
      </c>
      <c r="E1030" s="2" t="s">
        <v>1675</v>
      </c>
      <c r="F1030" s="2" t="s">
        <v>710</v>
      </c>
      <c r="G1030" s="2" t="s">
        <v>719</v>
      </c>
      <c r="H1030" s="2" t="s">
        <v>1138</v>
      </c>
      <c r="I1030" s="2">
        <v>41.2</v>
      </c>
      <c r="J1030" s="2" t="s">
        <v>3523</v>
      </c>
      <c r="K1030" s="2"/>
    </row>
    <row r="1031" spans="1:11">
      <c r="A1031" s="2" t="s">
        <v>61</v>
      </c>
      <c r="B1031" s="2">
        <v>24</v>
      </c>
      <c r="C1031" s="2" t="s">
        <v>3505</v>
      </c>
      <c r="D1031" s="2" t="s">
        <v>1928</v>
      </c>
      <c r="E1031" s="2" t="s">
        <v>1675</v>
      </c>
      <c r="F1031" s="2" t="s">
        <v>710</v>
      </c>
      <c r="G1031" s="2" t="s">
        <v>720</v>
      </c>
      <c r="H1031" s="2" t="s">
        <v>1138</v>
      </c>
      <c r="I1031" s="2">
        <v>59.2</v>
      </c>
      <c r="J1031" s="2" t="s">
        <v>3523</v>
      </c>
      <c r="K1031" s="2"/>
    </row>
    <row r="1032" spans="1:11">
      <c r="A1032" s="2" t="s">
        <v>61</v>
      </c>
      <c r="B1032" s="2">
        <v>1</v>
      </c>
      <c r="C1032" s="2" t="s">
        <v>3505</v>
      </c>
      <c r="D1032" s="2" t="s">
        <v>1929</v>
      </c>
      <c r="E1032" s="2" t="s">
        <v>1675</v>
      </c>
      <c r="F1032" s="2" t="s">
        <v>1694</v>
      </c>
      <c r="G1032" s="2" t="s">
        <v>717</v>
      </c>
      <c r="H1032" s="2" t="s">
        <v>1138</v>
      </c>
      <c r="I1032" s="2">
        <v>0</v>
      </c>
      <c r="J1032" s="2" t="s">
        <v>3523</v>
      </c>
      <c r="K1032" s="2"/>
    </row>
    <row r="1033" spans="1:11">
      <c r="A1033" s="2" t="s">
        <v>61</v>
      </c>
      <c r="B1033" s="2">
        <v>2</v>
      </c>
      <c r="C1033" s="2" t="s">
        <v>3505</v>
      </c>
      <c r="D1033" s="2" t="s">
        <v>1930</v>
      </c>
      <c r="E1033" s="2" t="s">
        <v>1675</v>
      </c>
      <c r="F1033" s="2" t="s">
        <v>1694</v>
      </c>
      <c r="G1033" s="2" t="s">
        <v>718</v>
      </c>
      <c r="H1033" s="2" t="s">
        <v>1138</v>
      </c>
      <c r="I1033" s="2">
        <v>0</v>
      </c>
      <c r="J1033" s="2" t="s">
        <v>3523</v>
      </c>
      <c r="K1033" s="2"/>
    </row>
    <row r="1034" spans="1:11">
      <c r="A1034" s="2" t="s">
        <v>61</v>
      </c>
      <c r="B1034" s="2">
        <v>3</v>
      </c>
      <c r="C1034" s="2" t="s">
        <v>3505</v>
      </c>
      <c r="D1034" s="2" t="s">
        <v>1931</v>
      </c>
      <c r="E1034" s="2" t="s">
        <v>1675</v>
      </c>
      <c r="F1034" s="2" t="s">
        <v>1694</v>
      </c>
      <c r="G1034" s="2" t="s">
        <v>719</v>
      </c>
      <c r="H1034" s="2" t="s">
        <v>1138</v>
      </c>
      <c r="I1034" s="2">
        <v>0</v>
      </c>
      <c r="J1034" s="2" t="s">
        <v>3523</v>
      </c>
      <c r="K1034" s="2"/>
    </row>
    <row r="1035" spans="1:11">
      <c r="A1035" s="2" t="s">
        <v>61</v>
      </c>
      <c r="B1035" s="2">
        <v>4</v>
      </c>
      <c r="C1035" s="2" t="s">
        <v>3505</v>
      </c>
      <c r="D1035" s="2" t="s">
        <v>1932</v>
      </c>
      <c r="E1035" s="2" t="s">
        <v>1675</v>
      </c>
      <c r="F1035" s="2" t="s">
        <v>1694</v>
      </c>
      <c r="G1035" s="2" t="s">
        <v>720</v>
      </c>
      <c r="H1035" s="2" t="s">
        <v>1138</v>
      </c>
      <c r="I1035" s="2">
        <v>0</v>
      </c>
      <c r="J1035" s="2" t="s">
        <v>3523</v>
      </c>
      <c r="K1035" s="2"/>
    </row>
    <row r="1036" spans="1:11">
      <c r="A1036" s="2" t="s">
        <v>61</v>
      </c>
      <c r="B1036" s="2">
        <v>5</v>
      </c>
      <c r="C1036" s="2" t="s">
        <v>3505</v>
      </c>
      <c r="D1036" s="2" t="s">
        <v>1933</v>
      </c>
      <c r="E1036" s="2" t="s">
        <v>1675</v>
      </c>
      <c r="F1036" s="2" t="s">
        <v>1696</v>
      </c>
      <c r="G1036" s="2" t="s">
        <v>717</v>
      </c>
      <c r="H1036" s="2" t="s">
        <v>1138</v>
      </c>
      <c r="I1036" s="2">
        <v>0</v>
      </c>
      <c r="J1036" s="2" t="s">
        <v>3523</v>
      </c>
      <c r="K1036" s="2"/>
    </row>
    <row r="1037" spans="1:11">
      <c r="A1037" s="2" t="s">
        <v>61</v>
      </c>
      <c r="B1037" s="2">
        <v>6</v>
      </c>
      <c r="C1037" s="2" t="s">
        <v>3505</v>
      </c>
      <c r="D1037" s="2" t="s">
        <v>1934</v>
      </c>
      <c r="E1037" s="2" t="s">
        <v>1675</v>
      </c>
      <c r="F1037" s="2" t="s">
        <v>1696</v>
      </c>
      <c r="G1037" s="2" t="s">
        <v>718</v>
      </c>
      <c r="H1037" s="2" t="s">
        <v>1138</v>
      </c>
      <c r="I1037" s="2">
        <v>0</v>
      </c>
      <c r="J1037" s="2" t="s">
        <v>3523</v>
      </c>
      <c r="K1037" s="2"/>
    </row>
    <row r="1038" spans="1:11">
      <c r="A1038" s="2" t="s">
        <v>61</v>
      </c>
      <c r="B1038" s="2">
        <v>7</v>
      </c>
      <c r="C1038" s="2" t="s">
        <v>3505</v>
      </c>
      <c r="D1038" s="2" t="s">
        <v>1935</v>
      </c>
      <c r="E1038" s="2" t="s">
        <v>1675</v>
      </c>
      <c r="F1038" s="2" t="s">
        <v>1696</v>
      </c>
      <c r="G1038" s="2" t="s">
        <v>719</v>
      </c>
      <c r="H1038" s="2" t="s">
        <v>1138</v>
      </c>
      <c r="I1038" s="2">
        <v>20.5</v>
      </c>
      <c r="J1038" s="2" t="s">
        <v>3523</v>
      </c>
      <c r="K1038" s="2"/>
    </row>
    <row r="1039" spans="1:11">
      <c r="A1039" s="2" t="s">
        <v>61</v>
      </c>
      <c r="B1039" s="2">
        <v>8</v>
      </c>
      <c r="C1039" s="2" t="s">
        <v>3505</v>
      </c>
      <c r="D1039" s="2" t="s">
        <v>1936</v>
      </c>
      <c r="E1039" s="2" t="s">
        <v>1675</v>
      </c>
      <c r="F1039" s="2" t="s">
        <v>1696</v>
      </c>
      <c r="G1039" s="2" t="s">
        <v>720</v>
      </c>
      <c r="H1039" s="2" t="s">
        <v>1138</v>
      </c>
      <c r="I1039" s="2">
        <v>25.7</v>
      </c>
      <c r="J1039" s="2" t="s">
        <v>3523</v>
      </c>
      <c r="K1039" s="2"/>
    </row>
    <row r="1040" spans="1:11">
      <c r="A1040" s="2" t="s">
        <v>61</v>
      </c>
      <c r="B1040" s="2">
        <v>9</v>
      </c>
      <c r="C1040" s="2" t="s">
        <v>3505</v>
      </c>
      <c r="D1040" s="2" t="s">
        <v>1937</v>
      </c>
      <c r="E1040" s="2" t="s">
        <v>1675</v>
      </c>
      <c r="F1040" s="2" t="s">
        <v>3503</v>
      </c>
      <c r="G1040" s="2" t="s">
        <v>717</v>
      </c>
      <c r="H1040" s="2" t="s">
        <v>706</v>
      </c>
      <c r="I1040" s="2">
        <v>0</v>
      </c>
      <c r="J1040" s="2" t="s">
        <v>3523</v>
      </c>
      <c r="K1040" s="2"/>
    </row>
    <row r="1041" spans="1:11">
      <c r="A1041" s="2" t="s">
        <v>61</v>
      </c>
      <c r="B1041" s="2">
        <v>10</v>
      </c>
      <c r="C1041" s="2" t="s">
        <v>3505</v>
      </c>
      <c r="D1041" s="2" t="s">
        <v>1938</v>
      </c>
      <c r="E1041" s="2" t="s">
        <v>1675</v>
      </c>
      <c r="F1041" s="2" t="s">
        <v>3503</v>
      </c>
      <c r="G1041" s="2" t="s">
        <v>718</v>
      </c>
      <c r="H1041" s="2" t="s">
        <v>706</v>
      </c>
      <c r="I1041" s="2">
        <v>0</v>
      </c>
      <c r="J1041" s="2" t="s">
        <v>3523</v>
      </c>
      <c r="K1041" s="2"/>
    </row>
    <row r="1042" spans="1:11">
      <c r="A1042" s="2" t="s">
        <v>61</v>
      </c>
      <c r="B1042" s="2">
        <v>11</v>
      </c>
      <c r="C1042" s="2" t="s">
        <v>3505</v>
      </c>
      <c r="D1042" s="2" t="s">
        <v>1939</v>
      </c>
      <c r="E1042" s="2" t="s">
        <v>1675</v>
      </c>
      <c r="F1042" s="2" t="s">
        <v>3503</v>
      </c>
      <c r="G1042" s="2" t="s">
        <v>719</v>
      </c>
      <c r="H1042" s="2" t="s">
        <v>706</v>
      </c>
      <c r="I1042" s="2">
        <v>0</v>
      </c>
      <c r="J1042" s="2" t="s">
        <v>3523</v>
      </c>
      <c r="K1042" s="2"/>
    </row>
    <row r="1043" spans="1:11">
      <c r="A1043" s="2" t="s">
        <v>61</v>
      </c>
      <c r="B1043" s="2">
        <v>12</v>
      </c>
      <c r="C1043" s="2" t="s">
        <v>3505</v>
      </c>
      <c r="D1043" s="2" t="s">
        <v>1940</v>
      </c>
      <c r="E1043" s="2" t="s">
        <v>1675</v>
      </c>
      <c r="F1043" s="2" t="s">
        <v>3503</v>
      </c>
      <c r="G1043" s="2" t="s">
        <v>720</v>
      </c>
      <c r="H1043" s="2" t="s">
        <v>706</v>
      </c>
      <c r="I1043" s="2">
        <v>0</v>
      </c>
      <c r="J1043" s="2" t="s">
        <v>3523</v>
      </c>
      <c r="K1043" s="2"/>
    </row>
    <row r="1044" spans="1:11">
      <c r="A1044" s="2" t="s">
        <v>61</v>
      </c>
      <c r="B1044" s="2">
        <v>13</v>
      </c>
      <c r="C1044" s="2" t="s">
        <v>3505</v>
      </c>
      <c r="D1044" s="2" t="s">
        <v>1941</v>
      </c>
      <c r="E1044" s="2" t="s">
        <v>1675</v>
      </c>
      <c r="F1044" s="2" t="s">
        <v>715</v>
      </c>
      <c r="G1044" s="2" t="s">
        <v>717</v>
      </c>
      <c r="H1044" s="2" t="s">
        <v>706</v>
      </c>
      <c r="I1044" s="2">
        <v>0</v>
      </c>
      <c r="J1044" s="2" t="s">
        <v>3523</v>
      </c>
      <c r="K1044" s="2"/>
    </row>
    <row r="1045" spans="1:11">
      <c r="A1045" s="2" t="s">
        <v>61</v>
      </c>
      <c r="B1045" s="2">
        <v>14</v>
      </c>
      <c r="C1045" s="2" t="s">
        <v>3505</v>
      </c>
      <c r="D1045" s="2" t="s">
        <v>1942</v>
      </c>
      <c r="E1045" s="2" t="s">
        <v>1675</v>
      </c>
      <c r="F1045" s="2" t="s">
        <v>715</v>
      </c>
      <c r="G1045" s="2" t="s">
        <v>718</v>
      </c>
      <c r="H1045" s="2" t="s">
        <v>706</v>
      </c>
      <c r="I1045" s="2">
        <v>63.9</v>
      </c>
      <c r="J1045" s="2" t="s">
        <v>3523</v>
      </c>
      <c r="K1045" s="2"/>
    </row>
    <row r="1046" spans="1:11">
      <c r="A1046" s="2" t="s">
        <v>61</v>
      </c>
      <c r="B1046" s="2">
        <v>15</v>
      </c>
      <c r="C1046" s="2" t="s">
        <v>3505</v>
      </c>
      <c r="D1046" s="2" t="s">
        <v>1943</v>
      </c>
      <c r="E1046" s="2" t="s">
        <v>1675</v>
      </c>
      <c r="F1046" s="2" t="s">
        <v>715</v>
      </c>
      <c r="G1046" s="2" t="s">
        <v>719</v>
      </c>
      <c r="H1046" s="2" t="s">
        <v>706</v>
      </c>
      <c r="I1046" s="2">
        <v>47.1</v>
      </c>
      <c r="J1046" s="2" t="s">
        <v>3523</v>
      </c>
      <c r="K1046" s="2"/>
    </row>
    <row r="1047" spans="1:11">
      <c r="A1047" s="2" t="s">
        <v>61</v>
      </c>
      <c r="B1047" s="2">
        <v>16</v>
      </c>
      <c r="C1047" s="2" t="s">
        <v>3505</v>
      </c>
      <c r="D1047" s="2" t="s">
        <v>1944</v>
      </c>
      <c r="E1047" s="2" t="s">
        <v>1675</v>
      </c>
      <c r="F1047" s="2" t="s">
        <v>715</v>
      </c>
      <c r="G1047" s="2" t="s">
        <v>720</v>
      </c>
      <c r="H1047" s="2" t="s">
        <v>706</v>
      </c>
      <c r="I1047" s="2">
        <v>28.9</v>
      </c>
      <c r="J1047" s="2" t="s">
        <v>3523</v>
      </c>
      <c r="K1047" s="2"/>
    </row>
    <row r="1048" spans="1:11">
      <c r="A1048" s="2" t="s">
        <v>61</v>
      </c>
      <c r="B1048" s="2">
        <v>17</v>
      </c>
      <c r="C1048" s="2" t="s">
        <v>3505</v>
      </c>
      <c r="D1048" s="2" t="s">
        <v>1945</v>
      </c>
      <c r="E1048" s="2" t="s">
        <v>1675</v>
      </c>
      <c r="F1048" s="2" t="s">
        <v>1186</v>
      </c>
      <c r="G1048" s="2" t="s">
        <v>717</v>
      </c>
      <c r="H1048" s="2" t="s">
        <v>706</v>
      </c>
      <c r="I1048" s="2">
        <v>0</v>
      </c>
      <c r="J1048" s="2" t="s">
        <v>3523</v>
      </c>
      <c r="K1048" s="2"/>
    </row>
    <row r="1049" spans="1:11">
      <c r="A1049" s="2" t="s">
        <v>61</v>
      </c>
      <c r="B1049" s="2">
        <v>18</v>
      </c>
      <c r="C1049" s="2" t="s">
        <v>3505</v>
      </c>
      <c r="D1049" s="2" t="s">
        <v>1946</v>
      </c>
      <c r="E1049" s="2" t="s">
        <v>1675</v>
      </c>
      <c r="F1049" s="2" t="s">
        <v>1186</v>
      </c>
      <c r="G1049" s="2" t="s">
        <v>718</v>
      </c>
      <c r="H1049" s="2" t="s">
        <v>706</v>
      </c>
      <c r="I1049" s="2">
        <v>9.4</v>
      </c>
      <c r="J1049" s="2" t="s">
        <v>3523</v>
      </c>
      <c r="K1049" s="2"/>
    </row>
    <row r="1050" spans="1:11">
      <c r="A1050" s="2" t="s">
        <v>61</v>
      </c>
      <c r="B1050" s="2">
        <v>19</v>
      </c>
      <c r="C1050" s="2" t="s">
        <v>3505</v>
      </c>
      <c r="D1050" s="2" t="s">
        <v>1947</v>
      </c>
      <c r="E1050" s="2" t="s">
        <v>1675</v>
      </c>
      <c r="F1050" s="2" t="s">
        <v>1186</v>
      </c>
      <c r="G1050" s="2" t="s">
        <v>719</v>
      </c>
      <c r="H1050" s="2" t="s">
        <v>706</v>
      </c>
      <c r="I1050" s="2">
        <v>10.7</v>
      </c>
      <c r="J1050" s="2" t="s">
        <v>3523</v>
      </c>
      <c r="K1050" s="2"/>
    </row>
    <row r="1051" spans="1:11">
      <c r="A1051" s="2" t="s">
        <v>61</v>
      </c>
      <c r="B1051" s="2">
        <v>20</v>
      </c>
      <c r="C1051" s="2" t="s">
        <v>3505</v>
      </c>
      <c r="D1051" s="2" t="s">
        <v>1948</v>
      </c>
      <c r="E1051" s="2" t="s">
        <v>1675</v>
      </c>
      <c r="F1051" s="2" t="s">
        <v>1186</v>
      </c>
      <c r="G1051" s="2" t="s">
        <v>720</v>
      </c>
      <c r="H1051" s="2" t="s">
        <v>706</v>
      </c>
      <c r="I1051" s="2">
        <v>31</v>
      </c>
      <c r="J1051" s="2" t="s">
        <v>3523</v>
      </c>
      <c r="K1051" s="2"/>
    </row>
    <row r="1052" spans="1:11">
      <c r="A1052" s="2" t="s">
        <v>61</v>
      </c>
      <c r="B1052" s="2">
        <v>21</v>
      </c>
      <c r="C1052" s="2" t="s">
        <v>3505</v>
      </c>
      <c r="D1052" s="2" t="s">
        <v>1949</v>
      </c>
      <c r="E1052" s="2" t="s">
        <v>1675</v>
      </c>
      <c r="F1052" s="2" t="s">
        <v>1187</v>
      </c>
      <c r="G1052" s="2" t="s">
        <v>717</v>
      </c>
      <c r="H1052" s="2" t="s">
        <v>706</v>
      </c>
      <c r="I1052" s="2">
        <v>0</v>
      </c>
      <c r="J1052" s="2" t="s">
        <v>3523</v>
      </c>
      <c r="K1052" s="2"/>
    </row>
    <row r="1053" spans="1:11">
      <c r="A1053" s="2" t="s">
        <v>61</v>
      </c>
      <c r="B1053" s="2">
        <v>22</v>
      </c>
      <c r="C1053" s="2" t="s">
        <v>3505</v>
      </c>
      <c r="D1053" s="2" t="s">
        <v>1950</v>
      </c>
      <c r="E1053" s="2" t="s">
        <v>1675</v>
      </c>
      <c r="F1053" s="2" t="s">
        <v>1187</v>
      </c>
      <c r="G1053" s="2" t="s">
        <v>718</v>
      </c>
      <c r="H1053" s="2" t="s">
        <v>706</v>
      </c>
      <c r="I1053" s="2">
        <v>0.5</v>
      </c>
      <c r="J1053" s="2" t="s">
        <v>3523</v>
      </c>
      <c r="K1053" s="2"/>
    </row>
    <row r="1054" spans="1:11">
      <c r="A1054" s="2" t="s">
        <v>61</v>
      </c>
      <c r="B1054" s="2">
        <v>23</v>
      </c>
      <c r="C1054" s="2" t="s">
        <v>3505</v>
      </c>
      <c r="D1054" s="2" t="s">
        <v>1951</v>
      </c>
      <c r="E1054" s="2" t="s">
        <v>1675</v>
      </c>
      <c r="F1054" s="2" t="s">
        <v>1187</v>
      </c>
      <c r="G1054" s="2" t="s">
        <v>719</v>
      </c>
      <c r="H1054" s="2" t="s">
        <v>706</v>
      </c>
      <c r="I1054" s="2">
        <v>2.8</v>
      </c>
      <c r="J1054" s="2" t="s">
        <v>3523</v>
      </c>
      <c r="K1054" s="2"/>
    </row>
    <row r="1055" spans="1:11">
      <c r="A1055" s="2" t="s">
        <v>61</v>
      </c>
      <c r="B1055" s="2">
        <v>24</v>
      </c>
      <c r="C1055" s="2" t="s">
        <v>3505</v>
      </c>
      <c r="D1055" s="2" t="s">
        <v>1952</v>
      </c>
      <c r="E1055" s="2" t="s">
        <v>1675</v>
      </c>
      <c r="F1055" s="2" t="s">
        <v>1187</v>
      </c>
      <c r="G1055" s="2" t="s">
        <v>720</v>
      </c>
      <c r="H1055" s="2" t="s">
        <v>706</v>
      </c>
      <c r="I1055" s="2">
        <v>26.2</v>
      </c>
      <c r="J1055" s="2" t="s">
        <v>3523</v>
      </c>
      <c r="K1055" s="2"/>
    </row>
    <row r="1056" spans="1:11">
      <c r="A1056" s="2" t="s">
        <v>61</v>
      </c>
      <c r="B1056" s="2">
        <v>1</v>
      </c>
      <c r="C1056" s="2" t="s">
        <v>3505</v>
      </c>
      <c r="D1056" s="2" t="s">
        <v>1953</v>
      </c>
      <c r="E1056" s="2" t="s">
        <v>1675</v>
      </c>
      <c r="F1056" s="2" t="s">
        <v>1188</v>
      </c>
      <c r="G1056" s="2" t="s">
        <v>717</v>
      </c>
      <c r="H1056" s="2" t="s">
        <v>706</v>
      </c>
      <c r="I1056" s="2">
        <v>9.5</v>
      </c>
      <c r="J1056" s="2" t="s">
        <v>3523</v>
      </c>
      <c r="K1056" s="2"/>
    </row>
    <row r="1057" spans="1:11">
      <c r="A1057" s="2" t="s">
        <v>61</v>
      </c>
      <c r="B1057" s="2">
        <v>2</v>
      </c>
      <c r="C1057" s="2" t="s">
        <v>3505</v>
      </c>
      <c r="D1057" s="2" t="s">
        <v>1954</v>
      </c>
      <c r="E1057" s="2" t="s">
        <v>1675</v>
      </c>
      <c r="F1057" s="2" t="s">
        <v>1188</v>
      </c>
      <c r="G1057" s="2" t="s">
        <v>718</v>
      </c>
      <c r="H1057" s="2" t="s">
        <v>706</v>
      </c>
      <c r="I1057" s="2">
        <v>1</v>
      </c>
      <c r="J1057" s="2" t="s">
        <v>3523</v>
      </c>
      <c r="K1057" s="2"/>
    </row>
    <row r="1058" spans="1:11">
      <c r="A1058" s="2" t="s">
        <v>61</v>
      </c>
      <c r="B1058" s="2">
        <v>3</v>
      </c>
      <c r="C1058" s="2" t="s">
        <v>3505</v>
      </c>
      <c r="D1058" s="2" t="s">
        <v>1955</v>
      </c>
      <c r="E1058" s="2" t="s">
        <v>1675</v>
      </c>
      <c r="F1058" s="2" t="s">
        <v>1188</v>
      </c>
      <c r="G1058" s="2" t="s">
        <v>719</v>
      </c>
      <c r="H1058" s="2" t="s">
        <v>706</v>
      </c>
      <c r="I1058" s="2">
        <v>5.3</v>
      </c>
      <c r="J1058" s="2" t="s">
        <v>3523</v>
      </c>
      <c r="K1058" s="2"/>
    </row>
    <row r="1059" spans="1:11">
      <c r="A1059" s="2" t="s">
        <v>61</v>
      </c>
      <c r="B1059" s="2">
        <v>4</v>
      </c>
      <c r="C1059" s="2" t="s">
        <v>3505</v>
      </c>
      <c r="D1059" s="2" t="s">
        <v>1956</v>
      </c>
      <c r="E1059" s="2" t="s">
        <v>1675</v>
      </c>
      <c r="F1059" s="2" t="s">
        <v>1188</v>
      </c>
      <c r="G1059" s="2" t="s">
        <v>720</v>
      </c>
      <c r="H1059" s="2" t="s">
        <v>706</v>
      </c>
      <c r="I1059" s="2">
        <v>9.1</v>
      </c>
      <c r="J1059" s="2" t="s">
        <v>3523</v>
      </c>
      <c r="K1059" s="2"/>
    </row>
    <row r="1060" spans="1:11">
      <c r="A1060" s="2" t="s">
        <v>61</v>
      </c>
      <c r="B1060" s="2">
        <v>5</v>
      </c>
      <c r="C1060" s="2" t="s">
        <v>3505</v>
      </c>
      <c r="D1060" s="2" t="s">
        <v>1957</v>
      </c>
      <c r="E1060" s="2" t="s">
        <v>1675</v>
      </c>
      <c r="F1060" s="2" t="s">
        <v>710</v>
      </c>
      <c r="G1060" s="2" t="s">
        <v>717</v>
      </c>
      <c r="H1060" s="2" t="s">
        <v>706</v>
      </c>
      <c r="I1060" s="2">
        <v>6.9</v>
      </c>
      <c r="J1060" s="2" t="s">
        <v>3523</v>
      </c>
      <c r="K1060" s="2"/>
    </row>
    <row r="1061" spans="1:11">
      <c r="A1061" s="2" t="s">
        <v>61</v>
      </c>
      <c r="B1061" s="2">
        <v>6</v>
      </c>
      <c r="C1061" s="2" t="s">
        <v>3505</v>
      </c>
      <c r="D1061" s="2" t="s">
        <v>1958</v>
      </c>
      <c r="E1061" s="2" t="s">
        <v>1675</v>
      </c>
      <c r="F1061" s="2" t="s">
        <v>710</v>
      </c>
      <c r="G1061" s="2" t="s">
        <v>718</v>
      </c>
      <c r="H1061" s="2" t="s">
        <v>706</v>
      </c>
      <c r="I1061" s="2">
        <v>18.600000000000001</v>
      </c>
      <c r="J1061" s="2" t="s">
        <v>3523</v>
      </c>
      <c r="K1061" s="2"/>
    </row>
    <row r="1062" spans="1:11">
      <c r="A1062" s="2" t="s">
        <v>61</v>
      </c>
      <c r="B1062" s="2">
        <v>7</v>
      </c>
      <c r="C1062" s="2" t="s">
        <v>3505</v>
      </c>
      <c r="D1062" s="2" t="s">
        <v>1959</v>
      </c>
      <c r="E1062" s="2" t="s">
        <v>1675</v>
      </c>
      <c r="F1062" s="2" t="s">
        <v>710</v>
      </c>
      <c r="G1062" s="2" t="s">
        <v>719</v>
      </c>
      <c r="H1062" s="2" t="s">
        <v>706</v>
      </c>
      <c r="I1062" s="2">
        <v>19.899999999999999</v>
      </c>
      <c r="J1062" s="2" t="s">
        <v>3523</v>
      </c>
      <c r="K1062" s="2"/>
    </row>
    <row r="1063" spans="1:11">
      <c r="A1063" s="2" t="s">
        <v>61</v>
      </c>
      <c r="B1063" s="2">
        <v>8</v>
      </c>
      <c r="C1063" s="2" t="s">
        <v>3505</v>
      </c>
      <c r="D1063" s="2" t="s">
        <v>1960</v>
      </c>
      <c r="E1063" s="2" t="s">
        <v>1675</v>
      </c>
      <c r="F1063" s="2" t="s">
        <v>710</v>
      </c>
      <c r="G1063" s="2" t="s">
        <v>720</v>
      </c>
      <c r="H1063" s="2" t="s">
        <v>706</v>
      </c>
      <c r="I1063" s="2">
        <v>20.6</v>
      </c>
      <c r="J1063" s="2" t="s">
        <v>3523</v>
      </c>
      <c r="K1063" s="2"/>
    </row>
    <row r="1064" spans="1:11">
      <c r="A1064" s="2" t="s">
        <v>61</v>
      </c>
      <c r="B1064" s="2">
        <v>9</v>
      </c>
      <c r="C1064" s="2" t="s">
        <v>3505</v>
      </c>
      <c r="D1064" s="2" t="s">
        <v>1961</v>
      </c>
      <c r="E1064" s="2" t="s">
        <v>1675</v>
      </c>
      <c r="F1064" s="2" t="s">
        <v>1694</v>
      </c>
      <c r="G1064" s="2" t="s">
        <v>717</v>
      </c>
      <c r="H1064" s="2" t="s">
        <v>706</v>
      </c>
      <c r="I1064" s="2">
        <v>16.100000000000001</v>
      </c>
      <c r="J1064" s="2" t="s">
        <v>3523</v>
      </c>
      <c r="K1064" s="2"/>
    </row>
    <row r="1065" spans="1:11">
      <c r="A1065" s="2" t="s">
        <v>61</v>
      </c>
      <c r="B1065" s="2">
        <v>10</v>
      </c>
      <c r="C1065" s="2" t="s">
        <v>3505</v>
      </c>
      <c r="D1065" s="2" t="s">
        <v>1962</v>
      </c>
      <c r="E1065" s="2" t="s">
        <v>1675</v>
      </c>
      <c r="F1065" s="2" t="s">
        <v>1694</v>
      </c>
      <c r="G1065" s="2" t="s">
        <v>718</v>
      </c>
      <c r="H1065" s="2" t="s">
        <v>706</v>
      </c>
      <c r="I1065" s="2">
        <v>0</v>
      </c>
      <c r="J1065" s="2" t="s">
        <v>3523</v>
      </c>
      <c r="K1065" s="2"/>
    </row>
    <row r="1066" spans="1:11">
      <c r="A1066" s="2" t="s">
        <v>61</v>
      </c>
      <c r="B1066" s="2">
        <v>11</v>
      </c>
      <c r="C1066" s="2" t="s">
        <v>3505</v>
      </c>
      <c r="D1066" s="2" t="s">
        <v>1963</v>
      </c>
      <c r="E1066" s="2" t="s">
        <v>1675</v>
      </c>
      <c r="F1066" s="2" t="s">
        <v>1694</v>
      </c>
      <c r="G1066" s="2" t="s">
        <v>719</v>
      </c>
      <c r="H1066" s="2" t="s">
        <v>706</v>
      </c>
      <c r="I1066" s="2">
        <v>0</v>
      </c>
      <c r="J1066" s="2" t="s">
        <v>3523</v>
      </c>
      <c r="K1066" s="2"/>
    </row>
    <row r="1067" spans="1:11">
      <c r="A1067" s="2" t="s">
        <v>61</v>
      </c>
      <c r="B1067" s="2">
        <v>12</v>
      </c>
      <c r="C1067" s="2" t="s">
        <v>3505</v>
      </c>
      <c r="D1067" s="2" t="s">
        <v>1964</v>
      </c>
      <c r="E1067" s="2" t="s">
        <v>1675</v>
      </c>
      <c r="F1067" s="2" t="s">
        <v>1694</v>
      </c>
      <c r="G1067" s="2" t="s">
        <v>720</v>
      </c>
      <c r="H1067" s="2" t="s">
        <v>706</v>
      </c>
      <c r="I1067" s="2">
        <v>0</v>
      </c>
      <c r="J1067" s="2" t="s">
        <v>3523</v>
      </c>
      <c r="K1067" s="2"/>
    </row>
    <row r="1068" spans="1:11">
      <c r="A1068" s="2" t="s">
        <v>61</v>
      </c>
      <c r="B1068" s="2">
        <v>13</v>
      </c>
      <c r="C1068" s="2" t="s">
        <v>3505</v>
      </c>
      <c r="D1068" s="2" t="s">
        <v>1965</v>
      </c>
      <c r="E1068" s="2" t="s">
        <v>1675</v>
      </c>
      <c r="F1068" s="2" t="s">
        <v>1696</v>
      </c>
      <c r="G1068" s="2" t="s">
        <v>717</v>
      </c>
      <c r="H1068" s="2" t="s">
        <v>706</v>
      </c>
      <c r="I1068" s="2">
        <v>24.1</v>
      </c>
      <c r="J1068" s="2" t="s">
        <v>3523</v>
      </c>
      <c r="K1068" s="2"/>
    </row>
    <row r="1069" spans="1:11">
      <c r="A1069" s="2" t="s">
        <v>61</v>
      </c>
      <c r="B1069" s="2">
        <v>14</v>
      </c>
      <c r="C1069" s="2" t="s">
        <v>3505</v>
      </c>
      <c r="D1069" s="2" t="s">
        <v>1966</v>
      </c>
      <c r="E1069" s="2" t="s">
        <v>1675</v>
      </c>
      <c r="F1069" s="2" t="s">
        <v>1696</v>
      </c>
      <c r="G1069" s="2" t="s">
        <v>718</v>
      </c>
      <c r="H1069" s="2" t="s">
        <v>706</v>
      </c>
      <c r="I1069" s="2">
        <v>44.8</v>
      </c>
      <c r="J1069" s="2" t="s">
        <v>3523</v>
      </c>
      <c r="K1069" s="2"/>
    </row>
    <row r="1070" spans="1:11">
      <c r="A1070" s="2" t="s">
        <v>61</v>
      </c>
      <c r="B1070" s="2">
        <v>15</v>
      </c>
      <c r="C1070" s="2" t="s">
        <v>3505</v>
      </c>
      <c r="D1070" s="2" t="s">
        <v>1967</v>
      </c>
      <c r="E1070" s="2" t="s">
        <v>1675</v>
      </c>
      <c r="F1070" s="2" t="s">
        <v>1696</v>
      </c>
      <c r="G1070" s="2" t="s">
        <v>719</v>
      </c>
      <c r="H1070" s="2" t="s">
        <v>706</v>
      </c>
      <c r="I1070" s="2">
        <v>47.7</v>
      </c>
      <c r="J1070" s="2" t="s">
        <v>3523</v>
      </c>
      <c r="K1070" s="2"/>
    </row>
    <row r="1071" spans="1:11">
      <c r="A1071" s="2" t="s">
        <v>61</v>
      </c>
      <c r="B1071" s="2">
        <v>16</v>
      </c>
      <c r="C1071" s="2" t="s">
        <v>3505</v>
      </c>
      <c r="D1071" s="2" t="s">
        <v>1968</v>
      </c>
      <c r="E1071" s="2" t="s">
        <v>1675</v>
      </c>
      <c r="F1071" s="2" t="s">
        <v>1696</v>
      </c>
      <c r="G1071" s="2" t="s">
        <v>720</v>
      </c>
      <c r="H1071" s="2" t="s">
        <v>706</v>
      </c>
      <c r="I1071" s="2">
        <v>51.3</v>
      </c>
      <c r="J1071" s="2" t="s">
        <v>3523</v>
      </c>
      <c r="K1071" s="2"/>
    </row>
    <row r="1072" spans="1:11">
      <c r="A1072" s="2" t="s">
        <v>61</v>
      </c>
      <c r="B1072" s="2">
        <v>17</v>
      </c>
      <c r="C1072" s="2" t="s">
        <v>3505</v>
      </c>
      <c r="D1072" s="2" t="s">
        <v>1969</v>
      </c>
      <c r="E1072" s="2" t="s">
        <v>1675</v>
      </c>
      <c r="F1072" s="2" t="s">
        <v>3503</v>
      </c>
      <c r="G1072" s="2" t="s">
        <v>717</v>
      </c>
      <c r="H1072" s="2" t="s">
        <v>1151</v>
      </c>
      <c r="I1072" s="2">
        <v>20.9</v>
      </c>
      <c r="J1072" s="2" t="s">
        <v>3523</v>
      </c>
      <c r="K1072" s="2"/>
    </row>
    <row r="1073" spans="1:11">
      <c r="A1073" s="2" t="s">
        <v>61</v>
      </c>
      <c r="B1073" s="2">
        <v>18</v>
      </c>
      <c r="C1073" s="2" t="s">
        <v>3505</v>
      </c>
      <c r="D1073" s="2" t="s">
        <v>1970</v>
      </c>
      <c r="E1073" s="2" t="s">
        <v>1675</v>
      </c>
      <c r="F1073" s="2" t="s">
        <v>3503</v>
      </c>
      <c r="G1073" s="2" t="s">
        <v>718</v>
      </c>
      <c r="H1073" s="2" t="s">
        <v>1151</v>
      </c>
      <c r="I1073" s="2">
        <v>0</v>
      </c>
      <c r="J1073" s="2" t="s">
        <v>3523</v>
      </c>
      <c r="K1073" s="2"/>
    </row>
    <row r="1074" spans="1:11">
      <c r="A1074" s="2" t="s">
        <v>61</v>
      </c>
      <c r="B1074" s="2">
        <v>19</v>
      </c>
      <c r="C1074" s="2" t="s">
        <v>3505</v>
      </c>
      <c r="D1074" s="2" t="s">
        <v>1971</v>
      </c>
      <c r="E1074" s="2" t="s">
        <v>1675</v>
      </c>
      <c r="F1074" s="2" t="s">
        <v>3503</v>
      </c>
      <c r="G1074" s="2" t="s">
        <v>719</v>
      </c>
      <c r="H1074" s="2" t="s">
        <v>1151</v>
      </c>
      <c r="I1074" s="2">
        <v>0</v>
      </c>
      <c r="J1074" s="2" t="s">
        <v>3523</v>
      </c>
      <c r="K1074" s="2"/>
    </row>
    <row r="1075" spans="1:11">
      <c r="A1075" s="2" t="s">
        <v>61</v>
      </c>
      <c r="B1075" s="2">
        <v>20</v>
      </c>
      <c r="C1075" s="2" t="s">
        <v>3505</v>
      </c>
      <c r="D1075" s="2" t="s">
        <v>1972</v>
      </c>
      <c r="E1075" s="2" t="s">
        <v>1675</v>
      </c>
      <c r="F1075" s="2" t="s">
        <v>3503</v>
      </c>
      <c r="G1075" s="2" t="s">
        <v>720</v>
      </c>
      <c r="H1075" s="2" t="s">
        <v>1151</v>
      </c>
      <c r="I1075" s="2">
        <v>0</v>
      </c>
      <c r="J1075" s="2" t="s">
        <v>3523</v>
      </c>
      <c r="K1075" s="2"/>
    </row>
    <row r="1076" spans="1:11">
      <c r="A1076" s="2" t="s">
        <v>61</v>
      </c>
      <c r="B1076" s="2">
        <v>21</v>
      </c>
      <c r="C1076" s="2" t="s">
        <v>3505</v>
      </c>
      <c r="D1076" s="2" t="s">
        <v>1973</v>
      </c>
      <c r="E1076" s="2" t="s">
        <v>1675</v>
      </c>
      <c r="F1076" s="2" t="s">
        <v>715</v>
      </c>
      <c r="G1076" s="2" t="s">
        <v>717</v>
      </c>
      <c r="H1076" s="2" t="s">
        <v>1151</v>
      </c>
      <c r="I1076" s="2">
        <v>15.7</v>
      </c>
      <c r="J1076" s="2" t="s">
        <v>3523</v>
      </c>
      <c r="K1076" s="2"/>
    </row>
    <row r="1077" spans="1:11">
      <c r="A1077" s="2" t="s">
        <v>61</v>
      </c>
      <c r="B1077" s="2">
        <v>22</v>
      </c>
      <c r="C1077" s="2" t="s">
        <v>3505</v>
      </c>
      <c r="D1077" s="2" t="s">
        <v>1974</v>
      </c>
      <c r="E1077" s="2" t="s">
        <v>1675</v>
      </c>
      <c r="F1077" s="2" t="s">
        <v>715</v>
      </c>
      <c r="G1077" s="2" t="s">
        <v>718</v>
      </c>
      <c r="H1077" s="2" t="s">
        <v>1151</v>
      </c>
      <c r="I1077" s="2">
        <v>59.2</v>
      </c>
      <c r="J1077" s="2" t="s">
        <v>3523</v>
      </c>
      <c r="K1077" s="2"/>
    </row>
    <row r="1078" spans="1:11">
      <c r="A1078" s="2" t="s">
        <v>61</v>
      </c>
      <c r="B1078" s="2">
        <v>23</v>
      </c>
      <c r="C1078" s="2" t="s">
        <v>3505</v>
      </c>
      <c r="D1078" s="2" t="s">
        <v>1975</v>
      </c>
      <c r="E1078" s="2" t="s">
        <v>1675</v>
      </c>
      <c r="F1078" s="2" t="s">
        <v>715</v>
      </c>
      <c r="G1078" s="2" t="s">
        <v>719</v>
      </c>
      <c r="H1078" s="2" t="s">
        <v>1151</v>
      </c>
      <c r="I1078" s="2">
        <v>37.6</v>
      </c>
      <c r="J1078" s="2" t="s">
        <v>3523</v>
      </c>
      <c r="K1078" s="2"/>
    </row>
    <row r="1079" spans="1:11">
      <c r="A1079" s="2" t="s">
        <v>61</v>
      </c>
      <c r="B1079" s="2">
        <v>24</v>
      </c>
      <c r="C1079" s="2" t="s">
        <v>3505</v>
      </c>
      <c r="D1079" s="2" t="s">
        <v>1976</v>
      </c>
      <c r="E1079" s="2" t="s">
        <v>1675</v>
      </c>
      <c r="F1079" s="2" t="s">
        <v>715</v>
      </c>
      <c r="G1079" s="2" t="s">
        <v>720</v>
      </c>
      <c r="H1079" s="2" t="s">
        <v>1151</v>
      </c>
      <c r="I1079" s="2">
        <v>43.2</v>
      </c>
      <c r="J1079" s="2" t="s">
        <v>3523</v>
      </c>
      <c r="K1079" s="2"/>
    </row>
    <row r="1080" spans="1:11">
      <c r="A1080" s="2" t="s">
        <v>61</v>
      </c>
      <c r="B1080" s="2">
        <v>1</v>
      </c>
      <c r="C1080" s="2" t="s">
        <v>3505</v>
      </c>
      <c r="D1080" s="2" t="s">
        <v>1977</v>
      </c>
      <c r="E1080" s="2" t="s">
        <v>1675</v>
      </c>
      <c r="F1080" s="2" t="s">
        <v>1186</v>
      </c>
      <c r="G1080" s="2" t="s">
        <v>717</v>
      </c>
      <c r="H1080" s="2" t="s">
        <v>1151</v>
      </c>
      <c r="I1080" s="2">
        <v>0</v>
      </c>
      <c r="J1080" s="2" t="s">
        <v>3523</v>
      </c>
      <c r="K1080" s="2"/>
    </row>
    <row r="1081" spans="1:11">
      <c r="A1081" s="2" t="s">
        <v>61</v>
      </c>
      <c r="B1081" s="2">
        <v>2</v>
      </c>
      <c r="C1081" s="2" t="s">
        <v>3505</v>
      </c>
      <c r="D1081" s="2" t="s">
        <v>1978</v>
      </c>
      <c r="E1081" s="2" t="s">
        <v>1675</v>
      </c>
      <c r="F1081" s="2" t="s">
        <v>1186</v>
      </c>
      <c r="G1081" s="2" t="s">
        <v>718</v>
      </c>
      <c r="H1081" s="2" t="s">
        <v>1151</v>
      </c>
      <c r="I1081" s="2">
        <v>37.200000000000003</v>
      </c>
      <c r="J1081" s="2" t="s">
        <v>3523</v>
      </c>
      <c r="K1081" s="2"/>
    </row>
    <row r="1082" spans="1:11">
      <c r="A1082" s="2" t="s">
        <v>61</v>
      </c>
      <c r="B1082" s="2">
        <v>3</v>
      </c>
      <c r="C1082" s="2" t="s">
        <v>3505</v>
      </c>
      <c r="D1082" s="2" t="s">
        <v>1979</v>
      </c>
      <c r="E1082" s="2" t="s">
        <v>1675</v>
      </c>
      <c r="F1082" s="2" t="s">
        <v>1186</v>
      </c>
      <c r="G1082" s="2" t="s">
        <v>719</v>
      </c>
      <c r="H1082" s="2" t="s">
        <v>1151</v>
      </c>
      <c r="I1082" s="2">
        <v>56.8</v>
      </c>
      <c r="J1082" s="2" t="s">
        <v>3523</v>
      </c>
      <c r="K1082" s="2"/>
    </row>
    <row r="1083" spans="1:11">
      <c r="A1083" s="2" t="s">
        <v>61</v>
      </c>
      <c r="B1083" s="2">
        <v>4</v>
      </c>
      <c r="C1083" s="2" t="s">
        <v>3505</v>
      </c>
      <c r="D1083" s="2" t="s">
        <v>1980</v>
      </c>
      <c r="E1083" s="2" t="s">
        <v>1675</v>
      </c>
      <c r="F1083" s="2" t="s">
        <v>1186</v>
      </c>
      <c r="G1083" s="2" t="s">
        <v>720</v>
      </c>
      <c r="H1083" s="2" t="s">
        <v>1151</v>
      </c>
      <c r="I1083" s="2">
        <v>78.3</v>
      </c>
      <c r="J1083" s="2" t="s">
        <v>3523</v>
      </c>
      <c r="K1083" s="2"/>
    </row>
    <row r="1084" spans="1:11">
      <c r="A1084" s="2" t="s">
        <v>61</v>
      </c>
      <c r="B1084" s="2">
        <v>5</v>
      </c>
      <c r="C1084" s="2" t="s">
        <v>3505</v>
      </c>
      <c r="D1084" s="2" t="s">
        <v>1981</v>
      </c>
      <c r="E1084" s="2" t="s">
        <v>1675</v>
      </c>
      <c r="F1084" s="2" t="s">
        <v>1187</v>
      </c>
      <c r="G1084" s="2" t="s">
        <v>717</v>
      </c>
      <c r="H1084" s="2" t="s">
        <v>1151</v>
      </c>
      <c r="I1084" s="2">
        <v>0</v>
      </c>
      <c r="J1084" s="2" t="s">
        <v>3523</v>
      </c>
      <c r="K1084" s="2"/>
    </row>
    <row r="1085" spans="1:11">
      <c r="A1085" s="2" t="s">
        <v>61</v>
      </c>
      <c r="B1085" s="2">
        <v>6</v>
      </c>
      <c r="C1085" s="2" t="s">
        <v>3505</v>
      </c>
      <c r="D1085" s="2" t="s">
        <v>1982</v>
      </c>
      <c r="E1085" s="2" t="s">
        <v>1675</v>
      </c>
      <c r="F1085" s="2" t="s">
        <v>1187</v>
      </c>
      <c r="G1085" s="2" t="s">
        <v>718</v>
      </c>
      <c r="H1085" s="2" t="s">
        <v>1151</v>
      </c>
      <c r="I1085" s="2">
        <v>9.8000000000000007</v>
      </c>
      <c r="J1085" s="2" t="s">
        <v>3523</v>
      </c>
      <c r="K1085" s="2"/>
    </row>
    <row r="1086" spans="1:11">
      <c r="A1086" s="2" t="s">
        <v>61</v>
      </c>
      <c r="B1086" s="2">
        <v>7</v>
      </c>
      <c r="C1086" s="2" t="s">
        <v>3505</v>
      </c>
      <c r="D1086" s="2" t="s">
        <v>1983</v>
      </c>
      <c r="E1086" s="2" t="s">
        <v>1675</v>
      </c>
      <c r="F1086" s="2" t="s">
        <v>1187</v>
      </c>
      <c r="G1086" s="2" t="s">
        <v>719</v>
      </c>
      <c r="H1086" s="2" t="s">
        <v>1151</v>
      </c>
      <c r="I1086" s="2">
        <v>35.700000000000003</v>
      </c>
      <c r="J1086" s="2" t="s">
        <v>3523</v>
      </c>
      <c r="K1086" s="2"/>
    </row>
    <row r="1087" spans="1:11">
      <c r="A1087" s="2" t="s">
        <v>61</v>
      </c>
      <c r="B1087" s="2">
        <v>8</v>
      </c>
      <c r="C1087" s="2" t="s">
        <v>3505</v>
      </c>
      <c r="D1087" s="2" t="s">
        <v>1984</v>
      </c>
      <c r="E1087" s="2" t="s">
        <v>1675</v>
      </c>
      <c r="F1087" s="2" t="s">
        <v>1187</v>
      </c>
      <c r="G1087" s="2" t="s">
        <v>720</v>
      </c>
      <c r="H1087" s="2" t="s">
        <v>1151</v>
      </c>
      <c r="I1087" s="2">
        <v>47.3</v>
      </c>
      <c r="J1087" s="2" t="s">
        <v>3523</v>
      </c>
      <c r="K1087" s="2"/>
    </row>
    <row r="1088" spans="1:11">
      <c r="A1088" s="2" t="s">
        <v>61</v>
      </c>
      <c r="B1088" s="2">
        <v>9</v>
      </c>
      <c r="C1088" s="2" t="s">
        <v>3505</v>
      </c>
      <c r="D1088" s="2" t="s">
        <v>1985</v>
      </c>
      <c r="E1088" s="2" t="s">
        <v>1675</v>
      </c>
      <c r="F1088" s="2" t="s">
        <v>1188</v>
      </c>
      <c r="G1088" s="2" t="s">
        <v>717</v>
      </c>
      <c r="H1088" s="2" t="s">
        <v>1151</v>
      </c>
      <c r="I1088" s="2">
        <v>20.7</v>
      </c>
      <c r="J1088" s="2" t="s">
        <v>3523</v>
      </c>
      <c r="K1088" s="2"/>
    </row>
    <row r="1089" spans="1:11">
      <c r="A1089" s="2" t="s">
        <v>61</v>
      </c>
      <c r="B1089" s="2">
        <v>10</v>
      </c>
      <c r="C1089" s="2" t="s">
        <v>3505</v>
      </c>
      <c r="D1089" s="2" t="s">
        <v>1986</v>
      </c>
      <c r="E1089" s="2" t="s">
        <v>1675</v>
      </c>
      <c r="F1089" s="2" t="s">
        <v>1188</v>
      </c>
      <c r="G1089" s="2" t="s">
        <v>718</v>
      </c>
      <c r="H1089" s="2" t="s">
        <v>1151</v>
      </c>
      <c r="I1089" s="2">
        <v>27.6</v>
      </c>
      <c r="J1089" s="2" t="s">
        <v>3523</v>
      </c>
      <c r="K1089" s="2"/>
    </row>
    <row r="1090" spans="1:11">
      <c r="A1090" s="2" t="s">
        <v>61</v>
      </c>
      <c r="B1090" s="2">
        <v>11</v>
      </c>
      <c r="C1090" s="2" t="s">
        <v>3505</v>
      </c>
      <c r="D1090" s="2" t="s">
        <v>1987</v>
      </c>
      <c r="E1090" s="2" t="s">
        <v>1675</v>
      </c>
      <c r="F1090" s="2" t="s">
        <v>1188</v>
      </c>
      <c r="G1090" s="2" t="s">
        <v>719</v>
      </c>
      <c r="H1090" s="2" t="s">
        <v>1151</v>
      </c>
      <c r="I1090" s="2">
        <v>27.7</v>
      </c>
      <c r="J1090" s="2" t="s">
        <v>3523</v>
      </c>
      <c r="K1090" s="2"/>
    </row>
    <row r="1091" spans="1:11">
      <c r="A1091" s="2" t="s">
        <v>61</v>
      </c>
      <c r="B1091" s="2">
        <v>12</v>
      </c>
      <c r="C1091" s="2" t="s">
        <v>3505</v>
      </c>
      <c r="D1091" s="2" t="s">
        <v>1988</v>
      </c>
      <c r="E1091" s="2" t="s">
        <v>1675</v>
      </c>
      <c r="F1091" s="2" t="s">
        <v>1188</v>
      </c>
      <c r="G1091" s="2" t="s">
        <v>720</v>
      </c>
      <c r="H1091" s="2" t="s">
        <v>1151</v>
      </c>
      <c r="I1091" s="2">
        <v>68.8</v>
      </c>
      <c r="J1091" s="2" t="s">
        <v>3523</v>
      </c>
      <c r="K1091" s="2"/>
    </row>
    <row r="1092" spans="1:11">
      <c r="A1092" s="2" t="s">
        <v>61</v>
      </c>
      <c r="B1092" s="2">
        <v>13</v>
      </c>
      <c r="C1092" s="2" t="s">
        <v>3505</v>
      </c>
      <c r="D1092" s="2" t="s">
        <v>1989</v>
      </c>
      <c r="E1092" s="2" t="s">
        <v>1675</v>
      </c>
      <c r="F1092" s="2" t="s">
        <v>710</v>
      </c>
      <c r="G1092" s="2" t="s">
        <v>717</v>
      </c>
      <c r="H1092" s="2" t="s">
        <v>1151</v>
      </c>
      <c r="I1092" s="2">
        <v>0</v>
      </c>
      <c r="J1092" s="2" t="s">
        <v>3523</v>
      </c>
      <c r="K1092" s="2"/>
    </row>
    <row r="1093" spans="1:11">
      <c r="A1093" s="2" t="s">
        <v>61</v>
      </c>
      <c r="B1093" s="2">
        <v>14</v>
      </c>
      <c r="C1093" s="2" t="s">
        <v>3505</v>
      </c>
      <c r="D1093" s="2" t="s">
        <v>1990</v>
      </c>
      <c r="E1093" s="2" t="s">
        <v>1675</v>
      </c>
      <c r="F1093" s="2" t="s">
        <v>710</v>
      </c>
      <c r="G1093" s="2" t="s">
        <v>718</v>
      </c>
      <c r="H1093" s="2" t="s">
        <v>1151</v>
      </c>
      <c r="I1093" s="2">
        <v>76.5</v>
      </c>
      <c r="J1093" s="2" t="s">
        <v>3523</v>
      </c>
      <c r="K1093" s="2"/>
    </row>
    <row r="1094" spans="1:11">
      <c r="A1094" s="2" t="s">
        <v>61</v>
      </c>
      <c r="B1094" s="2">
        <v>15</v>
      </c>
      <c r="C1094" s="2" t="s">
        <v>3505</v>
      </c>
      <c r="D1094" s="2" t="s">
        <v>1991</v>
      </c>
      <c r="E1094" s="2" t="s">
        <v>1675</v>
      </c>
      <c r="F1094" s="2" t="s">
        <v>710</v>
      </c>
      <c r="G1094" s="2" t="s">
        <v>719</v>
      </c>
      <c r="H1094" s="2" t="s">
        <v>1151</v>
      </c>
      <c r="I1094" s="2">
        <v>74.7</v>
      </c>
      <c r="J1094" s="2" t="s">
        <v>3523</v>
      </c>
      <c r="K1094" s="2"/>
    </row>
    <row r="1095" spans="1:11">
      <c r="A1095" s="2" t="s">
        <v>61</v>
      </c>
      <c r="B1095" s="2">
        <v>16</v>
      </c>
      <c r="C1095" s="2" t="s">
        <v>3505</v>
      </c>
      <c r="D1095" s="2" t="s">
        <v>1992</v>
      </c>
      <c r="E1095" s="2" t="s">
        <v>1675</v>
      </c>
      <c r="F1095" s="2" t="s">
        <v>710</v>
      </c>
      <c r="G1095" s="2" t="s">
        <v>720</v>
      </c>
      <c r="H1095" s="2" t="s">
        <v>1151</v>
      </c>
      <c r="I1095" s="2">
        <v>47.5</v>
      </c>
      <c r="J1095" s="2" t="s">
        <v>3523</v>
      </c>
      <c r="K1095" s="2"/>
    </row>
    <row r="1096" spans="1:11">
      <c r="A1096" s="2" t="s">
        <v>61</v>
      </c>
      <c r="B1096" s="2">
        <v>17</v>
      </c>
      <c r="C1096" s="2" t="s">
        <v>3505</v>
      </c>
      <c r="D1096" s="2" t="s">
        <v>1993</v>
      </c>
      <c r="E1096" s="2" t="s">
        <v>1675</v>
      </c>
      <c r="F1096" s="2" t="s">
        <v>1694</v>
      </c>
      <c r="G1096" s="2" t="s">
        <v>717</v>
      </c>
      <c r="H1096" s="2" t="s">
        <v>1151</v>
      </c>
      <c r="I1096" s="2">
        <v>25</v>
      </c>
      <c r="J1096" s="2" t="s">
        <v>3523</v>
      </c>
      <c r="K1096" s="2"/>
    </row>
    <row r="1097" spans="1:11">
      <c r="A1097" s="2" t="s">
        <v>61</v>
      </c>
      <c r="B1097" s="2">
        <v>18</v>
      </c>
      <c r="C1097" s="2" t="s">
        <v>3505</v>
      </c>
      <c r="D1097" s="2" t="s">
        <v>1994</v>
      </c>
      <c r="E1097" s="2" t="s">
        <v>1675</v>
      </c>
      <c r="F1097" s="2" t="s">
        <v>1694</v>
      </c>
      <c r="G1097" s="2" t="s">
        <v>718</v>
      </c>
      <c r="H1097" s="2" t="s">
        <v>1151</v>
      </c>
      <c r="I1097" s="2">
        <v>0</v>
      </c>
      <c r="J1097" s="2" t="s">
        <v>3523</v>
      </c>
      <c r="K1097" s="2"/>
    </row>
    <row r="1098" spans="1:11">
      <c r="A1098" s="2" t="s">
        <v>61</v>
      </c>
      <c r="B1098" s="2">
        <v>19</v>
      </c>
      <c r="C1098" s="2" t="s">
        <v>3505</v>
      </c>
      <c r="D1098" s="2" t="s">
        <v>1995</v>
      </c>
      <c r="E1098" s="2" t="s">
        <v>1675</v>
      </c>
      <c r="F1098" s="2" t="s">
        <v>1694</v>
      </c>
      <c r="G1098" s="2" t="s">
        <v>719</v>
      </c>
      <c r="H1098" s="2" t="s">
        <v>1151</v>
      </c>
      <c r="I1098" s="2">
        <v>0</v>
      </c>
      <c r="J1098" s="2" t="s">
        <v>3523</v>
      </c>
      <c r="K1098" s="2"/>
    </row>
    <row r="1099" spans="1:11">
      <c r="A1099" s="2" t="s">
        <v>61</v>
      </c>
      <c r="B1099" s="2">
        <v>20</v>
      </c>
      <c r="C1099" s="2" t="s">
        <v>3505</v>
      </c>
      <c r="D1099" s="2" t="s">
        <v>1996</v>
      </c>
      <c r="E1099" s="2" t="s">
        <v>1675</v>
      </c>
      <c r="F1099" s="2" t="s">
        <v>1694</v>
      </c>
      <c r="G1099" s="2" t="s">
        <v>720</v>
      </c>
      <c r="H1099" s="2" t="s">
        <v>1151</v>
      </c>
      <c r="I1099" s="2">
        <v>0</v>
      </c>
      <c r="J1099" s="2" t="s">
        <v>3523</v>
      </c>
      <c r="K1099" s="2"/>
    </row>
    <row r="1100" spans="1:11">
      <c r="A1100" s="2" t="s">
        <v>61</v>
      </c>
      <c r="B1100" s="2">
        <v>21</v>
      </c>
      <c r="C1100" s="2" t="s">
        <v>3505</v>
      </c>
      <c r="D1100" s="2" t="s">
        <v>1997</v>
      </c>
      <c r="E1100" s="2" t="s">
        <v>1675</v>
      </c>
      <c r="F1100" s="2" t="s">
        <v>1696</v>
      </c>
      <c r="G1100" s="2" t="s">
        <v>717</v>
      </c>
      <c r="H1100" s="2" t="s">
        <v>1151</v>
      </c>
      <c r="I1100" s="2">
        <v>43</v>
      </c>
      <c r="J1100" s="2" t="s">
        <v>3523</v>
      </c>
      <c r="K1100" s="2"/>
    </row>
    <row r="1101" spans="1:11">
      <c r="A1101" s="2" t="s">
        <v>61</v>
      </c>
      <c r="B1101" s="2">
        <v>22</v>
      </c>
      <c r="C1101" s="2" t="s">
        <v>3505</v>
      </c>
      <c r="D1101" s="2" t="s">
        <v>1998</v>
      </c>
      <c r="E1101" s="2" t="s">
        <v>1675</v>
      </c>
      <c r="F1101" s="2" t="s">
        <v>1696</v>
      </c>
      <c r="G1101" s="2" t="s">
        <v>718</v>
      </c>
      <c r="H1101" s="2" t="s">
        <v>1151</v>
      </c>
      <c r="I1101" s="2">
        <v>53.7</v>
      </c>
      <c r="J1101" s="2" t="s">
        <v>3523</v>
      </c>
      <c r="K1101" s="2"/>
    </row>
    <row r="1102" spans="1:11">
      <c r="A1102" s="2" t="s">
        <v>61</v>
      </c>
      <c r="B1102" s="2">
        <v>23</v>
      </c>
      <c r="C1102" s="2" t="s">
        <v>3505</v>
      </c>
      <c r="D1102" s="2" t="s">
        <v>1999</v>
      </c>
      <c r="E1102" s="2" t="s">
        <v>1675</v>
      </c>
      <c r="F1102" s="2" t="s">
        <v>1696</v>
      </c>
      <c r="G1102" s="2" t="s">
        <v>719</v>
      </c>
      <c r="H1102" s="2" t="s">
        <v>1151</v>
      </c>
      <c r="I1102" s="2">
        <v>42.1</v>
      </c>
      <c r="J1102" s="2" t="s">
        <v>3523</v>
      </c>
      <c r="K1102" s="2"/>
    </row>
    <row r="1103" spans="1:11">
      <c r="A1103" s="2" t="s">
        <v>61</v>
      </c>
      <c r="B1103" s="2">
        <v>24</v>
      </c>
      <c r="C1103" s="2" t="s">
        <v>3505</v>
      </c>
      <c r="D1103" s="2" t="s">
        <v>2000</v>
      </c>
      <c r="E1103" s="2" t="s">
        <v>1675</v>
      </c>
      <c r="F1103" s="2" t="s">
        <v>1696</v>
      </c>
      <c r="G1103" s="2" t="s">
        <v>720</v>
      </c>
      <c r="H1103" s="2" t="s">
        <v>1151</v>
      </c>
      <c r="I1103" s="2">
        <v>34.5</v>
      </c>
      <c r="J1103" s="2" t="s">
        <v>3523</v>
      </c>
      <c r="K1103" s="2"/>
    </row>
    <row r="1104" spans="1:11">
      <c r="A1104" s="2" t="s">
        <v>86</v>
      </c>
      <c r="B1104" s="2">
        <v>1</v>
      </c>
      <c r="C1104" s="2" t="s">
        <v>3505</v>
      </c>
      <c r="D1104" s="2" t="s">
        <v>2001</v>
      </c>
      <c r="E1104" s="2" t="s">
        <v>1676</v>
      </c>
      <c r="F1104" s="2" t="s">
        <v>3503</v>
      </c>
      <c r="G1104" s="2" t="s">
        <v>717</v>
      </c>
      <c r="H1104" s="2" t="s">
        <v>1138</v>
      </c>
      <c r="I1104" s="2">
        <v>87.9</v>
      </c>
      <c r="J1104" s="2" t="s">
        <v>3523</v>
      </c>
      <c r="K1104" s="2"/>
    </row>
    <row r="1105" spans="1:11">
      <c r="A1105" s="2" t="s">
        <v>86</v>
      </c>
      <c r="B1105" s="2">
        <v>2</v>
      </c>
      <c r="C1105" s="2" t="s">
        <v>3505</v>
      </c>
      <c r="D1105" s="2" t="s">
        <v>2004</v>
      </c>
      <c r="E1105" s="2" t="s">
        <v>1676</v>
      </c>
      <c r="F1105" s="2" t="s">
        <v>3503</v>
      </c>
      <c r="G1105" s="2" t="s">
        <v>718</v>
      </c>
      <c r="H1105" s="2" t="s">
        <v>1138</v>
      </c>
      <c r="I1105" s="2">
        <v>0</v>
      </c>
      <c r="J1105" s="2" t="s">
        <v>3523</v>
      </c>
      <c r="K1105" s="2"/>
    </row>
    <row r="1106" spans="1:11">
      <c r="A1106" s="2" t="s">
        <v>86</v>
      </c>
      <c r="B1106" s="2">
        <v>3</v>
      </c>
      <c r="C1106" s="2" t="s">
        <v>3505</v>
      </c>
      <c r="D1106" s="2" t="s">
        <v>2005</v>
      </c>
      <c r="E1106" s="2" t="s">
        <v>1676</v>
      </c>
      <c r="F1106" s="2" t="s">
        <v>3503</v>
      </c>
      <c r="G1106" s="2" t="s">
        <v>719</v>
      </c>
      <c r="H1106" s="2" t="s">
        <v>1138</v>
      </c>
      <c r="I1106" s="2">
        <v>0</v>
      </c>
      <c r="J1106" s="2" t="s">
        <v>3523</v>
      </c>
      <c r="K1106" s="2"/>
    </row>
    <row r="1107" spans="1:11">
      <c r="A1107" s="2" t="s">
        <v>86</v>
      </c>
      <c r="B1107" s="2">
        <v>4</v>
      </c>
      <c r="C1107" s="2" t="s">
        <v>3505</v>
      </c>
      <c r="D1107" s="2" t="s">
        <v>2006</v>
      </c>
      <c r="E1107" s="2" t="s">
        <v>1676</v>
      </c>
      <c r="F1107" s="2" t="s">
        <v>3503</v>
      </c>
      <c r="G1107" s="2" t="s">
        <v>720</v>
      </c>
      <c r="H1107" s="2" t="s">
        <v>1138</v>
      </c>
      <c r="I1107" s="2">
        <v>0</v>
      </c>
      <c r="J1107" s="2" t="s">
        <v>3523</v>
      </c>
      <c r="K1107" s="2"/>
    </row>
    <row r="1108" spans="1:11">
      <c r="A1108" s="2" t="s">
        <v>86</v>
      </c>
      <c r="B1108" s="2">
        <v>5</v>
      </c>
      <c r="C1108" s="2" t="s">
        <v>3505</v>
      </c>
      <c r="D1108" s="2" t="s">
        <v>2007</v>
      </c>
      <c r="E1108" s="2" t="s">
        <v>1676</v>
      </c>
      <c r="F1108" s="2" t="s">
        <v>715</v>
      </c>
      <c r="G1108" s="2" t="s">
        <v>717</v>
      </c>
      <c r="H1108" s="2" t="s">
        <v>1138</v>
      </c>
      <c r="I1108" s="2">
        <v>79.8</v>
      </c>
      <c r="J1108" s="2" t="s">
        <v>3523</v>
      </c>
      <c r="K1108" s="2"/>
    </row>
    <row r="1109" spans="1:11">
      <c r="A1109" s="2" t="s">
        <v>86</v>
      </c>
      <c r="B1109" s="2">
        <v>6</v>
      </c>
      <c r="C1109" s="2" t="s">
        <v>3505</v>
      </c>
      <c r="D1109" s="2" t="s">
        <v>2008</v>
      </c>
      <c r="E1109" s="2" t="s">
        <v>1676</v>
      </c>
      <c r="F1109" s="2" t="s">
        <v>715</v>
      </c>
      <c r="G1109" s="2" t="s">
        <v>718</v>
      </c>
      <c r="H1109" s="2" t="s">
        <v>1138</v>
      </c>
      <c r="I1109" s="2">
        <v>0</v>
      </c>
      <c r="J1109" s="2" t="s">
        <v>3523</v>
      </c>
      <c r="K1109" s="2"/>
    </row>
    <row r="1110" spans="1:11">
      <c r="A1110" s="2" t="s">
        <v>86</v>
      </c>
      <c r="B1110" s="2">
        <v>7</v>
      </c>
      <c r="C1110" s="2" t="s">
        <v>3505</v>
      </c>
      <c r="D1110" s="2" t="s">
        <v>2009</v>
      </c>
      <c r="E1110" s="2" t="s">
        <v>1676</v>
      </c>
      <c r="F1110" s="2" t="s">
        <v>715</v>
      </c>
      <c r="G1110" s="2" t="s">
        <v>719</v>
      </c>
      <c r="H1110" s="2" t="s">
        <v>1138</v>
      </c>
      <c r="I1110" s="2">
        <v>0</v>
      </c>
      <c r="J1110" s="2" t="s">
        <v>3523</v>
      </c>
      <c r="K1110" s="2"/>
    </row>
    <row r="1111" spans="1:11">
      <c r="A1111" s="2" t="s">
        <v>86</v>
      </c>
      <c r="B1111" s="2">
        <v>8</v>
      </c>
      <c r="C1111" s="2" t="s">
        <v>3505</v>
      </c>
      <c r="D1111" s="2" t="s">
        <v>2010</v>
      </c>
      <c r="E1111" s="2" t="s">
        <v>1676</v>
      </c>
      <c r="F1111" s="2" t="s">
        <v>715</v>
      </c>
      <c r="G1111" s="2" t="s">
        <v>720</v>
      </c>
      <c r="H1111" s="2" t="s">
        <v>1138</v>
      </c>
      <c r="I1111" s="2">
        <v>0</v>
      </c>
      <c r="J1111" s="2" t="s">
        <v>3523</v>
      </c>
      <c r="K1111" s="2"/>
    </row>
    <row r="1112" spans="1:11">
      <c r="A1112" s="2" t="s">
        <v>86</v>
      </c>
      <c r="B1112" s="2">
        <v>9</v>
      </c>
      <c r="C1112" s="2" t="s">
        <v>3505</v>
      </c>
      <c r="D1112" s="2" t="s">
        <v>2011</v>
      </c>
      <c r="E1112" s="2" t="s">
        <v>1676</v>
      </c>
      <c r="F1112" s="2" t="s">
        <v>1186</v>
      </c>
      <c r="G1112" s="2" t="s">
        <v>717</v>
      </c>
      <c r="H1112" s="2" t="s">
        <v>1138</v>
      </c>
      <c r="I1112" s="2">
        <v>3</v>
      </c>
      <c r="J1112" s="2" t="s">
        <v>3523</v>
      </c>
      <c r="K1112" s="2"/>
    </row>
    <row r="1113" spans="1:11">
      <c r="A1113" s="2" t="s">
        <v>86</v>
      </c>
      <c r="B1113" s="2">
        <v>10</v>
      </c>
      <c r="C1113" s="2" t="s">
        <v>3505</v>
      </c>
      <c r="D1113" s="2" t="s">
        <v>2012</v>
      </c>
      <c r="E1113" s="2" t="s">
        <v>1676</v>
      </c>
      <c r="F1113" s="2" t="s">
        <v>1186</v>
      </c>
      <c r="G1113" s="2" t="s">
        <v>718</v>
      </c>
      <c r="H1113" s="2" t="s">
        <v>1138</v>
      </c>
      <c r="I1113" s="2">
        <v>0</v>
      </c>
      <c r="J1113" s="2" t="s">
        <v>3523</v>
      </c>
      <c r="K1113" s="2"/>
    </row>
    <row r="1114" spans="1:11">
      <c r="A1114" s="2" t="s">
        <v>86</v>
      </c>
      <c r="B1114" s="2">
        <v>11</v>
      </c>
      <c r="C1114" s="2" t="s">
        <v>3505</v>
      </c>
      <c r="D1114" s="2" t="s">
        <v>2013</v>
      </c>
      <c r="E1114" s="2" t="s">
        <v>1676</v>
      </c>
      <c r="F1114" s="2" t="s">
        <v>1186</v>
      </c>
      <c r="G1114" s="2" t="s">
        <v>719</v>
      </c>
      <c r="H1114" s="2" t="s">
        <v>1138</v>
      </c>
      <c r="I1114" s="2">
        <v>0</v>
      </c>
      <c r="J1114" s="2" t="s">
        <v>3523</v>
      </c>
      <c r="K1114" s="2"/>
    </row>
    <row r="1115" spans="1:11">
      <c r="A1115" s="2" t="s">
        <v>86</v>
      </c>
      <c r="B1115" s="2">
        <v>12</v>
      </c>
      <c r="C1115" s="2" t="s">
        <v>3505</v>
      </c>
      <c r="D1115" s="2" t="s">
        <v>2014</v>
      </c>
      <c r="E1115" s="2" t="s">
        <v>1676</v>
      </c>
      <c r="F1115" s="2" t="s">
        <v>1186</v>
      </c>
      <c r="G1115" s="2" t="s">
        <v>720</v>
      </c>
      <c r="H1115" s="2" t="s">
        <v>1138</v>
      </c>
      <c r="I1115" s="2">
        <v>0</v>
      </c>
      <c r="J1115" s="2" t="s">
        <v>3523</v>
      </c>
      <c r="K1115" s="2"/>
    </row>
    <row r="1116" spans="1:11">
      <c r="A1116" s="2" t="s">
        <v>86</v>
      </c>
      <c r="B1116" s="2">
        <v>13</v>
      </c>
      <c r="C1116" s="2" t="s">
        <v>3505</v>
      </c>
      <c r="D1116" s="2" t="s">
        <v>2015</v>
      </c>
      <c r="E1116" s="2" t="s">
        <v>1676</v>
      </c>
      <c r="F1116" s="2" t="s">
        <v>1187</v>
      </c>
      <c r="G1116" s="2" t="s">
        <v>717</v>
      </c>
      <c r="H1116" s="2" t="s">
        <v>1138</v>
      </c>
      <c r="I1116" s="2">
        <v>8.9</v>
      </c>
      <c r="J1116" s="2" t="s">
        <v>3523</v>
      </c>
      <c r="K1116" s="2"/>
    </row>
    <row r="1117" spans="1:11">
      <c r="A1117" s="2" t="s">
        <v>86</v>
      </c>
      <c r="B1117" s="2">
        <v>14</v>
      </c>
      <c r="C1117" s="2" t="s">
        <v>3505</v>
      </c>
      <c r="D1117" s="2" t="s">
        <v>2016</v>
      </c>
      <c r="E1117" s="2" t="s">
        <v>1676</v>
      </c>
      <c r="F1117" s="2" t="s">
        <v>1187</v>
      </c>
      <c r="G1117" s="2" t="s">
        <v>718</v>
      </c>
      <c r="H1117" s="2" t="s">
        <v>1138</v>
      </c>
      <c r="I1117" s="2">
        <v>0</v>
      </c>
      <c r="J1117" s="2" t="s">
        <v>3523</v>
      </c>
      <c r="K1117" s="2"/>
    </row>
    <row r="1118" spans="1:11">
      <c r="A1118" s="2" t="s">
        <v>86</v>
      </c>
      <c r="B1118" s="2">
        <v>15</v>
      </c>
      <c r="C1118" s="2" t="s">
        <v>3505</v>
      </c>
      <c r="D1118" s="2" t="s">
        <v>2017</v>
      </c>
      <c r="E1118" s="2" t="s">
        <v>1676</v>
      </c>
      <c r="F1118" s="2" t="s">
        <v>1187</v>
      </c>
      <c r="G1118" s="2" t="s">
        <v>719</v>
      </c>
      <c r="H1118" s="2" t="s">
        <v>1138</v>
      </c>
      <c r="I1118" s="2">
        <v>0</v>
      </c>
      <c r="J1118" s="2" t="s">
        <v>3523</v>
      </c>
      <c r="K1118" s="2"/>
    </row>
    <row r="1119" spans="1:11">
      <c r="A1119" s="2" t="s">
        <v>86</v>
      </c>
      <c r="B1119" s="2">
        <v>16</v>
      </c>
      <c r="C1119" s="2" t="s">
        <v>3505</v>
      </c>
      <c r="D1119" s="2" t="s">
        <v>2018</v>
      </c>
      <c r="E1119" s="2" t="s">
        <v>1676</v>
      </c>
      <c r="F1119" s="2" t="s">
        <v>1187</v>
      </c>
      <c r="G1119" s="2" t="s">
        <v>720</v>
      </c>
      <c r="H1119" s="2" t="s">
        <v>1138</v>
      </c>
      <c r="I1119" s="2">
        <v>0.7</v>
      </c>
      <c r="J1119" s="2" t="s">
        <v>3523</v>
      </c>
      <c r="K1119" s="2"/>
    </row>
    <row r="1120" spans="1:11">
      <c r="A1120" s="2" t="s">
        <v>86</v>
      </c>
      <c r="B1120" s="2">
        <v>17</v>
      </c>
      <c r="C1120" s="2" t="s">
        <v>3505</v>
      </c>
      <c r="D1120" s="2" t="s">
        <v>2019</v>
      </c>
      <c r="E1120" s="2" t="s">
        <v>1676</v>
      </c>
      <c r="F1120" s="2" t="s">
        <v>1188</v>
      </c>
      <c r="G1120" s="2" t="s">
        <v>717</v>
      </c>
      <c r="H1120" s="2" t="s">
        <v>1138</v>
      </c>
      <c r="I1120" s="2">
        <v>8.3000000000000007</v>
      </c>
      <c r="J1120" s="2" t="s">
        <v>3523</v>
      </c>
      <c r="K1120" s="2"/>
    </row>
    <row r="1121" spans="1:11">
      <c r="A1121" s="2" t="s">
        <v>86</v>
      </c>
      <c r="B1121" s="2">
        <v>18</v>
      </c>
      <c r="C1121" s="2" t="s">
        <v>3505</v>
      </c>
      <c r="D1121" s="2" t="s">
        <v>2020</v>
      </c>
      <c r="E1121" s="2" t="s">
        <v>1676</v>
      </c>
      <c r="F1121" s="2" t="s">
        <v>1188</v>
      </c>
      <c r="G1121" s="2" t="s">
        <v>718</v>
      </c>
      <c r="H1121" s="2" t="s">
        <v>1138</v>
      </c>
      <c r="I1121" s="2">
        <v>0</v>
      </c>
      <c r="J1121" s="2" t="s">
        <v>3523</v>
      </c>
      <c r="K1121" s="2"/>
    </row>
    <row r="1122" spans="1:11">
      <c r="A1122" s="2" t="s">
        <v>86</v>
      </c>
      <c r="B1122" s="2">
        <v>19</v>
      </c>
      <c r="C1122" s="2" t="s">
        <v>3505</v>
      </c>
      <c r="D1122" s="2" t="s">
        <v>2021</v>
      </c>
      <c r="E1122" s="2" t="s">
        <v>1676</v>
      </c>
      <c r="F1122" s="2" t="s">
        <v>1188</v>
      </c>
      <c r="G1122" s="2" t="s">
        <v>719</v>
      </c>
      <c r="H1122" s="2" t="s">
        <v>1138</v>
      </c>
      <c r="I1122" s="2">
        <v>0</v>
      </c>
      <c r="J1122" s="2" t="s">
        <v>3523</v>
      </c>
      <c r="K1122" s="2"/>
    </row>
    <row r="1123" spans="1:11">
      <c r="A1123" s="2" t="s">
        <v>86</v>
      </c>
      <c r="B1123" s="2">
        <v>20</v>
      </c>
      <c r="C1123" s="2" t="s">
        <v>3505</v>
      </c>
      <c r="D1123" s="2" t="s">
        <v>2022</v>
      </c>
      <c r="E1123" s="2" t="s">
        <v>1676</v>
      </c>
      <c r="F1123" s="2" t="s">
        <v>1188</v>
      </c>
      <c r="G1123" s="2" t="s">
        <v>720</v>
      </c>
      <c r="H1123" s="2" t="s">
        <v>1138</v>
      </c>
      <c r="I1123" s="2">
        <v>0</v>
      </c>
      <c r="J1123" s="2" t="s">
        <v>3523</v>
      </c>
      <c r="K1123" s="2"/>
    </row>
    <row r="1124" spans="1:11">
      <c r="A1124" s="2" t="s">
        <v>86</v>
      </c>
      <c r="B1124" s="2">
        <v>21</v>
      </c>
      <c r="C1124" s="2" t="s">
        <v>3505</v>
      </c>
      <c r="D1124" s="2" t="s">
        <v>2023</v>
      </c>
      <c r="E1124" s="2" t="s">
        <v>1676</v>
      </c>
      <c r="F1124" s="2" t="s">
        <v>710</v>
      </c>
      <c r="G1124" s="2" t="s">
        <v>717</v>
      </c>
      <c r="H1124" s="2" t="s">
        <v>1138</v>
      </c>
      <c r="I1124" s="2">
        <v>86.6</v>
      </c>
      <c r="J1124" s="2" t="s">
        <v>3523</v>
      </c>
      <c r="K1124" s="2"/>
    </row>
    <row r="1125" spans="1:11">
      <c r="A1125" s="2" t="s">
        <v>86</v>
      </c>
      <c r="B1125" s="2">
        <v>22</v>
      </c>
      <c r="C1125" s="2" t="s">
        <v>3505</v>
      </c>
      <c r="D1125" s="2" t="s">
        <v>2024</v>
      </c>
      <c r="E1125" s="2" t="s">
        <v>1676</v>
      </c>
      <c r="F1125" s="2" t="s">
        <v>710</v>
      </c>
      <c r="G1125" s="2" t="s">
        <v>718</v>
      </c>
      <c r="H1125" s="2" t="s">
        <v>1138</v>
      </c>
      <c r="I1125" s="2">
        <v>0</v>
      </c>
      <c r="J1125" s="2" t="s">
        <v>3523</v>
      </c>
      <c r="K1125" s="2"/>
    </row>
    <row r="1126" spans="1:11">
      <c r="A1126" s="2" t="s">
        <v>86</v>
      </c>
      <c r="B1126" s="2">
        <v>23</v>
      </c>
      <c r="C1126" s="2" t="s">
        <v>3505</v>
      </c>
      <c r="D1126" s="2" t="s">
        <v>2025</v>
      </c>
      <c r="E1126" s="2" t="s">
        <v>1676</v>
      </c>
      <c r="F1126" s="2" t="s">
        <v>710</v>
      </c>
      <c r="G1126" s="2" t="s">
        <v>719</v>
      </c>
      <c r="H1126" s="2" t="s">
        <v>1138</v>
      </c>
      <c r="I1126" s="2">
        <v>0</v>
      </c>
      <c r="J1126" s="2" t="s">
        <v>3523</v>
      </c>
      <c r="K1126" s="2"/>
    </row>
    <row r="1127" spans="1:11">
      <c r="A1127" s="2" t="s">
        <v>86</v>
      </c>
      <c r="B1127" s="2">
        <v>24</v>
      </c>
      <c r="C1127" s="2" t="s">
        <v>3505</v>
      </c>
      <c r="D1127" s="2" t="s">
        <v>2026</v>
      </c>
      <c r="E1127" s="2" t="s">
        <v>1676</v>
      </c>
      <c r="F1127" s="2" t="s">
        <v>710</v>
      </c>
      <c r="G1127" s="2" t="s">
        <v>720</v>
      </c>
      <c r="H1127" s="2" t="s">
        <v>1138</v>
      </c>
      <c r="I1127" s="2">
        <v>0</v>
      </c>
      <c r="J1127" s="2" t="s">
        <v>3523</v>
      </c>
      <c r="K1127" s="2"/>
    </row>
    <row r="1128" spans="1:11">
      <c r="A1128" s="2" t="s">
        <v>86</v>
      </c>
      <c r="B1128" s="2">
        <v>1</v>
      </c>
      <c r="C1128" s="2" t="s">
        <v>3505</v>
      </c>
      <c r="D1128" s="2" t="s">
        <v>2027</v>
      </c>
      <c r="E1128" s="2" t="s">
        <v>1676</v>
      </c>
      <c r="F1128" s="2" t="s">
        <v>1694</v>
      </c>
      <c r="G1128" s="2" t="s">
        <v>717</v>
      </c>
      <c r="H1128" s="2" t="s">
        <v>1138</v>
      </c>
      <c r="I1128" s="2">
        <v>87.6</v>
      </c>
      <c r="J1128" s="2" t="s">
        <v>3523</v>
      </c>
      <c r="K1128" s="2"/>
    </row>
    <row r="1129" spans="1:11">
      <c r="A1129" s="2" t="s">
        <v>86</v>
      </c>
      <c r="B1129" s="2">
        <v>2</v>
      </c>
      <c r="C1129" s="2" t="s">
        <v>3505</v>
      </c>
      <c r="D1129" s="2" t="s">
        <v>2028</v>
      </c>
      <c r="E1129" s="2" t="s">
        <v>1676</v>
      </c>
      <c r="F1129" s="2" t="s">
        <v>1694</v>
      </c>
      <c r="G1129" s="2" t="s">
        <v>718</v>
      </c>
      <c r="H1129" s="2" t="s">
        <v>1138</v>
      </c>
      <c r="I1129" s="2">
        <v>0</v>
      </c>
      <c r="J1129" s="2" t="s">
        <v>3523</v>
      </c>
      <c r="K1129" s="2"/>
    </row>
    <row r="1130" spans="1:11">
      <c r="A1130" s="2" t="s">
        <v>86</v>
      </c>
      <c r="B1130" s="2">
        <v>3</v>
      </c>
      <c r="C1130" s="2" t="s">
        <v>3505</v>
      </c>
      <c r="D1130" s="2" t="s">
        <v>2029</v>
      </c>
      <c r="E1130" s="2" t="s">
        <v>1676</v>
      </c>
      <c r="F1130" s="2" t="s">
        <v>1694</v>
      </c>
      <c r="G1130" s="2" t="s">
        <v>719</v>
      </c>
      <c r="H1130" s="2" t="s">
        <v>1138</v>
      </c>
      <c r="I1130" s="2">
        <v>0</v>
      </c>
      <c r="J1130" s="2" t="s">
        <v>3523</v>
      </c>
      <c r="K1130" s="2"/>
    </row>
    <row r="1131" spans="1:11">
      <c r="A1131" s="2" t="s">
        <v>86</v>
      </c>
      <c r="B1131" s="2">
        <v>4</v>
      </c>
      <c r="C1131" s="2" t="s">
        <v>3505</v>
      </c>
      <c r="D1131" s="2" t="s">
        <v>2030</v>
      </c>
      <c r="E1131" s="2" t="s">
        <v>1676</v>
      </c>
      <c r="F1131" s="2" t="s">
        <v>1694</v>
      </c>
      <c r="G1131" s="2" t="s">
        <v>720</v>
      </c>
      <c r="H1131" s="2" t="s">
        <v>1138</v>
      </c>
      <c r="I1131" s="2">
        <v>0</v>
      </c>
      <c r="J1131" s="2" t="s">
        <v>3523</v>
      </c>
      <c r="K1131" s="2"/>
    </row>
    <row r="1132" spans="1:11">
      <c r="A1132" s="2" t="s">
        <v>86</v>
      </c>
      <c r="B1132" s="2">
        <v>5</v>
      </c>
      <c r="C1132" s="2" t="s">
        <v>3505</v>
      </c>
      <c r="D1132" s="2" t="s">
        <v>2031</v>
      </c>
      <c r="E1132" s="2" t="s">
        <v>1676</v>
      </c>
      <c r="F1132" s="2" t="s">
        <v>1696</v>
      </c>
      <c r="G1132" s="2" t="s">
        <v>717</v>
      </c>
      <c r="H1132" s="2" t="s">
        <v>1138</v>
      </c>
      <c r="I1132" s="2">
        <v>0</v>
      </c>
      <c r="J1132" s="2" t="s">
        <v>3523</v>
      </c>
      <c r="K1132" s="2"/>
    </row>
    <row r="1133" spans="1:11">
      <c r="A1133" s="2" t="s">
        <v>86</v>
      </c>
      <c r="B1133" s="2">
        <v>6</v>
      </c>
      <c r="C1133" s="2" t="s">
        <v>3505</v>
      </c>
      <c r="D1133" s="2" t="s">
        <v>2032</v>
      </c>
      <c r="E1133" s="2" t="s">
        <v>1676</v>
      </c>
      <c r="F1133" s="2" t="s">
        <v>1696</v>
      </c>
      <c r="G1133" s="2" t="s">
        <v>718</v>
      </c>
      <c r="H1133" s="2" t="s">
        <v>1138</v>
      </c>
      <c r="I1133" s="2">
        <v>0</v>
      </c>
      <c r="J1133" s="2" t="s">
        <v>3523</v>
      </c>
      <c r="K1133" s="2"/>
    </row>
    <row r="1134" spans="1:11">
      <c r="A1134" s="2" t="s">
        <v>86</v>
      </c>
      <c r="B1134" s="2">
        <v>7</v>
      </c>
      <c r="C1134" s="2" t="s">
        <v>3505</v>
      </c>
      <c r="D1134" s="2" t="s">
        <v>2033</v>
      </c>
      <c r="E1134" s="2" t="s">
        <v>1676</v>
      </c>
      <c r="F1134" s="2" t="s">
        <v>1696</v>
      </c>
      <c r="G1134" s="2" t="s">
        <v>719</v>
      </c>
      <c r="H1134" s="2" t="s">
        <v>1138</v>
      </c>
      <c r="I1134" s="2">
        <v>0</v>
      </c>
      <c r="J1134" s="2" t="s">
        <v>3523</v>
      </c>
      <c r="K1134" s="2"/>
    </row>
    <row r="1135" spans="1:11">
      <c r="A1135" s="2" t="s">
        <v>86</v>
      </c>
      <c r="B1135" s="2">
        <v>8</v>
      </c>
      <c r="C1135" s="2" t="s">
        <v>3505</v>
      </c>
      <c r="D1135" s="2" t="s">
        <v>2034</v>
      </c>
      <c r="E1135" s="2" t="s">
        <v>1676</v>
      </c>
      <c r="F1135" s="2" t="s">
        <v>1696</v>
      </c>
      <c r="G1135" s="2" t="s">
        <v>720</v>
      </c>
      <c r="H1135" s="2" t="s">
        <v>1138</v>
      </c>
      <c r="I1135" s="2">
        <v>0</v>
      </c>
      <c r="J1135" s="2" t="s">
        <v>3523</v>
      </c>
      <c r="K1135" s="2"/>
    </row>
    <row r="1136" spans="1:11">
      <c r="A1136" s="2" t="s">
        <v>86</v>
      </c>
      <c r="B1136" s="2">
        <v>9</v>
      </c>
      <c r="C1136" s="2" t="s">
        <v>3505</v>
      </c>
      <c r="D1136" s="2" t="s">
        <v>2035</v>
      </c>
      <c r="E1136" s="2" t="s">
        <v>1676</v>
      </c>
      <c r="F1136" s="2" t="s">
        <v>3503</v>
      </c>
      <c r="G1136" s="2" t="s">
        <v>717</v>
      </c>
      <c r="H1136" s="2" t="s">
        <v>706</v>
      </c>
      <c r="I1136" s="2">
        <v>85.5</v>
      </c>
      <c r="J1136" s="2" t="s">
        <v>3523</v>
      </c>
      <c r="K1136" s="2"/>
    </row>
    <row r="1137" spans="1:11">
      <c r="A1137" s="2" t="s">
        <v>86</v>
      </c>
      <c r="B1137" s="2">
        <v>10</v>
      </c>
      <c r="C1137" s="2" t="s">
        <v>3505</v>
      </c>
      <c r="D1137" s="2" t="s">
        <v>2036</v>
      </c>
      <c r="E1137" s="2" t="s">
        <v>1676</v>
      </c>
      <c r="F1137" s="2" t="s">
        <v>3503</v>
      </c>
      <c r="G1137" s="2" t="s">
        <v>718</v>
      </c>
      <c r="H1137" s="2" t="s">
        <v>706</v>
      </c>
      <c r="I1137" s="2">
        <v>0</v>
      </c>
      <c r="J1137" s="2" t="s">
        <v>3523</v>
      </c>
      <c r="K1137" s="2"/>
    </row>
    <row r="1138" spans="1:11">
      <c r="A1138" s="2" t="s">
        <v>86</v>
      </c>
      <c r="B1138" s="2">
        <v>11</v>
      </c>
      <c r="C1138" s="2" t="s">
        <v>3505</v>
      </c>
      <c r="D1138" s="2" t="s">
        <v>2037</v>
      </c>
      <c r="E1138" s="2" t="s">
        <v>1676</v>
      </c>
      <c r="F1138" s="2" t="s">
        <v>3503</v>
      </c>
      <c r="G1138" s="2" t="s">
        <v>719</v>
      </c>
      <c r="H1138" s="2" t="s">
        <v>706</v>
      </c>
      <c r="I1138" s="2">
        <v>0</v>
      </c>
      <c r="J1138" s="2" t="s">
        <v>3523</v>
      </c>
      <c r="K1138" s="2"/>
    </row>
    <row r="1139" spans="1:11">
      <c r="A1139" s="2" t="s">
        <v>86</v>
      </c>
      <c r="B1139" s="2">
        <v>12</v>
      </c>
      <c r="C1139" s="2" t="s">
        <v>3505</v>
      </c>
      <c r="D1139" s="2" t="s">
        <v>2038</v>
      </c>
      <c r="E1139" s="2" t="s">
        <v>1676</v>
      </c>
      <c r="F1139" s="2" t="s">
        <v>3503</v>
      </c>
      <c r="G1139" s="2" t="s">
        <v>720</v>
      </c>
      <c r="H1139" s="2" t="s">
        <v>706</v>
      </c>
      <c r="I1139" s="2">
        <v>0</v>
      </c>
      <c r="J1139" s="2" t="s">
        <v>3523</v>
      </c>
      <c r="K1139" s="2"/>
    </row>
    <row r="1140" spans="1:11">
      <c r="A1140" s="2" t="s">
        <v>86</v>
      </c>
      <c r="B1140" s="2">
        <v>13</v>
      </c>
      <c r="C1140" s="2" t="s">
        <v>3505</v>
      </c>
      <c r="D1140" s="2" t="s">
        <v>2039</v>
      </c>
      <c r="E1140" s="2" t="s">
        <v>1676</v>
      </c>
      <c r="F1140" s="2" t="s">
        <v>715</v>
      </c>
      <c r="G1140" s="2" t="s">
        <v>717</v>
      </c>
      <c r="H1140" s="2" t="s">
        <v>706</v>
      </c>
      <c r="I1140" s="2">
        <v>0</v>
      </c>
      <c r="J1140" s="2" t="s">
        <v>3523</v>
      </c>
      <c r="K1140" s="2"/>
    </row>
    <row r="1141" spans="1:11">
      <c r="A1141" s="2" t="s">
        <v>86</v>
      </c>
      <c r="B1141" s="2">
        <v>14</v>
      </c>
      <c r="C1141" s="2" t="s">
        <v>3505</v>
      </c>
      <c r="D1141" s="2" t="s">
        <v>2040</v>
      </c>
      <c r="E1141" s="2" t="s">
        <v>1676</v>
      </c>
      <c r="F1141" s="2" t="s">
        <v>715</v>
      </c>
      <c r="G1141" s="2" t="s">
        <v>718</v>
      </c>
      <c r="H1141" s="2" t="s">
        <v>706</v>
      </c>
      <c r="I1141" s="2">
        <v>89.9</v>
      </c>
      <c r="J1141" s="2" t="s">
        <v>3523</v>
      </c>
      <c r="K1141" s="2"/>
    </row>
    <row r="1142" spans="1:11">
      <c r="A1142" s="2" t="s">
        <v>86</v>
      </c>
      <c r="B1142" s="2">
        <v>15</v>
      </c>
      <c r="C1142" s="2" t="s">
        <v>3505</v>
      </c>
      <c r="D1142" s="2" t="s">
        <v>2041</v>
      </c>
      <c r="E1142" s="2" t="s">
        <v>1676</v>
      </c>
      <c r="F1142" s="2" t="s">
        <v>715</v>
      </c>
      <c r="G1142" s="2" t="s">
        <v>719</v>
      </c>
      <c r="H1142" s="2" t="s">
        <v>706</v>
      </c>
      <c r="I1142" s="2">
        <v>0</v>
      </c>
      <c r="J1142" s="2" t="s">
        <v>3523</v>
      </c>
      <c r="K1142" s="2"/>
    </row>
    <row r="1143" spans="1:11">
      <c r="A1143" s="2" t="s">
        <v>86</v>
      </c>
      <c r="B1143" s="2">
        <v>16</v>
      </c>
      <c r="C1143" s="2" t="s">
        <v>3505</v>
      </c>
      <c r="D1143" s="2" t="s">
        <v>2042</v>
      </c>
      <c r="E1143" s="2" t="s">
        <v>1676</v>
      </c>
      <c r="F1143" s="2" t="s">
        <v>715</v>
      </c>
      <c r="G1143" s="2" t="s">
        <v>720</v>
      </c>
      <c r="H1143" s="2" t="s">
        <v>706</v>
      </c>
      <c r="I1143" s="2">
        <v>0</v>
      </c>
      <c r="J1143" s="2" t="s">
        <v>3523</v>
      </c>
      <c r="K1143" s="2"/>
    </row>
    <row r="1144" spans="1:11">
      <c r="A1144" s="2" t="s">
        <v>86</v>
      </c>
      <c r="B1144" s="2">
        <v>17</v>
      </c>
      <c r="C1144" s="2" t="s">
        <v>3505</v>
      </c>
      <c r="D1144" s="2" t="s">
        <v>2043</v>
      </c>
      <c r="E1144" s="2" t="s">
        <v>1676</v>
      </c>
      <c r="F1144" s="2" t="s">
        <v>1186</v>
      </c>
      <c r="G1144" s="2" t="s">
        <v>717</v>
      </c>
      <c r="H1144" s="2" t="s">
        <v>706</v>
      </c>
      <c r="I1144" s="2">
        <v>0.9</v>
      </c>
      <c r="J1144" s="2" t="s">
        <v>3523</v>
      </c>
      <c r="K1144" s="2"/>
    </row>
    <row r="1145" spans="1:11">
      <c r="A1145" s="2" t="s">
        <v>86</v>
      </c>
      <c r="B1145" s="2">
        <v>18</v>
      </c>
      <c r="C1145" s="2" t="s">
        <v>3505</v>
      </c>
      <c r="D1145" s="2" t="s">
        <v>2044</v>
      </c>
      <c r="E1145" s="2" t="s">
        <v>1676</v>
      </c>
      <c r="F1145" s="2" t="s">
        <v>1186</v>
      </c>
      <c r="G1145" s="2" t="s">
        <v>718</v>
      </c>
      <c r="H1145" s="2" t="s">
        <v>706</v>
      </c>
      <c r="I1145" s="2">
        <v>0</v>
      </c>
      <c r="J1145" s="2" t="s">
        <v>3523</v>
      </c>
      <c r="K1145" s="2"/>
    </row>
    <row r="1146" spans="1:11">
      <c r="A1146" s="2" t="s">
        <v>86</v>
      </c>
      <c r="B1146" s="2">
        <v>19</v>
      </c>
      <c r="C1146" s="2" t="s">
        <v>3505</v>
      </c>
      <c r="D1146" s="2" t="s">
        <v>2045</v>
      </c>
      <c r="E1146" s="2" t="s">
        <v>1676</v>
      </c>
      <c r="F1146" s="2" t="s">
        <v>1186</v>
      </c>
      <c r="G1146" s="2" t="s">
        <v>719</v>
      </c>
      <c r="H1146" s="2" t="s">
        <v>706</v>
      </c>
      <c r="I1146" s="2">
        <v>0</v>
      </c>
      <c r="J1146" s="2" t="s">
        <v>3523</v>
      </c>
      <c r="K1146" s="2"/>
    </row>
    <row r="1147" spans="1:11">
      <c r="A1147" s="2" t="s">
        <v>86</v>
      </c>
      <c r="B1147" s="2">
        <v>20</v>
      </c>
      <c r="C1147" s="2" t="s">
        <v>3505</v>
      </c>
      <c r="D1147" s="2" t="s">
        <v>2046</v>
      </c>
      <c r="E1147" s="2" t="s">
        <v>1676</v>
      </c>
      <c r="F1147" s="2" t="s">
        <v>1186</v>
      </c>
      <c r="G1147" s="2" t="s">
        <v>720</v>
      </c>
      <c r="H1147" s="2" t="s">
        <v>706</v>
      </c>
      <c r="I1147" s="2">
        <v>0</v>
      </c>
      <c r="J1147" s="2" t="s">
        <v>3523</v>
      </c>
      <c r="K1147" s="2"/>
    </row>
    <row r="1148" spans="1:11">
      <c r="A1148" s="2" t="s">
        <v>86</v>
      </c>
      <c r="B1148" s="2">
        <v>21</v>
      </c>
      <c r="C1148" s="2" t="s">
        <v>3505</v>
      </c>
      <c r="D1148" s="2" t="s">
        <v>2047</v>
      </c>
      <c r="E1148" s="2" t="s">
        <v>1676</v>
      </c>
      <c r="F1148" s="2" t="s">
        <v>1187</v>
      </c>
      <c r="G1148" s="2" t="s">
        <v>717</v>
      </c>
      <c r="H1148" s="2" t="s">
        <v>706</v>
      </c>
      <c r="I1148" s="2">
        <v>0.4</v>
      </c>
      <c r="J1148" s="2" t="s">
        <v>3523</v>
      </c>
      <c r="K1148" s="2"/>
    </row>
    <row r="1149" spans="1:11">
      <c r="A1149" s="2" t="s">
        <v>86</v>
      </c>
      <c r="B1149" s="2">
        <v>22</v>
      </c>
      <c r="C1149" s="2" t="s">
        <v>3505</v>
      </c>
      <c r="D1149" s="2" t="s">
        <v>2048</v>
      </c>
      <c r="E1149" s="2" t="s">
        <v>1676</v>
      </c>
      <c r="F1149" s="2" t="s">
        <v>1187</v>
      </c>
      <c r="G1149" s="2" t="s">
        <v>718</v>
      </c>
      <c r="H1149" s="2" t="s">
        <v>706</v>
      </c>
      <c r="I1149" s="2">
        <v>0</v>
      </c>
      <c r="J1149" s="2" t="s">
        <v>3523</v>
      </c>
      <c r="K1149" s="2"/>
    </row>
    <row r="1150" spans="1:11">
      <c r="A1150" s="2" t="s">
        <v>86</v>
      </c>
      <c r="B1150" s="2">
        <v>23</v>
      </c>
      <c r="C1150" s="2" t="s">
        <v>3505</v>
      </c>
      <c r="D1150" s="2" t="s">
        <v>2049</v>
      </c>
      <c r="E1150" s="2" t="s">
        <v>1676</v>
      </c>
      <c r="F1150" s="2" t="s">
        <v>1187</v>
      </c>
      <c r="G1150" s="2" t="s">
        <v>719</v>
      </c>
      <c r="H1150" s="2" t="s">
        <v>706</v>
      </c>
      <c r="I1150" s="2">
        <v>0</v>
      </c>
      <c r="J1150" s="2" t="s">
        <v>3523</v>
      </c>
      <c r="K1150" s="2"/>
    </row>
    <row r="1151" spans="1:11">
      <c r="A1151" s="2" t="s">
        <v>86</v>
      </c>
      <c r="B1151" s="2">
        <v>24</v>
      </c>
      <c r="C1151" s="2" t="s">
        <v>3505</v>
      </c>
      <c r="D1151" s="2" t="s">
        <v>2050</v>
      </c>
      <c r="E1151" s="2" t="s">
        <v>1676</v>
      </c>
      <c r="F1151" s="2" t="s">
        <v>1187</v>
      </c>
      <c r="G1151" s="2" t="s">
        <v>720</v>
      </c>
      <c r="H1151" s="2" t="s">
        <v>706</v>
      </c>
      <c r="I1151" s="2">
        <v>0</v>
      </c>
      <c r="J1151" s="2" t="s">
        <v>3523</v>
      </c>
      <c r="K1151" s="2"/>
    </row>
    <row r="1152" spans="1:11">
      <c r="A1152" s="2" t="s">
        <v>86</v>
      </c>
      <c r="B1152" s="2">
        <v>1</v>
      </c>
      <c r="C1152" s="2" t="s">
        <v>3505</v>
      </c>
      <c r="D1152" s="2" t="s">
        <v>2051</v>
      </c>
      <c r="E1152" s="2" t="s">
        <v>1676</v>
      </c>
      <c r="F1152" s="2" t="s">
        <v>1188</v>
      </c>
      <c r="G1152" s="2" t="s">
        <v>717</v>
      </c>
      <c r="H1152" s="2" t="s">
        <v>706</v>
      </c>
      <c r="I1152" s="2">
        <v>0.6</v>
      </c>
      <c r="J1152" s="2" t="s">
        <v>3523</v>
      </c>
      <c r="K1152" s="2"/>
    </row>
    <row r="1153" spans="1:11">
      <c r="A1153" s="2" t="s">
        <v>86</v>
      </c>
      <c r="B1153" s="2">
        <v>2</v>
      </c>
      <c r="C1153" s="2" t="s">
        <v>3505</v>
      </c>
      <c r="D1153" s="2" t="s">
        <v>2052</v>
      </c>
      <c r="E1153" s="2" t="s">
        <v>1676</v>
      </c>
      <c r="F1153" s="2" t="s">
        <v>1188</v>
      </c>
      <c r="G1153" s="2" t="s">
        <v>718</v>
      </c>
      <c r="H1153" s="2" t="s">
        <v>706</v>
      </c>
      <c r="I1153" s="2">
        <v>0</v>
      </c>
      <c r="J1153" s="2" t="s">
        <v>3523</v>
      </c>
      <c r="K1153" s="2"/>
    </row>
    <row r="1154" spans="1:11">
      <c r="A1154" s="2" t="s">
        <v>86</v>
      </c>
      <c r="B1154" s="2">
        <v>3</v>
      </c>
      <c r="C1154" s="2" t="s">
        <v>3505</v>
      </c>
      <c r="D1154" s="2" t="s">
        <v>2053</v>
      </c>
      <c r="E1154" s="2" t="s">
        <v>1676</v>
      </c>
      <c r="F1154" s="2" t="s">
        <v>1188</v>
      </c>
      <c r="G1154" s="2" t="s">
        <v>719</v>
      </c>
      <c r="H1154" s="2" t="s">
        <v>706</v>
      </c>
      <c r="I1154" s="2">
        <v>0</v>
      </c>
      <c r="J1154" s="2" t="s">
        <v>3523</v>
      </c>
      <c r="K1154" s="2"/>
    </row>
    <row r="1155" spans="1:11">
      <c r="A1155" s="2" t="s">
        <v>86</v>
      </c>
      <c r="B1155" s="2">
        <v>4</v>
      </c>
      <c r="C1155" s="2" t="s">
        <v>3505</v>
      </c>
      <c r="D1155" s="2" t="s">
        <v>2054</v>
      </c>
      <c r="E1155" s="2" t="s">
        <v>1676</v>
      </c>
      <c r="F1155" s="2" t="s">
        <v>1188</v>
      </c>
      <c r="G1155" s="2" t="s">
        <v>720</v>
      </c>
      <c r="H1155" s="2" t="s">
        <v>706</v>
      </c>
      <c r="I1155" s="2">
        <v>0</v>
      </c>
      <c r="J1155" s="2" t="s">
        <v>3523</v>
      </c>
      <c r="K1155" s="2"/>
    </row>
    <row r="1156" spans="1:11">
      <c r="A1156" s="2" t="s">
        <v>86</v>
      </c>
      <c r="B1156" s="2">
        <v>5</v>
      </c>
      <c r="C1156" s="2" t="s">
        <v>3505</v>
      </c>
      <c r="D1156" s="2" t="s">
        <v>2055</v>
      </c>
      <c r="E1156" s="2" t="s">
        <v>1676</v>
      </c>
      <c r="F1156" s="2" t="s">
        <v>710</v>
      </c>
      <c r="G1156" s="2" t="s">
        <v>717</v>
      </c>
      <c r="H1156" s="2" t="s">
        <v>706</v>
      </c>
      <c r="I1156" s="2">
        <v>69.400000000000006</v>
      </c>
      <c r="J1156" s="2" t="s">
        <v>3523</v>
      </c>
      <c r="K1156" s="2"/>
    </row>
    <row r="1157" spans="1:11">
      <c r="A1157" s="2" t="s">
        <v>86</v>
      </c>
      <c r="B1157" s="2">
        <v>6</v>
      </c>
      <c r="C1157" s="2" t="s">
        <v>3505</v>
      </c>
      <c r="D1157" s="2" t="s">
        <v>2056</v>
      </c>
      <c r="E1157" s="2" t="s">
        <v>1676</v>
      </c>
      <c r="F1157" s="2" t="s">
        <v>710</v>
      </c>
      <c r="G1157" s="2" t="s">
        <v>718</v>
      </c>
      <c r="H1157" s="2" t="s">
        <v>706</v>
      </c>
      <c r="I1157" s="2">
        <v>0</v>
      </c>
      <c r="J1157" s="2" t="s">
        <v>3523</v>
      </c>
      <c r="K1157" s="2"/>
    </row>
    <row r="1158" spans="1:11">
      <c r="A1158" s="2" t="s">
        <v>86</v>
      </c>
      <c r="B1158" s="2">
        <v>7</v>
      </c>
      <c r="C1158" s="2" t="s">
        <v>3505</v>
      </c>
      <c r="D1158" s="2" t="s">
        <v>2057</v>
      </c>
      <c r="E1158" s="2" t="s">
        <v>1676</v>
      </c>
      <c r="F1158" s="2" t="s">
        <v>710</v>
      </c>
      <c r="G1158" s="2" t="s">
        <v>719</v>
      </c>
      <c r="H1158" s="2" t="s">
        <v>706</v>
      </c>
      <c r="I1158" s="2">
        <v>0</v>
      </c>
      <c r="J1158" s="2" t="s">
        <v>3523</v>
      </c>
      <c r="K1158" s="2"/>
    </row>
    <row r="1159" spans="1:11">
      <c r="A1159" s="2" t="s">
        <v>86</v>
      </c>
      <c r="B1159" s="2">
        <v>8</v>
      </c>
      <c r="C1159" s="2" t="s">
        <v>3505</v>
      </c>
      <c r="D1159" s="2" t="s">
        <v>2058</v>
      </c>
      <c r="E1159" s="2" t="s">
        <v>1676</v>
      </c>
      <c r="F1159" s="2" t="s">
        <v>710</v>
      </c>
      <c r="G1159" s="2" t="s">
        <v>720</v>
      </c>
      <c r="H1159" s="2" t="s">
        <v>706</v>
      </c>
      <c r="I1159" s="2">
        <v>0</v>
      </c>
      <c r="J1159" s="2" t="s">
        <v>3523</v>
      </c>
      <c r="K1159" s="2"/>
    </row>
    <row r="1160" spans="1:11">
      <c r="A1160" s="2" t="s">
        <v>86</v>
      </c>
      <c r="B1160" s="2">
        <v>9</v>
      </c>
      <c r="C1160" s="2" t="s">
        <v>3505</v>
      </c>
      <c r="D1160" s="2" t="s">
        <v>2059</v>
      </c>
      <c r="E1160" s="2" t="s">
        <v>1676</v>
      </c>
      <c r="F1160" s="2" t="s">
        <v>1694</v>
      </c>
      <c r="G1160" s="2" t="s">
        <v>717</v>
      </c>
      <c r="H1160" s="2" t="s">
        <v>706</v>
      </c>
      <c r="I1160" s="2">
        <v>0</v>
      </c>
      <c r="J1160" s="2" t="s">
        <v>3523</v>
      </c>
      <c r="K1160" s="2"/>
    </row>
    <row r="1161" spans="1:11">
      <c r="A1161" s="2" t="s">
        <v>86</v>
      </c>
      <c r="B1161" s="2">
        <v>10</v>
      </c>
      <c r="C1161" s="2" t="s">
        <v>3505</v>
      </c>
      <c r="D1161" s="2" t="s">
        <v>2060</v>
      </c>
      <c r="E1161" s="2" t="s">
        <v>1676</v>
      </c>
      <c r="F1161" s="2" t="s">
        <v>1694</v>
      </c>
      <c r="G1161" s="2" t="s">
        <v>718</v>
      </c>
      <c r="H1161" s="2" t="s">
        <v>706</v>
      </c>
      <c r="I1161" s="2">
        <v>0</v>
      </c>
      <c r="J1161" s="2" t="s">
        <v>3523</v>
      </c>
      <c r="K1161" s="2"/>
    </row>
    <row r="1162" spans="1:11">
      <c r="A1162" s="2" t="s">
        <v>86</v>
      </c>
      <c r="B1162" s="2">
        <v>11</v>
      </c>
      <c r="C1162" s="2" t="s">
        <v>3505</v>
      </c>
      <c r="D1162" s="2" t="s">
        <v>2061</v>
      </c>
      <c r="E1162" s="2" t="s">
        <v>1676</v>
      </c>
      <c r="F1162" s="2" t="s">
        <v>1694</v>
      </c>
      <c r="G1162" s="2" t="s">
        <v>719</v>
      </c>
      <c r="H1162" s="2" t="s">
        <v>706</v>
      </c>
      <c r="I1162" s="2">
        <v>0</v>
      </c>
      <c r="J1162" s="2" t="s">
        <v>3523</v>
      </c>
      <c r="K1162" s="2"/>
    </row>
    <row r="1163" spans="1:11">
      <c r="A1163" s="2" t="s">
        <v>86</v>
      </c>
      <c r="B1163" s="2">
        <v>12</v>
      </c>
      <c r="C1163" s="2" t="s">
        <v>3505</v>
      </c>
      <c r="D1163" s="2" t="s">
        <v>2062</v>
      </c>
      <c r="E1163" s="2" t="s">
        <v>1676</v>
      </c>
      <c r="F1163" s="2" t="s">
        <v>1694</v>
      </c>
      <c r="G1163" s="2" t="s">
        <v>720</v>
      </c>
      <c r="H1163" s="2" t="s">
        <v>706</v>
      </c>
      <c r="I1163" s="2">
        <v>0</v>
      </c>
      <c r="J1163" s="2" t="s">
        <v>3523</v>
      </c>
      <c r="K1163" s="2"/>
    </row>
    <row r="1164" spans="1:11">
      <c r="A1164" s="2" t="s">
        <v>86</v>
      </c>
      <c r="B1164" s="2">
        <v>13</v>
      </c>
      <c r="C1164" s="2" t="s">
        <v>3505</v>
      </c>
      <c r="D1164" s="2" t="s">
        <v>2063</v>
      </c>
      <c r="E1164" s="2" t="s">
        <v>1676</v>
      </c>
      <c r="F1164" s="2" t="s">
        <v>1696</v>
      </c>
      <c r="G1164" s="2" t="s">
        <v>717</v>
      </c>
      <c r="H1164" s="2" t="s">
        <v>706</v>
      </c>
      <c r="I1164" s="2">
        <v>87.6</v>
      </c>
      <c r="J1164" s="2" t="s">
        <v>3523</v>
      </c>
      <c r="K1164" s="2"/>
    </row>
    <row r="1165" spans="1:11">
      <c r="A1165" s="2" t="s">
        <v>86</v>
      </c>
      <c r="B1165" s="2">
        <v>14</v>
      </c>
      <c r="C1165" s="2" t="s">
        <v>3505</v>
      </c>
      <c r="D1165" s="2" t="s">
        <v>2064</v>
      </c>
      <c r="E1165" s="2" t="s">
        <v>1676</v>
      </c>
      <c r="F1165" s="2" t="s">
        <v>1696</v>
      </c>
      <c r="G1165" s="2" t="s">
        <v>718</v>
      </c>
      <c r="H1165" s="2" t="s">
        <v>706</v>
      </c>
      <c r="I1165" s="2">
        <v>0</v>
      </c>
      <c r="J1165" s="2" t="s">
        <v>3523</v>
      </c>
      <c r="K1165" s="2"/>
    </row>
    <row r="1166" spans="1:11">
      <c r="A1166" s="2" t="s">
        <v>86</v>
      </c>
      <c r="B1166" s="2">
        <v>15</v>
      </c>
      <c r="C1166" s="2" t="s">
        <v>3505</v>
      </c>
      <c r="D1166" s="2" t="s">
        <v>2065</v>
      </c>
      <c r="E1166" s="2" t="s">
        <v>1676</v>
      </c>
      <c r="F1166" s="2" t="s">
        <v>1696</v>
      </c>
      <c r="G1166" s="2" t="s">
        <v>719</v>
      </c>
      <c r="H1166" s="2" t="s">
        <v>706</v>
      </c>
      <c r="I1166" s="2">
        <v>0</v>
      </c>
      <c r="J1166" s="2" t="s">
        <v>3523</v>
      </c>
      <c r="K1166" s="2"/>
    </row>
    <row r="1167" spans="1:11">
      <c r="A1167" s="2" t="s">
        <v>86</v>
      </c>
      <c r="B1167" s="2">
        <v>16</v>
      </c>
      <c r="C1167" s="2" t="s">
        <v>3505</v>
      </c>
      <c r="D1167" s="2" t="s">
        <v>2066</v>
      </c>
      <c r="E1167" s="2" t="s">
        <v>1676</v>
      </c>
      <c r="F1167" s="2" t="s">
        <v>1696</v>
      </c>
      <c r="G1167" s="2" t="s">
        <v>720</v>
      </c>
      <c r="H1167" s="2" t="s">
        <v>706</v>
      </c>
      <c r="I1167" s="2">
        <v>0</v>
      </c>
      <c r="J1167" s="2" t="s">
        <v>3523</v>
      </c>
      <c r="K1167" s="2"/>
    </row>
    <row r="1168" spans="1:11">
      <c r="A1168" s="2" t="s">
        <v>86</v>
      </c>
      <c r="B1168" s="2">
        <v>17</v>
      </c>
      <c r="C1168" s="2" t="s">
        <v>3505</v>
      </c>
      <c r="D1168" s="2" t="s">
        <v>2067</v>
      </c>
      <c r="E1168" s="2" t="s">
        <v>1676</v>
      </c>
      <c r="F1168" s="2" t="s">
        <v>3503</v>
      </c>
      <c r="G1168" s="2" t="s">
        <v>717</v>
      </c>
      <c r="H1168" s="2" t="s">
        <v>1151</v>
      </c>
      <c r="I1168" s="2">
        <v>171.2</v>
      </c>
      <c r="J1168" s="2" t="s">
        <v>3523</v>
      </c>
      <c r="K1168" s="2"/>
    </row>
    <row r="1169" spans="1:11">
      <c r="A1169" s="2" t="s">
        <v>86</v>
      </c>
      <c r="B1169" s="2">
        <v>18</v>
      </c>
      <c r="C1169" s="2" t="s">
        <v>3505</v>
      </c>
      <c r="D1169" s="2" t="s">
        <v>2068</v>
      </c>
      <c r="E1169" s="2" t="s">
        <v>1676</v>
      </c>
      <c r="F1169" s="2" t="s">
        <v>3503</v>
      </c>
      <c r="G1169" s="2" t="s">
        <v>718</v>
      </c>
      <c r="H1169" s="2" t="s">
        <v>1151</v>
      </c>
      <c r="I1169" s="2">
        <v>0</v>
      </c>
      <c r="J1169" s="2" t="s">
        <v>3523</v>
      </c>
      <c r="K1169" s="2"/>
    </row>
    <row r="1170" spans="1:11">
      <c r="A1170" s="2" t="s">
        <v>86</v>
      </c>
      <c r="B1170" s="2">
        <v>19</v>
      </c>
      <c r="C1170" s="2" t="s">
        <v>3505</v>
      </c>
      <c r="D1170" s="2" t="s">
        <v>2069</v>
      </c>
      <c r="E1170" s="2" t="s">
        <v>1676</v>
      </c>
      <c r="F1170" s="2" t="s">
        <v>3503</v>
      </c>
      <c r="G1170" s="2" t="s">
        <v>719</v>
      </c>
      <c r="H1170" s="2" t="s">
        <v>1151</v>
      </c>
      <c r="I1170" s="2">
        <v>0</v>
      </c>
      <c r="J1170" s="2" t="s">
        <v>3523</v>
      </c>
      <c r="K1170" s="2"/>
    </row>
    <row r="1171" spans="1:11">
      <c r="A1171" s="2" t="s">
        <v>86</v>
      </c>
      <c r="B1171" s="2">
        <v>20</v>
      </c>
      <c r="C1171" s="2" t="s">
        <v>3505</v>
      </c>
      <c r="D1171" s="2" t="s">
        <v>2070</v>
      </c>
      <c r="E1171" s="2" t="s">
        <v>1676</v>
      </c>
      <c r="F1171" s="2" t="s">
        <v>3503</v>
      </c>
      <c r="G1171" s="2" t="s">
        <v>720</v>
      </c>
      <c r="H1171" s="2" t="s">
        <v>1151</v>
      </c>
      <c r="I1171" s="2">
        <v>0</v>
      </c>
      <c r="J1171" s="2" t="s">
        <v>3523</v>
      </c>
      <c r="K1171" s="2"/>
    </row>
    <row r="1172" spans="1:11">
      <c r="A1172" s="2" t="s">
        <v>86</v>
      </c>
      <c r="B1172" s="2">
        <v>21</v>
      </c>
      <c r="C1172" s="2" t="s">
        <v>3505</v>
      </c>
      <c r="D1172" s="2" t="s">
        <v>2071</v>
      </c>
      <c r="E1172" s="2" t="s">
        <v>1676</v>
      </c>
      <c r="F1172" s="2" t="s">
        <v>715</v>
      </c>
      <c r="G1172" s="2" t="s">
        <v>717</v>
      </c>
      <c r="H1172" s="2" t="s">
        <v>1151</v>
      </c>
      <c r="I1172" s="2">
        <v>176.1</v>
      </c>
      <c r="J1172" s="2" t="s">
        <v>3523</v>
      </c>
      <c r="K1172" s="2"/>
    </row>
    <row r="1173" spans="1:11">
      <c r="A1173" s="2" t="s">
        <v>86</v>
      </c>
      <c r="B1173" s="2">
        <v>22</v>
      </c>
      <c r="C1173" s="2" t="s">
        <v>3505</v>
      </c>
      <c r="D1173" s="2" t="s">
        <v>2072</v>
      </c>
      <c r="E1173" s="2" t="s">
        <v>1676</v>
      </c>
      <c r="F1173" s="2" t="s">
        <v>715</v>
      </c>
      <c r="G1173" s="2" t="s">
        <v>718</v>
      </c>
      <c r="H1173" s="2" t="s">
        <v>1151</v>
      </c>
      <c r="I1173" s="2">
        <v>0</v>
      </c>
      <c r="J1173" s="2" t="s">
        <v>3523</v>
      </c>
      <c r="K1173" s="2"/>
    </row>
    <row r="1174" spans="1:11">
      <c r="A1174" s="2" t="s">
        <v>86</v>
      </c>
      <c r="B1174" s="2">
        <v>23</v>
      </c>
      <c r="C1174" s="2" t="s">
        <v>3505</v>
      </c>
      <c r="D1174" s="2" t="s">
        <v>2073</v>
      </c>
      <c r="E1174" s="2" t="s">
        <v>1676</v>
      </c>
      <c r="F1174" s="2" t="s">
        <v>715</v>
      </c>
      <c r="G1174" s="2" t="s">
        <v>719</v>
      </c>
      <c r="H1174" s="2" t="s">
        <v>1151</v>
      </c>
      <c r="I1174" s="2">
        <v>0</v>
      </c>
      <c r="J1174" s="2" t="s">
        <v>3523</v>
      </c>
      <c r="K1174" s="2"/>
    </row>
    <row r="1175" spans="1:11">
      <c r="A1175" s="2" t="s">
        <v>86</v>
      </c>
      <c r="B1175" s="2">
        <v>24</v>
      </c>
      <c r="C1175" s="2" t="s">
        <v>3505</v>
      </c>
      <c r="D1175" s="2" t="s">
        <v>2074</v>
      </c>
      <c r="E1175" s="2" t="s">
        <v>1676</v>
      </c>
      <c r="F1175" s="2" t="s">
        <v>715</v>
      </c>
      <c r="G1175" s="2" t="s">
        <v>720</v>
      </c>
      <c r="H1175" s="2" t="s">
        <v>1151</v>
      </c>
      <c r="I1175" s="2">
        <v>0</v>
      </c>
      <c r="J1175" s="2" t="s">
        <v>3523</v>
      </c>
      <c r="K1175" s="2"/>
    </row>
    <row r="1176" spans="1:11">
      <c r="A1176" s="2" t="s">
        <v>86</v>
      </c>
      <c r="B1176" s="2">
        <v>1</v>
      </c>
      <c r="C1176" s="2" t="s">
        <v>3505</v>
      </c>
      <c r="D1176" s="2" t="s">
        <v>2075</v>
      </c>
      <c r="E1176" s="2" t="s">
        <v>1676</v>
      </c>
      <c r="F1176" s="2" t="s">
        <v>1186</v>
      </c>
      <c r="G1176" s="2" t="s">
        <v>717</v>
      </c>
      <c r="H1176" s="2" t="s">
        <v>1151</v>
      </c>
      <c r="I1176" s="2">
        <v>8</v>
      </c>
      <c r="J1176" s="2" t="s">
        <v>3523</v>
      </c>
      <c r="K1176" s="2"/>
    </row>
    <row r="1177" spans="1:11">
      <c r="A1177" s="2" t="s">
        <v>86</v>
      </c>
      <c r="B1177" s="2">
        <v>2</v>
      </c>
      <c r="C1177" s="2" t="s">
        <v>3505</v>
      </c>
      <c r="D1177" s="2" t="s">
        <v>2076</v>
      </c>
      <c r="E1177" s="2" t="s">
        <v>1676</v>
      </c>
      <c r="F1177" s="2" t="s">
        <v>1186</v>
      </c>
      <c r="G1177" s="2" t="s">
        <v>718</v>
      </c>
      <c r="H1177" s="2" t="s">
        <v>1151</v>
      </c>
      <c r="I1177" s="2">
        <v>2.9</v>
      </c>
      <c r="J1177" s="2" t="s">
        <v>3523</v>
      </c>
      <c r="K1177" s="2"/>
    </row>
    <row r="1178" spans="1:11">
      <c r="A1178" s="2" t="s">
        <v>86</v>
      </c>
      <c r="B1178" s="2">
        <v>3</v>
      </c>
      <c r="C1178" s="2" t="s">
        <v>3505</v>
      </c>
      <c r="D1178" s="2" t="s">
        <v>2077</v>
      </c>
      <c r="E1178" s="2" t="s">
        <v>1676</v>
      </c>
      <c r="F1178" s="2" t="s">
        <v>1186</v>
      </c>
      <c r="G1178" s="2" t="s">
        <v>719</v>
      </c>
      <c r="H1178" s="2" t="s">
        <v>1151</v>
      </c>
      <c r="I1178" s="2">
        <v>0</v>
      </c>
      <c r="J1178" s="2" t="s">
        <v>3523</v>
      </c>
      <c r="K1178" s="2"/>
    </row>
    <row r="1179" spans="1:11">
      <c r="A1179" s="2" t="s">
        <v>86</v>
      </c>
      <c r="B1179" s="2">
        <v>4</v>
      </c>
      <c r="C1179" s="2" t="s">
        <v>3505</v>
      </c>
      <c r="D1179" s="2" t="s">
        <v>2078</v>
      </c>
      <c r="E1179" s="2" t="s">
        <v>1676</v>
      </c>
      <c r="F1179" s="2" t="s">
        <v>1186</v>
      </c>
      <c r="G1179" s="2" t="s">
        <v>720</v>
      </c>
      <c r="H1179" s="2" t="s">
        <v>1151</v>
      </c>
      <c r="I1179" s="2">
        <v>0</v>
      </c>
      <c r="J1179" s="2" t="s">
        <v>3523</v>
      </c>
      <c r="K1179" s="2"/>
    </row>
    <row r="1180" spans="1:11">
      <c r="A1180" s="2" t="s">
        <v>86</v>
      </c>
      <c r="B1180" s="2">
        <v>5</v>
      </c>
      <c r="C1180" s="2" t="s">
        <v>3505</v>
      </c>
      <c r="D1180" s="2" t="s">
        <v>2079</v>
      </c>
      <c r="E1180" s="2" t="s">
        <v>1676</v>
      </c>
      <c r="F1180" s="2" t="s">
        <v>1187</v>
      </c>
      <c r="G1180" s="2" t="s">
        <v>717</v>
      </c>
      <c r="H1180" s="2" t="s">
        <v>1151</v>
      </c>
      <c r="I1180" s="2">
        <v>5.2</v>
      </c>
      <c r="J1180" s="2" t="s">
        <v>3523</v>
      </c>
      <c r="K1180" s="2"/>
    </row>
    <row r="1181" spans="1:11">
      <c r="A1181" s="2" t="s">
        <v>86</v>
      </c>
      <c r="B1181" s="2">
        <v>6</v>
      </c>
      <c r="C1181" s="2" t="s">
        <v>3505</v>
      </c>
      <c r="D1181" s="2" t="s">
        <v>2080</v>
      </c>
      <c r="E1181" s="2" t="s">
        <v>1676</v>
      </c>
      <c r="F1181" s="2" t="s">
        <v>1187</v>
      </c>
      <c r="G1181" s="2" t="s">
        <v>718</v>
      </c>
      <c r="H1181" s="2" t="s">
        <v>1151</v>
      </c>
      <c r="I1181" s="2">
        <v>2.8</v>
      </c>
      <c r="J1181" s="2" t="s">
        <v>3523</v>
      </c>
      <c r="K1181" s="2"/>
    </row>
    <row r="1182" spans="1:11">
      <c r="A1182" s="2" t="s">
        <v>86</v>
      </c>
      <c r="B1182" s="2">
        <v>7</v>
      </c>
      <c r="C1182" s="2" t="s">
        <v>3505</v>
      </c>
      <c r="D1182" s="2" t="s">
        <v>2081</v>
      </c>
      <c r="E1182" s="2" t="s">
        <v>1676</v>
      </c>
      <c r="F1182" s="2" t="s">
        <v>1187</v>
      </c>
      <c r="G1182" s="2" t="s">
        <v>719</v>
      </c>
      <c r="H1182" s="2" t="s">
        <v>1151</v>
      </c>
      <c r="I1182" s="2">
        <v>0</v>
      </c>
      <c r="J1182" s="2" t="s">
        <v>3523</v>
      </c>
      <c r="K1182" s="2"/>
    </row>
    <row r="1183" spans="1:11">
      <c r="A1183" s="2" t="s">
        <v>86</v>
      </c>
      <c r="B1183" s="2">
        <v>8</v>
      </c>
      <c r="C1183" s="2" t="s">
        <v>3505</v>
      </c>
      <c r="D1183" s="2" t="s">
        <v>2082</v>
      </c>
      <c r="E1183" s="2" t="s">
        <v>1676</v>
      </c>
      <c r="F1183" s="2" t="s">
        <v>1187</v>
      </c>
      <c r="G1183" s="2" t="s">
        <v>720</v>
      </c>
      <c r="H1183" s="2" t="s">
        <v>1151</v>
      </c>
      <c r="I1183" s="2">
        <v>0</v>
      </c>
      <c r="J1183" s="2" t="s">
        <v>3523</v>
      </c>
      <c r="K1183" s="2"/>
    </row>
    <row r="1184" spans="1:11">
      <c r="A1184" s="2" t="s">
        <v>86</v>
      </c>
      <c r="B1184" s="2">
        <v>9</v>
      </c>
      <c r="C1184" s="2" t="s">
        <v>3505</v>
      </c>
      <c r="D1184" s="2" t="s">
        <v>2083</v>
      </c>
      <c r="E1184" s="2" t="s">
        <v>1676</v>
      </c>
      <c r="F1184" s="2" t="s">
        <v>1188</v>
      </c>
      <c r="G1184" s="2" t="s">
        <v>717</v>
      </c>
      <c r="H1184" s="2" t="s">
        <v>1151</v>
      </c>
      <c r="I1184" s="2">
        <v>8.5</v>
      </c>
      <c r="J1184" s="2" t="s">
        <v>3523</v>
      </c>
      <c r="K1184" s="2"/>
    </row>
    <row r="1185" spans="1:11">
      <c r="A1185" s="2" t="s">
        <v>86</v>
      </c>
      <c r="B1185" s="2">
        <v>10</v>
      </c>
      <c r="C1185" s="2" t="s">
        <v>3505</v>
      </c>
      <c r="D1185" s="2" t="s">
        <v>2084</v>
      </c>
      <c r="E1185" s="2" t="s">
        <v>1676</v>
      </c>
      <c r="F1185" s="2" t="s">
        <v>1188</v>
      </c>
      <c r="G1185" s="2" t="s">
        <v>718</v>
      </c>
      <c r="H1185" s="2" t="s">
        <v>1151</v>
      </c>
      <c r="I1185" s="2">
        <v>0</v>
      </c>
      <c r="J1185" s="2" t="s">
        <v>3523</v>
      </c>
      <c r="K1185" s="2"/>
    </row>
    <row r="1186" spans="1:11">
      <c r="A1186" s="2" t="s">
        <v>86</v>
      </c>
      <c r="B1186" s="2">
        <v>11</v>
      </c>
      <c r="C1186" s="2" t="s">
        <v>3505</v>
      </c>
      <c r="D1186" s="2" t="s">
        <v>2085</v>
      </c>
      <c r="E1186" s="2" t="s">
        <v>1676</v>
      </c>
      <c r="F1186" s="2" t="s">
        <v>1188</v>
      </c>
      <c r="G1186" s="2" t="s">
        <v>719</v>
      </c>
      <c r="H1186" s="2" t="s">
        <v>1151</v>
      </c>
      <c r="I1186" s="2">
        <v>0</v>
      </c>
      <c r="J1186" s="2" t="s">
        <v>3523</v>
      </c>
      <c r="K1186" s="2"/>
    </row>
    <row r="1187" spans="1:11">
      <c r="A1187" s="2" t="s">
        <v>86</v>
      </c>
      <c r="B1187" s="2">
        <v>12</v>
      </c>
      <c r="C1187" s="2" t="s">
        <v>3505</v>
      </c>
      <c r="D1187" s="2" t="s">
        <v>2086</v>
      </c>
      <c r="E1187" s="2" t="s">
        <v>1676</v>
      </c>
      <c r="F1187" s="2" t="s">
        <v>1188</v>
      </c>
      <c r="G1187" s="2" t="s">
        <v>720</v>
      </c>
      <c r="H1187" s="2" t="s">
        <v>1151</v>
      </c>
      <c r="I1187" s="2">
        <v>0</v>
      </c>
      <c r="J1187" s="2" t="s">
        <v>3523</v>
      </c>
      <c r="K1187" s="2"/>
    </row>
    <row r="1188" spans="1:11">
      <c r="A1188" s="2" t="s">
        <v>86</v>
      </c>
      <c r="B1188" s="2">
        <v>13</v>
      </c>
      <c r="C1188" s="2" t="s">
        <v>3505</v>
      </c>
      <c r="D1188" s="2" t="s">
        <v>2087</v>
      </c>
      <c r="E1188" s="2" t="s">
        <v>1676</v>
      </c>
      <c r="F1188" s="2" t="s">
        <v>710</v>
      </c>
      <c r="G1188" s="2" t="s">
        <v>717</v>
      </c>
      <c r="H1188" s="2" t="s">
        <v>1151</v>
      </c>
      <c r="I1188" s="2">
        <v>170.2</v>
      </c>
      <c r="J1188" s="2" t="s">
        <v>3523</v>
      </c>
      <c r="K1188" s="2"/>
    </row>
    <row r="1189" spans="1:11">
      <c r="A1189" s="2" t="s">
        <v>86</v>
      </c>
      <c r="B1189" s="2">
        <v>14</v>
      </c>
      <c r="C1189" s="2" t="s">
        <v>3505</v>
      </c>
      <c r="D1189" s="2" t="s">
        <v>2088</v>
      </c>
      <c r="E1189" s="2" t="s">
        <v>1676</v>
      </c>
      <c r="F1189" s="2" t="s">
        <v>710</v>
      </c>
      <c r="G1189" s="2" t="s">
        <v>718</v>
      </c>
      <c r="H1189" s="2" t="s">
        <v>1151</v>
      </c>
      <c r="I1189" s="2">
        <v>0</v>
      </c>
      <c r="J1189" s="2" t="s">
        <v>3523</v>
      </c>
      <c r="K1189" s="2"/>
    </row>
    <row r="1190" spans="1:11">
      <c r="A1190" s="2" t="s">
        <v>86</v>
      </c>
      <c r="B1190" s="2">
        <v>15</v>
      </c>
      <c r="C1190" s="2" t="s">
        <v>3505</v>
      </c>
      <c r="D1190" s="2" t="s">
        <v>2089</v>
      </c>
      <c r="E1190" s="2" t="s">
        <v>1676</v>
      </c>
      <c r="F1190" s="2" t="s">
        <v>710</v>
      </c>
      <c r="G1190" s="2" t="s">
        <v>719</v>
      </c>
      <c r="H1190" s="2" t="s">
        <v>1151</v>
      </c>
      <c r="I1190" s="2">
        <v>0</v>
      </c>
      <c r="J1190" s="2" t="s">
        <v>3523</v>
      </c>
      <c r="K1190" s="2"/>
    </row>
    <row r="1191" spans="1:11">
      <c r="A1191" s="2" t="s">
        <v>86</v>
      </c>
      <c r="B1191" s="2">
        <v>16</v>
      </c>
      <c r="C1191" s="2" t="s">
        <v>3505</v>
      </c>
      <c r="D1191" s="2" t="s">
        <v>2090</v>
      </c>
      <c r="E1191" s="2" t="s">
        <v>1676</v>
      </c>
      <c r="F1191" s="2" t="s">
        <v>710</v>
      </c>
      <c r="G1191" s="2" t="s">
        <v>720</v>
      </c>
      <c r="H1191" s="2" t="s">
        <v>1151</v>
      </c>
      <c r="I1191" s="2">
        <v>0</v>
      </c>
      <c r="J1191" s="2" t="s">
        <v>3523</v>
      </c>
      <c r="K1191" s="2"/>
    </row>
    <row r="1192" spans="1:11">
      <c r="A1192" s="2" t="s">
        <v>86</v>
      </c>
      <c r="B1192" s="2">
        <v>17</v>
      </c>
      <c r="C1192" s="2" t="s">
        <v>3505</v>
      </c>
      <c r="D1192" s="2" t="s">
        <v>2091</v>
      </c>
      <c r="E1192" s="2" t="s">
        <v>1676</v>
      </c>
      <c r="F1192" s="2" t="s">
        <v>1694</v>
      </c>
      <c r="G1192" s="2" t="s">
        <v>717</v>
      </c>
      <c r="H1192" s="2" t="s">
        <v>1151</v>
      </c>
      <c r="I1192" s="2">
        <v>152.80000000000001</v>
      </c>
      <c r="J1192" s="2" t="s">
        <v>3523</v>
      </c>
      <c r="K1192" s="2"/>
    </row>
    <row r="1193" spans="1:11">
      <c r="A1193" s="2" t="s">
        <v>86</v>
      </c>
      <c r="B1193" s="2">
        <v>18</v>
      </c>
      <c r="C1193" s="2" t="s">
        <v>3505</v>
      </c>
      <c r="D1193" s="2" t="s">
        <v>2092</v>
      </c>
      <c r="E1193" s="2" t="s">
        <v>1676</v>
      </c>
      <c r="F1193" s="2" t="s">
        <v>1694</v>
      </c>
      <c r="G1193" s="2" t="s">
        <v>718</v>
      </c>
      <c r="H1193" s="2" t="s">
        <v>1151</v>
      </c>
      <c r="I1193" s="2">
        <v>0.6</v>
      </c>
      <c r="J1193" s="2" t="s">
        <v>3523</v>
      </c>
      <c r="K1193" s="2"/>
    </row>
    <row r="1194" spans="1:11">
      <c r="A1194" s="2" t="s">
        <v>86</v>
      </c>
      <c r="B1194" s="2">
        <v>19</v>
      </c>
      <c r="C1194" s="2" t="s">
        <v>3505</v>
      </c>
      <c r="D1194" s="2" t="s">
        <v>2093</v>
      </c>
      <c r="E1194" s="2" t="s">
        <v>1676</v>
      </c>
      <c r="F1194" s="2" t="s">
        <v>1694</v>
      </c>
      <c r="G1194" s="2" t="s">
        <v>719</v>
      </c>
      <c r="H1194" s="2" t="s">
        <v>1151</v>
      </c>
      <c r="I1194" s="2">
        <v>0</v>
      </c>
      <c r="J1194" s="2" t="s">
        <v>3523</v>
      </c>
      <c r="K1194" s="2"/>
    </row>
    <row r="1195" spans="1:11">
      <c r="A1195" s="2" t="s">
        <v>86</v>
      </c>
      <c r="B1195" s="2">
        <v>20</v>
      </c>
      <c r="C1195" s="2" t="s">
        <v>3505</v>
      </c>
      <c r="D1195" s="2" t="s">
        <v>2094</v>
      </c>
      <c r="E1195" s="2" t="s">
        <v>1676</v>
      </c>
      <c r="F1195" s="2" t="s">
        <v>1694</v>
      </c>
      <c r="G1195" s="2" t="s">
        <v>720</v>
      </c>
      <c r="H1195" s="2" t="s">
        <v>1151</v>
      </c>
      <c r="I1195" s="2">
        <v>0</v>
      </c>
      <c r="J1195" s="2" t="s">
        <v>3523</v>
      </c>
      <c r="K1195" s="2"/>
    </row>
    <row r="1196" spans="1:11">
      <c r="A1196" s="2" t="s">
        <v>86</v>
      </c>
      <c r="B1196" s="2">
        <v>21</v>
      </c>
      <c r="C1196" s="2" t="s">
        <v>3505</v>
      </c>
      <c r="D1196" s="2" t="s">
        <v>2095</v>
      </c>
      <c r="E1196" s="2" t="s">
        <v>1676</v>
      </c>
      <c r="F1196" s="2" t="s">
        <v>1696</v>
      </c>
      <c r="G1196" s="2" t="s">
        <v>717</v>
      </c>
      <c r="H1196" s="2" t="s">
        <v>1151</v>
      </c>
      <c r="I1196" s="2">
        <v>144.5</v>
      </c>
      <c r="J1196" s="2" t="s">
        <v>3523</v>
      </c>
      <c r="K1196" s="2"/>
    </row>
    <row r="1197" spans="1:11">
      <c r="A1197" s="2" t="s">
        <v>86</v>
      </c>
      <c r="B1197" s="2">
        <v>22</v>
      </c>
      <c r="C1197" s="2" t="s">
        <v>3505</v>
      </c>
      <c r="D1197" s="2" t="s">
        <v>2096</v>
      </c>
      <c r="E1197" s="2" t="s">
        <v>1676</v>
      </c>
      <c r="F1197" s="2" t="s">
        <v>1696</v>
      </c>
      <c r="G1197" s="2" t="s">
        <v>718</v>
      </c>
      <c r="H1197" s="2" t="s">
        <v>1151</v>
      </c>
      <c r="I1197" s="2">
        <v>0</v>
      </c>
      <c r="J1197" s="2" t="s">
        <v>3523</v>
      </c>
      <c r="K1197" s="2"/>
    </row>
    <row r="1198" spans="1:11">
      <c r="A1198" s="2" t="s">
        <v>86</v>
      </c>
      <c r="B1198" s="2">
        <v>23</v>
      </c>
      <c r="C1198" s="2" t="s">
        <v>3505</v>
      </c>
      <c r="D1198" s="2" t="s">
        <v>2097</v>
      </c>
      <c r="E1198" s="2" t="s">
        <v>1676</v>
      </c>
      <c r="F1198" s="2" t="s">
        <v>1696</v>
      </c>
      <c r="G1198" s="2" t="s">
        <v>719</v>
      </c>
      <c r="H1198" s="2" t="s">
        <v>1151</v>
      </c>
      <c r="I1198" s="2">
        <v>0.5</v>
      </c>
      <c r="J1198" s="2" t="s">
        <v>3523</v>
      </c>
      <c r="K1198" s="2"/>
    </row>
    <row r="1199" spans="1:11">
      <c r="A1199" s="2" t="s">
        <v>86</v>
      </c>
      <c r="B1199" s="2">
        <v>24</v>
      </c>
      <c r="C1199" s="2" t="s">
        <v>3505</v>
      </c>
      <c r="D1199" s="2" t="s">
        <v>2098</v>
      </c>
      <c r="E1199" s="2" t="s">
        <v>1676</v>
      </c>
      <c r="F1199" s="2" t="s">
        <v>1696</v>
      </c>
      <c r="G1199" s="2" t="s">
        <v>720</v>
      </c>
      <c r="H1199" s="2" t="s">
        <v>1151</v>
      </c>
      <c r="I1199" s="2">
        <v>0</v>
      </c>
      <c r="J1199" s="2" t="s">
        <v>3523</v>
      </c>
      <c r="K1199" s="2"/>
    </row>
    <row r="1200" spans="1:11">
      <c r="A1200" s="2" t="s">
        <v>111</v>
      </c>
      <c r="B1200" s="2">
        <v>1</v>
      </c>
      <c r="C1200" s="2" t="s">
        <v>3506</v>
      </c>
      <c r="D1200" s="2" t="s">
        <v>2099</v>
      </c>
      <c r="E1200" s="2" t="s">
        <v>1677</v>
      </c>
      <c r="F1200" s="2" t="s">
        <v>3503</v>
      </c>
      <c r="G1200" s="2" t="s">
        <v>717</v>
      </c>
      <c r="H1200" s="2" t="s">
        <v>1138</v>
      </c>
      <c r="I1200" s="2">
        <v>0</v>
      </c>
      <c r="J1200" s="2" t="s">
        <v>3523</v>
      </c>
      <c r="K1200" s="2"/>
    </row>
    <row r="1201" spans="1:11">
      <c r="A1201" s="2" t="s">
        <v>111</v>
      </c>
      <c r="B1201" s="2">
        <v>2</v>
      </c>
      <c r="C1201" s="2" t="s">
        <v>3506</v>
      </c>
      <c r="D1201" s="2" t="s">
        <v>2102</v>
      </c>
      <c r="E1201" s="2" t="s">
        <v>1677</v>
      </c>
      <c r="F1201" s="2" t="s">
        <v>3503</v>
      </c>
      <c r="G1201" s="2" t="s">
        <v>718</v>
      </c>
      <c r="H1201" s="2" t="s">
        <v>1138</v>
      </c>
      <c r="I1201" s="2">
        <v>0</v>
      </c>
      <c r="J1201" s="2" t="s">
        <v>3523</v>
      </c>
      <c r="K1201" s="2"/>
    </row>
    <row r="1202" spans="1:11">
      <c r="A1202" s="2" t="s">
        <v>111</v>
      </c>
      <c r="B1202" s="2">
        <v>3</v>
      </c>
      <c r="C1202" s="2" t="s">
        <v>3506</v>
      </c>
      <c r="D1202" s="2" t="s">
        <v>2103</v>
      </c>
      <c r="E1202" s="2" t="s">
        <v>1677</v>
      </c>
      <c r="F1202" s="2" t="s">
        <v>3503</v>
      </c>
      <c r="G1202" s="2" t="s">
        <v>719</v>
      </c>
      <c r="H1202" s="2" t="s">
        <v>1138</v>
      </c>
      <c r="I1202" s="2">
        <v>0</v>
      </c>
      <c r="J1202" s="2" t="s">
        <v>3523</v>
      </c>
      <c r="K1202" s="2"/>
    </row>
    <row r="1203" spans="1:11">
      <c r="A1203" s="2" t="s">
        <v>111</v>
      </c>
      <c r="B1203" s="2">
        <v>4</v>
      </c>
      <c r="C1203" s="2" t="s">
        <v>3506</v>
      </c>
      <c r="D1203" s="2" t="s">
        <v>2104</v>
      </c>
      <c r="E1203" s="2" t="s">
        <v>1677</v>
      </c>
      <c r="F1203" s="2" t="s">
        <v>3503</v>
      </c>
      <c r="G1203" s="2" t="s">
        <v>720</v>
      </c>
      <c r="H1203" s="2" t="s">
        <v>1138</v>
      </c>
      <c r="I1203" s="2">
        <v>0</v>
      </c>
      <c r="J1203" s="2" t="s">
        <v>3523</v>
      </c>
      <c r="K1203" s="2"/>
    </row>
    <row r="1204" spans="1:11">
      <c r="A1204" s="2" t="s">
        <v>111</v>
      </c>
      <c r="B1204" s="2">
        <v>5</v>
      </c>
      <c r="C1204" s="2" t="s">
        <v>3506</v>
      </c>
      <c r="D1204" s="2" t="s">
        <v>2105</v>
      </c>
      <c r="E1204" s="2" t="s">
        <v>1677</v>
      </c>
      <c r="F1204" s="2" t="s">
        <v>715</v>
      </c>
      <c r="G1204" s="2" t="s">
        <v>717</v>
      </c>
      <c r="H1204" s="2" t="s">
        <v>1138</v>
      </c>
      <c r="I1204" s="2">
        <v>0</v>
      </c>
      <c r="J1204" s="2" t="s">
        <v>3523</v>
      </c>
      <c r="K1204" s="2"/>
    </row>
    <row r="1205" spans="1:11">
      <c r="A1205" s="2" t="s">
        <v>111</v>
      </c>
      <c r="B1205" s="2">
        <v>6</v>
      </c>
      <c r="C1205" s="2" t="s">
        <v>3506</v>
      </c>
      <c r="D1205" s="2" t="s">
        <v>2106</v>
      </c>
      <c r="E1205" s="2" t="s">
        <v>1677</v>
      </c>
      <c r="F1205" s="2" t="s">
        <v>715</v>
      </c>
      <c r="G1205" s="2" t="s">
        <v>718</v>
      </c>
      <c r="H1205" s="2" t="s">
        <v>1138</v>
      </c>
      <c r="I1205" s="2">
        <v>0</v>
      </c>
      <c r="J1205" s="2" t="s">
        <v>3523</v>
      </c>
      <c r="K1205" s="2"/>
    </row>
    <row r="1206" spans="1:11">
      <c r="A1206" s="2" t="s">
        <v>111</v>
      </c>
      <c r="B1206" s="2">
        <v>7</v>
      </c>
      <c r="C1206" s="2" t="s">
        <v>3506</v>
      </c>
      <c r="D1206" s="2" t="s">
        <v>2107</v>
      </c>
      <c r="E1206" s="2" t="s">
        <v>1677</v>
      </c>
      <c r="F1206" s="2" t="s">
        <v>715</v>
      </c>
      <c r="G1206" s="2" t="s">
        <v>719</v>
      </c>
      <c r="H1206" s="2" t="s">
        <v>1138</v>
      </c>
      <c r="I1206" s="2">
        <v>0</v>
      </c>
      <c r="J1206" s="2" t="s">
        <v>3523</v>
      </c>
      <c r="K1206" s="2"/>
    </row>
    <row r="1207" spans="1:11">
      <c r="A1207" s="2" t="s">
        <v>111</v>
      </c>
      <c r="B1207" s="2">
        <v>8</v>
      </c>
      <c r="C1207" s="2" t="s">
        <v>3506</v>
      </c>
      <c r="D1207" s="2" t="s">
        <v>2108</v>
      </c>
      <c r="E1207" s="2" t="s">
        <v>1677</v>
      </c>
      <c r="F1207" s="2" t="s">
        <v>715</v>
      </c>
      <c r="G1207" s="2" t="s">
        <v>720</v>
      </c>
      <c r="H1207" s="2" t="s">
        <v>1138</v>
      </c>
      <c r="I1207" s="2">
        <v>0</v>
      </c>
      <c r="J1207" s="2" t="s">
        <v>3523</v>
      </c>
      <c r="K1207" s="2"/>
    </row>
    <row r="1208" spans="1:11">
      <c r="A1208" s="2" t="s">
        <v>111</v>
      </c>
      <c r="B1208" s="2">
        <v>9</v>
      </c>
      <c r="C1208" s="2" t="s">
        <v>3506</v>
      </c>
      <c r="D1208" s="2" t="s">
        <v>2109</v>
      </c>
      <c r="E1208" s="2" t="s">
        <v>1677</v>
      </c>
      <c r="F1208" s="2" t="s">
        <v>1186</v>
      </c>
      <c r="G1208" s="2" t="s">
        <v>717</v>
      </c>
      <c r="H1208" s="2" t="s">
        <v>1138</v>
      </c>
      <c r="I1208" s="2">
        <v>49.5</v>
      </c>
      <c r="J1208" s="2" t="s">
        <v>3523</v>
      </c>
      <c r="K1208" s="2"/>
    </row>
    <row r="1209" spans="1:11">
      <c r="A1209" s="2" t="s">
        <v>111</v>
      </c>
      <c r="B1209" s="2">
        <v>10</v>
      </c>
      <c r="C1209" s="2" t="s">
        <v>3506</v>
      </c>
      <c r="D1209" s="2" t="s">
        <v>2110</v>
      </c>
      <c r="E1209" s="2" t="s">
        <v>1677</v>
      </c>
      <c r="F1209" s="2" t="s">
        <v>1186</v>
      </c>
      <c r="G1209" s="2" t="s">
        <v>718</v>
      </c>
      <c r="H1209" s="2" t="s">
        <v>1138</v>
      </c>
      <c r="I1209" s="2">
        <v>0</v>
      </c>
      <c r="J1209" s="2" t="s">
        <v>3523</v>
      </c>
      <c r="K1209" s="2"/>
    </row>
    <row r="1210" spans="1:11">
      <c r="A1210" s="2" t="s">
        <v>111</v>
      </c>
      <c r="B1210" s="2">
        <v>11</v>
      </c>
      <c r="C1210" s="2" t="s">
        <v>3506</v>
      </c>
      <c r="D1210" s="2" t="s">
        <v>2111</v>
      </c>
      <c r="E1210" s="2" t="s">
        <v>1677</v>
      </c>
      <c r="F1210" s="2" t="s">
        <v>1186</v>
      </c>
      <c r="G1210" s="2" t="s">
        <v>719</v>
      </c>
      <c r="H1210" s="2" t="s">
        <v>1138</v>
      </c>
      <c r="I1210" s="2">
        <v>14.2</v>
      </c>
      <c r="J1210" s="2" t="s">
        <v>3523</v>
      </c>
      <c r="K1210" s="2"/>
    </row>
    <row r="1211" spans="1:11">
      <c r="A1211" s="2" t="s">
        <v>111</v>
      </c>
      <c r="B1211" s="2">
        <v>12</v>
      </c>
      <c r="C1211" s="2" t="s">
        <v>3506</v>
      </c>
      <c r="D1211" s="2" t="s">
        <v>2112</v>
      </c>
      <c r="E1211" s="2" t="s">
        <v>1677</v>
      </c>
      <c r="F1211" s="2" t="s">
        <v>1186</v>
      </c>
      <c r="G1211" s="2" t="s">
        <v>720</v>
      </c>
      <c r="H1211" s="2" t="s">
        <v>1138</v>
      </c>
      <c r="I1211" s="2">
        <v>34.9</v>
      </c>
      <c r="J1211" s="2" t="s">
        <v>3523</v>
      </c>
      <c r="K1211" s="2"/>
    </row>
    <row r="1212" spans="1:11">
      <c r="A1212" s="2" t="s">
        <v>111</v>
      </c>
      <c r="B1212" s="2">
        <v>13</v>
      </c>
      <c r="C1212" s="2" t="s">
        <v>3506</v>
      </c>
      <c r="D1212" s="2" t="s">
        <v>2113</v>
      </c>
      <c r="E1212" s="2" t="s">
        <v>1677</v>
      </c>
      <c r="F1212" s="2" t="s">
        <v>1187</v>
      </c>
      <c r="G1212" s="2" t="s">
        <v>717</v>
      </c>
      <c r="H1212" s="2" t="s">
        <v>1138</v>
      </c>
      <c r="I1212" s="2">
        <v>44.6</v>
      </c>
      <c r="J1212" s="2" t="s">
        <v>3523</v>
      </c>
      <c r="K1212" s="2"/>
    </row>
    <row r="1213" spans="1:11">
      <c r="A1213" s="2" t="s">
        <v>111</v>
      </c>
      <c r="B1213" s="2">
        <v>14</v>
      </c>
      <c r="C1213" s="2" t="s">
        <v>3506</v>
      </c>
      <c r="D1213" s="2" t="s">
        <v>2114</v>
      </c>
      <c r="E1213" s="2" t="s">
        <v>1677</v>
      </c>
      <c r="F1213" s="2" t="s">
        <v>1187</v>
      </c>
      <c r="G1213" s="2" t="s">
        <v>718</v>
      </c>
      <c r="H1213" s="2" t="s">
        <v>1138</v>
      </c>
      <c r="I1213" s="2">
        <v>0</v>
      </c>
      <c r="J1213" s="2" t="s">
        <v>3523</v>
      </c>
      <c r="K1213" s="2"/>
    </row>
    <row r="1214" spans="1:11">
      <c r="A1214" s="2" t="s">
        <v>111</v>
      </c>
      <c r="B1214" s="2">
        <v>15</v>
      </c>
      <c r="C1214" s="2" t="s">
        <v>3506</v>
      </c>
      <c r="D1214" s="2" t="s">
        <v>2115</v>
      </c>
      <c r="E1214" s="2" t="s">
        <v>1677</v>
      </c>
      <c r="F1214" s="2" t="s">
        <v>1187</v>
      </c>
      <c r="G1214" s="2" t="s">
        <v>719</v>
      </c>
      <c r="H1214" s="2" t="s">
        <v>1138</v>
      </c>
      <c r="I1214" s="2">
        <v>10.4</v>
      </c>
      <c r="J1214" s="2" t="s">
        <v>3523</v>
      </c>
      <c r="K1214" s="2"/>
    </row>
    <row r="1215" spans="1:11">
      <c r="A1215" s="2" t="s">
        <v>111</v>
      </c>
      <c r="B1215" s="2">
        <v>16</v>
      </c>
      <c r="C1215" s="2" t="s">
        <v>3506</v>
      </c>
      <c r="D1215" s="2" t="s">
        <v>2116</v>
      </c>
      <c r="E1215" s="2" t="s">
        <v>1677</v>
      </c>
      <c r="F1215" s="2" t="s">
        <v>1187</v>
      </c>
      <c r="G1215" s="2" t="s">
        <v>720</v>
      </c>
      <c r="H1215" s="2" t="s">
        <v>1138</v>
      </c>
      <c r="I1215" s="2">
        <v>32.6</v>
      </c>
      <c r="J1215" s="2" t="s">
        <v>3523</v>
      </c>
      <c r="K1215" s="2"/>
    </row>
    <row r="1216" spans="1:11">
      <c r="A1216" s="2" t="s">
        <v>111</v>
      </c>
      <c r="B1216" s="2">
        <v>17</v>
      </c>
      <c r="C1216" s="2" t="s">
        <v>3506</v>
      </c>
      <c r="D1216" s="2" t="s">
        <v>2117</v>
      </c>
      <c r="E1216" s="2" t="s">
        <v>1677</v>
      </c>
      <c r="F1216" s="2" t="s">
        <v>1188</v>
      </c>
      <c r="G1216" s="2" t="s">
        <v>717</v>
      </c>
      <c r="H1216" s="2" t="s">
        <v>1138</v>
      </c>
      <c r="I1216" s="2">
        <v>41.5</v>
      </c>
      <c r="J1216" s="2" t="s">
        <v>3523</v>
      </c>
      <c r="K1216" s="2"/>
    </row>
    <row r="1217" spans="1:11">
      <c r="A1217" s="2" t="s">
        <v>111</v>
      </c>
      <c r="B1217" s="2">
        <v>18</v>
      </c>
      <c r="C1217" s="2" t="s">
        <v>3506</v>
      </c>
      <c r="D1217" s="2" t="s">
        <v>2118</v>
      </c>
      <c r="E1217" s="2" t="s">
        <v>1677</v>
      </c>
      <c r="F1217" s="2" t="s">
        <v>1188</v>
      </c>
      <c r="G1217" s="2" t="s">
        <v>718</v>
      </c>
      <c r="H1217" s="2" t="s">
        <v>1138</v>
      </c>
      <c r="I1217" s="2">
        <v>0</v>
      </c>
      <c r="J1217" s="2" t="s">
        <v>3523</v>
      </c>
      <c r="K1217" s="2"/>
    </row>
    <row r="1218" spans="1:11">
      <c r="A1218" s="2" t="s">
        <v>111</v>
      </c>
      <c r="B1218" s="2">
        <v>19</v>
      </c>
      <c r="C1218" s="2" t="s">
        <v>3506</v>
      </c>
      <c r="D1218" s="2" t="s">
        <v>2119</v>
      </c>
      <c r="E1218" s="2" t="s">
        <v>1677</v>
      </c>
      <c r="F1218" s="2" t="s">
        <v>1188</v>
      </c>
      <c r="G1218" s="2" t="s">
        <v>719</v>
      </c>
      <c r="H1218" s="2" t="s">
        <v>1138</v>
      </c>
      <c r="I1218" s="2">
        <v>9.5</v>
      </c>
      <c r="J1218" s="2" t="s">
        <v>3523</v>
      </c>
      <c r="K1218" s="2"/>
    </row>
    <row r="1219" spans="1:11">
      <c r="A1219" s="2" t="s">
        <v>111</v>
      </c>
      <c r="B1219" s="2">
        <v>20</v>
      </c>
      <c r="C1219" s="2" t="s">
        <v>3506</v>
      </c>
      <c r="D1219" s="2" t="s">
        <v>2120</v>
      </c>
      <c r="E1219" s="2" t="s">
        <v>1677</v>
      </c>
      <c r="F1219" s="2" t="s">
        <v>1188</v>
      </c>
      <c r="G1219" s="2" t="s">
        <v>720</v>
      </c>
      <c r="H1219" s="2" t="s">
        <v>1138</v>
      </c>
      <c r="I1219" s="2">
        <v>24</v>
      </c>
      <c r="J1219" s="2" t="s">
        <v>3523</v>
      </c>
      <c r="K1219" s="2"/>
    </row>
    <row r="1220" spans="1:11">
      <c r="A1220" s="2" t="s">
        <v>111</v>
      </c>
      <c r="B1220" s="2">
        <v>21</v>
      </c>
      <c r="C1220" s="2" t="s">
        <v>3506</v>
      </c>
      <c r="D1220" s="2" t="s">
        <v>2121</v>
      </c>
      <c r="E1220" s="2" t="s">
        <v>1677</v>
      </c>
      <c r="F1220" s="2" t="s">
        <v>710</v>
      </c>
      <c r="G1220" s="2" t="s">
        <v>717</v>
      </c>
      <c r="H1220" s="2" t="s">
        <v>1138</v>
      </c>
      <c r="I1220" s="2">
        <v>35.799999999999997</v>
      </c>
      <c r="J1220" s="2" t="s">
        <v>3523</v>
      </c>
      <c r="K1220" s="2"/>
    </row>
    <row r="1221" spans="1:11">
      <c r="A1221" s="2" t="s">
        <v>111</v>
      </c>
      <c r="B1221" s="2">
        <v>22</v>
      </c>
      <c r="C1221" s="2" t="s">
        <v>3506</v>
      </c>
      <c r="D1221" s="2" t="s">
        <v>2122</v>
      </c>
      <c r="E1221" s="2" t="s">
        <v>1677</v>
      </c>
      <c r="F1221" s="2" t="s">
        <v>710</v>
      </c>
      <c r="G1221" s="2" t="s">
        <v>718</v>
      </c>
      <c r="H1221" s="2" t="s">
        <v>1138</v>
      </c>
      <c r="I1221" s="2">
        <v>0</v>
      </c>
      <c r="J1221" s="2" t="s">
        <v>3523</v>
      </c>
      <c r="K1221" s="2"/>
    </row>
    <row r="1222" spans="1:11">
      <c r="A1222" s="2" t="s">
        <v>111</v>
      </c>
      <c r="B1222" s="2">
        <v>23</v>
      </c>
      <c r="C1222" s="2" t="s">
        <v>3506</v>
      </c>
      <c r="D1222" s="2" t="s">
        <v>2123</v>
      </c>
      <c r="E1222" s="2" t="s">
        <v>1677</v>
      </c>
      <c r="F1222" s="2" t="s">
        <v>710</v>
      </c>
      <c r="G1222" s="2" t="s">
        <v>719</v>
      </c>
      <c r="H1222" s="2" t="s">
        <v>1138</v>
      </c>
      <c r="I1222" s="2">
        <v>16.3</v>
      </c>
      <c r="J1222" s="2" t="s">
        <v>3523</v>
      </c>
      <c r="K1222" s="2"/>
    </row>
    <row r="1223" spans="1:11">
      <c r="A1223" s="2" t="s">
        <v>111</v>
      </c>
      <c r="B1223" s="2">
        <v>24</v>
      </c>
      <c r="C1223" s="2" t="s">
        <v>3506</v>
      </c>
      <c r="D1223" s="2" t="s">
        <v>2124</v>
      </c>
      <c r="E1223" s="2" t="s">
        <v>1677</v>
      </c>
      <c r="F1223" s="2" t="s">
        <v>710</v>
      </c>
      <c r="G1223" s="2" t="s">
        <v>720</v>
      </c>
      <c r="H1223" s="2" t="s">
        <v>1138</v>
      </c>
      <c r="I1223" s="2">
        <v>17.7</v>
      </c>
      <c r="J1223" s="2" t="s">
        <v>3523</v>
      </c>
      <c r="K1223" s="2"/>
    </row>
    <row r="1224" spans="1:11">
      <c r="A1224" s="2" t="s">
        <v>111</v>
      </c>
      <c r="B1224" s="2">
        <v>1</v>
      </c>
      <c r="C1224" s="2" t="s">
        <v>3506</v>
      </c>
      <c r="D1224" s="2" t="s">
        <v>2125</v>
      </c>
      <c r="E1224" s="2" t="s">
        <v>1677</v>
      </c>
      <c r="F1224" s="2" t="s">
        <v>1694</v>
      </c>
      <c r="G1224" s="2" t="s">
        <v>717</v>
      </c>
      <c r="H1224" s="2" t="s">
        <v>1138</v>
      </c>
      <c r="I1224" s="2">
        <v>0</v>
      </c>
      <c r="J1224" s="2" t="s">
        <v>3523</v>
      </c>
      <c r="K1224" s="2"/>
    </row>
    <row r="1225" spans="1:11">
      <c r="A1225" s="2" t="s">
        <v>111</v>
      </c>
      <c r="B1225" s="2">
        <v>2</v>
      </c>
      <c r="C1225" s="2" t="s">
        <v>3506</v>
      </c>
      <c r="D1225" s="2" t="s">
        <v>2126</v>
      </c>
      <c r="E1225" s="2" t="s">
        <v>1677</v>
      </c>
      <c r="F1225" s="2" t="s">
        <v>1694</v>
      </c>
      <c r="G1225" s="2" t="s">
        <v>718</v>
      </c>
      <c r="H1225" s="2" t="s">
        <v>1138</v>
      </c>
      <c r="I1225" s="2">
        <v>0</v>
      </c>
      <c r="J1225" s="2" t="s">
        <v>3523</v>
      </c>
      <c r="K1225" s="2"/>
    </row>
    <row r="1226" spans="1:11">
      <c r="A1226" s="2" t="s">
        <v>111</v>
      </c>
      <c r="B1226" s="2">
        <v>3</v>
      </c>
      <c r="C1226" s="2" t="s">
        <v>3506</v>
      </c>
      <c r="D1226" s="2" t="s">
        <v>2127</v>
      </c>
      <c r="E1226" s="2" t="s">
        <v>1677</v>
      </c>
      <c r="F1226" s="2" t="s">
        <v>1694</v>
      </c>
      <c r="G1226" s="2" t="s">
        <v>719</v>
      </c>
      <c r="H1226" s="2" t="s">
        <v>1138</v>
      </c>
      <c r="I1226" s="2">
        <v>0</v>
      </c>
      <c r="J1226" s="2" t="s">
        <v>3523</v>
      </c>
      <c r="K1226" s="2"/>
    </row>
    <row r="1227" spans="1:11">
      <c r="A1227" s="2" t="s">
        <v>111</v>
      </c>
      <c r="B1227" s="2">
        <v>4</v>
      </c>
      <c r="C1227" s="2" t="s">
        <v>3506</v>
      </c>
      <c r="D1227" s="2" t="s">
        <v>2128</v>
      </c>
      <c r="E1227" s="2" t="s">
        <v>1677</v>
      </c>
      <c r="F1227" s="2" t="s">
        <v>1694</v>
      </c>
      <c r="G1227" s="2" t="s">
        <v>720</v>
      </c>
      <c r="H1227" s="2" t="s">
        <v>1138</v>
      </c>
      <c r="I1227" s="2">
        <v>0</v>
      </c>
      <c r="J1227" s="2" t="s">
        <v>3523</v>
      </c>
      <c r="K1227" s="2"/>
    </row>
    <row r="1228" spans="1:11">
      <c r="A1228" s="2" t="s">
        <v>111</v>
      </c>
      <c r="B1228" s="2">
        <v>5</v>
      </c>
      <c r="C1228" s="2" t="s">
        <v>3506</v>
      </c>
      <c r="D1228" s="2" t="s">
        <v>2129</v>
      </c>
      <c r="E1228" s="2" t="s">
        <v>1677</v>
      </c>
      <c r="F1228" s="2" t="s">
        <v>1696</v>
      </c>
      <c r="G1228" s="2" t="s">
        <v>717</v>
      </c>
      <c r="H1228" s="2" t="s">
        <v>1138</v>
      </c>
      <c r="I1228" s="2">
        <v>0</v>
      </c>
      <c r="J1228" s="2" t="s">
        <v>3523</v>
      </c>
      <c r="K1228" s="2"/>
    </row>
    <row r="1229" spans="1:11">
      <c r="A1229" s="2" t="s">
        <v>111</v>
      </c>
      <c r="B1229" s="2">
        <v>6</v>
      </c>
      <c r="C1229" s="2" t="s">
        <v>3506</v>
      </c>
      <c r="D1229" s="2" t="s">
        <v>2130</v>
      </c>
      <c r="E1229" s="2" t="s">
        <v>1677</v>
      </c>
      <c r="F1229" s="2" t="s">
        <v>1696</v>
      </c>
      <c r="G1229" s="2" t="s">
        <v>718</v>
      </c>
      <c r="H1229" s="2" t="s">
        <v>1138</v>
      </c>
      <c r="I1229" s="2">
        <v>0</v>
      </c>
      <c r="J1229" s="2" t="s">
        <v>3523</v>
      </c>
      <c r="K1229" s="2"/>
    </row>
    <row r="1230" spans="1:11">
      <c r="A1230" s="2" t="s">
        <v>111</v>
      </c>
      <c r="B1230" s="2">
        <v>7</v>
      </c>
      <c r="C1230" s="2" t="s">
        <v>3506</v>
      </c>
      <c r="D1230" s="2" t="s">
        <v>2131</v>
      </c>
      <c r="E1230" s="2" t="s">
        <v>1677</v>
      </c>
      <c r="F1230" s="2" t="s">
        <v>1696</v>
      </c>
      <c r="G1230" s="2" t="s">
        <v>719</v>
      </c>
      <c r="H1230" s="2" t="s">
        <v>1138</v>
      </c>
      <c r="I1230" s="2">
        <v>0</v>
      </c>
      <c r="J1230" s="2" t="s">
        <v>3523</v>
      </c>
      <c r="K1230" s="2"/>
    </row>
    <row r="1231" spans="1:11">
      <c r="A1231" s="2" t="s">
        <v>111</v>
      </c>
      <c r="B1231" s="2">
        <v>8</v>
      </c>
      <c r="C1231" s="2" t="s">
        <v>3506</v>
      </c>
      <c r="D1231" s="2" t="s">
        <v>2132</v>
      </c>
      <c r="E1231" s="2" t="s">
        <v>1677</v>
      </c>
      <c r="F1231" s="2" t="s">
        <v>1696</v>
      </c>
      <c r="G1231" s="2" t="s">
        <v>720</v>
      </c>
      <c r="H1231" s="2" t="s">
        <v>1138</v>
      </c>
      <c r="I1231" s="2">
        <v>0</v>
      </c>
      <c r="J1231" s="2" t="s">
        <v>3523</v>
      </c>
      <c r="K1231" s="2"/>
    </row>
    <row r="1232" spans="1:11">
      <c r="A1232" s="2" t="s">
        <v>111</v>
      </c>
      <c r="B1232" s="2">
        <v>9</v>
      </c>
      <c r="C1232" s="2" t="s">
        <v>3506</v>
      </c>
      <c r="D1232" s="2" t="s">
        <v>2133</v>
      </c>
      <c r="E1232" s="2" t="s">
        <v>1677</v>
      </c>
      <c r="F1232" s="2" t="s">
        <v>3503</v>
      </c>
      <c r="G1232" s="2" t="s">
        <v>717</v>
      </c>
      <c r="H1232" s="2" t="s">
        <v>706</v>
      </c>
      <c r="I1232" s="2">
        <v>0</v>
      </c>
      <c r="J1232" s="2" t="s">
        <v>3523</v>
      </c>
      <c r="K1232" s="2"/>
    </row>
    <row r="1233" spans="1:11">
      <c r="A1233" s="2" t="s">
        <v>111</v>
      </c>
      <c r="B1233" s="2">
        <v>10</v>
      </c>
      <c r="C1233" s="2" t="s">
        <v>3506</v>
      </c>
      <c r="D1233" s="2" t="s">
        <v>2134</v>
      </c>
      <c r="E1233" s="2" t="s">
        <v>1677</v>
      </c>
      <c r="F1233" s="2" t="s">
        <v>3503</v>
      </c>
      <c r="G1233" s="2" t="s">
        <v>718</v>
      </c>
      <c r="H1233" s="2" t="s">
        <v>706</v>
      </c>
      <c r="I1233" s="2">
        <v>0</v>
      </c>
      <c r="J1233" s="2" t="s">
        <v>3523</v>
      </c>
      <c r="K1233" s="2"/>
    </row>
    <row r="1234" spans="1:11">
      <c r="A1234" s="2" t="s">
        <v>111</v>
      </c>
      <c r="B1234" s="2">
        <v>11</v>
      </c>
      <c r="C1234" s="2" t="s">
        <v>3506</v>
      </c>
      <c r="D1234" s="2" t="s">
        <v>2135</v>
      </c>
      <c r="E1234" s="2" t="s">
        <v>1677</v>
      </c>
      <c r="F1234" s="2" t="s">
        <v>3503</v>
      </c>
      <c r="G1234" s="2" t="s">
        <v>719</v>
      </c>
      <c r="H1234" s="2" t="s">
        <v>706</v>
      </c>
      <c r="I1234" s="2">
        <v>0</v>
      </c>
      <c r="J1234" s="2" t="s">
        <v>3523</v>
      </c>
      <c r="K1234" s="2"/>
    </row>
    <row r="1235" spans="1:11">
      <c r="A1235" s="2" t="s">
        <v>111</v>
      </c>
      <c r="B1235" s="2">
        <v>12</v>
      </c>
      <c r="C1235" s="2" t="s">
        <v>3506</v>
      </c>
      <c r="D1235" s="2" t="s">
        <v>2136</v>
      </c>
      <c r="E1235" s="2" t="s">
        <v>1677</v>
      </c>
      <c r="F1235" s="2" t="s">
        <v>3503</v>
      </c>
      <c r="G1235" s="2" t="s">
        <v>720</v>
      </c>
      <c r="H1235" s="2" t="s">
        <v>706</v>
      </c>
      <c r="I1235" s="2">
        <v>0</v>
      </c>
      <c r="J1235" s="2" t="s">
        <v>3523</v>
      </c>
      <c r="K1235" s="2"/>
    </row>
    <row r="1236" spans="1:11">
      <c r="A1236" s="2" t="s">
        <v>111</v>
      </c>
      <c r="B1236" s="2">
        <v>13</v>
      </c>
      <c r="C1236" s="2" t="s">
        <v>3506</v>
      </c>
      <c r="D1236" s="2" t="s">
        <v>2137</v>
      </c>
      <c r="E1236" s="2" t="s">
        <v>1677</v>
      </c>
      <c r="F1236" s="2" t="s">
        <v>715</v>
      </c>
      <c r="G1236" s="2" t="s">
        <v>717</v>
      </c>
      <c r="H1236" s="2" t="s">
        <v>706</v>
      </c>
      <c r="I1236" s="2">
        <v>0</v>
      </c>
      <c r="J1236" s="2" t="s">
        <v>3523</v>
      </c>
      <c r="K1236" s="2"/>
    </row>
    <row r="1237" spans="1:11">
      <c r="A1237" s="2" t="s">
        <v>111</v>
      </c>
      <c r="B1237" s="2">
        <v>14</v>
      </c>
      <c r="C1237" s="2" t="s">
        <v>3506</v>
      </c>
      <c r="D1237" s="2" t="s">
        <v>2138</v>
      </c>
      <c r="E1237" s="2" t="s">
        <v>1677</v>
      </c>
      <c r="F1237" s="2" t="s">
        <v>715</v>
      </c>
      <c r="G1237" s="2" t="s">
        <v>718</v>
      </c>
      <c r="H1237" s="2" t="s">
        <v>706</v>
      </c>
      <c r="I1237" s="2">
        <v>0</v>
      </c>
      <c r="J1237" s="2" t="s">
        <v>3523</v>
      </c>
      <c r="K1237" s="2"/>
    </row>
    <row r="1238" spans="1:11">
      <c r="A1238" s="2" t="s">
        <v>111</v>
      </c>
      <c r="B1238" s="2">
        <v>15</v>
      </c>
      <c r="C1238" s="2" t="s">
        <v>3506</v>
      </c>
      <c r="D1238" s="2" t="s">
        <v>2139</v>
      </c>
      <c r="E1238" s="2" t="s">
        <v>1677</v>
      </c>
      <c r="F1238" s="2" t="s">
        <v>715</v>
      </c>
      <c r="G1238" s="2" t="s">
        <v>719</v>
      </c>
      <c r="H1238" s="2" t="s">
        <v>706</v>
      </c>
      <c r="I1238" s="2">
        <v>0</v>
      </c>
      <c r="J1238" s="2" t="s">
        <v>3523</v>
      </c>
      <c r="K1238" s="2"/>
    </row>
    <row r="1239" spans="1:11">
      <c r="A1239" s="2" t="s">
        <v>111</v>
      </c>
      <c r="B1239" s="2">
        <v>16</v>
      </c>
      <c r="C1239" s="2" t="s">
        <v>3506</v>
      </c>
      <c r="D1239" s="2" t="s">
        <v>2140</v>
      </c>
      <c r="E1239" s="2" t="s">
        <v>1677</v>
      </c>
      <c r="F1239" s="2" t="s">
        <v>715</v>
      </c>
      <c r="G1239" s="2" t="s">
        <v>720</v>
      </c>
      <c r="H1239" s="2" t="s">
        <v>706</v>
      </c>
      <c r="I1239" s="2">
        <v>0</v>
      </c>
      <c r="J1239" s="2" t="s">
        <v>3523</v>
      </c>
      <c r="K1239" s="2"/>
    </row>
    <row r="1240" spans="1:11">
      <c r="A1240" s="2" t="s">
        <v>111</v>
      </c>
      <c r="B1240" s="2">
        <v>17</v>
      </c>
      <c r="C1240" s="2" t="s">
        <v>3506</v>
      </c>
      <c r="D1240" s="2" t="s">
        <v>2141</v>
      </c>
      <c r="E1240" s="2" t="s">
        <v>1677</v>
      </c>
      <c r="F1240" s="2" t="s">
        <v>1186</v>
      </c>
      <c r="G1240" s="2" t="s">
        <v>717</v>
      </c>
      <c r="H1240" s="2" t="s">
        <v>706</v>
      </c>
      <c r="I1240" s="2">
        <v>42.8</v>
      </c>
      <c r="J1240" s="2" t="s">
        <v>3523</v>
      </c>
      <c r="K1240" s="2"/>
    </row>
    <row r="1241" spans="1:11">
      <c r="A1241" s="2" t="s">
        <v>111</v>
      </c>
      <c r="B1241" s="2">
        <v>18</v>
      </c>
      <c r="C1241" s="2" t="s">
        <v>3506</v>
      </c>
      <c r="D1241" s="2" t="s">
        <v>2142</v>
      </c>
      <c r="E1241" s="2" t="s">
        <v>1677</v>
      </c>
      <c r="F1241" s="2" t="s">
        <v>1186</v>
      </c>
      <c r="G1241" s="2" t="s">
        <v>718</v>
      </c>
      <c r="H1241" s="2" t="s">
        <v>706</v>
      </c>
      <c r="I1241" s="2">
        <v>47.9</v>
      </c>
      <c r="J1241" s="2" t="s">
        <v>3523</v>
      </c>
      <c r="K1241" s="2"/>
    </row>
    <row r="1242" spans="1:11">
      <c r="A1242" s="2" t="s">
        <v>111</v>
      </c>
      <c r="B1242" s="2">
        <v>19</v>
      </c>
      <c r="C1242" s="2" t="s">
        <v>3506</v>
      </c>
      <c r="D1242" s="2" t="s">
        <v>2143</v>
      </c>
      <c r="E1242" s="2" t="s">
        <v>1677</v>
      </c>
      <c r="F1242" s="2" t="s">
        <v>1186</v>
      </c>
      <c r="G1242" s="2" t="s">
        <v>719</v>
      </c>
      <c r="H1242" s="2" t="s">
        <v>706</v>
      </c>
      <c r="I1242" s="2">
        <v>25.1</v>
      </c>
      <c r="J1242" s="2" t="s">
        <v>3523</v>
      </c>
      <c r="K1242" s="2"/>
    </row>
    <row r="1243" spans="1:11">
      <c r="A1243" s="2" t="s">
        <v>111</v>
      </c>
      <c r="B1243" s="2">
        <v>20</v>
      </c>
      <c r="C1243" s="2" t="s">
        <v>3506</v>
      </c>
      <c r="D1243" s="2" t="s">
        <v>2144</v>
      </c>
      <c r="E1243" s="2" t="s">
        <v>1677</v>
      </c>
      <c r="F1243" s="2" t="s">
        <v>1186</v>
      </c>
      <c r="G1243" s="2" t="s">
        <v>720</v>
      </c>
      <c r="H1243" s="2" t="s">
        <v>706</v>
      </c>
      <c r="I1243" s="2">
        <v>19.8</v>
      </c>
      <c r="J1243" s="2" t="s">
        <v>3523</v>
      </c>
      <c r="K1243" s="2"/>
    </row>
    <row r="1244" spans="1:11">
      <c r="A1244" s="2" t="s">
        <v>111</v>
      </c>
      <c r="B1244" s="2">
        <v>21</v>
      </c>
      <c r="C1244" s="2" t="s">
        <v>3506</v>
      </c>
      <c r="D1244" s="2" t="s">
        <v>2145</v>
      </c>
      <c r="E1244" s="2" t="s">
        <v>1677</v>
      </c>
      <c r="F1244" s="2" t="s">
        <v>1187</v>
      </c>
      <c r="G1244" s="2" t="s">
        <v>717</v>
      </c>
      <c r="H1244" s="2" t="s">
        <v>706</v>
      </c>
      <c r="I1244" s="2">
        <v>33.6</v>
      </c>
      <c r="J1244" s="2" t="s">
        <v>3523</v>
      </c>
      <c r="K1244" s="2"/>
    </row>
    <row r="1245" spans="1:11">
      <c r="A1245" s="2" t="s">
        <v>111</v>
      </c>
      <c r="B1245" s="2">
        <v>22</v>
      </c>
      <c r="C1245" s="2" t="s">
        <v>3506</v>
      </c>
      <c r="D1245" s="2" t="s">
        <v>2146</v>
      </c>
      <c r="E1245" s="2" t="s">
        <v>1677</v>
      </c>
      <c r="F1245" s="2" t="s">
        <v>1187</v>
      </c>
      <c r="G1245" s="2" t="s">
        <v>718</v>
      </c>
      <c r="H1245" s="2" t="s">
        <v>706</v>
      </c>
      <c r="I1245" s="2">
        <v>36.5</v>
      </c>
      <c r="J1245" s="2" t="s">
        <v>3523</v>
      </c>
      <c r="K1245" s="2"/>
    </row>
    <row r="1246" spans="1:11">
      <c r="A1246" s="2" t="s">
        <v>111</v>
      </c>
      <c r="B1246" s="2">
        <v>23</v>
      </c>
      <c r="C1246" s="2" t="s">
        <v>3506</v>
      </c>
      <c r="D1246" s="2" t="s">
        <v>2147</v>
      </c>
      <c r="E1246" s="2" t="s">
        <v>1677</v>
      </c>
      <c r="F1246" s="2" t="s">
        <v>1187</v>
      </c>
      <c r="G1246" s="2" t="s">
        <v>719</v>
      </c>
      <c r="H1246" s="2" t="s">
        <v>706</v>
      </c>
      <c r="I1246" s="2">
        <v>28.5</v>
      </c>
      <c r="J1246" s="2" t="s">
        <v>3523</v>
      </c>
      <c r="K1246" s="2"/>
    </row>
    <row r="1247" spans="1:11">
      <c r="A1247" s="2" t="s">
        <v>111</v>
      </c>
      <c r="B1247" s="2">
        <v>24</v>
      </c>
      <c r="C1247" s="2" t="s">
        <v>3506</v>
      </c>
      <c r="D1247" s="2" t="s">
        <v>2148</v>
      </c>
      <c r="E1247" s="2" t="s">
        <v>1677</v>
      </c>
      <c r="F1247" s="2" t="s">
        <v>1187</v>
      </c>
      <c r="G1247" s="2" t="s">
        <v>720</v>
      </c>
      <c r="H1247" s="2" t="s">
        <v>706</v>
      </c>
      <c r="I1247" s="2">
        <v>31.5</v>
      </c>
      <c r="J1247" s="2" t="s">
        <v>3523</v>
      </c>
      <c r="K1247" s="2"/>
    </row>
    <row r="1248" spans="1:11">
      <c r="A1248" s="2" t="s">
        <v>111</v>
      </c>
      <c r="B1248" s="2">
        <v>1</v>
      </c>
      <c r="C1248" s="2" t="s">
        <v>3506</v>
      </c>
      <c r="D1248" s="2" t="s">
        <v>2149</v>
      </c>
      <c r="E1248" s="2" t="s">
        <v>1677</v>
      </c>
      <c r="F1248" s="2" t="s">
        <v>1188</v>
      </c>
      <c r="G1248" s="2" t="s">
        <v>717</v>
      </c>
      <c r="H1248" s="2" t="s">
        <v>706</v>
      </c>
      <c r="I1248" s="2">
        <v>27.1</v>
      </c>
      <c r="J1248" s="2" t="s">
        <v>3523</v>
      </c>
      <c r="K1248" s="2"/>
    </row>
    <row r="1249" spans="1:11">
      <c r="A1249" s="2" t="s">
        <v>111</v>
      </c>
      <c r="B1249" s="2">
        <v>2</v>
      </c>
      <c r="C1249" s="2" t="s">
        <v>3506</v>
      </c>
      <c r="D1249" s="2" t="s">
        <v>2150</v>
      </c>
      <c r="E1249" s="2" t="s">
        <v>1677</v>
      </c>
      <c r="F1249" s="2" t="s">
        <v>1188</v>
      </c>
      <c r="G1249" s="2" t="s">
        <v>718</v>
      </c>
      <c r="H1249" s="2" t="s">
        <v>706</v>
      </c>
      <c r="I1249" s="2">
        <v>19.7</v>
      </c>
      <c r="J1249" s="2" t="s">
        <v>3523</v>
      </c>
      <c r="K1249" s="2"/>
    </row>
    <row r="1250" spans="1:11">
      <c r="A1250" s="2" t="s">
        <v>111</v>
      </c>
      <c r="B1250" s="2">
        <v>3</v>
      </c>
      <c r="C1250" s="2" t="s">
        <v>3506</v>
      </c>
      <c r="D1250" s="2" t="s">
        <v>2151</v>
      </c>
      <c r="E1250" s="2" t="s">
        <v>1677</v>
      </c>
      <c r="F1250" s="2" t="s">
        <v>1188</v>
      </c>
      <c r="G1250" s="2" t="s">
        <v>719</v>
      </c>
      <c r="H1250" s="2" t="s">
        <v>706</v>
      </c>
      <c r="I1250" s="2">
        <v>9</v>
      </c>
      <c r="J1250" s="2" t="s">
        <v>3523</v>
      </c>
      <c r="K1250" s="2"/>
    </row>
    <row r="1251" spans="1:11">
      <c r="A1251" s="2" t="s">
        <v>111</v>
      </c>
      <c r="B1251" s="2">
        <v>4</v>
      </c>
      <c r="C1251" s="2" t="s">
        <v>3506</v>
      </c>
      <c r="D1251" s="2" t="s">
        <v>2152</v>
      </c>
      <c r="E1251" s="2" t="s">
        <v>1677</v>
      </c>
      <c r="F1251" s="2" t="s">
        <v>1188</v>
      </c>
      <c r="G1251" s="2" t="s">
        <v>720</v>
      </c>
      <c r="H1251" s="2" t="s">
        <v>706</v>
      </c>
      <c r="I1251" s="2">
        <v>4.0999999999999996</v>
      </c>
      <c r="J1251" s="2" t="s">
        <v>3523</v>
      </c>
      <c r="K1251" s="2"/>
    </row>
    <row r="1252" spans="1:11">
      <c r="A1252" s="2" t="s">
        <v>111</v>
      </c>
      <c r="B1252" s="2">
        <v>5</v>
      </c>
      <c r="C1252" s="2" t="s">
        <v>3506</v>
      </c>
      <c r="D1252" s="2" t="s">
        <v>2153</v>
      </c>
      <c r="E1252" s="2" t="s">
        <v>1677</v>
      </c>
      <c r="F1252" s="2" t="s">
        <v>710</v>
      </c>
      <c r="G1252" s="2" t="s">
        <v>717</v>
      </c>
      <c r="H1252" s="2" t="s">
        <v>706</v>
      </c>
      <c r="I1252" s="2">
        <v>9.6999999999999993</v>
      </c>
      <c r="J1252" s="2" t="s">
        <v>3523</v>
      </c>
      <c r="K1252" s="2"/>
    </row>
    <row r="1253" spans="1:11">
      <c r="A1253" s="2" t="s">
        <v>111</v>
      </c>
      <c r="B1253" s="2">
        <v>6</v>
      </c>
      <c r="C1253" s="2" t="s">
        <v>3506</v>
      </c>
      <c r="D1253" s="2" t="s">
        <v>2154</v>
      </c>
      <c r="E1253" s="2" t="s">
        <v>1677</v>
      </c>
      <c r="F1253" s="2" t="s">
        <v>710</v>
      </c>
      <c r="G1253" s="2" t="s">
        <v>718</v>
      </c>
      <c r="H1253" s="2" t="s">
        <v>706</v>
      </c>
      <c r="I1253" s="2">
        <v>0.3</v>
      </c>
      <c r="J1253" s="2" t="s">
        <v>3523</v>
      </c>
      <c r="K1253" s="2"/>
    </row>
    <row r="1254" spans="1:11">
      <c r="A1254" s="2" t="s">
        <v>111</v>
      </c>
      <c r="B1254" s="2">
        <v>7</v>
      </c>
      <c r="C1254" s="2" t="s">
        <v>3506</v>
      </c>
      <c r="D1254" s="2" t="s">
        <v>2155</v>
      </c>
      <c r="E1254" s="2" t="s">
        <v>1677</v>
      </c>
      <c r="F1254" s="2" t="s">
        <v>710</v>
      </c>
      <c r="G1254" s="2" t="s">
        <v>719</v>
      </c>
      <c r="H1254" s="2" t="s">
        <v>706</v>
      </c>
      <c r="I1254" s="2">
        <v>0</v>
      </c>
      <c r="J1254" s="2" t="s">
        <v>3523</v>
      </c>
      <c r="K1254" s="2"/>
    </row>
    <row r="1255" spans="1:11">
      <c r="A1255" s="2" t="s">
        <v>111</v>
      </c>
      <c r="B1255" s="2">
        <v>8</v>
      </c>
      <c r="C1255" s="2" t="s">
        <v>3506</v>
      </c>
      <c r="D1255" s="2" t="s">
        <v>2156</v>
      </c>
      <c r="E1255" s="2" t="s">
        <v>1677</v>
      </c>
      <c r="F1255" s="2" t="s">
        <v>710</v>
      </c>
      <c r="G1255" s="2" t="s">
        <v>720</v>
      </c>
      <c r="H1255" s="2" t="s">
        <v>706</v>
      </c>
      <c r="I1255" s="2">
        <v>0</v>
      </c>
      <c r="J1255" s="2" t="s">
        <v>3523</v>
      </c>
      <c r="K1255" s="2"/>
    </row>
    <row r="1256" spans="1:11">
      <c r="A1256" s="2" t="s">
        <v>111</v>
      </c>
      <c r="B1256" s="2">
        <v>9</v>
      </c>
      <c r="C1256" s="2" t="s">
        <v>3506</v>
      </c>
      <c r="D1256" s="2" t="s">
        <v>2157</v>
      </c>
      <c r="E1256" s="2" t="s">
        <v>1677</v>
      </c>
      <c r="F1256" s="2" t="s">
        <v>1694</v>
      </c>
      <c r="G1256" s="2" t="s">
        <v>717</v>
      </c>
      <c r="H1256" s="2" t="s">
        <v>706</v>
      </c>
      <c r="I1256" s="2">
        <v>0</v>
      </c>
      <c r="J1256" s="2" t="s">
        <v>3523</v>
      </c>
      <c r="K1256" s="2"/>
    </row>
    <row r="1257" spans="1:11">
      <c r="A1257" s="2" t="s">
        <v>111</v>
      </c>
      <c r="B1257" s="2">
        <v>10</v>
      </c>
      <c r="C1257" s="2" t="s">
        <v>3506</v>
      </c>
      <c r="D1257" s="2" t="s">
        <v>2158</v>
      </c>
      <c r="E1257" s="2" t="s">
        <v>1677</v>
      </c>
      <c r="F1257" s="2" t="s">
        <v>1694</v>
      </c>
      <c r="G1257" s="2" t="s">
        <v>718</v>
      </c>
      <c r="H1257" s="2" t="s">
        <v>706</v>
      </c>
      <c r="I1257" s="2">
        <v>0</v>
      </c>
      <c r="J1257" s="2" t="s">
        <v>3523</v>
      </c>
      <c r="K1257" s="2"/>
    </row>
    <row r="1258" spans="1:11">
      <c r="A1258" s="2" t="s">
        <v>111</v>
      </c>
      <c r="B1258" s="2">
        <v>11</v>
      </c>
      <c r="C1258" s="2" t="s">
        <v>3506</v>
      </c>
      <c r="D1258" s="2" t="s">
        <v>2159</v>
      </c>
      <c r="E1258" s="2" t="s">
        <v>1677</v>
      </c>
      <c r="F1258" s="2" t="s">
        <v>1694</v>
      </c>
      <c r="G1258" s="2" t="s">
        <v>719</v>
      </c>
      <c r="H1258" s="2" t="s">
        <v>706</v>
      </c>
      <c r="I1258" s="2">
        <v>0</v>
      </c>
      <c r="J1258" s="2" t="s">
        <v>3523</v>
      </c>
      <c r="K1258" s="2"/>
    </row>
    <row r="1259" spans="1:11">
      <c r="A1259" s="2" t="s">
        <v>111</v>
      </c>
      <c r="B1259" s="2">
        <v>12</v>
      </c>
      <c r="C1259" s="2" t="s">
        <v>3506</v>
      </c>
      <c r="D1259" s="2" t="s">
        <v>2160</v>
      </c>
      <c r="E1259" s="2" t="s">
        <v>1677</v>
      </c>
      <c r="F1259" s="2" t="s">
        <v>1694</v>
      </c>
      <c r="G1259" s="2" t="s">
        <v>720</v>
      </c>
      <c r="H1259" s="2" t="s">
        <v>706</v>
      </c>
      <c r="I1259" s="2">
        <v>0</v>
      </c>
      <c r="J1259" s="2" t="s">
        <v>3523</v>
      </c>
      <c r="K1259" s="2"/>
    </row>
    <row r="1260" spans="1:11">
      <c r="A1260" s="2" t="s">
        <v>111</v>
      </c>
      <c r="B1260" s="2">
        <v>13</v>
      </c>
      <c r="C1260" s="2" t="s">
        <v>3506</v>
      </c>
      <c r="D1260" s="2" t="s">
        <v>2161</v>
      </c>
      <c r="E1260" s="2" t="s">
        <v>1677</v>
      </c>
      <c r="F1260" s="2" t="s">
        <v>1696</v>
      </c>
      <c r="G1260" s="2" t="s">
        <v>717</v>
      </c>
      <c r="H1260" s="2" t="s">
        <v>706</v>
      </c>
      <c r="I1260" s="2">
        <v>0</v>
      </c>
      <c r="J1260" s="2" t="s">
        <v>3523</v>
      </c>
      <c r="K1260" s="2"/>
    </row>
    <row r="1261" spans="1:11">
      <c r="A1261" s="2" t="s">
        <v>111</v>
      </c>
      <c r="B1261" s="2">
        <v>14</v>
      </c>
      <c r="C1261" s="2" t="s">
        <v>3506</v>
      </c>
      <c r="D1261" s="2" t="s">
        <v>2162</v>
      </c>
      <c r="E1261" s="2" t="s">
        <v>1677</v>
      </c>
      <c r="F1261" s="2" t="s">
        <v>1696</v>
      </c>
      <c r="G1261" s="2" t="s">
        <v>718</v>
      </c>
      <c r="H1261" s="2" t="s">
        <v>706</v>
      </c>
      <c r="I1261" s="2">
        <v>0</v>
      </c>
      <c r="J1261" s="2" t="s">
        <v>3523</v>
      </c>
      <c r="K1261" s="2"/>
    </row>
    <row r="1262" spans="1:11">
      <c r="A1262" s="2" t="s">
        <v>111</v>
      </c>
      <c r="B1262" s="2">
        <v>15</v>
      </c>
      <c r="C1262" s="2" t="s">
        <v>3506</v>
      </c>
      <c r="D1262" s="2" t="s">
        <v>2163</v>
      </c>
      <c r="E1262" s="2" t="s">
        <v>1677</v>
      </c>
      <c r="F1262" s="2" t="s">
        <v>1696</v>
      </c>
      <c r="G1262" s="2" t="s">
        <v>719</v>
      </c>
      <c r="H1262" s="2" t="s">
        <v>706</v>
      </c>
      <c r="I1262" s="2">
        <v>0</v>
      </c>
      <c r="J1262" s="2" t="s">
        <v>3523</v>
      </c>
      <c r="K1262" s="2"/>
    </row>
    <row r="1263" spans="1:11">
      <c r="A1263" s="2" t="s">
        <v>111</v>
      </c>
      <c r="B1263" s="2">
        <v>16</v>
      </c>
      <c r="C1263" s="2" t="s">
        <v>3506</v>
      </c>
      <c r="D1263" s="2" t="s">
        <v>2164</v>
      </c>
      <c r="E1263" s="2" t="s">
        <v>1677</v>
      </c>
      <c r="F1263" s="2" t="s">
        <v>1696</v>
      </c>
      <c r="G1263" s="2" t="s">
        <v>720</v>
      </c>
      <c r="H1263" s="2" t="s">
        <v>706</v>
      </c>
      <c r="I1263" s="2">
        <v>0</v>
      </c>
      <c r="J1263" s="2" t="s">
        <v>3523</v>
      </c>
      <c r="K1263" s="2"/>
    </row>
    <row r="1264" spans="1:11">
      <c r="A1264" s="2" t="s">
        <v>111</v>
      </c>
      <c r="B1264" s="2">
        <v>17</v>
      </c>
      <c r="C1264" s="2" t="s">
        <v>3506</v>
      </c>
      <c r="D1264" s="2" t="s">
        <v>2165</v>
      </c>
      <c r="E1264" s="2" t="s">
        <v>1677</v>
      </c>
      <c r="F1264" s="2" t="s">
        <v>3503</v>
      </c>
      <c r="G1264" s="2" t="s">
        <v>717</v>
      </c>
      <c r="H1264" s="2" t="s">
        <v>1151</v>
      </c>
      <c r="I1264" s="2">
        <v>0</v>
      </c>
      <c r="J1264" s="2" t="s">
        <v>3523</v>
      </c>
      <c r="K1264" s="2"/>
    </row>
    <row r="1265" spans="1:11">
      <c r="A1265" s="2" t="s">
        <v>111</v>
      </c>
      <c r="B1265" s="2">
        <v>18</v>
      </c>
      <c r="C1265" s="2" t="s">
        <v>3506</v>
      </c>
      <c r="D1265" s="2" t="s">
        <v>2166</v>
      </c>
      <c r="E1265" s="2" t="s">
        <v>1677</v>
      </c>
      <c r="F1265" s="2" t="s">
        <v>3503</v>
      </c>
      <c r="G1265" s="2" t="s">
        <v>718</v>
      </c>
      <c r="H1265" s="2" t="s">
        <v>1151</v>
      </c>
      <c r="I1265" s="2">
        <v>0</v>
      </c>
      <c r="J1265" s="2" t="s">
        <v>3523</v>
      </c>
      <c r="K1265" s="2"/>
    </row>
    <row r="1266" spans="1:11">
      <c r="A1266" s="2" t="s">
        <v>111</v>
      </c>
      <c r="B1266" s="2">
        <v>19</v>
      </c>
      <c r="C1266" s="2" t="s">
        <v>3506</v>
      </c>
      <c r="D1266" s="2" t="s">
        <v>2167</v>
      </c>
      <c r="E1266" s="2" t="s">
        <v>1677</v>
      </c>
      <c r="F1266" s="2" t="s">
        <v>3503</v>
      </c>
      <c r="G1266" s="2" t="s">
        <v>719</v>
      </c>
      <c r="H1266" s="2" t="s">
        <v>1151</v>
      </c>
      <c r="I1266" s="2">
        <v>0</v>
      </c>
      <c r="J1266" s="2" t="s">
        <v>3523</v>
      </c>
      <c r="K1266" s="2"/>
    </row>
    <row r="1267" spans="1:11">
      <c r="A1267" s="2" t="s">
        <v>111</v>
      </c>
      <c r="B1267" s="2">
        <v>20</v>
      </c>
      <c r="C1267" s="2" t="s">
        <v>3506</v>
      </c>
      <c r="D1267" s="2" t="s">
        <v>2168</v>
      </c>
      <c r="E1267" s="2" t="s">
        <v>1677</v>
      </c>
      <c r="F1267" s="2" t="s">
        <v>3503</v>
      </c>
      <c r="G1267" s="2" t="s">
        <v>720</v>
      </c>
      <c r="H1267" s="2" t="s">
        <v>1151</v>
      </c>
      <c r="I1267" s="2">
        <v>0</v>
      </c>
      <c r="J1267" s="2" t="s">
        <v>3523</v>
      </c>
      <c r="K1267" s="2"/>
    </row>
    <row r="1268" spans="1:11">
      <c r="A1268" s="2" t="s">
        <v>111</v>
      </c>
      <c r="B1268" s="2">
        <v>21</v>
      </c>
      <c r="C1268" s="2" t="s">
        <v>3506</v>
      </c>
      <c r="D1268" s="2" t="s">
        <v>2169</v>
      </c>
      <c r="E1268" s="2" t="s">
        <v>1677</v>
      </c>
      <c r="F1268" s="2" t="s">
        <v>715</v>
      </c>
      <c r="G1268" s="2" t="s">
        <v>717</v>
      </c>
      <c r="H1268" s="2" t="s">
        <v>1151</v>
      </c>
      <c r="I1268" s="2">
        <v>0</v>
      </c>
      <c r="J1268" s="2" t="s">
        <v>3523</v>
      </c>
      <c r="K1268" s="2"/>
    </row>
    <row r="1269" spans="1:11">
      <c r="A1269" s="2" t="s">
        <v>111</v>
      </c>
      <c r="B1269" s="2">
        <v>22</v>
      </c>
      <c r="C1269" s="2" t="s">
        <v>3506</v>
      </c>
      <c r="D1269" s="2" t="s">
        <v>2170</v>
      </c>
      <c r="E1269" s="2" t="s">
        <v>1677</v>
      </c>
      <c r="F1269" s="2" t="s">
        <v>715</v>
      </c>
      <c r="G1269" s="2" t="s">
        <v>718</v>
      </c>
      <c r="H1269" s="2" t="s">
        <v>1151</v>
      </c>
      <c r="I1269" s="2">
        <v>0</v>
      </c>
      <c r="J1269" s="2" t="s">
        <v>3523</v>
      </c>
      <c r="K1269" s="2"/>
    </row>
    <row r="1270" spans="1:11">
      <c r="A1270" s="2" t="s">
        <v>111</v>
      </c>
      <c r="B1270" s="2">
        <v>23</v>
      </c>
      <c r="C1270" s="2" t="s">
        <v>3506</v>
      </c>
      <c r="D1270" s="2" t="s">
        <v>2171</v>
      </c>
      <c r="E1270" s="2" t="s">
        <v>1677</v>
      </c>
      <c r="F1270" s="2" t="s">
        <v>715</v>
      </c>
      <c r="G1270" s="2" t="s">
        <v>719</v>
      </c>
      <c r="H1270" s="2" t="s">
        <v>1151</v>
      </c>
      <c r="I1270" s="2">
        <v>0</v>
      </c>
      <c r="J1270" s="2" t="s">
        <v>3523</v>
      </c>
      <c r="K1270" s="2"/>
    </row>
    <row r="1271" spans="1:11">
      <c r="A1271" s="2" t="s">
        <v>111</v>
      </c>
      <c r="B1271" s="2">
        <v>24</v>
      </c>
      <c r="C1271" s="2" t="s">
        <v>3506</v>
      </c>
      <c r="D1271" s="2" t="s">
        <v>2172</v>
      </c>
      <c r="E1271" s="2" t="s">
        <v>1677</v>
      </c>
      <c r="F1271" s="2" t="s">
        <v>715</v>
      </c>
      <c r="G1271" s="2" t="s">
        <v>720</v>
      </c>
      <c r="H1271" s="2" t="s">
        <v>1151</v>
      </c>
      <c r="I1271" s="2">
        <v>0.1</v>
      </c>
      <c r="J1271" s="2" t="s">
        <v>3523</v>
      </c>
      <c r="K1271" s="2"/>
    </row>
    <row r="1272" spans="1:11">
      <c r="A1272" s="2" t="s">
        <v>111</v>
      </c>
      <c r="B1272" s="2">
        <v>1</v>
      </c>
      <c r="C1272" s="2" t="s">
        <v>3506</v>
      </c>
      <c r="D1272" s="2" t="s">
        <v>2173</v>
      </c>
      <c r="E1272" s="2" t="s">
        <v>1677</v>
      </c>
      <c r="F1272" s="2" t="s">
        <v>1186</v>
      </c>
      <c r="G1272" s="2" t="s">
        <v>717</v>
      </c>
      <c r="H1272" s="2" t="s">
        <v>1151</v>
      </c>
      <c r="I1272" s="2">
        <v>49.6</v>
      </c>
      <c r="J1272" s="2" t="s">
        <v>3523</v>
      </c>
      <c r="K1272" s="2"/>
    </row>
    <row r="1273" spans="1:11">
      <c r="A1273" s="2" t="s">
        <v>111</v>
      </c>
      <c r="B1273" s="2">
        <v>2</v>
      </c>
      <c r="C1273" s="2" t="s">
        <v>3506</v>
      </c>
      <c r="D1273" s="2" t="s">
        <v>2174</v>
      </c>
      <c r="E1273" s="2" t="s">
        <v>1677</v>
      </c>
      <c r="F1273" s="2" t="s">
        <v>1186</v>
      </c>
      <c r="G1273" s="2" t="s">
        <v>718</v>
      </c>
      <c r="H1273" s="2" t="s">
        <v>1151</v>
      </c>
      <c r="I1273" s="2">
        <v>45.5</v>
      </c>
      <c r="J1273" s="2" t="s">
        <v>3523</v>
      </c>
      <c r="K1273" s="2"/>
    </row>
    <row r="1274" spans="1:11">
      <c r="A1274" s="2" t="s">
        <v>111</v>
      </c>
      <c r="B1274" s="2">
        <v>3</v>
      </c>
      <c r="C1274" s="2" t="s">
        <v>3506</v>
      </c>
      <c r="D1274" s="2" t="s">
        <v>2175</v>
      </c>
      <c r="E1274" s="2" t="s">
        <v>1677</v>
      </c>
      <c r="F1274" s="2" t="s">
        <v>1186</v>
      </c>
      <c r="G1274" s="2" t="s">
        <v>719</v>
      </c>
      <c r="H1274" s="2" t="s">
        <v>1151</v>
      </c>
      <c r="I1274" s="2">
        <v>46.8</v>
      </c>
      <c r="J1274" s="2" t="s">
        <v>3523</v>
      </c>
      <c r="K1274" s="2"/>
    </row>
    <row r="1275" spans="1:11">
      <c r="A1275" s="2" t="s">
        <v>111</v>
      </c>
      <c r="B1275" s="2">
        <v>4</v>
      </c>
      <c r="C1275" s="2" t="s">
        <v>3506</v>
      </c>
      <c r="D1275" s="2" t="s">
        <v>2176</v>
      </c>
      <c r="E1275" s="2" t="s">
        <v>1677</v>
      </c>
      <c r="F1275" s="2" t="s">
        <v>1186</v>
      </c>
      <c r="G1275" s="2" t="s">
        <v>720</v>
      </c>
      <c r="H1275" s="2" t="s">
        <v>1151</v>
      </c>
      <c r="I1275" s="2">
        <v>39.299999999999997</v>
      </c>
      <c r="J1275" s="2" t="s">
        <v>3523</v>
      </c>
      <c r="K1275" s="2"/>
    </row>
    <row r="1276" spans="1:11">
      <c r="A1276" s="2" t="s">
        <v>111</v>
      </c>
      <c r="B1276" s="2">
        <v>5</v>
      </c>
      <c r="C1276" s="2" t="s">
        <v>3506</v>
      </c>
      <c r="D1276" s="2" t="s">
        <v>2177</v>
      </c>
      <c r="E1276" s="2" t="s">
        <v>1677</v>
      </c>
      <c r="F1276" s="2" t="s">
        <v>1187</v>
      </c>
      <c r="G1276" s="2" t="s">
        <v>717</v>
      </c>
      <c r="H1276" s="2" t="s">
        <v>1151</v>
      </c>
      <c r="I1276" s="2">
        <v>54.3</v>
      </c>
      <c r="J1276" s="2" t="s">
        <v>3523</v>
      </c>
      <c r="K1276" s="2"/>
    </row>
    <row r="1277" spans="1:11">
      <c r="A1277" s="2" t="s">
        <v>111</v>
      </c>
      <c r="B1277" s="2">
        <v>6</v>
      </c>
      <c r="C1277" s="2" t="s">
        <v>3506</v>
      </c>
      <c r="D1277" s="2" t="s">
        <v>2178</v>
      </c>
      <c r="E1277" s="2" t="s">
        <v>1677</v>
      </c>
      <c r="F1277" s="2" t="s">
        <v>1187</v>
      </c>
      <c r="G1277" s="2" t="s">
        <v>718</v>
      </c>
      <c r="H1277" s="2" t="s">
        <v>1151</v>
      </c>
      <c r="I1277" s="2">
        <v>54.8</v>
      </c>
      <c r="J1277" s="2" t="s">
        <v>3523</v>
      </c>
      <c r="K1277" s="2"/>
    </row>
    <row r="1278" spans="1:11">
      <c r="A1278" s="2" t="s">
        <v>111</v>
      </c>
      <c r="B1278" s="2">
        <v>7</v>
      </c>
      <c r="C1278" s="2" t="s">
        <v>3506</v>
      </c>
      <c r="D1278" s="2" t="s">
        <v>2179</v>
      </c>
      <c r="E1278" s="2" t="s">
        <v>1677</v>
      </c>
      <c r="F1278" s="2" t="s">
        <v>1187</v>
      </c>
      <c r="G1278" s="2" t="s">
        <v>719</v>
      </c>
      <c r="H1278" s="2" t="s">
        <v>1151</v>
      </c>
      <c r="I1278" s="2">
        <v>47.3</v>
      </c>
      <c r="J1278" s="2" t="s">
        <v>3523</v>
      </c>
      <c r="K1278" s="2"/>
    </row>
    <row r="1279" spans="1:11">
      <c r="A1279" s="2" t="s">
        <v>111</v>
      </c>
      <c r="B1279" s="2">
        <v>8</v>
      </c>
      <c r="C1279" s="2" t="s">
        <v>3506</v>
      </c>
      <c r="D1279" s="2" t="s">
        <v>2180</v>
      </c>
      <c r="E1279" s="2" t="s">
        <v>1677</v>
      </c>
      <c r="F1279" s="2" t="s">
        <v>1187</v>
      </c>
      <c r="G1279" s="2" t="s">
        <v>720</v>
      </c>
      <c r="H1279" s="2" t="s">
        <v>1151</v>
      </c>
      <c r="I1279" s="2">
        <v>51.7</v>
      </c>
      <c r="J1279" s="2" t="s">
        <v>3523</v>
      </c>
      <c r="K1279" s="2"/>
    </row>
    <row r="1280" spans="1:11">
      <c r="A1280" s="2" t="s">
        <v>111</v>
      </c>
      <c r="B1280" s="2">
        <v>9</v>
      </c>
      <c r="C1280" s="2" t="s">
        <v>3506</v>
      </c>
      <c r="D1280" s="2" t="s">
        <v>2181</v>
      </c>
      <c r="E1280" s="2" t="s">
        <v>1677</v>
      </c>
      <c r="F1280" s="2" t="s">
        <v>1188</v>
      </c>
      <c r="G1280" s="2" t="s">
        <v>717</v>
      </c>
      <c r="H1280" s="2" t="s">
        <v>1151</v>
      </c>
      <c r="I1280" s="2">
        <v>51.1</v>
      </c>
      <c r="J1280" s="2" t="s">
        <v>3523</v>
      </c>
      <c r="K1280" s="2"/>
    </row>
    <row r="1281" spans="1:11">
      <c r="A1281" s="2" t="s">
        <v>111</v>
      </c>
      <c r="B1281" s="2">
        <v>10</v>
      </c>
      <c r="C1281" s="2" t="s">
        <v>3506</v>
      </c>
      <c r="D1281" s="2" t="s">
        <v>2182</v>
      </c>
      <c r="E1281" s="2" t="s">
        <v>1677</v>
      </c>
      <c r="F1281" s="2" t="s">
        <v>1188</v>
      </c>
      <c r="G1281" s="2" t="s">
        <v>718</v>
      </c>
      <c r="H1281" s="2" t="s">
        <v>1151</v>
      </c>
      <c r="I1281" s="2">
        <v>56.6</v>
      </c>
      <c r="J1281" s="2" t="s">
        <v>3523</v>
      </c>
      <c r="K1281" s="2"/>
    </row>
    <row r="1282" spans="1:11">
      <c r="A1282" s="2" t="s">
        <v>111</v>
      </c>
      <c r="B1282" s="2">
        <v>11</v>
      </c>
      <c r="C1282" s="2" t="s">
        <v>3506</v>
      </c>
      <c r="D1282" s="2" t="s">
        <v>2183</v>
      </c>
      <c r="E1282" s="2" t="s">
        <v>1677</v>
      </c>
      <c r="F1282" s="2" t="s">
        <v>1188</v>
      </c>
      <c r="G1282" s="2" t="s">
        <v>719</v>
      </c>
      <c r="H1282" s="2" t="s">
        <v>1151</v>
      </c>
      <c r="I1282" s="2">
        <v>42.3</v>
      </c>
      <c r="J1282" s="2" t="s">
        <v>3523</v>
      </c>
      <c r="K1282" s="2"/>
    </row>
    <row r="1283" spans="1:11">
      <c r="A1283" s="2" t="s">
        <v>111</v>
      </c>
      <c r="B1283" s="2">
        <v>12</v>
      </c>
      <c r="C1283" s="2" t="s">
        <v>3506</v>
      </c>
      <c r="D1283" s="2" t="s">
        <v>2184</v>
      </c>
      <c r="E1283" s="2" t="s">
        <v>1677</v>
      </c>
      <c r="F1283" s="2" t="s">
        <v>1188</v>
      </c>
      <c r="G1283" s="2" t="s">
        <v>720</v>
      </c>
      <c r="H1283" s="2" t="s">
        <v>1151</v>
      </c>
      <c r="I1283" s="2">
        <v>34.200000000000003</v>
      </c>
      <c r="J1283" s="2" t="s">
        <v>3523</v>
      </c>
      <c r="K1283" s="2"/>
    </row>
    <row r="1284" spans="1:11">
      <c r="A1284" s="2" t="s">
        <v>111</v>
      </c>
      <c r="B1284" s="2">
        <v>13</v>
      </c>
      <c r="C1284" s="2" t="s">
        <v>3506</v>
      </c>
      <c r="D1284" s="2" t="s">
        <v>2185</v>
      </c>
      <c r="E1284" s="2" t="s">
        <v>1677</v>
      </c>
      <c r="F1284" s="2" t="s">
        <v>710</v>
      </c>
      <c r="G1284" s="2" t="s">
        <v>717</v>
      </c>
      <c r="H1284" s="2" t="s">
        <v>1151</v>
      </c>
      <c r="I1284" s="2">
        <v>38.200000000000003</v>
      </c>
      <c r="J1284" s="2" t="s">
        <v>3523</v>
      </c>
      <c r="K1284" s="2"/>
    </row>
    <row r="1285" spans="1:11">
      <c r="A1285" s="2" t="s">
        <v>111</v>
      </c>
      <c r="B1285" s="2">
        <v>14</v>
      </c>
      <c r="C1285" s="2" t="s">
        <v>3506</v>
      </c>
      <c r="D1285" s="2" t="s">
        <v>2186</v>
      </c>
      <c r="E1285" s="2" t="s">
        <v>1677</v>
      </c>
      <c r="F1285" s="2" t="s">
        <v>710</v>
      </c>
      <c r="G1285" s="2" t="s">
        <v>718</v>
      </c>
      <c r="H1285" s="2" t="s">
        <v>1151</v>
      </c>
      <c r="I1285" s="2">
        <v>2.1</v>
      </c>
      <c r="J1285" s="2" t="s">
        <v>3523</v>
      </c>
      <c r="K1285" s="2"/>
    </row>
    <row r="1286" spans="1:11">
      <c r="A1286" s="2" t="s">
        <v>111</v>
      </c>
      <c r="B1286" s="2">
        <v>15</v>
      </c>
      <c r="C1286" s="2" t="s">
        <v>3506</v>
      </c>
      <c r="D1286" s="2" t="s">
        <v>2187</v>
      </c>
      <c r="E1286" s="2" t="s">
        <v>1677</v>
      </c>
      <c r="F1286" s="2" t="s">
        <v>710</v>
      </c>
      <c r="G1286" s="2" t="s">
        <v>719</v>
      </c>
      <c r="H1286" s="2" t="s">
        <v>1151</v>
      </c>
      <c r="I1286" s="2">
        <v>15.6</v>
      </c>
      <c r="J1286" s="2" t="s">
        <v>3523</v>
      </c>
      <c r="K1286" s="2"/>
    </row>
    <row r="1287" spans="1:11">
      <c r="A1287" s="2" t="s">
        <v>111</v>
      </c>
      <c r="B1287" s="2">
        <v>16</v>
      </c>
      <c r="C1287" s="2" t="s">
        <v>3506</v>
      </c>
      <c r="D1287" s="2" t="s">
        <v>2188</v>
      </c>
      <c r="E1287" s="2" t="s">
        <v>1677</v>
      </c>
      <c r="F1287" s="2" t="s">
        <v>710</v>
      </c>
      <c r="G1287" s="2" t="s">
        <v>720</v>
      </c>
      <c r="H1287" s="2" t="s">
        <v>1151</v>
      </c>
      <c r="I1287" s="2">
        <v>24.7</v>
      </c>
      <c r="J1287" s="2" t="s">
        <v>3523</v>
      </c>
      <c r="K1287" s="2"/>
    </row>
    <row r="1288" spans="1:11">
      <c r="A1288" s="2" t="s">
        <v>111</v>
      </c>
      <c r="B1288" s="2">
        <v>17</v>
      </c>
      <c r="C1288" s="2" t="s">
        <v>3506</v>
      </c>
      <c r="D1288" s="2" t="s">
        <v>2189</v>
      </c>
      <c r="E1288" s="2" t="s">
        <v>1677</v>
      </c>
      <c r="F1288" s="2" t="s">
        <v>1694</v>
      </c>
      <c r="G1288" s="2" t="s">
        <v>717</v>
      </c>
      <c r="H1288" s="2" t="s">
        <v>1151</v>
      </c>
      <c r="I1288" s="2">
        <v>0</v>
      </c>
      <c r="J1288" s="2" t="s">
        <v>3523</v>
      </c>
      <c r="K1288" s="2"/>
    </row>
    <row r="1289" spans="1:11">
      <c r="A1289" s="2" t="s">
        <v>111</v>
      </c>
      <c r="B1289" s="2">
        <v>18</v>
      </c>
      <c r="C1289" s="2" t="s">
        <v>3506</v>
      </c>
      <c r="D1289" s="2" t="s">
        <v>2190</v>
      </c>
      <c r="E1289" s="2" t="s">
        <v>1677</v>
      </c>
      <c r="F1289" s="2" t="s">
        <v>1694</v>
      </c>
      <c r="G1289" s="2" t="s">
        <v>718</v>
      </c>
      <c r="H1289" s="2" t="s">
        <v>1151</v>
      </c>
      <c r="I1289" s="2">
        <v>0</v>
      </c>
      <c r="J1289" s="2" t="s">
        <v>3523</v>
      </c>
      <c r="K1289" s="2"/>
    </row>
    <row r="1290" spans="1:11">
      <c r="A1290" s="2" t="s">
        <v>111</v>
      </c>
      <c r="B1290" s="2">
        <v>19</v>
      </c>
      <c r="C1290" s="2" t="s">
        <v>3506</v>
      </c>
      <c r="D1290" s="2" t="s">
        <v>2191</v>
      </c>
      <c r="E1290" s="2" t="s">
        <v>1677</v>
      </c>
      <c r="F1290" s="2" t="s">
        <v>1694</v>
      </c>
      <c r="G1290" s="2" t="s">
        <v>719</v>
      </c>
      <c r="H1290" s="2" t="s">
        <v>1151</v>
      </c>
      <c r="I1290" s="2">
        <v>0</v>
      </c>
      <c r="J1290" s="2" t="s">
        <v>3523</v>
      </c>
      <c r="K1290" s="2"/>
    </row>
    <row r="1291" spans="1:11">
      <c r="A1291" s="2" t="s">
        <v>111</v>
      </c>
      <c r="B1291" s="2">
        <v>20</v>
      </c>
      <c r="C1291" s="2" t="s">
        <v>3506</v>
      </c>
      <c r="D1291" s="2" t="s">
        <v>2192</v>
      </c>
      <c r="E1291" s="2" t="s">
        <v>1677</v>
      </c>
      <c r="F1291" s="2" t="s">
        <v>1694</v>
      </c>
      <c r="G1291" s="2" t="s">
        <v>720</v>
      </c>
      <c r="H1291" s="2" t="s">
        <v>1151</v>
      </c>
      <c r="I1291" s="2">
        <v>0</v>
      </c>
      <c r="J1291" s="2" t="s">
        <v>3523</v>
      </c>
      <c r="K1291" s="2"/>
    </row>
    <row r="1292" spans="1:11">
      <c r="A1292" s="2" t="s">
        <v>111</v>
      </c>
      <c r="B1292" s="2">
        <v>21</v>
      </c>
      <c r="C1292" s="2" t="s">
        <v>3506</v>
      </c>
      <c r="D1292" s="2" t="s">
        <v>2193</v>
      </c>
      <c r="E1292" s="2" t="s">
        <v>1677</v>
      </c>
      <c r="F1292" s="2" t="s">
        <v>1696</v>
      </c>
      <c r="G1292" s="2" t="s">
        <v>717</v>
      </c>
      <c r="H1292" s="2" t="s">
        <v>1151</v>
      </c>
      <c r="I1292" s="2">
        <v>0</v>
      </c>
      <c r="J1292" s="2" t="s">
        <v>3523</v>
      </c>
      <c r="K1292" s="2"/>
    </row>
    <row r="1293" spans="1:11">
      <c r="A1293" s="2" t="s">
        <v>111</v>
      </c>
      <c r="B1293" s="2">
        <v>22</v>
      </c>
      <c r="C1293" s="2" t="s">
        <v>3506</v>
      </c>
      <c r="D1293" s="2" t="s">
        <v>2194</v>
      </c>
      <c r="E1293" s="2" t="s">
        <v>1677</v>
      </c>
      <c r="F1293" s="2" t="s">
        <v>1696</v>
      </c>
      <c r="G1293" s="2" t="s">
        <v>718</v>
      </c>
      <c r="H1293" s="2" t="s">
        <v>1151</v>
      </c>
      <c r="I1293" s="2">
        <v>0</v>
      </c>
      <c r="J1293" s="2" t="s">
        <v>3523</v>
      </c>
      <c r="K1293" s="2"/>
    </row>
    <row r="1294" spans="1:11">
      <c r="A1294" s="2" t="s">
        <v>111</v>
      </c>
      <c r="B1294" s="2">
        <v>23</v>
      </c>
      <c r="C1294" s="2" t="s">
        <v>3506</v>
      </c>
      <c r="D1294" s="2" t="s">
        <v>2195</v>
      </c>
      <c r="E1294" s="2" t="s">
        <v>1677</v>
      </c>
      <c r="F1294" s="2" t="s">
        <v>1696</v>
      </c>
      <c r="G1294" s="2" t="s">
        <v>719</v>
      </c>
      <c r="H1294" s="2" t="s">
        <v>1151</v>
      </c>
      <c r="I1294" s="2">
        <v>0</v>
      </c>
      <c r="J1294" s="2" t="s">
        <v>3523</v>
      </c>
      <c r="K1294" s="2"/>
    </row>
    <row r="1295" spans="1:11">
      <c r="A1295" s="2" t="s">
        <v>111</v>
      </c>
      <c r="B1295" s="2">
        <v>24</v>
      </c>
      <c r="C1295" s="2" t="s">
        <v>3506</v>
      </c>
      <c r="D1295" s="2" t="s">
        <v>2196</v>
      </c>
      <c r="E1295" s="2" t="s">
        <v>1677</v>
      </c>
      <c r="F1295" s="2" t="s">
        <v>1696</v>
      </c>
      <c r="G1295" s="2" t="s">
        <v>720</v>
      </c>
      <c r="H1295" s="2" t="s">
        <v>1151</v>
      </c>
      <c r="I1295" s="2">
        <v>6.6</v>
      </c>
      <c r="J1295" s="2" t="s">
        <v>3523</v>
      </c>
      <c r="K1295" s="2"/>
    </row>
    <row r="1296" spans="1:11">
      <c r="A1296" s="2" t="s">
        <v>136</v>
      </c>
      <c r="B1296" s="2">
        <v>1</v>
      </c>
      <c r="C1296" s="2" t="s">
        <v>3507</v>
      </c>
      <c r="D1296" s="2" t="s">
        <v>2197</v>
      </c>
      <c r="E1296" s="2" t="s">
        <v>1679</v>
      </c>
      <c r="F1296" s="2" t="s">
        <v>3503</v>
      </c>
      <c r="G1296" s="2" t="s">
        <v>717</v>
      </c>
      <c r="H1296" s="2" t="s">
        <v>1138</v>
      </c>
      <c r="I1296" s="2">
        <v>6.4</v>
      </c>
      <c r="J1296" s="2" t="s">
        <v>3523</v>
      </c>
      <c r="K1296" s="2"/>
    </row>
    <row r="1297" spans="1:11">
      <c r="A1297" s="2" t="s">
        <v>136</v>
      </c>
      <c r="B1297" s="2">
        <v>2</v>
      </c>
      <c r="C1297" s="2" t="s">
        <v>3507</v>
      </c>
      <c r="D1297" s="2" t="s">
        <v>2200</v>
      </c>
      <c r="E1297" s="2" t="s">
        <v>1679</v>
      </c>
      <c r="F1297" s="2" t="s">
        <v>3503</v>
      </c>
      <c r="G1297" s="2" t="s">
        <v>718</v>
      </c>
      <c r="H1297" s="2" t="s">
        <v>1138</v>
      </c>
      <c r="I1297" s="2">
        <v>0</v>
      </c>
      <c r="J1297" s="2" t="s">
        <v>3523</v>
      </c>
      <c r="K1297" s="2"/>
    </row>
    <row r="1298" spans="1:11">
      <c r="A1298" s="2" t="s">
        <v>136</v>
      </c>
      <c r="B1298" s="2">
        <v>3</v>
      </c>
      <c r="C1298" s="2" t="s">
        <v>3507</v>
      </c>
      <c r="D1298" s="2" t="s">
        <v>2201</v>
      </c>
      <c r="E1298" s="2" t="s">
        <v>1679</v>
      </c>
      <c r="F1298" s="2" t="s">
        <v>3503</v>
      </c>
      <c r="G1298" s="2" t="s">
        <v>719</v>
      </c>
      <c r="H1298" s="2" t="s">
        <v>1138</v>
      </c>
      <c r="I1298" s="2">
        <v>0</v>
      </c>
      <c r="J1298" s="2" t="s">
        <v>3523</v>
      </c>
      <c r="K1298" s="2"/>
    </row>
    <row r="1299" spans="1:11">
      <c r="A1299" s="2" t="s">
        <v>136</v>
      </c>
      <c r="B1299" s="2">
        <v>4</v>
      </c>
      <c r="C1299" s="2" t="s">
        <v>3507</v>
      </c>
      <c r="D1299" s="2" t="s">
        <v>2202</v>
      </c>
      <c r="E1299" s="2" t="s">
        <v>1679</v>
      </c>
      <c r="F1299" s="2" t="s">
        <v>3503</v>
      </c>
      <c r="G1299" s="2" t="s">
        <v>720</v>
      </c>
      <c r="H1299" s="2" t="s">
        <v>1138</v>
      </c>
      <c r="I1299" s="2">
        <v>0</v>
      </c>
      <c r="J1299" s="2" t="s">
        <v>3523</v>
      </c>
      <c r="K1299" s="2"/>
    </row>
    <row r="1300" spans="1:11">
      <c r="A1300" s="2" t="s">
        <v>136</v>
      </c>
      <c r="B1300" s="2">
        <v>5</v>
      </c>
      <c r="C1300" s="2" t="s">
        <v>3507</v>
      </c>
      <c r="D1300" s="2" t="s">
        <v>2203</v>
      </c>
      <c r="E1300" s="2" t="s">
        <v>1679</v>
      </c>
      <c r="F1300" s="2" t="s">
        <v>714</v>
      </c>
      <c r="G1300" s="2" t="s">
        <v>717</v>
      </c>
      <c r="H1300" s="2" t="s">
        <v>1138</v>
      </c>
      <c r="I1300" s="2">
        <v>7</v>
      </c>
      <c r="J1300" s="2" t="s">
        <v>3523</v>
      </c>
      <c r="K1300" s="2"/>
    </row>
    <row r="1301" spans="1:11">
      <c r="A1301" s="2" t="s">
        <v>136</v>
      </c>
      <c r="B1301" s="2">
        <v>6</v>
      </c>
      <c r="C1301" s="2" t="s">
        <v>3507</v>
      </c>
      <c r="D1301" s="2" t="s">
        <v>2204</v>
      </c>
      <c r="E1301" s="2" t="s">
        <v>1679</v>
      </c>
      <c r="F1301" s="2" t="s">
        <v>714</v>
      </c>
      <c r="G1301" s="2" t="s">
        <v>718</v>
      </c>
      <c r="H1301" s="2" t="s">
        <v>1138</v>
      </c>
      <c r="I1301" s="2">
        <v>0</v>
      </c>
      <c r="J1301" s="2" t="s">
        <v>3523</v>
      </c>
      <c r="K1301" s="2"/>
    </row>
    <row r="1302" spans="1:11">
      <c r="A1302" s="2" t="s">
        <v>136</v>
      </c>
      <c r="B1302" s="2">
        <v>7</v>
      </c>
      <c r="C1302" s="2" t="s">
        <v>3507</v>
      </c>
      <c r="D1302" s="2" t="s">
        <v>2205</v>
      </c>
      <c r="E1302" s="2" t="s">
        <v>1679</v>
      </c>
      <c r="F1302" s="2" t="s">
        <v>714</v>
      </c>
      <c r="G1302" s="2" t="s">
        <v>719</v>
      </c>
      <c r="H1302" s="2" t="s">
        <v>1138</v>
      </c>
      <c r="I1302" s="2">
        <v>0</v>
      </c>
      <c r="J1302" s="2" t="s">
        <v>3523</v>
      </c>
      <c r="K1302" s="2"/>
    </row>
    <row r="1303" spans="1:11">
      <c r="A1303" s="2" t="s">
        <v>136</v>
      </c>
      <c r="B1303" s="2">
        <v>8</v>
      </c>
      <c r="C1303" s="2" t="s">
        <v>3507</v>
      </c>
      <c r="D1303" s="2" t="s">
        <v>2206</v>
      </c>
      <c r="E1303" s="2" t="s">
        <v>1679</v>
      </c>
      <c r="F1303" s="2" t="s">
        <v>714</v>
      </c>
      <c r="G1303" s="2" t="s">
        <v>720</v>
      </c>
      <c r="H1303" s="2" t="s">
        <v>1138</v>
      </c>
      <c r="I1303" s="2">
        <v>0</v>
      </c>
      <c r="J1303" s="2" t="s">
        <v>3523</v>
      </c>
      <c r="K1303" s="2"/>
    </row>
    <row r="1304" spans="1:11">
      <c r="A1304" s="2" t="s">
        <v>136</v>
      </c>
      <c r="B1304" s="2">
        <v>9</v>
      </c>
      <c r="C1304" s="2" t="s">
        <v>3507</v>
      </c>
      <c r="D1304" s="2" t="s">
        <v>2207</v>
      </c>
      <c r="E1304" s="2" t="s">
        <v>1679</v>
      </c>
      <c r="F1304" s="2" t="s">
        <v>1186</v>
      </c>
      <c r="G1304" s="2" t="s">
        <v>717</v>
      </c>
      <c r="H1304" s="2" t="s">
        <v>1138</v>
      </c>
      <c r="I1304" s="2">
        <v>0.8</v>
      </c>
      <c r="J1304" s="2" t="s">
        <v>3523</v>
      </c>
      <c r="K1304" s="2"/>
    </row>
    <row r="1305" spans="1:11">
      <c r="A1305" s="2" t="s">
        <v>136</v>
      </c>
      <c r="B1305" s="2">
        <v>10</v>
      </c>
      <c r="C1305" s="2" t="s">
        <v>3507</v>
      </c>
      <c r="D1305" s="2" t="s">
        <v>2208</v>
      </c>
      <c r="E1305" s="2" t="s">
        <v>1679</v>
      </c>
      <c r="F1305" s="2" t="s">
        <v>1186</v>
      </c>
      <c r="G1305" s="2" t="s">
        <v>718</v>
      </c>
      <c r="H1305" s="2" t="s">
        <v>1138</v>
      </c>
      <c r="I1305" s="2">
        <v>0</v>
      </c>
      <c r="J1305" s="2" t="s">
        <v>3523</v>
      </c>
      <c r="K1305" s="2"/>
    </row>
    <row r="1306" spans="1:11">
      <c r="A1306" s="2" t="s">
        <v>136</v>
      </c>
      <c r="B1306" s="2">
        <v>11</v>
      </c>
      <c r="C1306" s="2" t="s">
        <v>3507</v>
      </c>
      <c r="D1306" s="2" t="s">
        <v>2209</v>
      </c>
      <c r="E1306" s="2" t="s">
        <v>1679</v>
      </c>
      <c r="F1306" s="2" t="s">
        <v>1186</v>
      </c>
      <c r="G1306" s="2" t="s">
        <v>719</v>
      </c>
      <c r="H1306" s="2" t="s">
        <v>1138</v>
      </c>
      <c r="I1306" s="2">
        <v>19.2</v>
      </c>
      <c r="J1306" s="2" t="s">
        <v>3523</v>
      </c>
      <c r="K1306" s="2"/>
    </row>
    <row r="1307" spans="1:11">
      <c r="A1307" s="2" t="s">
        <v>136</v>
      </c>
      <c r="B1307" s="2">
        <v>12</v>
      </c>
      <c r="C1307" s="2" t="s">
        <v>3507</v>
      </c>
      <c r="D1307" s="2" t="s">
        <v>2210</v>
      </c>
      <c r="E1307" s="2" t="s">
        <v>1679</v>
      </c>
      <c r="F1307" s="2" t="s">
        <v>1186</v>
      </c>
      <c r="G1307" s="2" t="s">
        <v>720</v>
      </c>
      <c r="H1307" s="2" t="s">
        <v>1138</v>
      </c>
      <c r="I1307" s="2">
        <v>50.3</v>
      </c>
      <c r="J1307" s="2" t="s">
        <v>3523</v>
      </c>
      <c r="K1307" s="2"/>
    </row>
    <row r="1308" spans="1:11">
      <c r="A1308" s="2" t="s">
        <v>136</v>
      </c>
      <c r="B1308" s="2">
        <v>13</v>
      </c>
      <c r="C1308" s="2" t="s">
        <v>3507</v>
      </c>
      <c r="D1308" s="2" t="s">
        <v>2211</v>
      </c>
      <c r="E1308" s="2" t="s">
        <v>1679</v>
      </c>
      <c r="F1308" s="2" t="s">
        <v>1187</v>
      </c>
      <c r="G1308" s="2" t="s">
        <v>717</v>
      </c>
      <c r="H1308" s="2" t="s">
        <v>1138</v>
      </c>
      <c r="I1308" s="2">
        <v>3.9</v>
      </c>
      <c r="J1308" s="2" t="s">
        <v>3523</v>
      </c>
      <c r="K1308" s="2"/>
    </row>
    <row r="1309" spans="1:11">
      <c r="A1309" s="2" t="s">
        <v>136</v>
      </c>
      <c r="B1309" s="2">
        <v>14</v>
      </c>
      <c r="C1309" s="2" t="s">
        <v>3507</v>
      </c>
      <c r="D1309" s="2" t="s">
        <v>2212</v>
      </c>
      <c r="E1309" s="2" t="s">
        <v>1679</v>
      </c>
      <c r="F1309" s="2" t="s">
        <v>1187</v>
      </c>
      <c r="G1309" s="2" t="s">
        <v>718</v>
      </c>
      <c r="H1309" s="2" t="s">
        <v>1138</v>
      </c>
      <c r="I1309" s="2">
        <v>0</v>
      </c>
      <c r="J1309" s="2" t="s">
        <v>3523</v>
      </c>
      <c r="K1309" s="2"/>
    </row>
    <row r="1310" spans="1:11">
      <c r="A1310" s="2" t="s">
        <v>136</v>
      </c>
      <c r="B1310" s="2">
        <v>15</v>
      </c>
      <c r="C1310" s="2" t="s">
        <v>3507</v>
      </c>
      <c r="D1310" s="2" t="s">
        <v>2213</v>
      </c>
      <c r="E1310" s="2" t="s">
        <v>1679</v>
      </c>
      <c r="F1310" s="2" t="s">
        <v>1187</v>
      </c>
      <c r="G1310" s="2" t="s">
        <v>719</v>
      </c>
      <c r="H1310" s="2" t="s">
        <v>1138</v>
      </c>
      <c r="I1310" s="2">
        <v>10.4</v>
      </c>
      <c r="J1310" s="2" t="s">
        <v>3523</v>
      </c>
      <c r="K1310" s="2"/>
    </row>
    <row r="1311" spans="1:11">
      <c r="A1311" s="2" t="s">
        <v>136</v>
      </c>
      <c r="B1311" s="2">
        <v>16</v>
      </c>
      <c r="C1311" s="2" t="s">
        <v>3507</v>
      </c>
      <c r="D1311" s="2" t="s">
        <v>2214</v>
      </c>
      <c r="E1311" s="2" t="s">
        <v>1679</v>
      </c>
      <c r="F1311" s="2" t="s">
        <v>1187</v>
      </c>
      <c r="G1311" s="2" t="s">
        <v>720</v>
      </c>
      <c r="H1311" s="2" t="s">
        <v>1138</v>
      </c>
      <c r="I1311" s="2">
        <v>20.3</v>
      </c>
      <c r="J1311" s="2" t="s">
        <v>3523</v>
      </c>
      <c r="K1311" s="2"/>
    </row>
    <row r="1312" spans="1:11">
      <c r="A1312" s="2" t="s">
        <v>136</v>
      </c>
      <c r="B1312" s="2">
        <v>17</v>
      </c>
      <c r="C1312" s="2" t="s">
        <v>3507</v>
      </c>
      <c r="D1312" s="2" t="s">
        <v>2215</v>
      </c>
      <c r="E1312" s="2" t="s">
        <v>1679</v>
      </c>
      <c r="F1312" s="2" t="s">
        <v>1188</v>
      </c>
      <c r="G1312" s="2" t="s">
        <v>717</v>
      </c>
      <c r="H1312" s="2" t="s">
        <v>1138</v>
      </c>
      <c r="I1312" s="2">
        <v>1.7</v>
      </c>
      <c r="J1312" s="2" t="s">
        <v>3523</v>
      </c>
      <c r="K1312" s="2"/>
    </row>
    <row r="1313" spans="1:11">
      <c r="A1313" s="2" t="s">
        <v>136</v>
      </c>
      <c r="B1313" s="2">
        <v>18</v>
      </c>
      <c r="C1313" s="2" t="s">
        <v>3507</v>
      </c>
      <c r="D1313" s="2" t="s">
        <v>2216</v>
      </c>
      <c r="E1313" s="2" t="s">
        <v>1679</v>
      </c>
      <c r="F1313" s="2" t="s">
        <v>1188</v>
      </c>
      <c r="G1313" s="2" t="s">
        <v>718</v>
      </c>
      <c r="H1313" s="2" t="s">
        <v>1138</v>
      </c>
      <c r="I1313" s="2">
        <v>0</v>
      </c>
      <c r="J1313" s="2" t="s">
        <v>3523</v>
      </c>
      <c r="K1313" s="2"/>
    </row>
    <row r="1314" spans="1:11">
      <c r="A1314" s="2" t="s">
        <v>136</v>
      </c>
      <c r="B1314" s="2">
        <v>19</v>
      </c>
      <c r="C1314" s="2" t="s">
        <v>3507</v>
      </c>
      <c r="D1314" s="2" t="s">
        <v>2217</v>
      </c>
      <c r="E1314" s="2" t="s">
        <v>1679</v>
      </c>
      <c r="F1314" s="2" t="s">
        <v>1188</v>
      </c>
      <c r="G1314" s="2" t="s">
        <v>719</v>
      </c>
      <c r="H1314" s="2" t="s">
        <v>1138</v>
      </c>
      <c r="I1314" s="2">
        <v>17.399999999999999</v>
      </c>
      <c r="J1314" s="2" t="s">
        <v>3523</v>
      </c>
      <c r="K1314" s="2"/>
    </row>
    <row r="1315" spans="1:11">
      <c r="A1315" s="2" t="s">
        <v>136</v>
      </c>
      <c r="B1315" s="2">
        <v>20</v>
      </c>
      <c r="C1315" s="2" t="s">
        <v>3507</v>
      </c>
      <c r="D1315" s="2" t="s">
        <v>2218</v>
      </c>
      <c r="E1315" s="2" t="s">
        <v>1679</v>
      </c>
      <c r="F1315" s="2" t="s">
        <v>1188</v>
      </c>
      <c r="G1315" s="2" t="s">
        <v>720</v>
      </c>
      <c r="H1315" s="2" t="s">
        <v>1138</v>
      </c>
      <c r="I1315" s="2">
        <v>36.200000000000003</v>
      </c>
      <c r="J1315" s="2" t="s">
        <v>3523</v>
      </c>
      <c r="K1315" s="2"/>
    </row>
    <row r="1316" spans="1:11">
      <c r="A1316" s="2" t="s">
        <v>136</v>
      </c>
      <c r="B1316" s="2">
        <v>21</v>
      </c>
      <c r="C1316" s="2" t="s">
        <v>3507</v>
      </c>
      <c r="D1316" s="2" t="s">
        <v>2219</v>
      </c>
      <c r="E1316" s="2" t="s">
        <v>1679</v>
      </c>
      <c r="F1316" s="2" t="s">
        <v>710</v>
      </c>
      <c r="G1316" s="2" t="s">
        <v>717</v>
      </c>
      <c r="H1316" s="2" t="s">
        <v>1138</v>
      </c>
      <c r="I1316" s="2">
        <v>0</v>
      </c>
      <c r="J1316" s="2" t="s">
        <v>3523</v>
      </c>
      <c r="K1316" s="2"/>
    </row>
    <row r="1317" spans="1:11">
      <c r="A1317" s="2" t="s">
        <v>136</v>
      </c>
      <c r="B1317" s="2">
        <v>22</v>
      </c>
      <c r="C1317" s="2" t="s">
        <v>3507</v>
      </c>
      <c r="D1317" s="2" t="s">
        <v>2220</v>
      </c>
      <c r="E1317" s="2" t="s">
        <v>1679</v>
      </c>
      <c r="F1317" s="2" t="s">
        <v>710</v>
      </c>
      <c r="G1317" s="2" t="s">
        <v>718</v>
      </c>
      <c r="H1317" s="2" t="s">
        <v>1138</v>
      </c>
      <c r="I1317" s="2">
        <v>0</v>
      </c>
      <c r="J1317" s="2" t="s">
        <v>3523</v>
      </c>
      <c r="K1317" s="2"/>
    </row>
    <row r="1318" spans="1:11">
      <c r="A1318" s="2" t="s">
        <v>136</v>
      </c>
      <c r="B1318" s="2">
        <v>23</v>
      </c>
      <c r="C1318" s="2" t="s">
        <v>3507</v>
      </c>
      <c r="D1318" s="2" t="s">
        <v>2221</v>
      </c>
      <c r="E1318" s="2" t="s">
        <v>1679</v>
      </c>
      <c r="F1318" s="2" t="s">
        <v>710</v>
      </c>
      <c r="G1318" s="2" t="s">
        <v>719</v>
      </c>
      <c r="H1318" s="2" t="s">
        <v>1138</v>
      </c>
      <c r="I1318" s="2">
        <v>6.3</v>
      </c>
      <c r="J1318" s="2" t="s">
        <v>3523</v>
      </c>
      <c r="K1318" s="2"/>
    </row>
    <row r="1319" spans="1:11">
      <c r="A1319" s="2" t="s">
        <v>136</v>
      </c>
      <c r="B1319" s="2">
        <v>24</v>
      </c>
      <c r="C1319" s="2" t="s">
        <v>3507</v>
      </c>
      <c r="D1319" s="2" t="s">
        <v>2222</v>
      </c>
      <c r="E1319" s="2" t="s">
        <v>1679</v>
      </c>
      <c r="F1319" s="2" t="s">
        <v>710</v>
      </c>
      <c r="G1319" s="2" t="s">
        <v>720</v>
      </c>
      <c r="H1319" s="2" t="s">
        <v>1138</v>
      </c>
      <c r="I1319" s="2">
        <v>16.899999999999999</v>
      </c>
      <c r="J1319" s="2" t="s">
        <v>3523</v>
      </c>
      <c r="K1319" s="2"/>
    </row>
    <row r="1320" spans="1:11">
      <c r="A1320" s="2" t="s">
        <v>136</v>
      </c>
      <c r="B1320" s="2">
        <v>1</v>
      </c>
      <c r="C1320" s="2" t="s">
        <v>3507</v>
      </c>
      <c r="D1320" s="2" t="s">
        <v>2223</v>
      </c>
      <c r="E1320" s="2" t="s">
        <v>1679</v>
      </c>
      <c r="F1320" s="2" t="s">
        <v>712</v>
      </c>
      <c r="G1320" s="2" t="s">
        <v>717</v>
      </c>
      <c r="H1320" s="2" t="s">
        <v>1138</v>
      </c>
      <c r="I1320" s="2">
        <v>0</v>
      </c>
      <c r="J1320" s="2" t="s">
        <v>3523</v>
      </c>
      <c r="K1320" s="2"/>
    </row>
    <row r="1321" spans="1:11">
      <c r="A1321" s="2" t="s">
        <v>136</v>
      </c>
      <c r="B1321" s="2">
        <v>2</v>
      </c>
      <c r="C1321" s="2" t="s">
        <v>3507</v>
      </c>
      <c r="D1321" s="2" t="s">
        <v>2224</v>
      </c>
      <c r="E1321" s="2" t="s">
        <v>1679</v>
      </c>
      <c r="F1321" s="2" t="s">
        <v>712</v>
      </c>
      <c r="G1321" s="2" t="s">
        <v>718</v>
      </c>
      <c r="H1321" s="2" t="s">
        <v>1138</v>
      </c>
      <c r="I1321" s="2">
        <v>0</v>
      </c>
      <c r="J1321" s="2" t="s">
        <v>3523</v>
      </c>
      <c r="K1321" s="2"/>
    </row>
    <row r="1322" spans="1:11">
      <c r="A1322" s="2" t="s">
        <v>136</v>
      </c>
      <c r="B1322" s="2">
        <v>3</v>
      </c>
      <c r="C1322" s="2" t="s">
        <v>3507</v>
      </c>
      <c r="D1322" s="2" t="s">
        <v>2225</v>
      </c>
      <c r="E1322" s="2" t="s">
        <v>1679</v>
      </c>
      <c r="F1322" s="2" t="s">
        <v>712</v>
      </c>
      <c r="G1322" s="2" t="s">
        <v>719</v>
      </c>
      <c r="H1322" s="2" t="s">
        <v>1138</v>
      </c>
      <c r="I1322" s="2">
        <v>0</v>
      </c>
      <c r="J1322" s="2" t="s">
        <v>3523</v>
      </c>
      <c r="K1322" s="2"/>
    </row>
    <row r="1323" spans="1:11">
      <c r="A1323" s="2" t="s">
        <v>136</v>
      </c>
      <c r="B1323" s="2">
        <v>4</v>
      </c>
      <c r="C1323" s="2" t="s">
        <v>3507</v>
      </c>
      <c r="D1323" s="2" t="s">
        <v>2226</v>
      </c>
      <c r="E1323" s="2" t="s">
        <v>1679</v>
      </c>
      <c r="F1323" s="2" t="s">
        <v>712</v>
      </c>
      <c r="G1323" s="2" t="s">
        <v>720</v>
      </c>
      <c r="H1323" s="2" t="s">
        <v>1138</v>
      </c>
      <c r="I1323" s="2">
        <v>0</v>
      </c>
      <c r="J1323" s="2" t="s">
        <v>3523</v>
      </c>
      <c r="K1323" s="2"/>
    </row>
    <row r="1324" spans="1:11">
      <c r="A1324" s="2" t="s">
        <v>136</v>
      </c>
      <c r="B1324" s="2">
        <v>5</v>
      </c>
      <c r="C1324" s="2" t="s">
        <v>3507</v>
      </c>
      <c r="D1324" s="2" t="s">
        <v>2227</v>
      </c>
      <c r="E1324" s="2" t="s">
        <v>1679</v>
      </c>
      <c r="F1324" s="2" t="s">
        <v>1693</v>
      </c>
      <c r="G1324" s="2" t="s">
        <v>717</v>
      </c>
      <c r="H1324" s="2" t="s">
        <v>1138</v>
      </c>
      <c r="I1324" s="2">
        <v>2.2000000000000002</v>
      </c>
      <c r="J1324" s="2" t="s">
        <v>3523</v>
      </c>
      <c r="K1324" s="2"/>
    </row>
    <row r="1325" spans="1:11">
      <c r="A1325" s="2" t="s">
        <v>136</v>
      </c>
      <c r="B1325" s="2">
        <v>6</v>
      </c>
      <c r="C1325" s="2" t="s">
        <v>3507</v>
      </c>
      <c r="D1325" s="2" t="s">
        <v>2228</v>
      </c>
      <c r="E1325" s="2" t="s">
        <v>1679</v>
      </c>
      <c r="F1325" s="2" t="s">
        <v>1693</v>
      </c>
      <c r="G1325" s="2" t="s">
        <v>718</v>
      </c>
      <c r="H1325" s="2" t="s">
        <v>1138</v>
      </c>
      <c r="I1325" s="2">
        <v>0</v>
      </c>
      <c r="J1325" s="2" t="s">
        <v>3523</v>
      </c>
      <c r="K1325" s="2"/>
    </row>
    <row r="1326" spans="1:11">
      <c r="A1326" s="2" t="s">
        <v>136</v>
      </c>
      <c r="B1326" s="2">
        <v>7</v>
      </c>
      <c r="C1326" s="2" t="s">
        <v>3507</v>
      </c>
      <c r="D1326" s="2" t="s">
        <v>2229</v>
      </c>
      <c r="E1326" s="2" t="s">
        <v>1679</v>
      </c>
      <c r="F1326" s="2" t="s">
        <v>1693</v>
      </c>
      <c r="G1326" s="2" t="s">
        <v>719</v>
      </c>
      <c r="H1326" s="2" t="s">
        <v>1138</v>
      </c>
      <c r="I1326" s="2">
        <v>0</v>
      </c>
      <c r="J1326" s="2" t="s">
        <v>3523</v>
      </c>
      <c r="K1326" s="2"/>
    </row>
    <row r="1327" spans="1:11">
      <c r="A1327" s="2" t="s">
        <v>136</v>
      </c>
      <c r="B1327" s="2">
        <v>8</v>
      </c>
      <c r="C1327" s="2" t="s">
        <v>3507</v>
      </c>
      <c r="D1327" s="2" t="s">
        <v>2230</v>
      </c>
      <c r="E1327" s="2" t="s">
        <v>1679</v>
      </c>
      <c r="F1327" s="2" t="s">
        <v>1693</v>
      </c>
      <c r="G1327" s="2" t="s">
        <v>720</v>
      </c>
      <c r="H1327" s="2" t="s">
        <v>1138</v>
      </c>
      <c r="I1327" s="2">
        <v>0</v>
      </c>
      <c r="J1327" s="2" t="s">
        <v>3523</v>
      </c>
      <c r="K1327" s="2"/>
    </row>
    <row r="1328" spans="1:11">
      <c r="A1328" s="2" t="s">
        <v>136</v>
      </c>
      <c r="B1328" s="2">
        <v>9</v>
      </c>
      <c r="C1328" s="2" t="s">
        <v>3507</v>
      </c>
      <c r="D1328" s="2" t="s">
        <v>2231</v>
      </c>
      <c r="E1328" s="2" t="s">
        <v>1679</v>
      </c>
      <c r="F1328" s="2" t="s">
        <v>3503</v>
      </c>
      <c r="G1328" s="2" t="s">
        <v>717</v>
      </c>
      <c r="H1328" s="2" t="s">
        <v>706</v>
      </c>
      <c r="I1328" s="2">
        <v>1.6</v>
      </c>
      <c r="J1328" s="2" t="s">
        <v>3523</v>
      </c>
      <c r="K1328" s="2"/>
    </row>
    <row r="1329" spans="1:11">
      <c r="A1329" s="2" t="s">
        <v>136</v>
      </c>
      <c r="B1329" s="2">
        <v>10</v>
      </c>
      <c r="C1329" s="2" t="s">
        <v>3507</v>
      </c>
      <c r="D1329" s="2" t="s">
        <v>2232</v>
      </c>
      <c r="E1329" s="2" t="s">
        <v>1679</v>
      </c>
      <c r="F1329" s="2" t="s">
        <v>3503</v>
      </c>
      <c r="G1329" s="2" t="s">
        <v>718</v>
      </c>
      <c r="H1329" s="2" t="s">
        <v>706</v>
      </c>
      <c r="I1329" s="2">
        <v>0</v>
      </c>
      <c r="J1329" s="2" t="s">
        <v>3523</v>
      </c>
      <c r="K1329" s="2"/>
    </row>
    <row r="1330" spans="1:11">
      <c r="A1330" s="2" t="s">
        <v>136</v>
      </c>
      <c r="B1330" s="2">
        <v>11</v>
      </c>
      <c r="C1330" s="2" t="s">
        <v>3507</v>
      </c>
      <c r="D1330" s="2" t="s">
        <v>2233</v>
      </c>
      <c r="E1330" s="2" t="s">
        <v>1679</v>
      </c>
      <c r="F1330" s="2" t="s">
        <v>3503</v>
      </c>
      <c r="G1330" s="2" t="s">
        <v>719</v>
      </c>
      <c r="H1330" s="2" t="s">
        <v>706</v>
      </c>
      <c r="I1330" s="2">
        <v>0</v>
      </c>
      <c r="J1330" s="2" t="s">
        <v>3523</v>
      </c>
      <c r="K1330" s="2"/>
    </row>
    <row r="1331" spans="1:11">
      <c r="A1331" s="2" t="s">
        <v>136</v>
      </c>
      <c r="B1331" s="2">
        <v>12</v>
      </c>
      <c r="C1331" s="2" t="s">
        <v>3507</v>
      </c>
      <c r="D1331" s="2" t="s">
        <v>2234</v>
      </c>
      <c r="E1331" s="2" t="s">
        <v>1679</v>
      </c>
      <c r="F1331" s="2" t="s">
        <v>3503</v>
      </c>
      <c r="G1331" s="2" t="s">
        <v>720</v>
      </c>
      <c r="H1331" s="2" t="s">
        <v>706</v>
      </c>
      <c r="I1331" s="2">
        <v>0</v>
      </c>
      <c r="J1331" s="2" t="s">
        <v>3523</v>
      </c>
      <c r="K1331" s="2"/>
    </row>
    <row r="1332" spans="1:11">
      <c r="A1332" s="2" t="s">
        <v>136</v>
      </c>
      <c r="B1332" s="2">
        <v>13</v>
      </c>
      <c r="C1332" s="2" t="s">
        <v>3507</v>
      </c>
      <c r="D1332" s="2" t="s">
        <v>2235</v>
      </c>
      <c r="E1332" s="2" t="s">
        <v>1679</v>
      </c>
      <c r="F1332" s="2" t="s">
        <v>714</v>
      </c>
      <c r="G1332" s="2" t="s">
        <v>717</v>
      </c>
      <c r="H1332" s="2" t="s">
        <v>706</v>
      </c>
      <c r="I1332" s="2">
        <v>0</v>
      </c>
      <c r="J1332" s="2" t="s">
        <v>3523</v>
      </c>
      <c r="K1332" s="2"/>
    </row>
    <row r="1333" spans="1:11">
      <c r="A1333" s="2" t="s">
        <v>136</v>
      </c>
      <c r="B1333" s="2">
        <v>14</v>
      </c>
      <c r="C1333" s="2" t="s">
        <v>3507</v>
      </c>
      <c r="D1333" s="2" t="s">
        <v>2236</v>
      </c>
      <c r="E1333" s="2" t="s">
        <v>1679</v>
      </c>
      <c r="F1333" s="2" t="s">
        <v>714</v>
      </c>
      <c r="G1333" s="2" t="s">
        <v>718</v>
      </c>
      <c r="H1333" s="2" t="s">
        <v>706</v>
      </c>
      <c r="I1333" s="2">
        <v>0</v>
      </c>
      <c r="J1333" s="2" t="s">
        <v>3523</v>
      </c>
      <c r="K1333" s="2"/>
    </row>
    <row r="1334" spans="1:11">
      <c r="A1334" s="2" t="s">
        <v>136</v>
      </c>
      <c r="B1334" s="2">
        <v>15</v>
      </c>
      <c r="C1334" s="2" t="s">
        <v>3507</v>
      </c>
      <c r="D1334" s="2" t="s">
        <v>2237</v>
      </c>
      <c r="E1334" s="2" t="s">
        <v>1679</v>
      </c>
      <c r="F1334" s="2" t="s">
        <v>714</v>
      </c>
      <c r="G1334" s="2" t="s">
        <v>719</v>
      </c>
      <c r="H1334" s="2" t="s">
        <v>706</v>
      </c>
      <c r="I1334" s="2">
        <v>0</v>
      </c>
      <c r="J1334" s="2" t="s">
        <v>3523</v>
      </c>
      <c r="K1334" s="2"/>
    </row>
    <row r="1335" spans="1:11">
      <c r="A1335" s="2" t="s">
        <v>136</v>
      </c>
      <c r="B1335" s="2">
        <v>16</v>
      </c>
      <c r="C1335" s="2" t="s">
        <v>3507</v>
      </c>
      <c r="D1335" s="2" t="s">
        <v>2238</v>
      </c>
      <c r="E1335" s="2" t="s">
        <v>1679</v>
      </c>
      <c r="F1335" s="2" t="s">
        <v>714</v>
      </c>
      <c r="G1335" s="2" t="s">
        <v>720</v>
      </c>
      <c r="H1335" s="2" t="s">
        <v>706</v>
      </c>
      <c r="I1335" s="2">
        <v>0</v>
      </c>
      <c r="J1335" s="2" t="s">
        <v>3523</v>
      </c>
      <c r="K1335" s="2"/>
    </row>
    <row r="1336" spans="1:11">
      <c r="A1336" s="2" t="s">
        <v>136</v>
      </c>
      <c r="B1336" s="2">
        <v>17</v>
      </c>
      <c r="C1336" s="2" t="s">
        <v>3507</v>
      </c>
      <c r="D1336" s="2" t="s">
        <v>2239</v>
      </c>
      <c r="E1336" s="2" t="s">
        <v>1679</v>
      </c>
      <c r="F1336" s="2" t="s">
        <v>1186</v>
      </c>
      <c r="G1336" s="2" t="s">
        <v>717</v>
      </c>
      <c r="H1336" s="2" t="s">
        <v>706</v>
      </c>
      <c r="I1336" s="2">
        <v>8</v>
      </c>
      <c r="J1336" s="2" t="s">
        <v>3523</v>
      </c>
      <c r="K1336" s="2"/>
    </row>
    <row r="1337" spans="1:11">
      <c r="A1337" s="2" t="s">
        <v>136</v>
      </c>
      <c r="B1337" s="2">
        <v>18</v>
      </c>
      <c r="C1337" s="2" t="s">
        <v>3507</v>
      </c>
      <c r="D1337" s="2" t="s">
        <v>2240</v>
      </c>
      <c r="E1337" s="2" t="s">
        <v>1679</v>
      </c>
      <c r="F1337" s="2" t="s">
        <v>1186</v>
      </c>
      <c r="G1337" s="2" t="s">
        <v>718</v>
      </c>
      <c r="H1337" s="2" t="s">
        <v>706</v>
      </c>
      <c r="I1337" s="2">
        <v>44.2</v>
      </c>
      <c r="J1337" s="2" t="s">
        <v>3523</v>
      </c>
      <c r="K1337" s="2"/>
    </row>
    <row r="1338" spans="1:11">
      <c r="A1338" s="2" t="s">
        <v>136</v>
      </c>
      <c r="B1338" s="2">
        <v>19</v>
      </c>
      <c r="C1338" s="2" t="s">
        <v>3507</v>
      </c>
      <c r="D1338" s="2" t="s">
        <v>2241</v>
      </c>
      <c r="E1338" s="2" t="s">
        <v>1679</v>
      </c>
      <c r="F1338" s="2" t="s">
        <v>1186</v>
      </c>
      <c r="G1338" s="2" t="s">
        <v>719</v>
      </c>
      <c r="H1338" s="2" t="s">
        <v>706</v>
      </c>
      <c r="I1338" s="2">
        <v>23.4</v>
      </c>
      <c r="J1338" s="2" t="s">
        <v>3523</v>
      </c>
      <c r="K1338" s="2"/>
    </row>
    <row r="1339" spans="1:11">
      <c r="A1339" s="2" t="s">
        <v>136</v>
      </c>
      <c r="B1339" s="2">
        <v>20</v>
      </c>
      <c r="C1339" s="2" t="s">
        <v>3507</v>
      </c>
      <c r="D1339" s="2" t="s">
        <v>2242</v>
      </c>
      <c r="E1339" s="2" t="s">
        <v>1679</v>
      </c>
      <c r="F1339" s="2" t="s">
        <v>1186</v>
      </c>
      <c r="G1339" s="2" t="s">
        <v>720</v>
      </c>
      <c r="H1339" s="2" t="s">
        <v>706</v>
      </c>
      <c r="I1339" s="2">
        <v>19.399999999999999</v>
      </c>
      <c r="J1339" s="2" t="s">
        <v>3523</v>
      </c>
      <c r="K1339" s="2"/>
    </row>
    <row r="1340" spans="1:11">
      <c r="A1340" s="2" t="s">
        <v>136</v>
      </c>
      <c r="B1340" s="2">
        <v>21</v>
      </c>
      <c r="C1340" s="2" t="s">
        <v>3507</v>
      </c>
      <c r="D1340" s="2" t="s">
        <v>2243</v>
      </c>
      <c r="E1340" s="2" t="s">
        <v>1679</v>
      </c>
      <c r="F1340" s="2" t="s">
        <v>1187</v>
      </c>
      <c r="G1340" s="2" t="s">
        <v>717</v>
      </c>
      <c r="H1340" s="2" t="s">
        <v>706</v>
      </c>
      <c r="I1340" s="2">
        <v>7.1</v>
      </c>
      <c r="J1340" s="2" t="s">
        <v>3523</v>
      </c>
      <c r="K1340" s="2"/>
    </row>
    <row r="1341" spans="1:11">
      <c r="A1341" s="2" t="s">
        <v>136</v>
      </c>
      <c r="B1341" s="2">
        <v>22</v>
      </c>
      <c r="C1341" s="2" t="s">
        <v>3507</v>
      </c>
      <c r="D1341" s="2" t="s">
        <v>2244</v>
      </c>
      <c r="E1341" s="2" t="s">
        <v>1679</v>
      </c>
      <c r="F1341" s="2" t="s">
        <v>1187</v>
      </c>
      <c r="G1341" s="2" t="s">
        <v>718</v>
      </c>
      <c r="H1341" s="2" t="s">
        <v>706</v>
      </c>
      <c r="I1341" s="2">
        <v>15.1</v>
      </c>
      <c r="J1341" s="2" t="s">
        <v>3523</v>
      </c>
      <c r="K1341" s="2"/>
    </row>
    <row r="1342" spans="1:11">
      <c r="A1342" s="2" t="s">
        <v>136</v>
      </c>
      <c r="B1342" s="2">
        <v>23</v>
      </c>
      <c r="C1342" s="2" t="s">
        <v>3507</v>
      </c>
      <c r="D1342" s="2" t="s">
        <v>2245</v>
      </c>
      <c r="E1342" s="2" t="s">
        <v>1679</v>
      </c>
      <c r="F1342" s="2" t="s">
        <v>1187</v>
      </c>
      <c r="G1342" s="2" t="s">
        <v>719</v>
      </c>
      <c r="H1342" s="2" t="s">
        <v>706</v>
      </c>
      <c r="I1342" s="2">
        <v>11.7</v>
      </c>
      <c r="J1342" s="2" t="s">
        <v>3523</v>
      </c>
      <c r="K1342" s="2"/>
    </row>
    <row r="1343" spans="1:11">
      <c r="A1343" s="2" t="s">
        <v>136</v>
      </c>
      <c r="B1343" s="2">
        <v>24</v>
      </c>
      <c r="C1343" s="2" t="s">
        <v>3507</v>
      </c>
      <c r="D1343" s="2" t="s">
        <v>2246</v>
      </c>
      <c r="E1343" s="2" t="s">
        <v>1679</v>
      </c>
      <c r="F1343" s="2" t="s">
        <v>1187</v>
      </c>
      <c r="G1343" s="2" t="s">
        <v>720</v>
      </c>
      <c r="H1343" s="2" t="s">
        <v>706</v>
      </c>
      <c r="I1343" s="2">
        <v>10.7</v>
      </c>
      <c r="J1343" s="2" t="s">
        <v>3523</v>
      </c>
      <c r="K1343" s="2"/>
    </row>
    <row r="1344" spans="1:11">
      <c r="A1344" s="2" t="s">
        <v>136</v>
      </c>
      <c r="B1344" s="2">
        <v>1</v>
      </c>
      <c r="C1344" s="2" t="s">
        <v>3507</v>
      </c>
      <c r="D1344" s="2" t="s">
        <v>2247</v>
      </c>
      <c r="E1344" s="2" t="s">
        <v>1679</v>
      </c>
      <c r="F1344" s="2" t="s">
        <v>1188</v>
      </c>
      <c r="G1344" s="2" t="s">
        <v>717</v>
      </c>
      <c r="H1344" s="2" t="s">
        <v>706</v>
      </c>
      <c r="I1344" s="2">
        <v>6.1</v>
      </c>
      <c r="J1344" s="2" t="s">
        <v>3523</v>
      </c>
      <c r="K1344" s="2"/>
    </row>
    <row r="1345" spans="1:11">
      <c r="A1345" s="2" t="s">
        <v>136</v>
      </c>
      <c r="B1345" s="2">
        <v>2</v>
      </c>
      <c r="C1345" s="2" t="s">
        <v>3507</v>
      </c>
      <c r="D1345" s="2" t="s">
        <v>2248</v>
      </c>
      <c r="E1345" s="2" t="s">
        <v>1679</v>
      </c>
      <c r="F1345" s="2" t="s">
        <v>1188</v>
      </c>
      <c r="G1345" s="2" t="s">
        <v>718</v>
      </c>
      <c r="H1345" s="2" t="s">
        <v>706</v>
      </c>
      <c r="I1345" s="2">
        <v>20.100000000000001</v>
      </c>
      <c r="J1345" s="2" t="s">
        <v>3523</v>
      </c>
      <c r="K1345" s="2"/>
    </row>
    <row r="1346" spans="1:11">
      <c r="A1346" s="2" t="s">
        <v>136</v>
      </c>
      <c r="B1346" s="2">
        <v>3</v>
      </c>
      <c r="C1346" s="2" t="s">
        <v>3507</v>
      </c>
      <c r="D1346" s="2" t="s">
        <v>2249</v>
      </c>
      <c r="E1346" s="2" t="s">
        <v>1679</v>
      </c>
      <c r="F1346" s="2" t="s">
        <v>1188</v>
      </c>
      <c r="G1346" s="2" t="s">
        <v>719</v>
      </c>
      <c r="H1346" s="2" t="s">
        <v>706</v>
      </c>
      <c r="I1346" s="2">
        <v>18.5</v>
      </c>
      <c r="J1346" s="2" t="s">
        <v>3523</v>
      </c>
      <c r="K1346" s="2"/>
    </row>
    <row r="1347" spans="1:11">
      <c r="A1347" s="2" t="s">
        <v>136</v>
      </c>
      <c r="B1347" s="2">
        <v>4</v>
      </c>
      <c r="C1347" s="2" t="s">
        <v>3507</v>
      </c>
      <c r="D1347" s="2" t="s">
        <v>2250</v>
      </c>
      <c r="E1347" s="2" t="s">
        <v>1679</v>
      </c>
      <c r="F1347" s="2" t="s">
        <v>1188</v>
      </c>
      <c r="G1347" s="2" t="s">
        <v>720</v>
      </c>
      <c r="H1347" s="2" t="s">
        <v>706</v>
      </c>
      <c r="I1347" s="2">
        <v>12.1</v>
      </c>
      <c r="J1347" s="2" t="s">
        <v>3523</v>
      </c>
      <c r="K1347" s="2"/>
    </row>
    <row r="1348" spans="1:11">
      <c r="A1348" s="2" t="s">
        <v>136</v>
      </c>
      <c r="B1348" s="2">
        <v>5</v>
      </c>
      <c r="C1348" s="2" t="s">
        <v>3507</v>
      </c>
      <c r="D1348" s="2" t="s">
        <v>2251</v>
      </c>
      <c r="E1348" s="2" t="s">
        <v>1679</v>
      </c>
      <c r="F1348" s="2" t="s">
        <v>710</v>
      </c>
      <c r="G1348" s="2" t="s">
        <v>717</v>
      </c>
      <c r="H1348" s="2" t="s">
        <v>706</v>
      </c>
      <c r="I1348" s="2">
        <v>0</v>
      </c>
      <c r="J1348" s="2" t="s">
        <v>3523</v>
      </c>
      <c r="K1348" s="2"/>
    </row>
    <row r="1349" spans="1:11">
      <c r="A1349" s="2" t="s">
        <v>136</v>
      </c>
      <c r="B1349" s="2">
        <v>6</v>
      </c>
      <c r="C1349" s="2" t="s">
        <v>3507</v>
      </c>
      <c r="D1349" s="2" t="s">
        <v>2252</v>
      </c>
      <c r="E1349" s="2" t="s">
        <v>1679</v>
      </c>
      <c r="F1349" s="2" t="s">
        <v>710</v>
      </c>
      <c r="G1349" s="2" t="s">
        <v>718</v>
      </c>
      <c r="H1349" s="2" t="s">
        <v>706</v>
      </c>
      <c r="I1349" s="2">
        <v>0.5</v>
      </c>
      <c r="J1349" s="2" t="s">
        <v>3523</v>
      </c>
      <c r="K1349" s="2"/>
    </row>
    <row r="1350" spans="1:11">
      <c r="A1350" s="2" t="s">
        <v>136</v>
      </c>
      <c r="B1350" s="2">
        <v>7</v>
      </c>
      <c r="C1350" s="2" t="s">
        <v>3507</v>
      </c>
      <c r="D1350" s="2" t="s">
        <v>2253</v>
      </c>
      <c r="E1350" s="2" t="s">
        <v>1679</v>
      </c>
      <c r="F1350" s="2" t="s">
        <v>710</v>
      </c>
      <c r="G1350" s="2" t="s">
        <v>719</v>
      </c>
      <c r="H1350" s="2" t="s">
        <v>706</v>
      </c>
      <c r="I1350" s="2">
        <v>0</v>
      </c>
      <c r="J1350" s="2" t="s">
        <v>3523</v>
      </c>
      <c r="K1350" s="2"/>
    </row>
    <row r="1351" spans="1:11">
      <c r="A1351" s="2" t="s">
        <v>136</v>
      </c>
      <c r="B1351" s="2">
        <v>8</v>
      </c>
      <c r="C1351" s="2" t="s">
        <v>3507</v>
      </c>
      <c r="D1351" s="2" t="s">
        <v>2254</v>
      </c>
      <c r="E1351" s="2" t="s">
        <v>1679</v>
      </c>
      <c r="F1351" s="2" t="s">
        <v>710</v>
      </c>
      <c r="G1351" s="2" t="s">
        <v>720</v>
      </c>
      <c r="H1351" s="2" t="s">
        <v>706</v>
      </c>
      <c r="I1351" s="2">
        <v>0</v>
      </c>
      <c r="J1351" s="2" t="s">
        <v>3523</v>
      </c>
      <c r="K1351" s="2"/>
    </row>
    <row r="1352" spans="1:11">
      <c r="A1352" s="2" t="s">
        <v>136</v>
      </c>
      <c r="B1352" s="2">
        <v>9</v>
      </c>
      <c r="C1352" s="2" t="s">
        <v>3507</v>
      </c>
      <c r="D1352" s="2" t="s">
        <v>2255</v>
      </c>
      <c r="E1352" s="2" t="s">
        <v>1679</v>
      </c>
      <c r="F1352" s="2" t="s">
        <v>712</v>
      </c>
      <c r="G1352" s="2" t="s">
        <v>717</v>
      </c>
      <c r="H1352" s="2" t="s">
        <v>706</v>
      </c>
      <c r="I1352" s="2">
        <v>0</v>
      </c>
      <c r="J1352" s="2" t="s">
        <v>3523</v>
      </c>
      <c r="K1352" s="2"/>
    </row>
    <row r="1353" spans="1:11">
      <c r="A1353" s="2" t="s">
        <v>136</v>
      </c>
      <c r="B1353" s="2">
        <v>10</v>
      </c>
      <c r="C1353" s="2" t="s">
        <v>3507</v>
      </c>
      <c r="D1353" s="2" t="s">
        <v>2256</v>
      </c>
      <c r="E1353" s="2" t="s">
        <v>1679</v>
      </c>
      <c r="F1353" s="2" t="s">
        <v>712</v>
      </c>
      <c r="G1353" s="2" t="s">
        <v>718</v>
      </c>
      <c r="H1353" s="2" t="s">
        <v>706</v>
      </c>
      <c r="I1353" s="2">
        <v>0</v>
      </c>
      <c r="J1353" s="2" t="s">
        <v>3523</v>
      </c>
      <c r="K1353" s="2"/>
    </row>
    <row r="1354" spans="1:11">
      <c r="A1354" s="2" t="s">
        <v>136</v>
      </c>
      <c r="B1354" s="2">
        <v>11</v>
      </c>
      <c r="C1354" s="2" t="s">
        <v>3507</v>
      </c>
      <c r="D1354" s="2" t="s">
        <v>2257</v>
      </c>
      <c r="E1354" s="2" t="s">
        <v>1679</v>
      </c>
      <c r="F1354" s="2" t="s">
        <v>712</v>
      </c>
      <c r="G1354" s="2" t="s">
        <v>719</v>
      </c>
      <c r="H1354" s="2" t="s">
        <v>706</v>
      </c>
      <c r="I1354" s="2">
        <v>0</v>
      </c>
      <c r="J1354" s="2" t="s">
        <v>3523</v>
      </c>
      <c r="K1354" s="2"/>
    </row>
    <row r="1355" spans="1:11">
      <c r="A1355" s="2" t="s">
        <v>136</v>
      </c>
      <c r="B1355" s="2">
        <v>12</v>
      </c>
      <c r="C1355" s="2" t="s">
        <v>3507</v>
      </c>
      <c r="D1355" s="2" t="s">
        <v>2258</v>
      </c>
      <c r="E1355" s="2" t="s">
        <v>1679</v>
      </c>
      <c r="F1355" s="2" t="s">
        <v>712</v>
      </c>
      <c r="G1355" s="2" t="s">
        <v>720</v>
      </c>
      <c r="H1355" s="2" t="s">
        <v>706</v>
      </c>
      <c r="I1355" s="2">
        <v>0</v>
      </c>
      <c r="J1355" s="2" t="s">
        <v>3523</v>
      </c>
      <c r="K1355" s="2"/>
    </row>
    <row r="1356" spans="1:11">
      <c r="A1356" s="2" t="s">
        <v>136</v>
      </c>
      <c r="B1356" s="2">
        <v>13</v>
      </c>
      <c r="C1356" s="2" t="s">
        <v>3507</v>
      </c>
      <c r="D1356" s="2" t="s">
        <v>2259</v>
      </c>
      <c r="E1356" s="2" t="s">
        <v>1679</v>
      </c>
      <c r="F1356" s="2" t="s">
        <v>1693</v>
      </c>
      <c r="G1356" s="2" t="s">
        <v>717</v>
      </c>
      <c r="H1356" s="2" t="s">
        <v>706</v>
      </c>
      <c r="I1356" s="2">
        <v>11.3</v>
      </c>
      <c r="J1356" s="2" t="s">
        <v>3523</v>
      </c>
      <c r="K1356" s="2"/>
    </row>
    <row r="1357" spans="1:11">
      <c r="A1357" s="2" t="s">
        <v>136</v>
      </c>
      <c r="B1357" s="2">
        <v>14</v>
      </c>
      <c r="C1357" s="2" t="s">
        <v>3507</v>
      </c>
      <c r="D1357" s="2" t="s">
        <v>2260</v>
      </c>
      <c r="E1357" s="2" t="s">
        <v>1679</v>
      </c>
      <c r="F1357" s="2" t="s">
        <v>1693</v>
      </c>
      <c r="G1357" s="2" t="s">
        <v>718</v>
      </c>
      <c r="H1357" s="2" t="s">
        <v>706</v>
      </c>
      <c r="I1357" s="2">
        <v>0</v>
      </c>
      <c r="J1357" s="2" t="s">
        <v>3523</v>
      </c>
      <c r="K1357" s="2"/>
    </row>
    <row r="1358" spans="1:11">
      <c r="A1358" s="2" t="s">
        <v>136</v>
      </c>
      <c r="B1358" s="2">
        <v>15</v>
      </c>
      <c r="C1358" s="2" t="s">
        <v>3507</v>
      </c>
      <c r="D1358" s="2" t="s">
        <v>2261</v>
      </c>
      <c r="E1358" s="2" t="s">
        <v>1679</v>
      </c>
      <c r="F1358" s="2" t="s">
        <v>1693</v>
      </c>
      <c r="G1358" s="2" t="s">
        <v>719</v>
      </c>
      <c r="H1358" s="2" t="s">
        <v>706</v>
      </c>
      <c r="I1358" s="2">
        <v>0</v>
      </c>
      <c r="J1358" s="2" t="s">
        <v>3523</v>
      </c>
      <c r="K1358" s="2"/>
    </row>
    <row r="1359" spans="1:11">
      <c r="A1359" s="2" t="s">
        <v>136</v>
      </c>
      <c r="B1359" s="2">
        <v>16</v>
      </c>
      <c r="C1359" s="2" t="s">
        <v>3507</v>
      </c>
      <c r="D1359" s="2" t="s">
        <v>2262</v>
      </c>
      <c r="E1359" s="2" t="s">
        <v>1679</v>
      </c>
      <c r="F1359" s="2" t="s">
        <v>1693</v>
      </c>
      <c r="G1359" s="2" t="s">
        <v>720</v>
      </c>
      <c r="H1359" s="2" t="s">
        <v>706</v>
      </c>
      <c r="I1359" s="2">
        <v>0</v>
      </c>
      <c r="J1359" s="2" t="s">
        <v>3523</v>
      </c>
      <c r="K1359" s="2"/>
    </row>
    <row r="1360" spans="1:11">
      <c r="A1360" s="2" t="s">
        <v>136</v>
      </c>
      <c r="B1360" s="2">
        <v>17</v>
      </c>
      <c r="C1360" s="2" t="s">
        <v>3507</v>
      </c>
      <c r="D1360" s="2" t="s">
        <v>2263</v>
      </c>
      <c r="E1360" s="2" t="s">
        <v>1679</v>
      </c>
      <c r="F1360" s="2" t="s">
        <v>3503</v>
      </c>
      <c r="G1360" s="2" t="s">
        <v>717</v>
      </c>
      <c r="H1360" s="2" t="s">
        <v>1151</v>
      </c>
      <c r="I1360" s="2">
        <v>0</v>
      </c>
      <c r="J1360" s="2" t="s">
        <v>3523</v>
      </c>
      <c r="K1360" s="2"/>
    </row>
    <row r="1361" spans="1:11">
      <c r="A1361" s="2" t="s">
        <v>136</v>
      </c>
      <c r="B1361" s="2">
        <v>18</v>
      </c>
      <c r="C1361" s="2" t="s">
        <v>3507</v>
      </c>
      <c r="D1361" s="2" t="s">
        <v>2264</v>
      </c>
      <c r="E1361" s="2" t="s">
        <v>1679</v>
      </c>
      <c r="F1361" s="2" t="s">
        <v>3503</v>
      </c>
      <c r="G1361" s="2" t="s">
        <v>718</v>
      </c>
      <c r="H1361" s="2" t="s">
        <v>1151</v>
      </c>
      <c r="I1361" s="2">
        <v>0</v>
      </c>
      <c r="J1361" s="2" t="s">
        <v>3523</v>
      </c>
      <c r="K1361" s="2"/>
    </row>
    <row r="1362" spans="1:11">
      <c r="A1362" s="2" t="s">
        <v>136</v>
      </c>
      <c r="B1362" s="2">
        <v>19</v>
      </c>
      <c r="C1362" s="2" t="s">
        <v>3507</v>
      </c>
      <c r="D1362" s="2" t="s">
        <v>2265</v>
      </c>
      <c r="E1362" s="2" t="s">
        <v>1679</v>
      </c>
      <c r="F1362" s="2" t="s">
        <v>3503</v>
      </c>
      <c r="G1362" s="2" t="s">
        <v>719</v>
      </c>
      <c r="H1362" s="2" t="s">
        <v>1151</v>
      </c>
      <c r="I1362" s="2">
        <v>0</v>
      </c>
      <c r="J1362" s="2" t="s">
        <v>3523</v>
      </c>
      <c r="K1362" s="2"/>
    </row>
    <row r="1363" spans="1:11">
      <c r="A1363" s="2" t="s">
        <v>136</v>
      </c>
      <c r="B1363" s="2">
        <v>20</v>
      </c>
      <c r="C1363" s="2" t="s">
        <v>3507</v>
      </c>
      <c r="D1363" s="2" t="s">
        <v>2266</v>
      </c>
      <c r="E1363" s="2" t="s">
        <v>1679</v>
      </c>
      <c r="F1363" s="2" t="s">
        <v>3503</v>
      </c>
      <c r="G1363" s="2" t="s">
        <v>720</v>
      </c>
      <c r="H1363" s="2" t="s">
        <v>1151</v>
      </c>
      <c r="I1363" s="2">
        <v>0</v>
      </c>
      <c r="J1363" s="2" t="s">
        <v>3523</v>
      </c>
      <c r="K1363" s="2"/>
    </row>
    <row r="1364" spans="1:11">
      <c r="A1364" s="2" t="s">
        <v>136</v>
      </c>
      <c r="B1364" s="2">
        <v>21</v>
      </c>
      <c r="C1364" s="2" t="s">
        <v>3507</v>
      </c>
      <c r="D1364" s="2" t="s">
        <v>2267</v>
      </c>
      <c r="E1364" s="2" t="s">
        <v>1679</v>
      </c>
      <c r="F1364" s="2" t="s">
        <v>714</v>
      </c>
      <c r="G1364" s="2" t="s">
        <v>717</v>
      </c>
      <c r="H1364" s="2" t="s">
        <v>1151</v>
      </c>
      <c r="I1364" s="2">
        <v>0</v>
      </c>
      <c r="J1364" s="2" t="s">
        <v>3523</v>
      </c>
      <c r="K1364" s="2"/>
    </row>
    <row r="1365" spans="1:11">
      <c r="A1365" s="2" t="s">
        <v>136</v>
      </c>
      <c r="B1365" s="2">
        <v>22</v>
      </c>
      <c r="C1365" s="2" t="s">
        <v>3507</v>
      </c>
      <c r="D1365" s="2" t="s">
        <v>2268</v>
      </c>
      <c r="E1365" s="2" t="s">
        <v>1679</v>
      </c>
      <c r="F1365" s="2" t="s">
        <v>714</v>
      </c>
      <c r="G1365" s="2" t="s">
        <v>718</v>
      </c>
      <c r="H1365" s="2" t="s">
        <v>1151</v>
      </c>
      <c r="I1365" s="2">
        <v>0</v>
      </c>
      <c r="J1365" s="2" t="s">
        <v>3523</v>
      </c>
      <c r="K1365" s="2"/>
    </row>
    <row r="1366" spans="1:11">
      <c r="A1366" s="2" t="s">
        <v>136</v>
      </c>
      <c r="B1366" s="2">
        <v>23</v>
      </c>
      <c r="C1366" s="2" t="s">
        <v>3507</v>
      </c>
      <c r="D1366" s="2" t="s">
        <v>2269</v>
      </c>
      <c r="E1366" s="2" t="s">
        <v>1679</v>
      </c>
      <c r="F1366" s="2" t="s">
        <v>714</v>
      </c>
      <c r="G1366" s="2" t="s">
        <v>719</v>
      </c>
      <c r="H1366" s="2" t="s">
        <v>1151</v>
      </c>
      <c r="I1366" s="2">
        <v>0</v>
      </c>
      <c r="J1366" s="2" t="s">
        <v>3523</v>
      </c>
      <c r="K1366" s="2"/>
    </row>
    <row r="1367" spans="1:11">
      <c r="A1367" s="2" t="s">
        <v>136</v>
      </c>
      <c r="B1367" s="2">
        <v>24</v>
      </c>
      <c r="C1367" s="2" t="s">
        <v>3507</v>
      </c>
      <c r="D1367" s="2" t="s">
        <v>2270</v>
      </c>
      <c r="E1367" s="2" t="s">
        <v>1679</v>
      </c>
      <c r="F1367" s="2" t="s">
        <v>714</v>
      </c>
      <c r="G1367" s="2" t="s">
        <v>720</v>
      </c>
      <c r="H1367" s="2" t="s">
        <v>1151</v>
      </c>
      <c r="I1367" s="2">
        <v>0</v>
      </c>
      <c r="J1367" s="2" t="s">
        <v>3523</v>
      </c>
      <c r="K1367" s="2"/>
    </row>
    <row r="1368" spans="1:11">
      <c r="A1368" s="2" t="s">
        <v>136</v>
      </c>
      <c r="B1368" s="2">
        <v>1</v>
      </c>
      <c r="C1368" s="2" t="s">
        <v>3507</v>
      </c>
      <c r="D1368" s="2" t="s">
        <v>2271</v>
      </c>
      <c r="E1368" s="2" t="s">
        <v>1679</v>
      </c>
      <c r="F1368" s="2" t="s">
        <v>1186</v>
      </c>
      <c r="G1368" s="2" t="s">
        <v>717</v>
      </c>
      <c r="H1368" s="2" t="s">
        <v>1151</v>
      </c>
      <c r="I1368" s="2">
        <v>0</v>
      </c>
      <c r="J1368" s="2" t="s">
        <v>3523</v>
      </c>
      <c r="K1368" s="2"/>
    </row>
    <row r="1369" spans="1:11">
      <c r="A1369" s="2" t="s">
        <v>136</v>
      </c>
      <c r="B1369" s="2">
        <v>2</v>
      </c>
      <c r="C1369" s="2" t="s">
        <v>3507</v>
      </c>
      <c r="D1369" s="2" t="s">
        <v>2272</v>
      </c>
      <c r="E1369" s="2" t="s">
        <v>1679</v>
      </c>
      <c r="F1369" s="2" t="s">
        <v>1186</v>
      </c>
      <c r="G1369" s="2" t="s">
        <v>718</v>
      </c>
      <c r="H1369" s="2" t="s">
        <v>1151</v>
      </c>
      <c r="I1369" s="2">
        <v>0</v>
      </c>
      <c r="J1369" s="2" t="s">
        <v>3523</v>
      </c>
      <c r="K1369" s="2"/>
    </row>
    <row r="1370" spans="1:11">
      <c r="A1370" s="2" t="s">
        <v>136</v>
      </c>
      <c r="B1370" s="2">
        <v>3</v>
      </c>
      <c r="C1370" s="2" t="s">
        <v>3507</v>
      </c>
      <c r="D1370" s="2" t="s">
        <v>2273</v>
      </c>
      <c r="E1370" s="2" t="s">
        <v>1679</v>
      </c>
      <c r="F1370" s="2" t="s">
        <v>1186</v>
      </c>
      <c r="G1370" s="2" t="s">
        <v>719</v>
      </c>
      <c r="H1370" s="2" t="s">
        <v>1151</v>
      </c>
      <c r="I1370" s="2">
        <v>10.4</v>
      </c>
      <c r="J1370" s="2" t="s">
        <v>3523</v>
      </c>
      <c r="K1370" s="2"/>
    </row>
    <row r="1371" spans="1:11">
      <c r="A1371" s="2" t="s">
        <v>136</v>
      </c>
      <c r="B1371" s="2">
        <v>4</v>
      </c>
      <c r="C1371" s="2" t="s">
        <v>3507</v>
      </c>
      <c r="D1371" s="2" t="s">
        <v>2274</v>
      </c>
      <c r="E1371" s="2" t="s">
        <v>1679</v>
      </c>
      <c r="F1371" s="2" t="s">
        <v>1186</v>
      </c>
      <c r="G1371" s="2" t="s">
        <v>720</v>
      </c>
      <c r="H1371" s="2" t="s">
        <v>1151</v>
      </c>
      <c r="I1371" s="2">
        <v>32.4</v>
      </c>
      <c r="J1371" s="2" t="s">
        <v>3523</v>
      </c>
      <c r="K1371" s="2"/>
    </row>
    <row r="1372" spans="1:11">
      <c r="A1372" s="2" t="s">
        <v>136</v>
      </c>
      <c r="B1372" s="2">
        <v>5</v>
      </c>
      <c r="C1372" s="2" t="s">
        <v>3507</v>
      </c>
      <c r="D1372" s="2" t="s">
        <v>2275</v>
      </c>
      <c r="E1372" s="2" t="s">
        <v>1679</v>
      </c>
      <c r="F1372" s="2" t="s">
        <v>1187</v>
      </c>
      <c r="G1372" s="2" t="s">
        <v>717</v>
      </c>
      <c r="H1372" s="2" t="s">
        <v>1151</v>
      </c>
      <c r="I1372" s="2">
        <v>0.1</v>
      </c>
      <c r="J1372" s="2" t="s">
        <v>3523</v>
      </c>
      <c r="K1372" s="2"/>
    </row>
    <row r="1373" spans="1:11">
      <c r="A1373" s="2" t="s">
        <v>136</v>
      </c>
      <c r="B1373" s="2">
        <v>6</v>
      </c>
      <c r="C1373" s="2" t="s">
        <v>3507</v>
      </c>
      <c r="D1373" s="2" t="s">
        <v>2276</v>
      </c>
      <c r="E1373" s="2" t="s">
        <v>1679</v>
      </c>
      <c r="F1373" s="2" t="s">
        <v>1187</v>
      </c>
      <c r="G1373" s="2" t="s">
        <v>718</v>
      </c>
      <c r="H1373" s="2" t="s">
        <v>1151</v>
      </c>
      <c r="I1373" s="2">
        <v>15.3</v>
      </c>
      <c r="J1373" s="2" t="s">
        <v>3523</v>
      </c>
      <c r="K1373" s="2"/>
    </row>
    <row r="1374" spans="1:11">
      <c r="A1374" s="2" t="s">
        <v>136</v>
      </c>
      <c r="B1374" s="2">
        <v>7</v>
      </c>
      <c r="C1374" s="2" t="s">
        <v>3507</v>
      </c>
      <c r="D1374" s="2" t="s">
        <v>2277</v>
      </c>
      <c r="E1374" s="2" t="s">
        <v>1679</v>
      </c>
      <c r="F1374" s="2" t="s">
        <v>1187</v>
      </c>
      <c r="G1374" s="2" t="s">
        <v>719</v>
      </c>
      <c r="H1374" s="2" t="s">
        <v>1151</v>
      </c>
      <c r="I1374" s="2">
        <v>18.3</v>
      </c>
      <c r="J1374" s="2" t="s">
        <v>3523</v>
      </c>
      <c r="K1374" s="2"/>
    </row>
    <row r="1375" spans="1:11">
      <c r="A1375" s="2" t="s">
        <v>136</v>
      </c>
      <c r="B1375" s="2">
        <v>8</v>
      </c>
      <c r="C1375" s="2" t="s">
        <v>3507</v>
      </c>
      <c r="D1375" s="2" t="s">
        <v>2278</v>
      </c>
      <c r="E1375" s="2" t="s">
        <v>1679</v>
      </c>
      <c r="F1375" s="2" t="s">
        <v>1187</v>
      </c>
      <c r="G1375" s="2" t="s">
        <v>720</v>
      </c>
      <c r="H1375" s="2" t="s">
        <v>1151</v>
      </c>
      <c r="I1375" s="2">
        <v>34</v>
      </c>
      <c r="J1375" s="2" t="s">
        <v>3523</v>
      </c>
      <c r="K1375" s="2"/>
    </row>
    <row r="1376" spans="1:11">
      <c r="A1376" s="2" t="s">
        <v>136</v>
      </c>
      <c r="B1376" s="2">
        <v>9</v>
      </c>
      <c r="C1376" s="2" t="s">
        <v>3507</v>
      </c>
      <c r="D1376" s="2" t="s">
        <v>2279</v>
      </c>
      <c r="E1376" s="2" t="s">
        <v>1679</v>
      </c>
      <c r="F1376" s="2" t="s">
        <v>1188</v>
      </c>
      <c r="G1376" s="2" t="s">
        <v>717</v>
      </c>
      <c r="H1376" s="2" t="s">
        <v>1151</v>
      </c>
      <c r="I1376" s="2">
        <v>5.4</v>
      </c>
      <c r="J1376" s="2" t="s">
        <v>3523</v>
      </c>
      <c r="K1376" s="2"/>
    </row>
    <row r="1377" spans="1:11">
      <c r="A1377" s="2" t="s">
        <v>136</v>
      </c>
      <c r="B1377" s="2">
        <v>10</v>
      </c>
      <c r="C1377" s="2" t="s">
        <v>3507</v>
      </c>
      <c r="D1377" s="2" t="s">
        <v>2280</v>
      </c>
      <c r="E1377" s="2" t="s">
        <v>1679</v>
      </c>
      <c r="F1377" s="2" t="s">
        <v>1188</v>
      </c>
      <c r="G1377" s="2" t="s">
        <v>718</v>
      </c>
      <c r="H1377" s="2" t="s">
        <v>1151</v>
      </c>
      <c r="I1377" s="2">
        <v>23.9</v>
      </c>
      <c r="J1377" s="2" t="s">
        <v>3523</v>
      </c>
      <c r="K1377" s="2"/>
    </row>
    <row r="1378" spans="1:11">
      <c r="A1378" s="2" t="s">
        <v>136</v>
      </c>
      <c r="B1378" s="2">
        <v>11</v>
      </c>
      <c r="C1378" s="2" t="s">
        <v>3507</v>
      </c>
      <c r="D1378" s="2" t="s">
        <v>2281</v>
      </c>
      <c r="E1378" s="2" t="s">
        <v>1679</v>
      </c>
      <c r="F1378" s="2" t="s">
        <v>1188</v>
      </c>
      <c r="G1378" s="2" t="s">
        <v>719</v>
      </c>
      <c r="H1378" s="2" t="s">
        <v>1151</v>
      </c>
      <c r="I1378" s="2">
        <v>27.5</v>
      </c>
      <c r="J1378" s="2" t="s">
        <v>3523</v>
      </c>
      <c r="K1378" s="2"/>
    </row>
    <row r="1379" spans="1:11">
      <c r="A1379" s="2" t="s">
        <v>136</v>
      </c>
      <c r="B1379" s="2">
        <v>12</v>
      </c>
      <c r="C1379" s="2" t="s">
        <v>3507</v>
      </c>
      <c r="D1379" s="2" t="s">
        <v>2282</v>
      </c>
      <c r="E1379" s="2" t="s">
        <v>1679</v>
      </c>
      <c r="F1379" s="2" t="s">
        <v>1188</v>
      </c>
      <c r="G1379" s="2" t="s">
        <v>720</v>
      </c>
      <c r="H1379" s="2" t="s">
        <v>1151</v>
      </c>
      <c r="I1379" s="2">
        <v>33.299999999999997</v>
      </c>
      <c r="J1379" s="2" t="s">
        <v>3523</v>
      </c>
      <c r="K1379" s="2"/>
    </row>
    <row r="1380" spans="1:11">
      <c r="A1380" s="2" t="s">
        <v>136</v>
      </c>
      <c r="B1380" s="2">
        <v>13</v>
      </c>
      <c r="C1380" s="2" t="s">
        <v>3507</v>
      </c>
      <c r="D1380" s="2" t="s">
        <v>2283</v>
      </c>
      <c r="E1380" s="2" t="s">
        <v>1679</v>
      </c>
      <c r="F1380" s="2" t="s">
        <v>710</v>
      </c>
      <c r="G1380" s="2" t="s">
        <v>717</v>
      </c>
      <c r="H1380" s="2" t="s">
        <v>1151</v>
      </c>
      <c r="I1380" s="2">
        <v>0</v>
      </c>
      <c r="J1380" s="2" t="s">
        <v>3523</v>
      </c>
      <c r="K1380" s="2"/>
    </row>
    <row r="1381" spans="1:11">
      <c r="A1381" s="2" t="s">
        <v>136</v>
      </c>
      <c r="B1381" s="2">
        <v>14</v>
      </c>
      <c r="C1381" s="2" t="s">
        <v>3507</v>
      </c>
      <c r="D1381" s="2" t="s">
        <v>2284</v>
      </c>
      <c r="E1381" s="2" t="s">
        <v>1679</v>
      </c>
      <c r="F1381" s="2" t="s">
        <v>710</v>
      </c>
      <c r="G1381" s="2" t="s">
        <v>718</v>
      </c>
      <c r="H1381" s="2" t="s">
        <v>1151</v>
      </c>
      <c r="I1381" s="2">
        <v>0</v>
      </c>
      <c r="J1381" s="2" t="s">
        <v>3523</v>
      </c>
      <c r="K1381" s="2"/>
    </row>
    <row r="1382" spans="1:11">
      <c r="A1382" s="2" t="s">
        <v>136</v>
      </c>
      <c r="B1382" s="2">
        <v>15</v>
      </c>
      <c r="C1382" s="2" t="s">
        <v>3507</v>
      </c>
      <c r="D1382" s="2" t="s">
        <v>2285</v>
      </c>
      <c r="E1382" s="2" t="s">
        <v>1679</v>
      </c>
      <c r="F1382" s="2" t="s">
        <v>710</v>
      </c>
      <c r="G1382" s="2" t="s">
        <v>719</v>
      </c>
      <c r="H1382" s="2" t="s">
        <v>1151</v>
      </c>
      <c r="I1382" s="2">
        <v>18.8</v>
      </c>
      <c r="J1382" s="2" t="s">
        <v>3523</v>
      </c>
      <c r="K1382" s="2"/>
    </row>
    <row r="1383" spans="1:11">
      <c r="A1383" s="2" t="s">
        <v>136</v>
      </c>
      <c r="B1383" s="2">
        <v>16</v>
      </c>
      <c r="C1383" s="2" t="s">
        <v>3507</v>
      </c>
      <c r="D1383" s="2" t="s">
        <v>2286</v>
      </c>
      <c r="E1383" s="2" t="s">
        <v>1679</v>
      </c>
      <c r="F1383" s="2" t="s">
        <v>710</v>
      </c>
      <c r="G1383" s="2" t="s">
        <v>720</v>
      </c>
      <c r="H1383" s="2" t="s">
        <v>1151</v>
      </c>
      <c r="I1383" s="2">
        <v>31.3</v>
      </c>
      <c r="J1383" s="2" t="s">
        <v>3523</v>
      </c>
      <c r="K1383" s="2"/>
    </row>
    <row r="1384" spans="1:11">
      <c r="A1384" s="2" t="s">
        <v>136</v>
      </c>
      <c r="B1384" s="2">
        <v>17</v>
      </c>
      <c r="C1384" s="2" t="s">
        <v>3507</v>
      </c>
      <c r="D1384" s="2" t="s">
        <v>2287</v>
      </c>
      <c r="E1384" s="2" t="s">
        <v>1679</v>
      </c>
      <c r="F1384" s="2" t="s">
        <v>712</v>
      </c>
      <c r="G1384" s="2" t="s">
        <v>717</v>
      </c>
      <c r="H1384" s="2" t="s">
        <v>1151</v>
      </c>
      <c r="I1384" s="2">
        <v>2.7</v>
      </c>
      <c r="J1384" s="2" t="s">
        <v>3523</v>
      </c>
      <c r="K1384" s="2"/>
    </row>
    <row r="1385" spans="1:11">
      <c r="A1385" s="2" t="s">
        <v>136</v>
      </c>
      <c r="B1385" s="2">
        <v>18</v>
      </c>
      <c r="C1385" s="2" t="s">
        <v>3507</v>
      </c>
      <c r="D1385" s="2" t="s">
        <v>2288</v>
      </c>
      <c r="E1385" s="2" t="s">
        <v>1679</v>
      </c>
      <c r="F1385" s="2" t="s">
        <v>712</v>
      </c>
      <c r="G1385" s="2" t="s">
        <v>718</v>
      </c>
      <c r="H1385" s="2" t="s">
        <v>1151</v>
      </c>
      <c r="I1385" s="2">
        <v>0</v>
      </c>
      <c r="J1385" s="2" t="s">
        <v>3523</v>
      </c>
      <c r="K1385" s="2"/>
    </row>
    <row r="1386" spans="1:11">
      <c r="A1386" s="2" t="s">
        <v>136</v>
      </c>
      <c r="B1386" s="2">
        <v>19</v>
      </c>
      <c r="C1386" s="2" t="s">
        <v>3507</v>
      </c>
      <c r="D1386" s="2" t="s">
        <v>2289</v>
      </c>
      <c r="E1386" s="2" t="s">
        <v>1679</v>
      </c>
      <c r="F1386" s="2" t="s">
        <v>712</v>
      </c>
      <c r="G1386" s="2" t="s">
        <v>719</v>
      </c>
      <c r="H1386" s="2" t="s">
        <v>1151</v>
      </c>
      <c r="I1386" s="2">
        <v>0</v>
      </c>
      <c r="J1386" s="2" t="s">
        <v>3523</v>
      </c>
      <c r="K1386" s="2"/>
    </row>
    <row r="1387" spans="1:11">
      <c r="A1387" s="2" t="s">
        <v>136</v>
      </c>
      <c r="B1387" s="2">
        <v>20</v>
      </c>
      <c r="C1387" s="2" t="s">
        <v>3507</v>
      </c>
      <c r="D1387" s="2" t="s">
        <v>2290</v>
      </c>
      <c r="E1387" s="2" t="s">
        <v>1679</v>
      </c>
      <c r="F1387" s="2" t="s">
        <v>712</v>
      </c>
      <c r="G1387" s="2" t="s">
        <v>720</v>
      </c>
      <c r="H1387" s="2" t="s">
        <v>1151</v>
      </c>
      <c r="I1387" s="2">
        <v>0</v>
      </c>
      <c r="J1387" s="2" t="s">
        <v>3523</v>
      </c>
      <c r="K1387" s="2"/>
    </row>
    <row r="1388" spans="1:11">
      <c r="A1388" s="2" t="s">
        <v>136</v>
      </c>
      <c r="B1388" s="2">
        <v>21</v>
      </c>
      <c r="C1388" s="2" t="s">
        <v>3507</v>
      </c>
      <c r="D1388" s="2" t="s">
        <v>2291</v>
      </c>
      <c r="E1388" s="2" t="s">
        <v>1679</v>
      </c>
      <c r="F1388" s="2" t="s">
        <v>1693</v>
      </c>
      <c r="G1388" s="2" t="s">
        <v>717</v>
      </c>
      <c r="H1388" s="2" t="s">
        <v>1151</v>
      </c>
      <c r="I1388" s="2">
        <v>15.4</v>
      </c>
      <c r="J1388" s="2" t="s">
        <v>3523</v>
      </c>
      <c r="K1388" s="2"/>
    </row>
    <row r="1389" spans="1:11">
      <c r="A1389" s="2" t="s">
        <v>136</v>
      </c>
      <c r="B1389" s="2">
        <v>22</v>
      </c>
      <c r="C1389" s="2" t="s">
        <v>3507</v>
      </c>
      <c r="D1389" s="2" t="s">
        <v>2292</v>
      </c>
      <c r="E1389" s="2" t="s">
        <v>1679</v>
      </c>
      <c r="F1389" s="2" t="s">
        <v>1693</v>
      </c>
      <c r="G1389" s="2" t="s">
        <v>718</v>
      </c>
      <c r="H1389" s="2" t="s">
        <v>1151</v>
      </c>
      <c r="I1389" s="2">
        <v>0</v>
      </c>
      <c r="J1389" s="2" t="s">
        <v>3523</v>
      </c>
      <c r="K1389" s="2"/>
    </row>
    <row r="1390" spans="1:11">
      <c r="A1390" s="2" t="s">
        <v>136</v>
      </c>
      <c r="B1390" s="2">
        <v>23</v>
      </c>
      <c r="C1390" s="2" t="s">
        <v>3507</v>
      </c>
      <c r="D1390" s="2" t="s">
        <v>2293</v>
      </c>
      <c r="E1390" s="2" t="s">
        <v>1679</v>
      </c>
      <c r="F1390" s="2" t="s">
        <v>1693</v>
      </c>
      <c r="G1390" s="2" t="s">
        <v>719</v>
      </c>
      <c r="H1390" s="2" t="s">
        <v>1151</v>
      </c>
      <c r="I1390" s="2">
        <v>0</v>
      </c>
      <c r="J1390" s="2" t="s">
        <v>3523</v>
      </c>
      <c r="K1390" s="2"/>
    </row>
    <row r="1391" spans="1:11">
      <c r="A1391" s="2" t="s">
        <v>136</v>
      </c>
      <c r="B1391" s="2">
        <v>24</v>
      </c>
      <c r="C1391" s="2" t="s">
        <v>3507</v>
      </c>
      <c r="D1391" s="2" t="s">
        <v>2294</v>
      </c>
      <c r="E1391" s="2" t="s">
        <v>1679</v>
      </c>
      <c r="F1391" s="2" t="s">
        <v>1693</v>
      </c>
      <c r="G1391" s="2" t="s">
        <v>720</v>
      </c>
      <c r="H1391" s="2" t="s">
        <v>1151</v>
      </c>
      <c r="I1391" s="2">
        <v>0</v>
      </c>
      <c r="J1391" s="2" t="s">
        <v>3523</v>
      </c>
      <c r="K1391" s="2"/>
    </row>
    <row r="1392" spans="1:11">
      <c r="A1392" s="2" t="s">
        <v>881</v>
      </c>
      <c r="B1392" s="2">
        <v>1</v>
      </c>
      <c r="C1392" s="2" t="s">
        <v>3507</v>
      </c>
      <c r="D1392" s="2" t="s">
        <v>2295</v>
      </c>
      <c r="E1392" s="2" t="s">
        <v>1680</v>
      </c>
      <c r="F1392" s="2" t="s">
        <v>3503</v>
      </c>
      <c r="G1392" s="2" t="s">
        <v>717</v>
      </c>
      <c r="H1392" s="2" t="s">
        <v>1138</v>
      </c>
      <c r="I1392" s="2">
        <v>64.599999999999994</v>
      </c>
      <c r="J1392" s="2" t="s">
        <v>3523</v>
      </c>
      <c r="K1392" s="2"/>
    </row>
    <row r="1393" spans="1:11">
      <c r="A1393" s="2" t="s">
        <v>881</v>
      </c>
      <c r="B1393" s="2">
        <v>2</v>
      </c>
      <c r="C1393" s="2" t="s">
        <v>3507</v>
      </c>
      <c r="D1393" s="2" t="s">
        <v>2298</v>
      </c>
      <c r="E1393" s="2" t="s">
        <v>1680</v>
      </c>
      <c r="F1393" s="2" t="s">
        <v>3503</v>
      </c>
      <c r="G1393" s="2" t="s">
        <v>718</v>
      </c>
      <c r="H1393" s="2" t="s">
        <v>1138</v>
      </c>
      <c r="I1393" s="2">
        <v>0</v>
      </c>
      <c r="J1393" s="2" t="s">
        <v>3523</v>
      </c>
      <c r="K1393" s="2"/>
    </row>
    <row r="1394" spans="1:11">
      <c r="A1394" s="2" t="s">
        <v>881</v>
      </c>
      <c r="B1394" s="2">
        <v>3</v>
      </c>
      <c r="C1394" s="2" t="s">
        <v>3507</v>
      </c>
      <c r="D1394" s="2" t="s">
        <v>2299</v>
      </c>
      <c r="E1394" s="2" t="s">
        <v>1680</v>
      </c>
      <c r="F1394" s="2" t="s">
        <v>3503</v>
      </c>
      <c r="G1394" s="2" t="s">
        <v>719</v>
      </c>
      <c r="H1394" s="2" t="s">
        <v>1138</v>
      </c>
      <c r="I1394" s="2">
        <v>0</v>
      </c>
      <c r="J1394" s="2" t="s">
        <v>3523</v>
      </c>
      <c r="K1394" s="2"/>
    </row>
    <row r="1395" spans="1:11">
      <c r="A1395" s="2" t="s">
        <v>881</v>
      </c>
      <c r="B1395" s="2">
        <v>4</v>
      </c>
      <c r="C1395" s="2" t="s">
        <v>3507</v>
      </c>
      <c r="D1395" s="2" t="s">
        <v>2300</v>
      </c>
      <c r="E1395" s="2" t="s">
        <v>1680</v>
      </c>
      <c r="F1395" s="2" t="s">
        <v>3503</v>
      </c>
      <c r="G1395" s="2" t="s">
        <v>720</v>
      </c>
      <c r="H1395" s="2" t="s">
        <v>1138</v>
      </c>
      <c r="I1395" s="2">
        <v>0</v>
      </c>
      <c r="J1395" s="2" t="s">
        <v>3523</v>
      </c>
      <c r="K1395" s="2"/>
    </row>
    <row r="1396" spans="1:11">
      <c r="A1396" s="2" t="s">
        <v>881</v>
      </c>
      <c r="B1396" s="2">
        <v>5</v>
      </c>
      <c r="C1396" s="2" t="s">
        <v>3507</v>
      </c>
      <c r="D1396" s="2" t="s">
        <v>2301</v>
      </c>
      <c r="E1396" s="2" t="s">
        <v>1680</v>
      </c>
      <c r="F1396" s="2" t="s">
        <v>714</v>
      </c>
      <c r="G1396" s="2" t="s">
        <v>717</v>
      </c>
      <c r="H1396" s="2" t="s">
        <v>1138</v>
      </c>
      <c r="I1396" s="2">
        <v>62.3</v>
      </c>
      <c r="J1396" s="2" t="s">
        <v>3523</v>
      </c>
      <c r="K1396" s="2"/>
    </row>
    <row r="1397" spans="1:11">
      <c r="A1397" s="2" t="s">
        <v>881</v>
      </c>
      <c r="B1397" s="2">
        <v>6</v>
      </c>
      <c r="C1397" s="2" t="s">
        <v>3507</v>
      </c>
      <c r="D1397" s="2" t="s">
        <v>2302</v>
      </c>
      <c r="E1397" s="2" t="s">
        <v>1680</v>
      </c>
      <c r="F1397" s="2" t="s">
        <v>714</v>
      </c>
      <c r="G1397" s="2" t="s">
        <v>718</v>
      </c>
      <c r="H1397" s="2" t="s">
        <v>1138</v>
      </c>
      <c r="I1397" s="2">
        <v>0</v>
      </c>
      <c r="J1397" s="2" t="s">
        <v>3523</v>
      </c>
      <c r="K1397" s="2"/>
    </row>
    <row r="1398" spans="1:11">
      <c r="A1398" s="2" t="s">
        <v>881</v>
      </c>
      <c r="B1398" s="2">
        <v>7</v>
      </c>
      <c r="C1398" s="2" t="s">
        <v>3507</v>
      </c>
      <c r="D1398" s="2" t="s">
        <v>2303</v>
      </c>
      <c r="E1398" s="2" t="s">
        <v>1680</v>
      </c>
      <c r="F1398" s="2" t="s">
        <v>714</v>
      </c>
      <c r="G1398" s="2" t="s">
        <v>719</v>
      </c>
      <c r="H1398" s="2" t="s">
        <v>1138</v>
      </c>
      <c r="I1398" s="2">
        <v>0</v>
      </c>
      <c r="J1398" s="2" t="s">
        <v>3523</v>
      </c>
      <c r="K1398" s="2"/>
    </row>
    <row r="1399" spans="1:11">
      <c r="A1399" s="2" t="s">
        <v>881</v>
      </c>
      <c r="B1399" s="2">
        <v>8</v>
      </c>
      <c r="C1399" s="2" t="s">
        <v>3507</v>
      </c>
      <c r="D1399" s="2" t="s">
        <v>2304</v>
      </c>
      <c r="E1399" s="2" t="s">
        <v>1680</v>
      </c>
      <c r="F1399" s="2" t="s">
        <v>714</v>
      </c>
      <c r="G1399" s="2" t="s">
        <v>720</v>
      </c>
      <c r="H1399" s="2" t="s">
        <v>1138</v>
      </c>
      <c r="I1399" s="2">
        <v>0</v>
      </c>
      <c r="J1399" s="2" t="s">
        <v>3523</v>
      </c>
      <c r="K1399" s="2"/>
    </row>
    <row r="1400" spans="1:11">
      <c r="A1400" s="2" t="s">
        <v>881</v>
      </c>
      <c r="B1400" s="2">
        <v>9</v>
      </c>
      <c r="C1400" s="2" t="s">
        <v>3507</v>
      </c>
      <c r="D1400" s="2" t="s">
        <v>2305</v>
      </c>
      <c r="E1400" s="2" t="s">
        <v>1680</v>
      </c>
      <c r="F1400" s="2" t="s">
        <v>1186</v>
      </c>
      <c r="G1400" s="2" t="s">
        <v>717</v>
      </c>
      <c r="H1400" s="2" t="s">
        <v>1138</v>
      </c>
      <c r="I1400" s="2">
        <v>14.5</v>
      </c>
      <c r="J1400" s="2" t="s">
        <v>3523</v>
      </c>
      <c r="K1400" s="2"/>
    </row>
    <row r="1401" spans="1:11">
      <c r="A1401" s="2" t="s">
        <v>881</v>
      </c>
      <c r="B1401" s="2">
        <v>10</v>
      </c>
      <c r="C1401" s="2" t="s">
        <v>3507</v>
      </c>
      <c r="D1401" s="2" t="s">
        <v>2306</v>
      </c>
      <c r="E1401" s="2" t="s">
        <v>1680</v>
      </c>
      <c r="F1401" s="2" t="s">
        <v>1186</v>
      </c>
      <c r="G1401" s="2" t="s">
        <v>718</v>
      </c>
      <c r="H1401" s="2" t="s">
        <v>1138</v>
      </c>
      <c r="I1401" s="2">
        <v>0</v>
      </c>
      <c r="J1401" s="2" t="s">
        <v>3523</v>
      </c>
      <c r="K1401" s="2"/>
    </row>
    <row r="1402" spans="1:11">
      <c r="A1402" s="2" t="s">
        <v>881</v>
      </c>
      <c r="B1402" s="2">
        <v>11</v>
      </c>
      <c r="C1402" s="2" t="s">
        <v>3507</v>
      </c>
      <c r="D1402" s="2" t="s">
        <v>2307</v>
      </c>
      <c r="E1402" s="2" t="s">
        <v>1680</v>
      </c>
      <c r="F1402" s="2" t="s">
        <v>1186</v>
      </c>
      <c r="G1402" s="2" t="s">
        <v>719</v>
      </c>
      <c r="H1402" s="2" t="s">
        <v>1138</v>
      </c>
      <c r="I1402" s="2">
        <v>0</v>
      </c>
      <c r="J1402" s="2" t="s">
        <v>3523</v>
      </c>
      <c r="K1402" s="2"/>
    </row>
    <row r="1403" spans="1:11">
      <c r="A1403" s="2" t="s">
        <v>881</v>
      </c>
      <c r="B1403" s="2">
        <v>12</v>
      </c>
      <c r="C1403" s="2" t="s">
        <v>3507</v>
      </c>
      <c r="D1403" s="2" t="s">
        <v>2308</v>
      </c>
      <c r="E1403" s="2" t="s">
        <v>1680</v>
      </c>
      <c r="F1403" s="2" t="s">
        <v>1186</v>
      </c>
      <c r="G1403" s="2" t="s">
        <v>720</v>
      </c>
      <c r="H1403" s="2" t="s">
        <v>1138</v>
      </c>
      <c r="I1403" s="2">
        <v>0</v>
      </c>
      <c r="J1403" s="2" t="s">
        <v>3523</v>
      </c>
      <c r="K1403" s="2"/>
    </row>
    <row r="1404" spans="1:11">
      <c r="A1404" s="2" t="s">
        <v>881</v>
      </c>
      <c r="B1404" s="2">
        <v>13</v>
      </c>
      <c r="C1404" s="2" t="s">
        <v>3507</v>
      </c>
      <c r="D1404" s="2" t="s">
        <v>2309</v>
      </c>
      <c r="E1404" s="2" t="s">
        <v>1680</v>
      </c>
      <c r="F1404" s="2" t="s">
        <v>1187</v>
      </c>
      <c r="G1404" s="2" t="s">
        <v>717</v>
      </c>
      <c r="H1404" s="2" t="s">
        <v>1138</v>
      </c>
      <c r="I1404" s="2">
        <v>7.3</v>
      </c>
      <c r="J1404" s="2" t="s">
        <v>3523</v>
      </c>
      <c r="K1404" s="2"/>
    </row>
    <row r="1405" spans="1:11">
      <c r="A1405" s="2" t="s">
        <v>881</v>
      </c>
      <c r="B1405" s="2">
        <v>14</v>
      </c>
      <c r="C1405" s="2" t="s">
        <v>3507</v>
      </c>
      <c r="D1405" s="2" t="s">
        <v>2310</v>
      </c>
      <c r="E1405" s="2" t="s">
        <v>1680</v>
      </c>
      <c r="F1405" s="2" t="s">
        <v>1187</v>
      </c>
      <c r="G1405" s="2" t="s">
        <v>718</v>
      </c>
      <c r="H1405" s="2" t="s">
        <v>1138</v>
      </c>
      <c r="I1405" s="2">
        <v>0</v>
      </c>
      <c r="J1405" s="2" t="s">
        <v>3523</v>
      </c>
      <c r="K1405" s="2"/>
    </row>
    <row r="1406" spans="1:11">
      <c r="A1406" s="2" t="s">
        <v>881</v>
      </c>
      <c r="B1406" s="2">
        <v>15</v>
      </c>
      <c r="C1406" s="2" t="s">
        <v>3507</v>
      </c>
      <c r="D1406" s="2" t="s">
        <v>2311</v>
      </c>
      <c r="E1406" s="2" t="s">
        <v>1680</v>
      </c>
      <c r="F1406" s="2" t="s">
        <v>1187</v>
      </c>
      <c r="G1406" s="2" t="s">
        <v>719</v>
      </c>
      <c r="H1406" s="2" t="s">
        <v>1138</v>
      </c>
      <c r="I1406" s="2">
        <v>0</v>
      </c>
      <c r="J1406" s="2" t="s">
        <v>3523</v>
      </c>
      <c r="K1406" s="2"/>
    </row>
    <row r="1407" spans="1:11">
      <c r="A1407" s="2" t="s">
        <v>881</v>
      </c>
      <c r="B1407" s="2">
        <v>16</v>
      </c>
      <c r="C1407" s="2" t="s">
        <v>3507</v>
      </c>
      <c r="D1407" s="2" t="s">
        <v>2312</v>
      </c>
      <c r="E1407" s="2" t="s">
        <v>1680</v>
      </c>
      <c r="F1407" s="2" t="s">
        <v>1187</v>
      </c>
      <c r="G1407" s="2" t="s">
        <v>720</v>
      </c>
      <c r="H1407" s="2" t="s">
        <v>1138</v>
      </c>
      <c r="I1407" s="2">
        <v>0</v>
      </c>
      <c r="J1407" s="2" t="s">
        <v>3523</v>
      </c>
      <c r="K1407" s="2"/>
    </row>
    <row r="1408" spans="1:11">
      <c r="A1408" s="2" t="s">
        <v>881</v>
      </c>
      <c r="B1408" s="2">
        <v>17</v>
      </c>
      <c r="C1408" s="2" t="s">
        <v>3507</v>
      </c>
      <c r="D1408" s="2" t="s">
        <v>2313</v>
      </c>
      <c r="E1408" s="2" t="s">
        <v>1680</v>
      </c>
      <c r="F1408" s="2" t="s">
        <v>1188</v>
      </c>
      <c r="G1408" s="2" t="s">
        <v>717</v>
      </c>
      <c r="H1408" s="2" t="s">
        <v>1138</v>
      </c>
      <c r="I1408" s="2">
        <v>17.2</v>
      </c>
      <c r="J1408" s="2" t="s">
        <v>3523</v>
      </c>
      <c r="K1408" s="2"/>
    </row>
    <row r="1409" spans="1:11">
      <c r="A1409" s="2" t="s">
        <v>881</v>
      </c>
      <c r="B1409" s="2">
        <v>18</v>
      </c>
      <c r="C1409" s="2" t="s">
        <v>3507</v>
      </c>
      <c r="D1409" s="2" t="s">
        <v>2314</v>
      </c>
      <c r="E1409" s="2" t="s">
        <v>1680</v>
      </c>
      <c r="F1409" s="2" t="s">
        <v>1188</v>
      </c>
      <c r="G1409" s="2" t="s">
        <v>718</v>
      </c>
      <c r="H1409" s="2" t="s">
        <v>1138</v>
      </c>
      <c r="I1409" s="2">
        <v>0</v>
      </c>
      <c r="J1409" s="2" t="s">
        <v>3523</v>
      </c>
      <c r="K1409" s="2"/>
    </row>
    <row r="1410" spans="1:11">
      <c r="A1410" s="2" t="s">
        <v>881</v>
      </c>
      <c r="B1410" s="2">
        <v>19</v>
      </c>
      <c r="C1410" s="2" t="s">
        <v>3507</v>
      </c>
      <c r="D1410" s="2" t="s">
        <v>2315</v>
      </c>
      <c r="E1410" s="2" t="s">
        <v>1680</v>
      </c>
      <c r="F1410" s="2" t="s">
        <v>1188</v>
      </c>
      <c r="G1410" s="2" t="s">
        <v>719</v>
      </c>
      <c r="H1410" s="2" t="s">
        <v>1138</v>
      </c>
      <c r="I1410" s="2">
        <v>0</v>
      </c>
      <c r="J1410" s="2" t="s">
        <v>3523</v>
      </c>
      <c r="K1410" s="2"/>
    </row>
    <row r="1411" spans="1:11">
      <c r="A1411" s="2" t="s">
        <v>881</v>
      </c>
      <c r="B1411" s="2">
        <v>20</v>
      </c>
      <c r="C1411" s="2" t="s">
        <v>3507</v>
      </c>
      <c r="D1411" s="2" t="s">
        <v>2316</v>
      </c>
      <c r="E1411" s="2" t="s">
        <v>1680</v>
      </c>
      <c r="F1411" s="2" t="s">
        <v>1188</v>
      </c>
      <c r="G1411" s="2" t="s">
        <v>720</v>
      </c>
      <c r="H1411" s="2" t="s">
        <v>1138</v>
      </c>
      <c r="I1411" s="2">
        <v>0</v>
      </c>
      <c r="J1411" s="2" t="s">
        <v>3523</v>
      </c>
      <c r="K1411" s="2"/>
    </row>
    <row r="1412" spans="1:11">
      <c r="A1412" s="2" t="s">
        <v>881</v>
      </c>
      <c r="B1412" s="2">
        <v>21</v>
      </c>
      <c r="C1412" s="2" t="s">
        <v>3507</v>
      </c>
      <c r="D1412" s="2" t="s">
        <v>2317</v>
      </c>
      <c r="E1412" s="2" t="s">
        <v>1680</v>
      </c>
      <c r="F1412" s="2" t="s">
        <v>710</v>
      </c>
      <c r="G1412" s="2" t="s">
        <v>717</v>
      </c>
      <c r="H1412" s="2" t="s">
        <v>1138</v>
      </c>
      <c r="I1412" s="2">
        <v>38.6</v>
      </c>
      <c r="J1412" s="2" t="s">
        <v>3523</v>
      </c>
      <c r="K1412" s="2"/>
    </row>
    <row r="1413" spans="1:11">
      <c r="A1413" s="2" t="s">
        <v>881</v>
      </c>
      <c r="B1413" s="2">
        <v>22</v>
      </c>
      <c r="C1413" s="2" t="s">
        <v>3507</v>
      </c>
      <c r="D1413" s="2" t="s">
        <v>2318</v>
      </c>
      <c r="E1413" s="2" t="s">
        <v>1680</v>
      </c>
      <c r="F1413" s="2" t="s">
        <v>710</v>
      </c>
      <c r="G1413" s="2" t="s">
        <v>718</v>
      </c>
      <c r="H1413" s="2" t="s">
        <v>1138</v>
      </c>
      <c r="I1413" s="2">
        <v>0</v>
      </c>
      <c r="J1413" s="2" t="s">
        <v>3523</v>
      </c>
      <c r="K1413" s="2"/>
    </row>
    <row r="1414" spans="1:11">
      <c r="A1414" s="2" t="s">
        <v>881</v>
      </c>
      <c r="B1414" s="2">
        <v>23</v>
      </c>
      <c r="C1414" s="2" t="s">
        <v>3507</v>
      </c>
      <c r="D1414" s="2" t="s">
        <v>2319</v>
      </c>
      <c r="E1414" s="2" t="s">
        <v>1680</v>
      </c>
      <c r="F1414" s="2" t="s">
        <v>710</v>
      </c>
      <c r="G1414" s="2" t="s">
        <v>719</v>
      </c>
      <c r="H1414" s="2" t="s">
        <v>1138</v>
      </c>
      <c r="I1414" s="2">
        <v>0</v>
      </c>
      <c r="J1414" s="2" t="s">
        <v>3523</v>
      </c>
      <c r="K1414" s="2"/>
    </row>
    <row r="1415" spans="1:11">
      <c r="A1415" s="2" t="s">
        <v>881</v>
      </c>
      <c r="B1415" s="2">
        <v>24</v>
      </c>
      <c r="C1415" s="2" t="s">
        <v>3507</v>
      </c>
      <c r="D1415" s="2" t="s">
        <v>2320</v>
      </c>
      <c r="E1415" s="2" t="s">
        <v>1680</v>
      </c>
      <c r="F1415" s="2" t="s">
        <v>710</v>
      </c>
      <c r="G1415" s="2" t="s">
        <v>720</v>
      </c>
      <c r="H1415" s="2" t="s">
        <v>1138</v>
      </c>
      <c r="I1415" s="2">
        <v>0</v>
      </c>
      <c r="J1415" s="2" t="s">
        <v>3523</v>
      </c>
      <c r="K1415" s="2"/>
    </row>
    <row r="1416" spans="1:11">
      <c r="A1416" s="2" t="s">
        <v>881</v>
      </c>
      <c r="B1416" s="2">
        <v>1</v>
      </c>
      <c r="C1416" s="2" t="s">
        <v>3507</v>
      </c>
      <c r="D1416" s="2" t="s">
        <v>2321</v>
      </c>
      <c r="E1416" s="2" t="s">
        <v>1680</v>
      </c>
      <c r="F1416" s="2" t="s">
        <v>712</v>
      </c>
      <c r="G1416" s="2" t="s">
        <v>717</v>
      </c>
      <c r="H1416" s="2" t="s">
        <v>1138</v>
      </c>
      <c r="I1416" s="2">
        <v>31.5</v>
      </c>
      <c r="J1416" s="2" t="s">
        <v>3523</v>
      </c>
      <c r="K1416" s="2"/>
    </row>
    <row r="1417" spans="1:11">
      <c r="A1417" s="2" t="s">
        <v>881</v>
      </c>
      <c r="B1417" s="2">
        <v>2</v>
      </c>
      <c r="C1417" s="2" t="s">
        <v>3507</v>
      </c>
      <c r="D1417" s="2" t="s">
        <v>2322</v>
      </c>
      <c r="E1417" s="2" t="s">
        <v>1680</v>
      </c>
      <c r="F1417" s="2" t="s">
        <v>712</v>
      </c>
      <c r="G1417" s="2" t="s">
        <v>718</v>
      </c>
      <c r="H1417" s="2" t="s">
        <v>1138</v>
      </c>
      <c r="I1417" s="2">
        <v>0.6</v>
      </c>
      <c r="J1417" s="2" t="s">
        <v>3523</v>
      </c>
      <c r="K1417" s="2"/>
    </row>
    <row r="1418" spans="1:11">
      <c r="A1418" s="2" t="s">
        <v>881</v>
      </c>
      <c r="B1418" s="2">
        <v>3</v>
      </c>
      <c r="C1418" s="2" t="s">
        <v>3507</v>
      </c>
      <c r="D1418" s="2" t="s">
        <v>2323</v>
      </c>
      <c r="E1418" s="2" t="s">
        <v>1680</v>
      </c>
      <c r="F1418" s="2" t="s">
        <v>712</v>
      </c>
      <c r="G1418" s="2" t="s">
        <v>719</v>
      </c>
      <c r="H1418" s="2" t="s">
        <v>1138</v>
      </c>
      <c r="I1418" s="2">
        <v>0</v>
      </c>
      <c r="J1418" s="2" t="s">
        <v>3523</v>
      </c>
      <c r="K1418" s="2"/>
    </row>
    <row r="1419" spans="1:11">
      <c r="A1419" s="2" t="s">
        <v>881</v>
      </c>
      <c r="B1419" s="2">
        <v>4</v>
      </c>
      <c r="C1419" s="2" t="s">
        <v>3507</v>
      </c>
      <c r="D1419" s="2" t="s">
        <v>2324</v>
      </c>
      <c r="E1419" s="2" t="s">
        <v>1680</v>
      </c>
      <c r="F1419" s="2" t="s">
        <v>712</v>
      </c>
      <c r="G1419" s="2" t="s">
        <v>720</v>
      </c>
      <c r="H1419" s="2" t="s">
        <v>1138</v>
      </c>
      <c r="I1419" s="2">
        <v>0</v>
      </c>
      <c r="J1419" s="2" t="s">
        <v>3523</v>
      </c>
      <c r="K1419" s="2"/>
    </row>
    <row r="1420" spans="1:11">
      <c r="A1420" s="2" t="s">
        <v>881</v>
      </c>
      <c r="B1420" s="2">
        <v>5</v>
      </c>
      <c r="C1420" s="2" t="s">
        <v>3507</v>
      </c>
      <c r="D1420" s="2" t="s">
        <v>2325</v>
      </c>
      <c r="E1420" s="2" t="s">
        <v>1680</v>
      </c>
      <c r="F1420" s="2" t="s">
        <v>1693</v>
      </c>
      <c r="G1420" s="2" t="s">
        <v>717</v>
      </c>
      <c r="H1420" s="2" t="s">
        <v>1138</v>
      </c>
      <c r="I1420" s="2">
        <v>56.6</v>
      </c>
      <c r="J1420" s="2" t="s">
        <v>3523</v>
      </c>
      <c r="K1420" s="2"/>
    </row>
    <row r="1421" spans="1:11">
      <c r="A1421" s="2" t="s">
        <v>881</v>
      </c>
      <c r="B1421" s="2">
        <v>6</v>
      </c>
      <c r="C1421" s="2" t="s">
        <v>3507</v>
      </c>
      <c r="D1421" s="2" t="s">
        <v>2326</v>
      </c>
      <c r="E1421" s="2" t="s">
        <v>1680</v>
      </c>
      <c r="F1421" s="2" t="s">
        <v>1693</v>
      </c>
      <c r="G1421" s="2" t="s">
        <v>718</v>
      </c>
      <c r="H1421" s="2" t="s">
        <v>1138</v>
      </c>
      <c r="I1421" s="2">
        <v>0</v>
      </c>
      <c r="J1421" s="2" t="s">
        <v>3523</v>
      </c>
      <c r="K1421" s="2"/>
    </row>
    <row r="1422" spans="1:11">
      <c r="A1422" s="2" t="s">
        <v>881</v>
      </c>
      <c r="B1422" s="2">
        <v>7</v>
      </c>
      <c r="C1422" s="2" t="s">
        <v>3507</v>
      </c>
      <c r="D1422" s="2" t="s">
        <v>2327</v>
      </c>
      <c r="E1422" s="2" t="s">
        <v>1680</v>
      </c>
      <c r="F1422" s="2" t="s">
        <v>1693</v>
      </c>
      <c r="G1422" s="2" t="s">
        <v>719</v>
      </c>
      <c r="H1422" s="2" t="s">
        <v>1138</v>
      </c>
      <c r="I1422" s="2">
        <v>0</v>
      </c>
      <c r="J1422" s="2" t="s">
        <v>3523</v>
      </c>
      <c r="K1422" s="2"/>
    </row>
    <row r="1423" spans="1:11">
      <c r="A1423" s="2" t="s">
        <v>881</v>
      </c>
      <c r="B1423" s="2">
        <v>8</v>
      </c>
      <c r="C1423" s="2" t="s">
        <v>3507</v>
      </c>
      <c r="D1423" s="2" t="s">
        <v>2328</v>
      </c>
      <c r="E1423" s="2" t="s">
        <v>1680</v>
      </c>
      <c r="F1423" s="2" t="s">
        <v>1693</v>
      </c>
      <c r="G1423" s="2" t="s">
        <v>720</v>
      </c>
      <c r="H1423" s="2" t="s">
        <v>1138</v>
      </c>
      <c r="I1423" s="2">
        <v>0</v>
      </c>
      <c r="J1423" s="2" t="s">
        <v>3523</v>
      </c>
      <c r="K1423" s="2"/>
    </row>
    <row r="1424" spans="1:11">
      <c r="A1424" s="2" t="s">
        <v>881</v>
      </c>
      <c r="B1424" s="2">
        <v>9</v>
      </c>
      <c r="C1424" s="2" t="s">
        <v>3507</v>
      </c>
      <c r="D1424" s="2" t="s">
        <v>2329</v>
      </c>
      <c r="E1424" s="2" t="s">
        <v>1680</v>
      </c>
      <c r="F1424" s="2" t="s">
        <v>3503</v>
      </c>
      <c r="G1424" s="2" t="s">
        <v>717</v>
      </c>
      <c r="H1424" s="2" t="s">
        <v>706</v>
      </c>
      <c r="I1424" s="2">
        <v>42.5</v>
      </c>
      <c r="J1424" s="2" t="s">
        <v>3523</v>
      </c>
      <c r="K1424" s="2"/>
    </row>
    <row r="1425" spans="1:11">
      <c r="A1425" s="2" t="s">
        <v>881</v>
      </c>
      <c r="B1425" s="2">
        <v>10</v>
      </c>
      <c r="C1425" s="2" t="s">
        <v>3507</v>
      </c>
      <c r="D1425" s="2" t="s">
        <v>2330</v>
      </c>
      <c r="E1425" s="2" t="s">
        <v>1680</v>
      </c>
      <c r="F1425" s="2" t="s">
        <v>3503</v>
      </c>
      <c r="G1425" s="2" t="s">
        <v>718</v>
      </c>
      <c r="H1425" s="2" t="s">
        <v>706</v>
      </c>
      <c r="I1425" s="2">
        <v>0</v>
      </c>
      <c r="J1425" s="2" t="s">
        <v>3523</v>
      </c>
      <c r="K1425" s="2"/>
    </row>
    <row r="1426" spans="1:11">
      <c r="A1426" s="2" t="s">
        <v>881</v>
      </c>
      <c r="B1426" s="2">
        <v>11</v>
      </c>
      <c r="C1426" s="2" t="s">
        <v>3507</v>
      </c>
      <c r="D1426" s="2" t="s">
        <v>2331</v>
      </c>
      <c r="E1426" s="2" t="s">
        <v>1680</v>
      </c>
      <c r="F1426" s="2" t="s">
        <v>3503</v>
      </c>
      <c r="G1426" s="2" t="s">
        <v>719</v>
      </c>
      <c r="H1426" s="2" t="s">
        <v>706</v>
      </c>
      <c r="I1426" s="2">
        <v>0</v>
      </c>
      <c r="J1426" s="2" t="s">
        <v>3523</v>
      </c>
      <c r="K1426" s="2"/>
    </row>
    <row r="1427" spans="1:11">
      <c r="A1427" s="2" t="s">
        <v>881</v>
      </c>
      <c r="B1427" s="2">
        <v>12</v>
      </c>
      <c r="C1427" s="2" t="s">
        <v>3507</v>
      </c>
      <c r="D1427" s="2" t="s">
        <v>2332</v>
      </c>
      <c r="E1427" s="2" t="s">
        <v>1680</v>
      </c>
      <c r="F1427" s="2" t="s">
        <v>3503</v>
      </c>
      <c r="G1427" s="2" t="s">
        <v>720</v>
      </c>
      <c r="H1427" s="2" t="s">
        <v>706</v>
      </c>
      <c r="I1427" s="2">
        <v>0</v>
      </c>
      <c r="J1427" s="2" t="s">
        <v>3523</v>
      </c>
      <c r="K1427" s="2"/>
    </row>
    <row r="1428" spans="1:11">
      <c r="A1428" s="2" t="s">
        <v>881</v>
      </c>
      <c r="B1428" s="2">
        <v>13</v>
      </c>
      <c r="C1428" s="2" t="s">
        <v>3507</v>
      </c>
      <c r="D1428" s="2" t="s">
        <v>2333</v>
      </c>
      <c r="E1428" s="2" t="s">
        <v>1680</v>
      </c>
      <c r="F1428" s="2" t="s">
        <v>714</v>
      </c>
      <c r="G1428" s="2" t="s">
        <v>717</v>
      </c>
      <c r="H1428" s="2" t="s">
        <v>706</v>
      </c>
      <c r="I1428" s="2">
        <v>41.7</v>
      </c>
      <c r="J1428" s="2" t="s">
        <v>3523</v>
      </c>
      <c r="K1428" s="2"/>
    </row>
    <row r="1429" spans="1:11">
      <c r="A1429" s="2" t="s">
        <v>881</v>
      </c>
      <c r="B1429" s="2">
        <v>14</v>
      </c>
      <c r="C1429" s="2" t="s">
        <v>3507</v>
      </c>
      <c r="D1429" s="2" t="s">
        <v>2334</v>
      </c>
      <c r="E1429" s="2" t="s">
        <v>1680</v>
      </c>
      <c r="F1429" s="2" t="s">
        <v>714</v>
      </c>
      <c r="G1429" s="2" t="s">
        <v>718</v>
      </c>
      <c r="H1429" s="2" t="s">
        <v>706</v>
      </c>
      <c r="I1429" s="2">
        <v>0</v>
      </c>
      <c r="J1429" s="2" t="s">
        <v>3523</v>
      </c>
      <c r="K1429" s="2"/>
    </row>
    <row r="1430" spans="1:11">
      <c r="A1430" s="2" t="s">
        <v>881</v>
      </c>
      <c r="B1430" s="2">
        <v>15</v>
      </c>
      <c r="C1430" s="2" t="s">
        <v>3507</v>
      </c>
      <c r="D1430" s="2" t="s">
        <v>2335</v>
      </c>
      <c r="E1430" s="2" t="s">
        <v>1680</v>
      </c>
      <c r="F1430" s="2" t="s">
        <v>714</v>
      </c>
      <c r="G1430" s="2" t="s">
        <v>719</v>
      </c>
      <c r="H1430" s="2" t="s">
        <v>706</v>
      </c>
      <c r="I1430" s="2">
        <v>0</v>
      </c>
      <c r="J1430" s="2" t="s">
        <v>3523</v>
      </c>
      <c r="K1430" s="2"/>
    </row>
    <row r="1431" spans="1:11">
      <c r="A1431" s="2" t="s">
        <v>881</v>
      </c>
      <c r="B1431" s="2">
        <v>16</v>
      </c>
      <c r="C1431" s="2" t="s">
        <v>3507</v>
      </c>
      <c r="D1431" s="2" t="s">
        <v>2336</v>
      </c>
      <c r="E1431" s="2" t="s">
        <v>1680</v>
      </c>
      <c r="F1431" s="2" t="s">
        <v>714</v>
      </c>
      <c r="G1431" s="2" t="s">
        <v>720</v>
      </c>
      <c r="H1431" s="2" t="s">
        <v>706</v>
      </c>
      <c r="I1431" s="2">
        <v>0</v>
      </c>
      <c r="J1431" s="2" t="s">
        <v>3523</v>
      </c>
      <c r="K1431" s="2"/>
    </row>
    <row r="1432" spans="1:11">
      <c r="A1432" s="2" t="s">
        <v>881</v>
      </c>
      <c r="B1432" s="2">
        <v>17</v>
      </c>
      <c r="C1432" s="2" t="s">
        <v>3507</v>
      </c>
      <c r="D1432" s="2" t="s">
        <v>2337</v>
      </c>
      <c r="E1432" s="2" t="s">
        <v>1680</v>
      </c>
      <c r="F1432" s="2" t="s">
        <v>1186</v>
      </c>
      <c r="G1432" s="2" t="s">
        <v>717</v>
      </c>
      <c r="H1432" s="2" t="s">
        <v>706</v>
      </c>
      <c r="I1432" s="2">
        <v>21.6</v>
      </c>
      <c r="J1432" s="2" t="s">
        <v>3523</v>
      </c>
      <c r="K1432" s="2"/>
    </row>
    <row r="1433" spans="1:11">
      <c r="A1433" s="2" t="s">
        <v>881</v>
      </c>
      <c r="B1433" s="2">
        <v>18</v>
      </c>
      <c r="C1433" s="2" t="s">
        <v>3507</v>
      </c>
      <c r="D1433" s="2" t="s">
        <v>2338</v>
      </c>
      <c r="E1433" s="2" t="s">
        <v>1680</v>
      </c>
      <c r="F1433" s="2" t="s">
        <v>1186</v>
      </c>
      <c r="G1433" s="2" t="s">
        <v>718</v>
      </c>
      <c r="H1433" s="2" t="s">
        <v>706</v>
      </c>
      <c r="I1433" s="2">
        <v>0</v>
      </c>
      <c r="J1433" s="2" t="s">
        <v>3523</v>
      </c>
      <c r="K1433" s="2"/>
    </row>
    <row r="1434" spans="1:11">
      <c r="A1434" s="2" t="s">
        <v>881</v>
      </c>
      <c r="B1434" s="2">
        <v>19</v>
      </c>
      <c r="C1434" s="2" t="s">
        <v>3507</v>
      </c>
      <c r="D1434" s="2" t="s">
        <v>2339</v>
      </c>
      <c r="E1434" s="2" t="s">
        <v>1680</v>
      </c>
      <c r="F1434" s="2" t="s">
        <v>1186</v>
      </c>
      <c r="G1434" s="2" t="s">
        <v>719</v>
      </c>
      <c r="H1434" s="2" t="s">
        <v>706</v>
      </c>
      <c r="I1434" s="2">
        <v>0</v>
      </c>
      <c r="J1434" s="2" t="s">
        <v>3523</v>
      </c>
      <c r="K1434" s="2"/>
    </row>
    <row r="1435" spans="1:11">
      <c r="A1435" s="2" t="s">
        <v>881</v>
      </c>
      <c r="B1435" s="2">
        <v>20</v>
      </c>
      <c r="C1435" s="2" t="s">
        <v>3507</v>
      </c>
      <c r="D1435" s="2" t="s">
        <v>2340</v>
      </c>
      <c r="E1435" s="2" t="s">
        <v>1680</v>
      </c>
      <c r="F1435" s="2" t="s">
        <v>1186</v>
      </c>
      <c r="G1435" s="2" t="s">
        <v>720</v>
      </c>
      <c r="H1435" s="2" t="s">
        <v>706</v>
      </c>
      <c r="I1435" s="2">
        <v>0</v>
      </c>
      <c r="J1435" s="2" t="s">
        <v>3523</v>
      </c>
      <c r="K1435" s="2"/>
    </row>
    <row r="1436" spans="1:11">
      <c r="A1436" s="2" t="s">
        <v>881</v>
      </c>
      <c r="B1436" s="2">
        <v>21</v>
      </c>
      <c r="C1436" s="2" t="s">
        <v>3507</v>
      </c>
      <c r="D1436" s="2" t="s">
        <v>2341</v>
      </c>
      <c r="E1436" s="2" t="s">
        <v>1680</v>
      </c>
      <c r="F1436" s="2" t="s">
        <v>1187</v>
      </c>
      <c r="G1436" s="2" t="s">
        <v>717</v>
      </c>
      <c r="H1436" s="2" t="s">
        <v>706</v>
      </c>
      <c r="I1436" s="2">
        <v>6.1</v>
      </c>
      <c r="J1436" s="2" t="s">
        <v>3523</v>
      </c>
      <c r="K1436" s="2"/>
    </row>
    <row r="1437" spans="1:11">
      <c r="A1437" s="2" t="s">
        <v>881</v>
      </c>
      <c r="B1437" s="2">
        <v>22</v>
      </c>
      <c r="C1437" s="2" t="s">
        <v>3507</v>
      </c>
      <c r="D1437" s="2" t="s">
        <v>2342</v>
      </c>
      <c r="E1437" s="2" t="s">
        <v>1680</v>
      </c>
      <c r="F1437" s="2" t="s">
        <v>1187</v>
      </c>
      <c r="G1437" s="2" t="s">
        <v>718</v>
      </c>
      <c r="H1437" s="2" t="s">
        <v>706</v>
      </c>
      <c r="I1437" s="2">
        <v>0</v>
      </c>
      <c r="J1437" s="2" t="s">
        <v>3523</v>
      </c>
      <c r="K1437" s="2"/>
    </row>
    <row r="1438" spans="1:11">
      <c r="A1438" s="2" t="s">
        <v>881</v>
      </c>
      <c r="B1438" s="2">
        <v>23</v>
      </c>
      <c r="C1438" s="2" t="s">
        <v>3507</v>
      </c>
      <c r="D1438" s="2" t="s">
        <v>2343</v>
      </c>
      <c r="E1438" s="2" t="s">
        <v>1680</v>
      </c>
      <c r="F1438" s="2" t="s">
        <v>1187</v>
      </c>
      <c r="G1438" s="2" t="s">
        <v>719</v>
      </c>
      <c r="H1438" s="2" t="s">
        <v>706</v>
      </c>
      <c r="I1438" s="2">
        <v>0</v>
      </c>
      <c r="J1438" s="2" t="s">
        <v>3523</v>
      </c>
      <c r="K1438" s="2"/>
    </row>
    <row r="1439" spans="1:11">
      <c r="A1439" s="2" t="s">
        <v>881</v>
      </c>
      <c r="B1439" s="2">
        <v>24</v>
      </c>
      <c r="C1439" s="2" t="s">
        <v>3507</v>
      </c>
      <c r="D1439" s="2" t="s">
        <v>2344</v>
      </c>
      <c r="E1439" s="2" t="s">
        <v>1680</v>
      </c>
      <c r="F1439" s="2" t="s">
        <v>1187</v>
      </c>
      <c r="G1439" s="2" t="s">
        <v>720</v>
      </c>
      <c r="H1439" s="2" t="s">
        <v>706</v>
      </c>
      <c r="I1439" s="2">
        <v>0</v>
      </c>
      <c r="J1439" s="2" t="s">
        <v>3523</v>
      </c>
      <c r="K1439" s="2"/>
    </row>
    <row r="1440" spans="1:11">
      <c r="A1440" s="2" t="s">
        <v>881</v>
      </c>
      <c r="B1440" s="2">
        <v>1</v>
      </c>
      <c r="C1440" s="2" t="s">
        <v>3507</v>
      </c>
      <c r="D1440" s="2" t="s">
        <v>2345</v>
      </c>
      <c r="E1440" s="2" t="s">
        <v>1680</v>
      </c>
      <c r="F1440" s="2" t="s">
        <v>1188</v>
      </c>
      <c r="G1440" s="2" t="s">
        <v>717</v>
      </c>
      <c r="H1440" s="2" t="s">
        <v>706</v>
      </c>
      <c r="I1440" s="2">
        <v>27.4</v>
      </c>
      <c r="J1440" s="2" t="s">
        <v>3523</v>
      </c>
      <c r="K1440" s="2"/>
    </row>
    <row r="1441" spans="1:11">
      <c r="A1441" s="2" t="s">
        <v>881</v>
      </c>
      <c r="B1441" s="2">
        <v>2</v>
      </c>
      <c r="C1441" s="2" t="s">
        <v>3507</v>
      </c>
      <c r="D1441" s="2" t="s">
        <v>2346</v>
      </c>
      <c r="E1441" s="2" t="s">
        <v>1680</v>
      </c>
      <c r="F1441" s="2" t="s">
        <v>1188</v>
      </c>
      <c r="G1441" s="2" t="s">
        <v>718</v>
      </c>
      <c r="H1441" s="2" t="s">
        <v>706</v>
      </c>
      <c r="I1441" s="2">
        <v>0</v>
      </c>
      <c r="J1441" s="2" t="s">
        <v>3523</v>
      </c>
      <c r="K1441" s="2"/>
    </row>
    <row r="1442" spans="1:11">
      <c r="A1442" s="2" t="s">
        <v>881</v>
      </c>
      <c r="B1442" s="2">
        <v>3</v>
      </c>
      <c r="C1442" s="2" t="s">
        <v>3507</v>
      </c>
      <c r="D1442" s="2" t="s">
        <v>2347</v>
      </c>
      <c r="E1442" s="2" t="s">
        <v>1680</v>
      </c>
      <c r="F1442" s="2" t="s">
        <v>1188</v>
      </c>
      <c r="G1442" s="2" t="s">
        <v>719</v>
      </c>
      <c r="H1442" s="2" t="s">
        <v>706</v>
      </c>
      <c r="I1442" s="2">
        <v>0</v>
      </c>
      <c r="J1442" s="2" t="s">
        <v>3523</v>
      </c>
      <c r="K1442" s="2"/>
    </row>
    <row r="1443" spans="1:11">
      <c r="A1443" s="2" t="s">
        <v>881</v>
      </c>
      <c r="B1443" s="2">
        <v>4</v>
      </c>
      <c r="C1443" s="2" t="s">
        <v>3507</v>
      </c>
      <c r="D1443" s="2" t="s">
        <v>2348</v>
      </c>
      <c r="E1443" s="2" t="s">
        <v>1680</v>
      </c>
      <c r="F1443" s="2" t="s">
        <v>1188</v>
      </c>
      <c r="G1443" s="2" t="s">
        <v>720</v>
      </c>
      <c r="H1443" s="2" t="s">
        <v>706</v>
      </c>
      <c r="I1443" s="2">
        <v>0</v>
      </c>
      <c r="J1443" s="2" t="s">
        <v>3523</v>
      </c>
      <c r="K1443" s="2"/>
    </row>
    <row r="1444" spans="1:11">
      <c r="A1444" s="2" t="s">
        <v>881</v>
      </c>
      <c r="B1444" s="2">
        <v>5</v>
      </c>
      <c r="C1444" s="2" t="s">
        <v>3507</v>
      </c>
      <c r="D1444" s="2" t="s">
        <v>2349</v>
      </c>
      <c r="E1444" s="2" t="s">
        <v>1680</v>
      </c>
      <c r="F1444" s="2" t="s">
        <v>710</v>
      </c>
      <c r="G1444" s="2" t="s">
        <v>717</v>
      </c>
      <c r="H1444" s="2" t="s">
        <v>706</v>
      </c>
      <c r="I1444" s="2">
        <v>10.4</v>
      </c>
      <c r="J1444" s="2" t="s">
        <v>3523</v>
      </c>
      <c r="K1444" s="2"/>
    </row>
    <row r="1445" spans="1:11">
      <c r="A1445" s="2" t="s">
        <v>881</v>
      </c>
      <c r="B1445" s="2">
        <v>6</v>
      </c>
      <c r="C1445" s="2" t="s">
        <v>3507</v>
      </c>
      <c r="D1445" s="2" t="s">
        <v>2350</v>
      </c>
      <c r="E1445" s="2" t="s">
        <v>1680</v>
      </c>
      <c r="F1445" s="2" t="s">
        <v>710</v>
      </c>
      <c r="G1445" s="2" t="s">
        <v>718</v>
      </c>
      <c r="H1445" s="2" t="s">
        <v>706</v>
      </c>
      <c r="I1445" s="2">
        <v>0</v>
      </c>
      <c r="J1445" s="2" t="s">
        <v>3523</v>
      </c>
      <c r="K1445" s="2"/>
    </row>
    <row r="1446" spans="1:11">
      <c r="A1446" s="2" t="s">
        <v>881</v>
      </c>
      <c r="B1446" s="2">
        <v>7</v>
      </c>
      <c r="C1446" s="2" t="s">
        <v>3507</v>
      </c>
      <c r="D1446" s="2" t="s">
        <v>2351</v>
      </c>
      <c r="E1446" s="2" t="s">
        <v>1680</v>
      </c>
      <c r="F1446" s="2" t="s">
        <v>710</v>
      </c>
      <c r="G1446" s="2" t="s">
        <v>719</v>
      </c>
      <c r="H1446" s="2" t="s">
        <v>706</v>
      </c>
      <c r="I1446" s="2">
        <v>0</v>
      </c>
      <c r="J1446" s="2" t="s">
        <v>3523</v>
      </c>
      <c r="K1446" s="2"/>
    </row>
    <row r="1447" spans="1:11">
      <c r="A1447" s="2" t="s">
        <v>881</v>
      </c>
      <c r="B1447" s="2">
        <v>8</v>
      </c>
      <c r="C1447" s="2" t="s">
        <v>3507</v>
      </c>
      <c r="D1447" s="2" t="s">
        <v>2352</v>
      </c>
      <c r="E1447" s="2" t="s">
        <v>1680</v>
      </c>
      <c r="F1447" s="2" t="s">
        <v>710</v>
      </c>
      <c r="G1447" s="2" t="s">
        <v>720</v>
      </c>
      <c r="H1447" s="2" t="s">
        <v>706</v>
      </c>
      <c r="I1447" s="2">
        <v>0</v>
      </c>
      <c r="J1447" s="2" t="s">
        <v>3523</v>
      </c>
      <c r="K1447" s="2"/>
    </row>
    <row r="1448" spans="1:11">
      <c r="A1448" s="2" t="s">
        <v>881</v>
      </c>
      <c r="B1448" s="2">
        <v>9</v>
      </c>
      <c r="C1448" s="2" t="s">
        <v>3507</v>
      </c>
      <c r="D1448" s="2" t="s">
        <v>2353</v>
      </c>
      <c r="E1448" s="2" t="s">
        <v>1680</v>
      </c>
      <c r="F1448" s="2" t="s">
        <v>712</v>
      </c>
      <c r="G1448" s="2" t="s">
        <v>717</v>
      </c>
      <c r="H1448" s="2" t="s">
        <v>706</v>
      </c>
      <c r="I1448" s="2">
        <v>28</v>
      </c>
      <c r="J1448" s="2" t="s">
        <v>3523</v>
      </c>
      <c r="K1448" s="2"/>
    </row>
    <row r="1449" spans="1:11">
      <c r="A1449" s="2" t="s">
        <v>881</v>
      </c>
      <c r="B1449" s="2">
        <v>10</v>
      </c>
      <c r="C1449" s="2" t="s">
        <v>3507</v>
      </c>
      <c r="D1449" s="2" t="s">
        <v>2354</v>
      </c>
      <c r="E1449" s="2" t="s">
        <v>1680</v>
      </c>
      <c r="F1449" s="2" t="s">
        <v>712</v>
      </c>
      <c r="G1449" s="2" t="s">
        <v>718</v>
      </c>
      <c r="H1449" s="2" t="s">
        <v>706</v>
      </c>
      <c r="I1449" s="2">
        <v>0</v>
      </c>
      <c r="J1449" s="2" t="s">
        <v>3523</v>
      </c>
      <c r="K1449" s="2"/>
    </row>
    <row r="1450" spans="1:11">
      <c r="A1450" s="2" t="s">
        <v>881</v>
      </c>
      <c r="B1450" s="2">
        <v>11</v>
      </c>
      <c r="C1450" s="2" t="s">
        <v>3507</v>
      </c>
      <c r="D1450" s="2" t="s">
        <v>2355</v>
      </c>
      <c r="E1450" s="2" t="s">
        <v>1680</v>
      </c>
      <c r="F1450" s="2" t="s">
        <v>712</v>
      </c>
      <c r="G1450" s="2" t="s">
        <v>719</v>
      </c>
      <c r="H1450" s="2" t="s">
        <v>706</v>
      </c>
      <c r="I1450" s="2">
        <v>0</v>
      </c>
      <c r="J1450" s="2" t="s">
        <v>3523</v>
      </c>
      <c r="K1450" s="2"/>
    </row>
    <row r="1451" spans="1:11">
      <c r="A1451" s="2" t="s">
        <v>881</v>
      </c>
      <c r="B1451" s="2">
        <v>12</v>
      </c>
      <c r="C1451" s="2" t="s">
        <v>3507</v>
      </c>
      <c r="D1451" s="2" t="s">
        <v>2356</v>
      </c>
      <c r="E1451" s="2" t="s">
        <v>1680</v>
      </c>
      <c r="F1451" s="2" t="s">
        <v>712</v>
      </c>
      <c r="G1451" s="2" t="s">
        <v>720</v>
      </c>
      <c r="H1451" s="2" t="s">
        <v>706</v>
      </c>
      <c r="I1451" s="2">
        <v>0</v>
      </c>
      <c r="J1451" s="2" t="s">
        <v>3523</v>
      </c>
      <c r="K1451" s="2"/>
    </row>
    <row r="1452" spans="1:11">
      <c r="A1452" s="2" t="s">
        <v>881</v>
      </c>
      <c r="B1452" s="2">
        <v>13</v>
      </c>
      <c r="C1452" s="2" t="s">
        <v>3507</v>
      </c>
      <c r="D1452" s="2" t="s">
        <v>2357</v>
      </c>
      <c r="E1452" s="2" t="s">
        <v>1680</v>
      </c>
      <c r="F1452" s="2" t="s">
        <v>1693</v>
      </c>
      <c r="G1452" s="2" t="s">
        <v>717</v>
      </c>
      <c r="H1452" s="2" t="s">
        <v>706</v>
      </c>
      <c r="I1452" s="2">
        <v>50.1</v>
      </c>
      <c r="J1452" s="2" t="s">
        <v>3523</v>
      </c>
      <c r="K1452" s="2"/>
    </row>
    <row r="1453" spans="1:11">
      <c r="A1453" s="2" t="s">
        <v>881</v>
      </c>
      <c r="B1453" s="2">
        <v>14</v>
      </c>
      <c r="C1453" s="2" t="s">
        <v>3507</v>
      </c>
      <c r="D1453" s="2" t="s">
        <v>2358</v>
      </c>
      <c r="E1453" s="2" t="s">
        <v>1680</v>
      </c>
      <c r="F1453" s="2" t="s">
        <v>1693</v>
      </c>
      <c r="G1453" s="2" t="s">
        <v>718</v>
      </c>
      <c r="H1453" s="2" t="s">
        <v>706</v>
      </c>
      <c r="I1453" s="2">
        <v>0</v>
      </c>
      <c r="J1453" s="2" t="s">
        <v>3523</v>
      </c>
      <c r="K1453" s="2"/>
    </row>
    <row r="1454" spans="1:11">
      <c r="A1454" s="2" t="s">
        <v>881</v>
      </c>
      <c r="B1454" s="2">
        <v>15</v>
      </c>
      <c r="C1454" s="2" t="s">
        <v>3507</v>
      </c>
      <c r="D1454" s="2" t="s">
        <v>2359</v>
      </c>
      <c r="E1454" s="2" t="s">
        <v>1680</v>
      </c>
      <c r="F1454" s="2" t="s">
        <v>1693</v>
      </c>
      <c r="G1454" s="2" t="s">
        <v>719</v>
      </c>
      <c r="H1454" s="2" t="s">
        <v>706</v>
      </c>
      <c r="I1454" s="2">
        <v>0</v>
      </c>
      <c r="J1454" s="2" t="s">
        <v>3523</v>
      </c>
      <c r="K1454" s="2"/>
    </row>
    <row r="1455" spans="1:11">
      <c r="A1455" s="2" t="s">
        <v>881</v>
      </c>
      <c r="B1455" s="2">
        <v>16</v>
      </c>
      <c r="C1455" s="2" t="s">
        <v>3507</v>
      </c>
      <c r="D1455" s="2" t="s">
        <v>2360</v>
      </c>
      <c r="E1455" s="2" t="s">
        <v>1680</v>
      </c>
      <c r="F1455" s="2" t="s">
        <v>1693</v>
      </c>
      <c r="G1455" s="2" t="s">
        <v>720</v>
      </c>
      <c r="H1455" s="2" t="s">
        <v>706</v>
      </c>
      <c r="I1455" s="2">
        <v>0</v>
      </c>
      <c r="J1455" s="2" t="s">
        <v>3523</v>
      </c>
      <c r="K1455" s="2"/>
    </row>
    <row r="1456" spans="1:11">
      <c r="A1456" s="2" t="s">
        <v>881</v>
      </c>
      <c r="B1456" s="2">
        <v>17</v>
      </c>
      <c r="C1456" s="2" t="s">
        <v>3507</v>
      </c>
      <c r="D1456" s="2" t="s">
        <v>2361</v>
      </c>
      <c r="E1456" s="2" t="s">
        <v>1680</v>
      </c>
      <c r="F1456" s="2" t="s">
        <v>3503</v>
      </c>
      <c r="G1456" s="2" t="s">
        <v>717</v>
      </c>
      <c r="H1456" s="2" t="s">
        <v>1151</v>
      </c>
      <c r="I1456" s="2">
        <v>112.5</v>
      </c>
      <c r="J1456" s="2" t="s">
        <v>3523</v>
      </c>
      <c r="K1456" s="2"/>
    </row>
    <row r="1457" spans="1:11">
      <c r="A1457" s="2" t="s">
        <v>881</v>
      </c>
      <c r="B1457" s="2">
        <v>18</v>
      </c>
      <c r="C1457" s="2" t="s">
        <v>3507</v>
      </c>
      <c r="D1457" s="2" t="s">
        <v>2362</v>
      </c>
      <c r="E1457" s="2" t="s">
        <v>1680</v>
      </c>
      <c r="F1457" s="2" t="s">
        <v>3503</v>
      </c>
      <c r="G1457" s="2" t="s">
        <v>718</v>
      </c>
      <c r="H1457" s="2" t="s">
        <v>1151</v>
      </c>
      <c r="I1457" s="2">
        <v>0</v>
      </c>
      <c r="J1457" s="2" t="s">
        <v>3523</v>
      </c>
      <c r="K1457" s="2"/>
    </row>
    <row r="1458" spans="1:11">
      <c r="A1458" s="2" t="s">
        <v>881</v>
      </c>
      <c r="B1458" s="2">
        <v>19</v>
      </c>
      <c r="C1458" s="2" t="s">
        <v>3507</v>
      </c>
      <c r="D1458" s="2" t="s">
        <v>2363</v>
      </c>
      <c r="E1458" s="2" t="s">
        <v>1680</v>
      </c>
      <c r="F1458" s="2" t="s">
        <v>3503</v>
      </c>
      <c r="G1458" s="2" t="s">
        <v>719</v>
      </c>
      <c r="H1458" s="2" t="s">
        <v>1151</v>
      </c>
      <c r="I1458" s="2">
        <v>0</v>
      </c>
      <c r="J1458" s="2" t="s">
        <v>3523</v>
      </c>
      <c r="K1458" s="2"/>
    </row>
    <row r="1459" spans="1:11">
      <c r="A1459" s="2" t="s">
        <v>881</v>
      </c>
      <c r="B1459" s="2">
        <v>20</v>
      </c>
      <c r="C1459" s="2" t="s">
        <v>3507</v>
      </c>
      <c r="D1459" s="2" t="s">
        <v>2364</v>
      </c>
      <c r="E1459" s="2" t="s">
        <v>1680</v>
      </c>
      <c r="F1459" s="2" t="s">
        <v>3503</v>
      </c>
      <c r="G1459" s="2" t="s">
        <v>720</v>
      </c>
      <c r="H1459" s="2" t="s">
        <v>1151</v>
      </c>
      <c r="I1459" s="2">
        <v>0</v>
      </c>
      <c r="J1459" s="2" t="s">
        <v>3523</v>
      </c>
      <c r="K1459" s="2"/>
    </row>
    <row r="1460" spans="1:11">
      <c r="A1460" s="2" t="s">
        <v>881</v>
      </c>
      <c r="B1460" s="2">
        <v>21</v>
      </c>
      <c r="C1460" s="2" t="s">
        <v>3507</v>
      </c>
      <c r="D1460" s="2" t="s">
        <v>2365</v>
      </c>
      <c r="E1460" s="2" t="s">
        <v>1680</v>
      </c>
      <c r="F1460" s="2" t="s">
        <v>714</v>
      </c>
      <c r="G1460" s="2" t="s">
        <v>717</v>
      </c>
      <c r="H1460" s="2" t="s">
        <v>1151</v>
      </c>
      <c r="I1460" s="2">
        <v>84.7</v>
      </c>
      <c r="J1460" s="2" t="s">
        <v>3523</v>
      </c>
      <c r="K1460" s="2"/>
    </row>
    <row r="1461" spans="1:11">
      <c r="A1461" s="2" t="s">
        <v>881</v>
      </c>
      <c r="B1461" s="2">
        <v>22</v>
      </c>
      <c r="C1461" s="2" t="s">
        <v>3507</v>
      </c>
      <c r="D1461" s="2" t="s">
        <v>2366</v>
      </c>
      <c r="E1461" s="2" t="s">
        <v>1680</v>
      </c>
      <c r="F1461" s="2" t="s">
        <v>714</v>
      </c>
      <c r="G1461" s="2" t="s">
        <v>718</v>
      </c>
      <c r="H1461" s="2" t="s">
        <v>1151</v>
      </c>
      <c r="I1461" s="2">
        <v>0</v>
      </c>
      <c r="J1461" s="2" t="s">
        <v>3523</v>
      </c>
      <c r="K1461" s="2"/>
    </row>
    <row r="1462" spans="1:11">
      <c r="A1462" s="2" t="s">
        <v>881</v>
      </c>
      <c r="B1462" s="2">
        <v>23</v>
      </c>
      <c r="C1462" s="2" t="s">
        <v>3507</v>
      </c>
      <c r="D1462" s="2" t="s">
        <v>2367</v>
      </c>
      <c r="E1462" s="2" t="s">
        <v>1680</v>
      </c>
      <c r="F1462" s="2" t="s">
        <v>714</v>
      </c>
      <c r="G1462" s="2" t="s">
        <v>719</v>
      </c>
      <c r="H1462" s="2" t="s">
        <v>1151</v>
      </c>
      <c r="I1462" s="2">
        <v>0</v>
      </c>
      <c r="J1462" s="2" t="s">
        <v>3523</v>
      </c>
      <c r="K1462" s="2"/>
    </row>
    <row r="1463" spans="1:11">
      <c r="A1463" s="2" t="s">
        <v>881</v>
      </c>
      <c r="B1463" s="2">
        <v>24</v>
      </c>
      <c r="C1463" s="2" t="s">
        <v>3507</v>
      </c>
      <c r="D1463" s="2" t="s">
        <v>2368</v>
      </c>
      <c r="E1463" s="2" t="s">
        <v>1680</v>
      </c>
      <c r="F1463" s="2" t="s">
        <v>714</v>
      </c>
      <c r="G1463" s="2" t="s">
        <v>720</v>
      </c>
      <c r="H1463" s="2" t="s">
        <v>1151</v>
      </c>
      <c r="I1463" s="2">
        <v>0</v>
      </c>
      <c r="J1463" s="2" t="s">
        <v>3523</v>
      </c>
      <c r="K1463" s="2"/>
    </row>
    <row r="1464" spans="1:11">
      <c r="A1464" s="2" t="s">
        <v>881</v>
      </c>
      <c r="B1464" s="2">
        <v>1</v>
      </c>
      <c r="C1464" s="2" t="s">
        <v>3507</v>
      </c>
      <c r="D1464" s="2" t="s">
        <v>2369</v>
      </c>
      <c r="E1464" s="2" t="s">
        <v>1680</v>
      </c>
      <c r="F1464" s="2" t="s">
        <v>1186</v>
      </c>
      <c r="G1464" s="2" t="s">
        <v>717</v>
      </c>
      <c r="H1464" s="2" t="s">
        <v>1151</v>
      </c>
      <c r="I1464" s="2">
        <v>47.5</v>
      </c>
      <c r="J1464" s="2" t="s">
        <v>3523</v>
      </c>
      <c r="K1464" s="2"/>
    </row>
    <row r="1465" spans="1:11">
      <c r="A1465" s="2" t="s">
        <v>881</v>
      </c>
      <c r="B1465" s="2">
        <v>2</v>
      </c>
      <c r="C1465" s="2" t="s">
        <v>3507</v>
      </c>
      <c r="D1465" s="2" t="s">
        <v>2370</v>
      </c>
      <c r="E1465" s="2" t="s">
        <v>1680</v>
      </c>
      <c r="F1465" s="2" t="s">
        <v>1186</v>
      </c>
      <c r="G1465" s="2" t="s">
        <v>718</v>
      </c>
      <c r="H1465" s="2" t="s">
        <v>1151</v>
      </c>
      <c r="I1465" s="2">
        <v>0</v>
      </c>
      <c r="J1465" s="2" t="s">
        <v>3523</v>
      </c>
      <c r="K1465" s="2"/>
    </row>
    <row r="1466" spans="1:11">
      <c r="A1466" s="2" t="s">
        <v>881</v>
      </c>
      <c r="B1466" s="2">
        <v>3</v>
      </c>
      <c r="C1466" s="2" t="s">
        <v>3507</v>
      </c>
      <c r="D1466" s="2" t="s">
        <v>2371</v>
      </c>
      <c r="E1466" s="2" t="s">
        <v>1680</v>
      </c>
      <c r="F1466" s="2" t="s">
        <v>1186</v>
      </c>
      <c r="G1466" s="2" t="s">
        <v>719</v>
      </c>
      <c r="H1466" s="2" t="s">
        <v>1151</v>
      </c>
      <c r="I1466" s="2">
        <v>0</v>
      </c>
      <c r="J1466" s="2" t="s">
        <v>3523</v>
      </c>
      <c r="K1466" s="2"/>
    </row>
    <row r="1467" spans="1:11">
      <c r="A1467" s="2" t="s">
        <v>881</v>
      </c>
      <c r="B1467" s="2">
        <v>4</v>
      </c>
      <c r="C1467" s="2" t="s">
        <v>3507</v>
      </c>
      <c r="D1467" s="2" t="s">
        <v>2372</v>
      </c>
      <c r="E1467" s="2" t="s">
        <v>1680</v>
      </c>
      <c r="F1467" s="2" t="s">
        <v>1186</v>
      </c>
      <c r="G1467" s="2" t="s">
        <v>720</v>
      </c>
      <c r="H1467" s="2" t="s">
        <v>1151</v>
      </c>
      <c r="I1467" s="2">
        <v>0</v>
      </c>
      <c r="J1467" s="2" t="s">
        <v>3523</v>
      </c>
      <c r="K1467" s="2"/>
    </row>
    <row r="1468" spans="1:11">
      <c r="A1468" s="2" t="s">
        <v>881</v>
      </c>
      <c r="B1468" s="2">
        <v>5</v>
      </c>
      <c r="C1468" s="2" t="s">
        <v>3507</v>
      </c>
      <c r="D1468" s="2" t="s">
        <v>2373</v>
      </c>
      <c r="E1468" s="2" t="s">
        <v>1680</v>
      </c>
      <c r="F1468" s="2" t="s">
        <v>1187</v>
      </c>
      <c r="G1468" s="2" t="s">
        <v>717</v>
      </c>
      <c r="H1468" s="2" t="s">
        <v>1151</v>
      </c>
      <c r="I1468" s="2">
        <v>24.6</v>
      </c>
      <c r="J1468" s="2" t="s">
        <v>3523</v>
      </c>
      <c r="K1468" s="2"/>
    </row>
    <row r="1469" spans="1:11">
      <c r="A1469" s="2" t="s">
        <v>881</v>
      </c>
      <c r="B1469" s="2">
        <v>6</v>
      </c>
      <c r="C1469" s="2" t="s">
        <v>3507</v>
      </c>
      <c r="D1469" s="2" t="s">
        <v>2374</v>
      </c>
      <c r="E1469" s="2" t="s">
        <v>1680</v>
      </c>
      <c r="F1469" s="2" t="s">
        <v>1187</v>
      </c>
      <c r="G1469" s="2" t="s">
        <v>718</v>
      </c>
      <c r="H1469" s="2" t="s">
        <v>1151</v>
      </c>
      <c r="I1469" s="2">
        <v>0</v>
      </c>
      <c r="J1469" s="2" t="s">
        <v>3523</v>
      </c>
      <c r="K1469" s="2"/>
    </row>
    <row r="1470" spans="1:11">
      <c r="A1470" s="2" t="s">
        <v>881</v>
      </c>
      <c r="B1470" s="2">
        <v>7</v>
      </c>
      <c r="C1470" s="2" t="s">
        <v>3507</v>
      </c>
      <c r="D1470" s="2" t="s">
        <v>2375</v>
      </c>
      <c r="E1470" s="2" t="s">
        <v>1680</v>
      </c>
      <c r="F1470" s="2" t="s">
        <v>1187</v>
      </c>
      <c r="G1470" s="2" t="s">
        <v>719</v>
      </c>
      <c r="H1470" s="2" t="s">
        <v>1151</v>
      </c>
      <c r="I1470" s="2">
        <v>0</v>
      </c>
      <c r="J1470" s="2" t="s">
        <v>3523</v>
      </c>
      <c r="K1470" s="2"/>
    </row>
    <row r="1471" spans="1:11">
      <c r="A1471" s="2" t="s">
        <v>881</v>
      </c>
      <c r="B1471" s="2">
        <v>8</v>
      </c>
      <c r="C1471" s="2" t="s">
        <v>3507</v>
      </c>
      <c r="D1471" s="2" t="s">
        <v>2376</v>
      </c>
      <c r="E1471" s="2" t="s">
        <v>1680</v>
      </c>
      <c r="F1471" s="2" t="s">
        <v>1187</v>
      </c>
      <c r="G1471" s="2" t="s">
        <v>720</v>
      </c>
      <c r="H1471" s="2" t="s">
        <v>1151</v>
      </c>
      <c r="I1471" s="2">
        <v>0</v>
      </c>
      <c r="J1471" s="2" t="s">
        <v>3523</v>
      </c>
      <c r="K1471" s="2"/>
    </row>
    <row r="1472" spans="1:11">
      <c r="A1472" s="2" t="s">
        <v>881</v>
      </c>
      <c r="B1472" s="2">
        <v>9</v>
      </c>
      <c r="C1472" s="2" t="s">
        <v>3507</v>
      </c>
      <c r="D1472" s="2" t="s">
        <v>2377</v>
      </c>
      <c r="E1472" s="2" t="s">
        <v>1680</v>
      </c>
      <c r="F1472" s="2" t="s">
        <v>1188</v>
      </c>
      <c r="G1472" s="2" t="s">
        <v>717</v>
      </c>
      <c r="H1472" s="2" t="s">
        <v>1151</v>
      </c>
      <c r="I1472" s="2">
        <v>64.900000000000006</v>
      </c>
      <c r="J1472" s="2" t="s">
        <v>3523</v>
      </c>
      <c r="K1472" s="2"/>
    </row>
    <row r="1473" spans="1:11">
      <c r="A1473" s="2" t="s">
        <v>881</v>
      </c>
      <c r="B1473" s="2">
        <v>10</v>
      </c>
      <c r="C1473" s="2" t="s">
        <v>3507</v>
      </c>
      <c r="D1473" s="2" t="s">
        <v>2378</v>
      </c>
      <c r="E1473" s="2" t="s">
        <v>1680</v>
      </c>
      <c r="F1473" s="2" t="s">
        <v>1188</v>
      </c>
      <c r="G1473" s="2" t="s">
        <v>718</v>
      </c>
      <c r="H1473" s="2" t="s">
        <v>1151</v>
      </c>
      <c r="I1473" s="2">
        <v>0</v>
      </c>
      <c r="J1473" s="2" t="s">
        <v>3523</v>
      </c>
      <c r="K1473" s="2"/>
    </row>
    <row r="1474" spans="1:11">
      <c r="A1474" s="2" t="s">
        <v>881</v>
      </c>
      <c r="B1474" s="2">
        <v>11</v>
      </c>
      <c r="C1474" s="2" t="s">
        <v>3507</v>
      </c>
      <c r="D1474" s="2" t="s">
        <v>2379</v>
      </c>
      <c r="E1474" s="2" t="s">
        <v>1680</v>
      </c>
      <c r="F1474" s="2" t="s">
        <v>1188</v>
      </c>
      <c r="G1474" s="2" t="s">
        <v>719</v>
      </c>
      <c r="H1474" s="2" t="s">
        <v>1151</v>
      </c>
      <c r="I1474" s="2">
        <v>0</v>
      </c>
      <c r="J1474" s="2" t="s">
        <v>3523</v>
      </c>
      <c r="K1474" s="2"/>
    </row>
    <row r="1475" spans="1:11">
      <c r="A1475" s="2" t="s">
        <v>881</v>
      </c>
      <c r="B1475" s="2">
        <v>12</v>
      </c>
      <c r="C1475" s="2" t="s">
        <v>3507</v>
      </c>
      <c r="D1475" s="2" t="s">
        <v>2380</v>
      </c>
      <c r="E1475" s="2" t="s">
        <v>1680</v>
      </c>
      <c r="F1475" s="2" t="s">
        <v>1188</v>
      </c>
      <c r="G1475" s="2" t="s">
        <v>720</v>
      </c>
      <c r="H1475" s="2" t="s">
        <v>1151</v>
      </c>
      <c r="I1475" s="2">
        <v>0</v>
      </c>
      <c r="J1475" s="2" t="s">
        <v>3523</v>
      </c>
      <c r="K1475" s="2"/>
    </row>
    <row r="1476" spans="1:11">
      <c r="A1476" s="2" t="s">
        <v>881</v>
      </c>
      <c r="B1476" s="2">
        <v>13</v>
      </c>
      <c r="C1476" s="2" t="s">
        <v>3507</v>
      </c>
      <c r="D1476" s="2" t="s">
        <v>2381</v>
      </c>
      <c r="E1476" s="2" t="s">
        <v>1680</v>
      </c>
      <c r="F1476" s="2" t="s">
        <v>710</v>
      </c>
      <c r="G1476" s="2" t="s">
        <v>717</v>
      </c>
      <c r="H1476" s="2" t="s">
        <v>1151</v>
      </c>
      <c r="I1476" s="2">
        <v>55.2</v>
      </c>
      <c r="J1476" s="2" t="s">
        <v>3523</v>
      </c>
      <c r="K1476" s="2"/>
    </row>
    <row r="1477" spans="1:11">
      <c r="A1477" s="2" t="s">
        <v>881</v>
      </c>
      <c r="B1477" s="2">
        <v>14</v>
      </c>
      <c r="C1477" s="2" t="s">
        <v>3507</v>
      </c>
      <c r="D1477" s="2" t="s">
        <v>2382</v>
      </c>
      <c r="E1477" s="2" t="s">
        <v>1680</v>
      </c>
      <c r="F1477" s="2" t="s">
        <v>710</v>
      </c>
      <c r="G1477" s="2" t="s">
        <v>718</v>
      </c>
      <c r="H1477" s="2" t="s">
        <v>1151</v>
      </c>
      <c r="I1477" s="2">
        <v>0</v>
      </c>
      <c r="J1477" s="2" t="s">
        <v>3523</v>
      </c>
      <c r="K1477" s="2"/>
    </row>
    <row r="1478" spans="1:11">
      <c r="A1478" s="2" t="s">
        <v>881</v>
      </c>
      <c r="B1478" s="2">
        <v>15</v>
      </c>
      <c r="C1478" s="2" t="s">
        <v>3507</v>
      </c>
      <c r="D1478" s="2" t="s">
        <v>2383</v>
      </c>
      <c r="E1478" s="2" t="s">
        <v>1680</v>
      </c>
      <c r="F1478" s="2" t="s">
        <v>710</v>
      </c>
      <c r="G1478" s="2" t="s">
        <v>719</v>
      </c>
      <c r="H1478" s="2" t="s">
        <v>1151</v>
      </c>
      <c r="I1478" s="2">
        <v>0</v>
      </c>
      <c r="J1478" s="2" t="s">
        <v>3523</v>
      </c>
      <c r="K1478" s="2"/>
    </row>
    <row r="1479" spans="1:11">
      <c r="A1479" s="2" t="s">
        <v>881</v>
      </c>
      <c r="B1479" s="2">
        <v>16</v>
      </c>
      <c r="C1479" s="2" t="s">
        <v>3507</v>
      </c>
      <c r="D1479" s="2" t="s">
        <v>2384</v>
      </c>
      <c r="E1479" s="2" t="s">
        <v>1680</v>
      </c>
      <c r="F1479" s="2" t="s">
        <v>710</v>
      </c>
      <c r="G1479" s="2" t="s">
        <v>720</v>
      </c>
      <c r="H1479" s="2" t="s">
        <v>1151</v>
      </c>
      <c r="I1479" s="2">
        <v>0</v>
      </c>
      <c r="J1479" s="2" t="s">
        <v>3523</v>
      </c>
      <c r="K1479" s="2"/>
    </row>
    <row r="1480" spans="1:11">
      <c r="A1480" s="2" t="s">
        <v>881</v>
      </c>
      <c r="B1480" s="2">
        <v>17</v>
      </c>
      <c r="C1480" s="2" t="s">
        <v>3507</v>
      </c>
      <c r="D1480" s="2" t="s">
        <v>2385</v>
      </c>
      <c r="E1480" s="2" t="s">
        <v>1680</v>
      </c>
      <c r="F1480" s="2" t="s">
        <v>712</v>
      </c>
      <c r="G1480" s="2" t="s">
        <v>717</v>
      </c>
      <c r="H1480" s="2" t="s">
        <v>1151</v>
      </c>
      <c r="I1480" s="2">
        <v>73.3</v>
      </c>
      <c r="J1480" s="2" t="s">
        <v>3523</v>
      </c>
      <c r="K1480" s="2"/>
    </row>
    <row r="1481" spans="1:11">
      <c r="A1481" s="2" t="s">
        <v>881</v>
      </c>
      <c r="B1481" s="2">
        <v>18</v>
      </c>
      <c r="C1481" s="2" t="s">
        <v>3507</v>
      </c>
      <c r="D1481" s="2" t="s">
        <v>2386</v>
      </c>
      <c r="E1481" s="2" t="s">
        <v>1680</v>
      </c>
      <c r="F1481" s="2" t="s">
        <v>712</v>
      </c>
      <c r="G1481" s="2" t="s">
        <v>718</v>
      </c>
      <c r="H1481" s="2" t="s">
        <v>1151</v>
      </c>
      <c r="I1481" s="2">
        <v>0</v>
      </c>
      <c r="J1481" s="2" t="s">
        <v>3523</v>
      </c>
      <c r="K1481" s="2"/>
    </row>
    <row r="1482" spans="1:11">
      <c r="A1482" s="2" t="s">
        <v>881</v>
      </c>
      <c r="B1482" s="2">
        <v>19</v>
      </c>
      <c r="C1482" s="2" t="s">
        <v>3507</v>
      </c>
      <c r="D1482" s="2" t="s">
        <v>2387</v>
      </c>
      <c r="E1482" s="2" t="s">
        <v>1680</v>
      </c>
      <c r="F1482" s="2" t="s">
        <v>712</v>
      </c>
      <c r="G1482" s="2" t="s">
        <v>719</v>
      </c>
      <c r="H1482" s="2" t="s">
        <v>1151</v>
      </c>
      <c r="I1482" s="2">
        <v>0</v>
      </c>
      <c r="J1482" s="2" t="s">
        <v>3523</v>
      </c>
      <c r="K1482" s="2"/>
    </row>
    <row r="1483" spans="1:11">
      <c r="A1483" s="2" t="s">
        <v>881</v>
      </c>
      <c r="B1483" s="2">
        <v>20</v>
      </c>
      <c r="C1483" s="2" t="s">
        <v>3507</v>
      </c>
      <c r="D1483" s="2" t="s">
        <v>2388</v>
      </c>
      <c r="E1483" s="2" t="s">
        <v>1680</v>
      </c>
      <c r="F1483" s="2" t="s">
        <v>712</v>
      </c>
      <c r="G1483" s="2" t="s">
        <v>720</v>
      </c>
      <c r="H1483" s="2" t="s">
        <v>1151</v>
      </c>
      <c r="I1483" s="2">
        <v>0</v>
      </c>
      <c r="J1483" s="2" t="s">
        <v>3523</v>
      </c>
      <c r="K1483" s="2"/>
    </row>
    <row r="1484" spans="1:11">
      <c r="A1484" s="2" t="s">
        <v>881</v>
      </c>
      <c r="B1484" s="2">
        <v>21</v>
      </c>
      <c r="C1484" s="2" t="s">
        <v>3507</v>
      </c>
      <c r="D1484" s="2" t="s">
        <v>2389</v>
      </c>
      <c r="E1484" s="2" t="s">
        <v>1680</v>
      </c>
      <c r="F1484" s="2" t="s">
        <v>1693</v>
      </c>
      <c r="G1484" s="2" t="s">
        <v>717</v>
      </c>
      <c r="H1484" s="2" t="s">
        <v>1151</v>
      </c>
      <c r="I1484" s="2">
        <v>73.599999999999994</v>
      </c>
      <c r="J1484" s="2" t="s">
        <v>3523</v>
      </c>
      <c r="K1484" s="2"/>
    </row>
    <row r="1485" spans="1:11">
      <c r="A1485" s="2" t="s">
        <v>881</v>
      </c>
      <c r="B1485" s="2">
        <v>22</v>
      </c>
      <c r="C1485" s="2" t="s">
        <v>3507</v>
      </c>
      <c r="D1485" s="2" t="s">
        <v>2390</v>
      </c>
      <c r="E1485" s="2" t="s">
        <v>1680</v>
      </c>
      <c r="F1485" s="2" t="s">
        <v>1693</v>
      </c>
      <c r="G1485" s="2" t="s">
        <v>718</v>
      </c>
      <c r="H1485" s="2" t="s">
        <v>1151</v>
      </c>
      <c r="I1485" s="2">
        <v>0</v>
      </c>
      <c r="J1485" s="2" t="s">
        <v>3523</v>
      </c>
      <c r="K1485" s="2"/>
    </row>
    <row r="1486" spans="1:11">
      <c r="A1486" s="2" t="s">
        <v>881</v>
      </c>
      <c r="B1486" s="2">
        <v>23</v>
      </c>
      <c r="C1486" s="2" t="s">
        <v>3507</v>
      </c>
      <c r="D1486" s="2" t="s">
        <v>2391</v>
      </c>
      <c r="E1486" s="2" t="s">
        <v>1680</v>
      </c>
      <c r="F1486" s="2" t="s">
        <v>1693</v>
      </c>
      <c r="G1486" s="2" t="s">
        <v>719</v>
      </c>
      <c r="H1486" s="2" t="s">
        <v>1151</v>
      </c>
      <c r="I1486" s="2">
        <v>1.5</v>
      </c>
      <c r="J1486" s="2" t="s">
        <v>3523</v>
      </c>
      <c r="K1486" s="2"/>
    </row>
    <row r="1487" spans="1:11">
      <c r="A1487" s="2" t="s">
        <v>881</v>
      </c>
      <c r="B1487" s="2">
        <v>24</v>
      </c>
      <c r="C1487" s="2" t="s">
        <v>3507</v>
      </c>
      <c r="D1487" s="2" t="s">
        <v>2392</v>
      </c>
      <c r="E1487" s="2" t="s">
        <v>1680</v>
      </c>
      <c r="F1487" s="2" t="s">
        <v>1693</v>
      </c>
      <c r="G1487" s="2" t="s">
        <v>720</v>
      </c>
      <c r="H1487" s="2" t="s">
        <v>1151</v>
      </c>
      <c r="I1487" s="2">
        <v>0</v>
      </c>
      <c r="J1487" s="2" t="s">
        <v>3523</v>
      </c>
      <c r="K1487" s="2"/>
    </row>
    <row r="1488" spans="1:11">
      <c r="A1488" s="2" t="s">
        <v>906</v>
      </c>
      <c r="B1488" s="2">
        <v>1</v>
      </c>
      <c r="C1488" s="2" t="s">
        <v>3507</v>
      </c>
      <c r="D1488" s="2" t="s">
        <v>2393</v>
      </c>
      <c r="E1488" s="2" t="s">
        <v>1681</v>
      </c>
      <c r="F1488" s="2" t="s">
        <v>3503</v>
      </c>
      <c r="G1488" s="2" t="s">
        <v>717</v>
      </c>
      <c r="H1488" s="2" t="s">
        <v>1138</v>
      </c>
      <c r="I1488" s="2">
        <v>110.6</v>
      </c>
      <c r="J1488" s="2" t="s">
        <v>3523</v>
      </c>
      <c r="K1488" s="2"/>
    </row>
    <row r="1489" spans="1:11">
      <c r="A1489" s="2" t="s">
        <v>906</v>
      </c>
      <c r="B1489" s="2">
        <v>2</v>
      </c>
      <c r="C1489" s="2" t="s">
        <v>3507</v>
      </c>
      <c r="D1489" s="2" t="s">
        <v>2396</v>
      </c>
      <c r="E1489" s="2" t="s">
        <v>1681</v>
      </c>
      <c r="F1489" s="2" t="s">
        <v>3503</v>
      </c>
      <c r="G1489" s="2" t="s">
        <v>718</v>
      </c>
      <c r="H1489" s="2" t="s">
        <v>1138</v>
      </c>
      <c r="I1489" s="2">
        <v>0</v>
      </c>
      <c r="J1489" s="2" t="s">
        <v>3523</v>
      </c>
      <c r="K1489" s="2"/>
    </row>
    <row r="1490" spans="1:11">
      <c r="A1490" s="2" t="s">
        <v>906</v>
      </c>
      <c r="B1490" s="2">
        <v>3</v>
      </c>
      <c r="C1490" s="2" t="s">
        <v>3507</v>
      </c>
      <c r="D1490" s="2" t="s">
        <v>2397</v>
      </c>
      <c r="E1490" s="2" t="s">
        <v>1681</v>
      </c>
      <c r="F1490" s="2" t="s">
        <v>3503</v>
      </c>
      <c r="G1490" s="2" t="s">
        <v>719</v>
      </c>
      <c r="H1490" s="2" t="s">
        <v>1138</v>
      </c>
      <c r="I1490" s="2">
        <v>10.7</v>
      </c>
      <c r="J1490" s="2" t="s">
        <v>3523</v>
      </c>
      <c r="K1490" s="2"/>
    </row>
    <row r="1491" spans="1:11">
      <c r="A1491" s="2" t="s">
        <v>906</v>
      </c>
      <c r="B1491" s="2">
        <v>4</v>
      </c>
      <c r="C1491" s="2" t="s">
        <v>3507</v>
      </c>
      <c r="D1491" s="2" t="s">
        <v>2398</v>
      </c>
      <c r="E1491" s="2" t="s">
        <v>1681</v>
      </c>
      <c r="F1491" s="2" t="s">
        <v>3503</v>
      </c>
      <c r="G1491" s="2" t="s">
        <v>720</v>
      </c>
      <c r="H1491" s="2" t="s">
        <v>1138</v>
      </c>
      <c r="I1491" s="2">
        <v>27</v>
      </c>
      <c r="J1491" s="2" t="s">
        <v>3523</v>
      </c>
      <c r="K1491" s="2"/>
    </row>
    <row r="1492" spans="1:11">
      <c r="A1492" s="2" t="s">
        <v>906</v>
      </c>
      <c r="B1492" s="2">
        <v>5</v>
      </c>
      <c r="C1492" s="2" t="s">
        <v>3507</v>
      </c>
      <c r="D1492" s="2" t="s">
        <v>2399</v>
      </c>
      <c r="E1492" s="2" t="s">
        <v>1681</v>
      </c>
      <c r="F1492" s="2" t="s">
        <v>714</v>
      </c>
      <c r="G1492" s="2" t="s">
        <v>717</v>
      </c>
      <c r="H1492" s="2" t="s">
        <v>1138</v>
      </c>
      <c r="I1492" s="2">
        <v>83</v>
      </c>
      <c r="J1492" s="2" t="s">
        <v>3523</v>
      </c>
      <c r="K1492" s="2"/>
    </row>
    <row r="1493" spans="1:11">
      <c r="A1493" s="2" t="s">
        <v>906</v>
      </c>
      <c r="B1493" s="2">
        <v>6</v>
      </c>
      <c r="C1493" s="2" t="s">
        <v>3507</v>
      </c>
      <c r="D1493" s="2" t="s">
        <v>2400</v>
      </c>
      <c r="E1493" s="2" t="s">
        <v>1681</v>
      </c>
      <c r="F1493" s="2" t="s">
        <v>714</v>
      </c>
      <c r="G1493" s="2" t="s">
        <v>718</v>
      </c>
      <c r="H1493" s="2" t="s">
        <v>1138</v>
      </c>
      <c r="I1493" s="2">
        <v>0</v>
      </c>
      <c r="J1493" s="2" t="s">
        <v>3523</v>
      </c>
      <c r="K1493" s="2"/>
    </row>
    <row r="1494" spans="1:11">
      <c r="A1494" s="2" t="s">
        <v>906</v>
      </c>
      <c r="B1494" s="2">
        <v>7</v>
      </c>
      <c r="C1494" s="2" t="s">
        <v>3507</v>
      </c>
      <c r="D1494" s="2" t="s">
        <v>2401</v>
      </c>
      <c r="E1494" s="2" t="s">
        <v>1681</v>
      </c>
      <c r="F1494" s="2" t="s">
        <v>714</v>
      </c>
      <c r="G1494" s="2" t="s">
        <v>719</v>
      </c>
      <c r="H1494" s="2" t="s">
        <v>1138</v>
      </c>
      <c r="I1494" s="2">
        <v>0</v>
      </c>
      <c r="J1494" s="2" t="s">
        <v>3523</v>
      </c>
      <c r="K1494" s="2"/>
    </row>
    <row r="1495" spans="1:11">
      <c r="A1495" s="2" t="s">
        <v>906</v>
      </c>
      <c r="B1495" s="2">
        <v>8</v>
      </c>
      <c r="C1495" s="2" t="s">
        <v>3507</v>
      </c>
      <c r="D1495" s="2" t="s">
        <v>2402</v>
      </c>
      <c r="E1495" s="2" t="s">
        <v>1681</v>
      </c>
      <c r="F1495" s="2" t="s">
        <v>714</v>
      </c>
      <c r="G1495" s="2" t="s">
        <v>720</v>
      </c>
      <c r="H1495" s="2" t="s">
        <v>1138</v>
      </c>
      <c r="I1495" s="2">
        <v>0</v>
      </c>
      <c r="J1495" s="2" t="s">
        <v>3523</v>
      </c>
      <c r="K1495" s="2"/>
    </row>
    <row r="1496" spans="1:11">
      <c r="A1496" s="2" t="s">
        <v>906</v>
      </c>
      <c r="B1496" s="2">
        <v>9</v>
      </c>
      <c r="C1496" s="2" t="s">
        <v>3507</v>
      </c>
      <c r="D1496" s="2" t="s">
        <v>2403</v>
      </c>
      <c r="E1496" s="2" t="s">
        <v>1681</v>
      </c>
      <c r="F1496" s="2" t="s">
        <v>1186</v>
      </c>
      <c r="G1496" s="2" t="s">
        <v>717</v>
      </c>
      <c r="H1496" s="2" t="s">
        <v>1138</v>
      </c>
      <c r="I1496" s="2">
        <v>49.1</v>
      </c>
      <c r="J1496" s="2" t="s">
        <v>3523</v>
      </c>
      <c r="K1496" s="2"/>
    </row>
    <row r="1497" spans="1:11">
      <c r="A1497" s="2" t="s">
        <v>906</v>
      </c>
      <c r="B1497" s="2">
        <v>10</v>
      </c>
      <c r="C1497" s="2" t="s">
        <v>3507</v>
      </c>
      <c r="D1497" s="2" t="s">
        <v>2404</v>
      </c>
      <c r="E1497" s="2" t="s">
        <v>1681</v>
      </c>
      <c r="F1497" s="2" t="s">
        <v>1186</v>
      </c>
      <c r="G1497" s="2" t="s">
        <v>718</v>
      </c>
      <c r="H1497" s="2" t="s">
        <v>1138</v>
      </c>
      <c r="I1497" s="2">
        <v>0</v>
      </c>
      <c r="J1497" s="2" t="s">
        <v>3523</v>
      </c>
      <c r="K1497" s="2"/>
    </row>
    <row r="1498" spans="1:11">
      <c r="A1498" s="2" t="s">
        <v>906</v>
      </c>
      <c r="B1498" s="2">
        <v>11</v>
      </c>
      <c r="C1498" s="2" t="s">
        <v>3507</v>
      </c>
      <c r="D1498" s="2" t="s">
        <v>2405</v>
      </c>
      <c r="E1498" s="2" t="s">
        <v>1681</v>
      </c>
      <c r="F1498" s="2" t="s">
        <v>1186</v>
      </c>
      <c r="G1498" s="2" t="s">
        <v>719</v>
      </c>
      <c r="H1498" s="2" t="s">
        <v>1138</v>
      </c>
      <c r="I1498" s="2">
        <v>5.5</v>
      </c>
      <c r="J1498" s="2" t="s">
        <v>3523</v>
      </c>
      <c r="K1498" s="2"/>
    </row>
    <row r="1499" spans="1:11">
      <c r="A1499" s="2" t="s">
        <v>906</v>
      </c>
      <c r="B1499" s="2">
        <v>12</v>
      </c>
      <c r="C1499" s="2" t="s">
        <v>3507</v>
      </c>
      <c r="D1499" s="2" t="s">
        <v>2406</v>
      </c>
      <c r="E1499" s="2" t="s">
        <v>1681</v>
      </c>
      <c r="F1499" s="2" t="s">
        <v>1186</v>
      </c>
      <c r="G1499" s="2" t="s">
        <v>720</v>
      </c>
      <c r="H1499" s="2" t="s">
        <v>1138</v>
      </c>
      <c r="I1499" s="2">
        <v>12.3</v>
      </c>
      <c r="J1499" s="2" t="s">
        <v>3523</v>
      </c>
      <c r="K1499" s="2"/>
    </row>
    <row r="1500" spans="1:11">
      <c r="A1500" s="2" t="s">
        <v>906</v>
      </c>
      <c r="B1500" s="2">
        <v>13</v>
      </c>
      <c r="C1500" s="2" t="s">
        <v>3507</v>
      </c>
      <c r="D1500" s="2" t="s">
        <v>2407</v>
      </c>
      <c r="E1500" s="2" t="s">
        <v>1681</v>
      </c>
      <c r="F1500" s="2" t="s">
        <v>1187</v>
      </c>
      <c r="G1500" s="2" t="s">
        <v>717</v>
      </c>
      <c r="H1500" s="2" t="s">
        <v>1138</v>
      </c>
      <c r="I1500" s="2">
        <v>45.7</v>
      </c>
      <c r="J1500" s="2" t="s">
        <v>3523</v>
      </c>
      <c r="K1500" s="2"/>
    </row>
    <row r="1501" spans="1:11">
      <c r="A1501" s="2" t="s">
        <v>906</v>
      </c>
      <c r="B1501" s="2">
        <v>14</v>
      </c>
      <c r="C1501" s="2" t="s">
        <v>3507</v>
      </c>
      <c r="D1501" s="2" t="s">
        <v>2408</v>
      </c>
      <c r="E1501" s="2" t="s">
        <v>1681</v>
      </c>
      <c r="F1501" s="2" t="s">
        <v>1187</v>
      </c>
      <c r="G1501" s="2" t="s">
        <v>718</v>
      </c>
      <c r="H1501" s="2" t="s">
        <v>1138</v>
      </c>
      <c r="I1501" s="2">
        <v>0</v>
      </c>
      <c r="J1501" s="2" t="s">
        <v>3523</v>
      </c>
      <c r="K1501" s="2"/>
    </row>
    <row r="1502" spans="1:11">
      <c r="A1502" s="2" t="s">
        <v>906</v>
      </c>
      <c r="B1502" s="2">
        <v>15</v>
      </c>
      <c r="C1502" s="2" t="s">
        <v>3507</v>
      </c>
      <c r="D1502" s="2" t="s">
        <v>2409</v>
      </c>
      <c r="E1502" s="2" t="s">
        <v>1681</v>
      </c>
      <c r="F1502" s="2" t="s">
        <v>1187</v>
      </c>
      <c r="G1502" s="2" t="s">
        <v>719</v>
      </c>
      <c r="H1502" s="2" t="s">
        <v>1138</v>
      </c>
      <c r="I1502" s="2">
        <v>0</v>
      </c>
      <c r="J1502" s="2" t="s">
        <v>3523</v>
      </c>
      <c r="K1502" s="2"/>
    </row>
    <row r="1503" spans="1:11">
      <c r="A1503" s="2" t="s">
        <v>906</v>
      </c>
      <c r="B1503" s="2">
        <v>16</v>
      </c>
      <c r="C1503" s="2" t="s">
        <v>3507</v>
      </c>
      <c r="D1503" s="2" t="s">
        <v>2410</v>
      </c>
      <c r="E1503" s="2" t="s">
        <v>1681</v>
      </c>
      <c r="F1503" s="2" t="s">
        <v>1187</v>
      </c>
      <c r="G1503" s="2" t="s">
        <v>720</v>
      </c>
      <c r="H1503" s="2" t="s">
        <v>1138</v>
      </c>
      <c r="I1503" s="2">
        <v>0</v>
      </c>
      <c r="J1503" s="2" t="s">
        <v>3523</v>
      </c>
      <c r="K1503" s="2"/>
    </row>
    <row r="1504" spans="1:11">
      <c r="A1504" s="2" t="s">
        <v>906</v>
      </c>
      <c r="B1504" s="2">
        <v>17</v>
      </c>
      <c r="C1504" s="2" t="s">
        <v>3507</v>
      </c>
      <c r="D1504" s="2" t="s">
        <v>2411</v>
      </c>
      <c r="E1504" s="2" t="s">
        <v>1681</v>
      </c>
      <c r="F1504" s="2" t="s">
        <v>1188</v>
      </c>
      <c r="G1504" s="2" t="s">
        <v>717</v>
      </c>
      <c r="H1504" s="2" t="s">
        <v>1138</v>
      </c>
      <c r="I1504" s="2">
        <v>57.4</v>
      </c>
      <c r="J1504" s="2" t="s">
        <v>3523</v>
      </c>
      <c r="K1504" s="2"/>
    </row>
    <row r="1505" spans="1:11">
      <c r="A1505" s="2" t="s">
        <v>906</v>
      </c>
      <c r="B1505" s="2">
        <v>18</v>
      </c>
      <c r="C1505" s="2" t="s">
        <v>3507</v>
      </c>
      <c r="D1505" s="2" t="s">
        <v>2412</v>
      </c>
      <c r="E1505" s="2" t="s">
        <v>1681</v>
      </c>
      <c r="F1505" s="2" t="s">
        <v>1188</v>
      </c>
      <c r="G1505" s="2" t="s">
        <v>718</v>
      </c>
      <c r="H1505" s="2" t="s">
        <v>1138</v>
      </c>
      <c r="I1505" s="2">
        <v>0</v>
      </c>
      <c r="J1505" s="2" t="s">
        <v>3523</v>
      </c>
      <c r="K1505" s="2"/>
    </row>
    <row r="1506" spans="1:11">
      <c r="A1506" s="2" t="s">
        <v>906</v>
      </c>
      <c r="B1506" s="2">
        <v>19</v>
      </c>
      <c r="C1506" s="2" t="s">
        <v>3507</v>
      </c>
      <c r="D1506" s="2" t="s">
        <v>2413</v>
      </c>
      <c r="E1506" s="2" t="s">
        <v>1681</v>
      </c>
      <c r="F1506" s="2" t="s">
        <v>1188</v>
      </c>
      <c r="G1506" s="2" t="s">
        <v>719</v>
      </c>
      <c r="H1506" s="2" t="s">
        <v>1138</v>
      </c>
      <c r="I1506" s="2">
        <v>0</v>
      </c>
      <c r="J1506" s="2" t="s">
        <v>3523</v>
      </c>
      <c r="K1506" s="2"/>
    </row>
    <row r="1507" spans="1:11">
      <c r="A1507" s="2" t="s">
        <v>906</v>
      </c>
      <c r="B1507" s="2">
        <v>20</v>
      </c>
      <c r="C1507" s="2" t="s">
        <v>3507</v>
      </c>
      <c r="D1507" s="2" t="s">
        <v>2414</v>
      </c>
      <c r="E1507" s="2" t="s">
        <v>1681</v>
      </c>
      <c r="F1507" s="2" t="s">
        <v>1188</v>
      </c>
      <c r="G1507" s="2" t="s">
        <v>720</v>
      </c>
      <c r="H1507" s="2" t="s">
        <v>1138</v>
      </c>
      <c r="I1507" s="2">
        <v>13.7</v>
      </c>
      <c r="J1507" s="2" t="s">
        <v>3523</v>
      </c>
      <c r="K1507" s="2"/>
    </row>
    <row r="1508" spans="1:11">
      <c r="A1508" s="2" t="s">
        <v>906</v>
      </c>
      <c r="B1508" s="2">
        <v>21</v>
      </c>
      <c r="C1508" s="2" t="s">
        <v>3507</v>
      </c>
      <c r="D1508" s="2" t="s">
        <v>2415</v>
      </c>
      <c r="E1508" s="2" t="s">
        <v>1681</v>
      </c>
      <c r="F1508" s="2" t="s">
        <v>710</v>
      </c>
      <c r="G1508" s="2" t="s">
        <v>717</v>
      </c>
      <c r="H1508" s="2" t="s">
        <v>1138</v>
      </c>
      <c r="I1508" s="2">
        <v>61.2</v>
      </c>
      <c r="J1508" s="2" t="s">
        <v>3523</v>
      </c>
      <c r="K1508" s="2"/>
    </row>
    <row r="1509" spans="1:11">
      <c r="A1509" s="2" t="s">
        <v>906</v>
      </c>
      <c r="B1509" s="2">
        <v>22</v>
      </c>
      <c r="C1509" s="2" t="s">
        <v>3507</v>
      </c>
      <c r="D1509" s="2" t="s">
        <v>2416</v>
      </c>
      <c r="E1509" s="2" t="s">
        <v>1681</v>
      </c>
      <c r="F1509" s="2" t="s">
        <v>710</v>
      </c>
      <c r="G1509" s="2" t="s">
        <v>718</v>
      </c>
      <c r="H1509" s="2" t="s">
        <v>1138</v>
      </c>
      <c r="I1509" s="2">
        <v>0</v>
      </c>
      <c r="J1509" s="2" t="s">
        <v>3523</v>
      </c>
      <c r="K1509" s="2"/>
    </row>
    <row r="1510" spans="1:11">
      <c r="A1510" s="2" t="s">
        <v>906</v>
      </c>
      <c r="B1510" s="2">
        <v>23</v>
      </c>
      <c r="C1510" s="2" t="s">
        <v>3507</v>
      </c>
      <c r="D1510" s="2" t="s">
        <v>2417</v>
      </c>
      <c r="E1510" s="2" t="s">
        <v>1681</v>
      </c>
      <c r="F1510" s="2" t="s">
        <v>710</v>
      </c>
      <c r="G1510" s="2" t="s">
        <v>719</v>
      </c>
      <c r="H1510" s="2" t="s">
        <v>1138</v>
      </c>
      <c r="I1510" s="2">
        <v>0</v>
      </c>
      <c r="J1510" s="2" t="s">
        <v>3523</v>
      </c>
      <c r="K1510" s="2"/>
    </row>
    <row r="1511" spans="1:11">
      <c r="A1511" s="2" t="s">
        <v>906</v>
      </c>
      <c r="B1511" s="2">
        <v>24</v>
      </c>
      <c r="C1511" s="2" t="s">
        <v>3507</v>
      </c>
      <c r="D1511" s="2" t="s">
        <v>2418</v>
      </c>
      <c r="E1511" s="2" t="s">
        <v>1681</v>
      </c>
      <c r="F1511" s="2" t="s">
        <v>710</v>
      </c>
      <c r="G1511" s="2" t="s">
        <v>720</v>
      </c>
      <c r="H1511" s="2" t="s">
        <v>1138</v>
      </c>
      <c r="I1511" s="2">
        <v>9.4</v>
      </c>
      <c r="J1511" s="2" t="s">
        <v>3523</v>
      </c>
      <c r="K1511" s="2"/>
    </row>
    <row r="1512" spans="1:11">
      <c r="A1512" s="2" t="s">
        <v>906</v>
      </c>
      <c r="B1512" s="2">
        <v>1</v>
      </c>
      <c r="C1512" s="2" t="s">
        <v>3507</v>
      </c>
      <c r="D1512" s="2" t="s">
        <v>2419</v>
      </c>
      <c r="E1512" s="2" t="s">
        <v>1681</v>
      </c>
      <c r="F1512" s="2" t="s">
        <v>712</v>
      </c>
      <c r="G1512" s="2" t="s">
        <v>717</v>
      </c>
      <c r="H1512" s="2" t="s">
        <v>1138</v>
      </c>
      <c r="I1512" s="2">
        <v>78.2</v>
      </c>
      <c r="J1512" s="2" t="s">
        <v>3523</v>
      </c>
      <c r="K1512" s="2"/>
    </row>
    <row r="1513" spans="1:11">
      <c r="A1513" s="2" t="s">
        <v>906</v>
      </c>
      <c r="B1513" s="2">
        <v>2</v>
      </c>
      <c r="C1513" s="2" t="s">
        <v>3507</v>
      </c>
      <c r="D1513" s="2" t="s">
        <v>2420</v>
      </c>
      <c r="E1513" s="2" t="s">
        <v>1681</v>
      </c>
      <c r="F1513" s="2" t="s">
        <v>712</v>
      </c>
      <c r="G1513" s="2" t="s">
        <v>718</v>
      </c>
      <c r="H1513" s="2" t="s">
        <v>1138</v>
      </c>
      <c r="I1513" s="2">
        <v>5.2</v>
      </c>
      <c r="J1513" s="2" t="s">
        <v>3523</v>
      </c>
      <c r="K1513" s="2"/>
    </row>
    <row r="1514" spans="1:11">
      <c r="A1514" s="2" t="s">
        <v>906</v>
      </c>
      <c r="B1514" s="2">
        <v>3</v>
      </c>
      <c r="C1514" s="2" t="s">
        <v>3507</v>
      </c>
      <c r="D1514" s="2" t="s">
        <v>2421</v>
      </c>
      <c r="E1514" s="2" t="s">
        <v>1681</v>
      </c>
      <c r="F1514" s="2" t="s">
        <v>712</v>
      </c>
      <c r="G1514" s="2" t="s">
        <v>719</v>
      </c>
      <c r="H1514" s="2" t="s">
        <v>1138</v>
      </c>
      <c r="I1514" s="2">
        <v>18.899999999999999</v>
      </c>
      <c r="J1514" s="2" t="s">
        <v>3523</v>
      </c>
      <c r="K1514" s="2"/>
    </row>
    <row r="1515" spans="1:11">
      <c r="A1515" s="2" t="s">
        <v>906</v>
      </c>
      <c r="B1515" s="2">
        <v>4</v>
      </c>
      <c r="C1515" s="2" t="s">
        <v>3507</v>
      </c>
      <c r="D1515" s="2" t="s">
        <v>2422</v>
      </c>
      <c r="E1515" s="2" t="s">
        <v>1681</v>
      </c>
      <c r="F1515" s="2" t="s">
        <v>712</v>
      </c>
      <c r="G1515" s="2" t="s">
        <v>720</v>
      </c>
      <c r="H1515" s="2" t="s">
        <v>1138</v>
      </c>
      <c r="I1515" s="2">
        <v>37.700000000000003</v>
      </c>
      <c r="J1515" s="2" t="s">
        <v>3523</v>
      </c>
      <c r="K1515" s="2"/>
    </row>
    <row r="1516" spans="1:11">
      <c r="A1516" s="2" t="s">
        <v>906</v>
      </c>
      <c r="B1516" s="2">
        <v>5</v>
      </c>
      <c r="C1516" s="2" t="s">
        <v>3507</v>
      </c>
      <c r="D1516" s="2" t="s">
        <v>2423</v>
      </c>
      <c r="E1516" s="2" t="s">
        <v>1681</v>
      </c>
      <c r="F1516" s="2" t="s">
        <v>1693</v>
      </c>
      <c r="G1516" s="2" t="s">
        <v>717</v>
      </c>
      <c r="H1516" s="2" t="s">
        <v>1138</v>
      </c>
      <c r="I1516" s="2">
        <v>81.7</v>
      </c>
      <c r="J1516" s="2" t="s">
        <v>3523</v>
      </c>
      <c r="K1516" s="2"/>
    </row>
    <row r="1517" spans="1:11">
      <c r="A1517" s="2" t="s">
        <v>906</v>
      </c>
      <c r="B1517" s="2">
        <v>6</v>
      </c>
      <c r="C1517" s="2" t="s">
        <v>3507</v>
      </c>
      <c r="D1517" s="2" t="s">
        <v>2424</v>
      </c>
      <c r="E1517" s="2" t="s">
        <v>1681</v>
      </c>
      <c r="F1517" s="2" t="s">
        <v>1693</v>
      </c>
      <c r="G1517" s="2" t="s">
        <v>718</v>
      </c>
      <c r="H1517" s="2" t="s">
        <v>1138</v>
      </c>
      <c r="I1517" s="2">
        <v>0</v>
      </c>
      <c r="J1517" s="2" t="s">
        <v>3523</v>
      </c>
      <c r="K1517" s="2"/>
    </row>
    <row r="1518" spans="1:11">
      <c r="A1518" s="2" t="s">
        <v>906</v>
      </c>
      <c r="B1518" s="2">
        <v>7</v>
      </c>
      <c r="C1518" s="2" t="s">
        <v>3507</v>
      </c>
      <c r="D1518" s="2" t="s">
        <v>2425</v>
      </c>
      <c r="E1518" s="2" t="s">
        <v>1681</v>
      </c>
      <c r="F1518" s="2" t="s">
        <v>1693</v>
      </c>
      <c r="G1518" s="2" t="s">
        <v>719</v>
      </c>
      <c r="H1518" s="2" t="s">
        <v>1138</v>
      </c>
      <c r="I1518" s="2">
        <v>8.6999999999999993</v>
      </c>
      <c r="J1518" s="2" t="s">
        <v>3523</v>
      </c>
      <c r="K1518" s="2"/>
    </row>
    <row r="1519" spans="1:11">
      <c r="A1519" s="2" t="s">
        <v>906</v>
      </c>
      <c r="B1519" s="2">
        <v>8</v>
      </c>
      <c r="C1519" s="2" t="s">
        <v>3507</v>
      </c>
      <c r="D1519" s="2" t="s">
        <v>2426</v>
      </c>
      <c r="E1519" s="2" t="s">
        <v>1681</v>
      </c>
      <c r="F1519" s="2" t="s">
        <v>1693</v>
      </c>
      <c r="G1519" s="2" t="s">
        <v>720</v>
      </c>
      <c r="H1519" s="2" t="s">
        <v>1138</v>
      </c>
      <c r="I1519" s="2">
        <v>23.4</v>
      </c>
      <c r="J1519" s="2" t="s">
        <v>3523</v>
      </c>
      <c r="K1519" s="2"/>
    </row>
    <row r="1520" spans="1:11">
      <c r="A1520" s="2" t="s">
        <v>906</v>
      </c>
      <c r="B1520" s="2">
        <v>9</v>
      </c>
      <c r="C1520" s="2" t="s">
        <v>3507</v>
      </c>
      <c r="D1520" s="2" t="s">
        <v>2427</v>
      </c>
      <c r="E1520" s="2" t="s">
        <v>1681</v>
      </c>
      <c r="F1520" s="2" t="s">
        <v>3503</v>
      </c>
      <c r="G1520" s="2" t="s">
        <v>717</v>
      </c>
      <c r="H1520" s="2" t="s">
        <v>706</v>
      </c>
      <c r="I1520" s="2">
        <v>79.2</v>
      </c>
      <c r="J1520" s="2" t="s">
        <v>3523</v>
      </c>
      <c r="K1520" s="2"/>
    </row>
    <row r="1521" spans="1:11">
      <c r="A1521" s="2" t="s">
        <v>906</v>
      </c>
      <c r="B1521" s="2">
        <v>10</v>
      </c>
      <c r="C1521" s="2" t="s">
        <v>3507</v>
      </c>
      <c r="D1521" s="2" t="s">
        <v>2428</v>
      </c>
      <c r="E1521" s="2" t="s">
        <v>1681</v>
      </c>
      <c r="F1521" s="2" t="s">
        <v>3503</v>
      </c>
      <c r="G1521" s="2" t="s">
        <v>718</v>
      </c>
      <c r="H1521" s="2" t="s">
        <v>706</v>
      </c>
      <c r="I1521" s="2">
        <v>58.5</v>
      </c>
      <c r="J1521" s="2" t="s">
        <v>3523</v>
      </c>
      <c r="K1521" s="2"/>
    </row>
    <row r="1522" spans="1:11">
      <c r="A1522" s="2" t="s">
        <v>906</v>
      </c>
      <c r="B1522" s="2">
        <v>11</v>
      </c>
      <c r="C1522" s="2" t="s">
        <v>3507</v>
      </c>
      <c r="D1522" s="2" t="s">
        <v>2429</v>
      </c>
      <c r="E1522" s="2" t="s">
        <v>1681</v>
      </c>
      <c r="F1522" s="2" t="s">
        <v>3503</v>
      </c>
      <c r="G1522" s="2" t="s">
        <v>719</v>
      </c>
      <c r="H1522" s="2" t="s">
        <v>706</v>
      </c>
      <c r="I1522" s="2">
        <v>15</v>
      </c>
      <c r="J1522" s="2" t="s">
        <v>3523</v>
      </c>
      <c r="K1522" s="2"/>
    </row>
    <row r="1523" spans="1:11">
      <c r="A1523" s="2" t="s">
        <v>906</v>
      </c>
      <c r="B1523" s="2">
        <v>12</v>
      </c>
      <c r="C1523" s="2" t="s">
        <v>3507</v>
      </c>
      <c r="D1523" s="2" t="s">
        <v>2430</v>
      </c>
      <c r="E1523" s="2" t="s">
        <v>1681</v>
      </c>
      <c r="F1523" s="2" t="s">
        <v>3503</v>
      </c>
      <c r="G1523" s="2" t="s">
        <v>720</v>
      </c>
      <c r="H1523" s="2" t="s">
        <v>706</v>
      </c>
      <c r="I1523" s="2">
        <v>8.9</v>
      </c>
      <c r="J1523" s="2" t="s">
        <v>3523</v>
      </c>
      <c r="K1523" s="2"/>
    </row>
    <row r="1524" spans="1:11">
      <c r="A1524" s="2" t="s">
        <v>906</v>
      </c>
      <c r="B1524" s="2">
        <v>13</v>
      </c>
      <c r="C1524" s="2" t="s">
        <v>3507</v>
      </c>
      <c r="D1524" s="2" t="s">
        <v>2431</v>
      </c>
      <c r="E1524" s="2" t="s">
        <v>1681</v>
      </c>
      <c r="F1524" s="2" t="s">
        <v>714</v>
      </c>
      <c r="G1524" s="2" t="s">
        <v>717</v>
      </c>
      <c r="H1524" s="2" t="s">
        <v>706</v>
      </c>
      <c r="I1524" s="2">
        <v>72.599999999999994</v>
      </c>
      <c r="J1524" s="2" t="s">
        <v>3523</v>
      </c>
      <c r="K1524" s="2"/>
    </row>
    <row r="1525" spans="1:11">
      <c r="A1525" s="2" t="s">
        <v>906</v>
      </c>
      <c r="B1525" s="2">
        <v>14</v>
      </c>
      <c r="C1525" s="2" t="s">
        <v>3507</v>
      </c>
      <c r="D1525" s="2" t="s">
        <v>2432</v>
      </c>
      <c r="E1525" s="2" t="s">
        <v>1681</v>
      </c>
      <c r="F1525" s="2" t="s">
        <v>714</v>
      </c>
      <c r="G1525" s="2" t="s">
        <v>718</v>
      </c>
      <c r="H1525" s="2" t="s">
        <v>706</v>
      </c>
      <c r="I1525" s="2">
        <v>34.6</v>
      </c>
      <c r="J1525" s="2" t="s">
        <v>3523</v>
      </c>
      <c r="K1525" s="2"/>
    </row>
    <row r="1526" spans="1:11">
      <c r="A1526" s="2" t="s">
        <v>906</v>
      </c>
      <c r="B1526" s="2">
        <v>15</v>
      </c>
      <c r="C1526" s="2" t="s">
        <v>3507</v>
      </c>
      <c r="D1526" s="2" t="s">
        <v>2433</v>
      </c>
      <c r="E1526" s="2" t="s">
        <v>1681</v>
      </c>
      <c r="F1526" s="2" t="s">
        <v>714</v>
      </c>
      <c r="G1526" s="2" t="s">
        <v>719</v>
      </c>
      <c r="H1526" s="2" t="s">
        <v>706</v>
      </c>
      <c r="I1526" s="2">
        <v>8.5</v>
      </c>
      <c r="J1526" s="2" t="s">
        <v>3523</v>
      </c>
      <c r="K1526" s="2"/>
    </row>
    <row r="1527" spans="1:11">
      <c r="A1527" s="2" t="s">
        <v>906</v>
      </c>
      <c r="B1527" s="2">
        <v>16</v>
      </c>
      <c r="C1527" s="2" t="s">
        <v>3507</v>
      </c>
      <c r="D1527" s="2" t="s">
        <v>2434</v>
      </c>
      <c r="E1527" s="2" t="s">
        <v>1681</v>
      </c>
      <c r="F1527" s="2" t="s">
        <v>714</v>
      </c>
      <c r="G1527" s="2" t="s">
        <v>720</v>
      </c>
      <c r="H1527" s="2" t="s">
        <v>706</v>
      </c>
      <c r="I1527" s="2">
        <v>5</v>
      </c>
      <c r="J1527" s="2" t="s">
        <v>3523</v>
      </c>
      <c r="K1527" s="2"/>
    </row>
    <row r="1528" spans="1:11">
      <c r="A1528" s="2" t="s">
        <v>906</v>
      </c>
      <c r="B1528" s="2">
        <v>17</v>
      </c>
      <c r="C1528" s="2" t="s">
        <v>3507</v>
      </c>
      <c r="D1528" s="2" t="s">
        <v>2435</v>
      </c>
      <c r="E1528" s="2" t="s">
        <v>1681</v>
      </c>
      <c r="F1528" s="2" t="s">
        <v>1186</v>
      </c>
      <c r="G1528" s="2" t="s">
        <v>717</v>
      </c>
      <c r="H1528" s="2" t="s">
        <v>706</v>
      </c>
      <c r="I1528" s="2">
        <v>50.2</v>
      </c>
      <c r="J1528" s="2" t="s">
        <v>3523</v>
      </c>
      <c r="K1528" s="2"/>
    </row>
    <row r="1529" spans="1:11">
      <c r="A1529" s="2" t="s">
        <v>906</v>
      </c>
      <c r="B1529" s="2">
        <v>18</v>
      </c>
      <c r="C1529" s="2" t="s">
        <v>3507</v>
      </c>
      <c r="D1529" s="2" t="s">
        <v>2436</v>
      </c>
      <c r="E1529" s="2" t="s">
        <v>1681</v>
      </c>
      <c r="F1529" s="2" t="s">
        <v>1186</v>
      </c>
      <c r="G1529" s="2" t="s">
        <v>718</v>
      </c>
      <c r="H1529" s="2" t="s">
        <v>706</v>
      </c>
      <c r="I1529" s="2">
        <v>24.1</v>
      </c>
      <c r="J1529" s="2" t="s">
        <v>3523</v>
      </c>
      <c r="K1529" s="2"/>
    </row>
    <row r="1530" spans="1:11">
      <c r="A1530" s="2" t="s">
        <v>906</v>
      </c>
      <c r="B1530" s="2">
        <v>19</v>
      </c>
      <c r="C1530" s="2" t="s">
        <v>3507</v>
      </c>
      <c r="D1530" s="2" t="s">
        <v>2437</v>
      </c>
      <c r="E1530" s="2" t="s">
        <v>1681</v>
      </c>
      <c r="F1530" s="2" t="s">
        <v>1186</v>
      </c>
      <c r="G1530" s="2" t="s">
        <v>719</v>
      </c>
      <c r="H1530" s="2" t="s">
        <v>706</v>
      </c>
      <c r="I1530" s="2">
        <v>7.9</v>
      </c>
      <c r="J1530" s="2" t="s">
        <v>3523</v>
      </c>
      <c r="K1530" s="2"/>
    </row>
    <row r="1531" spans="1:11">
      <c r="A1531" s="2" t="s">
        <v>906</v>
      </c>
      <c r="B1531" s="2">
        <v>20</v>
      </c>
      <c r="C1531" s="2" t="s">
        <v>3507</v>
      </c>
      <c r="D1531" s="2" t="s">
        <v>2438</v>
      </c>
      <c r="E1531" s="2" t="s">
        <v>1681</v>
      </c>
      <c r="F1531" s="2" t="s">
        <v>1186</v>
      </c>
      <c r="G1531" s="2" t="s">
        <v>720</v>
      </c>
      <c r="H1531" s="2" t="s">
        <v>706</v>
      </c>
      <c r="I1531" s="2">
        <v>6.9</v>
      </c>
      <c r="J1531" s="2" t="s">
        <v>3523</v>
      </c>
      <c r="K1531" s="2"/>
    </row>
    <row r="1532" spans="1:11">
      <c r="A1532" s="2" t="s">
        <v>906</v>
      </c>
      <c r="B1532" s="2">
        <v>21</v>
      </c>
      <c r="C1532" s="2" t="s">
        <v>3507</v>
      </c>
      <c r="D1532" s="2" t="s">
        <v>2439</v>
      </c>
      <c r="E1532" s="2" t="s">
        <v>1681</v>
      </c>
      <c r="F1532" s="2" t="s">
        <v>1187</v>
      </c>
      <c r="G1532" s="2" t="s">
        <v>717</v>
      </c>
      <c r="H1532" s="2" t="s">
        <v>706</v>
      </c>
      <c r="I1532" s="2">
        <v>54.3</v>
      </c>
      <c r="J1532" s="2" t="s">
        <v>3523</v>
      </c>
      <c r="K1532" s="2"/>
    </row>
    <row r="1533" spans="1:11">
      <c r="A1533" s="2" t="s">
        <v>906</v>
      </c>
      <c r="B1533" s="2">
        <v>22</v>
      </c>
      <c r="C1533" s="2" t="s">
        <v>3507</v>
      </c>
      <c r="D1533" s="2" t="s">
        <v>2440</v>
      </c>
      <c r="E1533" s="2" t="s">
        <v>1681</v>
      </c>
      <c r="F1533" s="2" t="s">
        <v>1187</v>
      </c>
      <c r="G1533" s="2" t="s">
        <v>718</v>
      </c>
      <c r="H1533" s="2" t="s">
        <v>706</v>
      </c>
      <c r="I1533" s="2">
        <v>7.7</v>
      </c>
      <c r="J1533" s="2" t="s">
        <v>3523</v>
      </c>
      <c r="K1533" s="2"/>
    </row>
    <row r="1534" spans="1:11">
      <c r="A1534" s="2" t="s">
        <v>906</v>
      </c>
      <c r="B1534" s="2">
        <v>23</v>
      </c>
      <c r="C1534" s="2" t="s">
        <v>3507</v>
      </c>
      <c r="D1534" s="2" t="s">
        <v>2441</v>
      </c>
      <c r="E1534" s="2" t="s">
        <v>1681</v>
      </c>
      <c r="F1534" s="2" t="s">
        <v>1187</v>
      </c>
      <c r="G1534" s="2" t="s">
        <v>719</v>
      </c>
      <c r="H1534" s="2" t="s">
        <v>706</v>
      </c>
      <c r="I1534" s="2">
        <v>0</v>
      </c>
      <c r="J1534" s="2" t="s">
        <v>3523</v>
      </c>
      <c r="K1534" s="2"/>
    </row>
    <row r="1535" spans="1:11">
      <c r="A1535" s="2" t="s">
        <v>906</v>
      </c>
      <c r="B1535" s="2">
        <v>24</v>
      </c>
      <c r="C1535" s="2" t="s">
        <v>3507</v>
      </c>
      <c r="D1535" s="2" t="s">
        <v>2442</v>
      </c>
      <c r="E1535" s="2" t="s">
        <v>1681</v>
      </c>
      <c r="F1535" s="2" t="s">
        <v>1187</v>
      </c>
      <c r="G1535" s="2" t="s">
        <v>720</v>
      </c>
      <c r="H1535" s="2" t="s">
        <v>706</v>
      </c>
      <c r="I1535" s="2">
        <v>2.2000000000000002</v>
      </c>
      <c r="J1535" s="2" t="s">
        <v>3523</v>
      </c>
      <c r="K1535" s="2"/>
    </row>
    <row r="1536" spans="1:11">
      <c r="A1536" s="2" t="s">
        <v>906</v>
      </c>
      <c r="B1536" s="2">
        <v>1</v>
      </c>
      <c r="C1536" s="2" t="s">
        <v>3507</v>
      </c>
      <c r="D1536" s="2" t="s">
        <v>2443</v>
      </c>
      <c r="E1536" s="2" t="s">
        <v>1681</v>
      </c>
      <c r="F1536" s="2" t="s">
        <v>1188</v>
      </c>
      <c r="G1536" s="2" t="s">
        <v>717</v>
      </c>
      <c r="H1536" s="2" t="s">
        <v>706</v>
      </c>
      <c r="I1536" s="2">
        <v>80.400000000000006</v>
      </c>
      <c r="J1536" s="2" t="s">
        <v>3523</v>
      </c>
      <c r="K1536" s="2"/>
    </row>
    <row r="1537" spans="1:11">
      <c r="A1537" s="2" t="s">
        <v>906</v>
      </c>
      <c r="B1537" s="2">
        <v>2</v>
      </c>
      <c r="C1537" s="2" t="s">
        <v>3507</v>
      </c>
      <c r="D1537" s="2" t="s">
        <v>2444</v>
      </c>
      <c r="E1537" s="2" t="s">
        <v>1681</v>
      </c>
      <c r="F1537" s="2" t="s">
        <v>1188</v>
      </c>
      <c r="G1537" s="2" t="s">
        <v>718</v>
      </c>
      <c r="H1537" s="2" t="s">
        <v>706</v>
      </c>
      <c r="I1537" s="2">
        <v>39.200000000000003</v>
      </c>
      <c r="J1537" s="2" t="s">
        <v>3523</v>
      </c>
      <c r="K1537" s="2"/>
    </row>
    <row r="1538" spans="1:11">
      <c r="A1538" s="2" t="s">
        <v>906</v>
      </c>
      <c r="B1538" s="2">
        <v>3</v>
      </c>
      <c r="C1538" s="2" t="s">
        <v>3507</v>
      </c>
      <c r="D1538" s="2" t="s">
        <v>2445</v>
      </c>
      <c r="E1538" s="2" t="s">
        <v>1681</v>
      </c>
      <c r="F1538" s="2" t="s">
        <v>1188</v>
      </c>
      <c r="G1538" s="2" t="s">
        <v>719</v>
      </c>
      <c r="H1538" s="2" t="s">
        <v>706</v>
      </c>
      <c r="I1538" s="2">
        <v>14.6</v>
      </c>
      <c r="J1538" s="2" t="s">
        <v>3523</v>
      </c>
      <c r="K1538" s="2"/>
    </row>
    <row r="1539" spans="1:11">
      <c r="A1539" s="2" t="s">
        <v>906</v>
      </c>
      <c r="B1539" s="2">
        <v>4</v>
      </c>
      <c r="C1539" s="2" t="s">
        <v>3507</v>
      </c>
      <c r="D1539" s="2" t="s">
        <v>2446</v>
      </c>
      <c r="E1539" s="2" t="s">
        <v>1681</v>
      </c>
      <c r="F1539" s="2" t="s">
        <v>1188</v>
      </c>
      <c r="G1539" s="2" t="s">
        <v>720</v>
      </c>
      <c r="H1539" s="2" t="s">
        <v>706</v>
      </c>
      <c r="I1539" s="2">
        <v>5.2</v>
      </c>
      <c r="J1539" s="2" t="s">
        <v>3523</v>
      </c>
      <c r="K1539" s="2"/>
    </row>
    <row r="1540" spans="1:11">
      <c r="A1540" s="2" t="s">
        <v>906</v>
      </c>
      <c r="B1540" s="2">
        <v>5</v>
      </c>
      <c r="C1540" s="2" t="s">
        <v>3507</v>
      </c>
      <c r="D1540" s="2" t="s">
        <v>2447</v>
      </c>
      <c r="E1540" s="2" t="s">
        <v>1681</v>
      </c>
      <c r="F1540" s="2" t="s">
        <v>710</v>
      </c>
      <c r="G1540" s="2" t="s">
        <v>717</v>
      </c>
      <c r="H1540" s="2" t="s">
        <v>706</v>
      </c>
      <c r="I1540" s="2">
        <v>45.6</v>
      </c>
      <c r="J1540" s="2" t="s">
        <v>3523</v>
      </c>
      <c r="K1540" s="2"/>
    </row>
    <row r="1541" spans="1:11">
      <c r="A1541" s="2" t="s">
        <v>906</v>
      </c>
      <c r="B1541" s="2">
        <v>6</v>
      </c>
      <c r="C1541" s="2" t="s">
        <v>3507</v>
      </c>
      <c r="D1541" s="2" t="s">
        <v>2448</v>
      </c>
      <c r="E1541" s="2" t="s">
        <v>1681</v>
      </c>
      <c r="F1541" s="2" t="s">
        <v>710</v>
      </c>
      <c r="G1541" s="2" t="s">
        <v>718</v>
      </c>
      <c r="H1541" s="2" t="s">
        <v>706</v>
      </c>
      <c r="I1541" s="2">
        <v>16.600000000000001</v>
      </c>
      <c r="J1541" s="2" t="s">
        <v>3523</v>
      </c>
      <c r="K1541" s="2"/>
    </row>
    <row r="1542" spans="1:11">
      <c r="A1542" s="2" t="s">
        <v>906</v>
      </c>
      <c r="B1542" s="2">
        <v>7</v>
      </c>
      <c r="C1542" s="2" t="s">
        <v>3507</v>
      </c>
      <c r="D1542" s="2" t="s">
        <v>2449</v>
      </c>
      <c r="E1542" s="2" t="s">
        <v>1681</v>
      </c>
      <c r="F1542" s="2" t="s">
        <v>710</v>
      </c>
      <c r="G1542" s="2" t="s">
        <v>719</v>
      </c>
      <c r="H1542" s="2" t="s">
        <v>706</v>
      </c>
      <c r="I1542" s="2">
        <v>5.2</v>
      </c>
      <c r="J1542" s="2" t="s">
        <v>3523</v>
      </c>
      <c r="K1542" s="2"/>
    </row>
    <row r="1543" spans="1:11">
      <c r="A1543" s="2" t="s">
        <v>906</v>
      </c>
      <c r="B1543" s="2">
        <v>8</v>
      </c>
      <c r="C1543" s="2" t="s">
        <v>3507</v>
      </c>
      <c r="D1543" s="2" t="s">
        <v>2450</v>
      </c>
      <c r="E1543" s="2" t="s">
        <v>1681</v>
      </c>
      <c r="F1543" s="2" t="s">
        <v>710</v>
      </c>
      <c r="G1543" s="2" t="s">
        <v>720</v>
      </c>
      <c r="H1543" s="2" t="s">
        <v>706</v>
      </c>
      <c r="I1543" s="2">
        <v>0</v>
      </c>
      <c r="J1543" s="2" t="s">
        <v>3523</v>
      </c>
      <c r="K1543" s="2"/>
    </row>
    <row r="1544" spans="1:11">
      <c r="A1544" s="2" t="s">
        <v>906</v>
      </c>
      <c r="B1544" s="2">
        <v>9</v>
      </c>
      <c r="C1544" s="2" t="s">
        <v>3507</v>
      </c>
      <c r="D1544" s="2" t="s">
        <v>2451</v>
      </c>
      <c r="E1544" s="2" t="s">
        <v>1681</v>
      </c>
      <c r="F1544" s="2" t="s">
        <v>712</v>
      </c>
      <c r="G1544" s="2" t="s">
        <v>717</v>
      </c>
      <c r="H1544" s="2" t="s">
        <v>706</v>
      </c>
      <c r="I1544" s="2">
        <v>82</v>
      </c>
      <c r="J1544" s="2" t="s">
        <v>3523</v>
      </c>
      <c r="K1544" s="2"/>
    </row>
    <row r="1545" spans="1:11">
      <c r="A1545" s="2" t="s">
        <v>906</v>
      </c>
      <c r="B1545" s="2">
        <v>10</v>
      </c>
      <c r="C1545" s="2" t="s">
        <v>3507</v>
      </c>
      <c r="D1545" s="2" t="s">
        <v>2452</v>
      </c>
      <c r="E1545" s="2" t="s">
        <v>1681</v>
      </c>
      <c r="F1545" s="2" t="s">
        <v>712</v>
      </c>
      <c r="G1545" s="2" t="s">
        <v>718</v>
      </c>
      <c r="H1545" s="2" t="s">
        <v>706</v>
      </c>
      <c r="I1545" s="2">
        <v>47.2</v>
      </c>
      <c r="J1545" s="2" t="s">
        <v>3523</v>
      </c>
      <c r="K1545" s="2"/>
    </row>
    <row r="1546" spans="1:11">
      <c r="A1546" s="2" t="s">
        <v>906</v>
      </c>
      <c r="B1546" s="2">
        <v>11</v>
      </c>
      <c r="C1546" s="2" t="s">
        <v>3507</v>
      </c>
      <c r="D1546" s="2" t="s">
        <v>2453</v>
      </c>
      <c r="E1546" s="2" t="s">
        <v>1681</v>
      </c>
      <c r="F1546" s="2" t="s">
        <v>712</v>
      </c>
      <c r="G1546" s="2" t="s">
        <v>719</v>
      </c>
      <c r="H1546" s="2" t="s">
        <v>706</v>
      </c>
      <c r="I1546" s="2">
        <v>14.5</v>
      </c>
      <c r="J1546" s="2" t="s">
        <v>3523</v>
      </c>
      <c r="K1546" s="2"/>
    </row>
    <row r="1547" spans="1:11">
      <c r="A1547" s="2" t="s">
        <v>906</v>
      </c>
      <c r="B1547" s="2">
        <v>12</v>
      </c>
      <c r="C1547" s="2" t="s">
        <v>3507</v>
      </c>
      <c r="D1547" s="2" t="s">
        <v>2454</v>
      </c>
      <c r="E1547" s="2" t="s">
        <v>1681</v>
      </c>
      <c r="F1547" s="2" t="s">
        <v>712</v>
      </c>
      <c r="G1547" s="2" t="s">
        <v>720</v>
      </c>
      <c r="H1547" s="2" t="s">
        <v>706</v>
      </c>
      <c r="I1547" s="2">
        <v>16.600000000000001</v>
      </c>
      <c r="J1547" s="2" t="s">
        <v>3523</v>
      </c>
      <c r="K1547" s="2"/>
    </row>
    <row r="1548" spans="1:11">
      <c r="A1548" s="2" t="s">
        <v>906</v>
      </c>
      <c r="B1548" s="2">
        <v>13</v>
      </c>
      <c r="C1548" s="2" t="s">
        <v>3507</v>
      </c>
      <c r="D1548" s="2" t="s">
        <v>2455</v>
      </c>
      <c r="E1548" s="2" t="s">
        <v>1681</v>
      </c>
      <c r="F1548" s="2" t="s">
        <v>1693</v>
      </c>
      <c r="G1548" s="2" t="s">
        <v>717</v>
      </c>
      <c r="H1548" s="2" t="s">
        <v>706</v>
      </c>
      <c r="I1548" s="2">
        <v>76.5</v>
      </c>
      <c r="J1548" s="2" t="s">
        <v>3523</v>
      </c>
      <c r="K1548" s="2"/>
    </row>
    <row r="1549" spans="1:11">
      <c r="A1549" s="2" t="s">
        <v>906</v>
      </c>
      <c r="B1549" s="2">
        <v>14</v>
      </c>
      <c r="C1549" s="2" t="s">
        <v>3507</v>
      </c>
      <c r="D1549" s="2" t="s">
        <v>2456</v>
      </c>
      <c r="E1549" s="2" t="s">
        <v>1681</v>
      </c>
      <c r="F1549" s="2" t="s">
        <v>1693</v>
      </c>
      <c r="G1549" s="2" t="s">
        <v>718</v>
      </c>
      <c r="H1549" s="2" t="s">
        <v>706</v>
      </c>
      <c r="I1549" s="2">
        <v>53.4</v>
      </c>
      <c r="J1549" s="2" t="s">
        <v>3523</v>
      </c>
      <c r="K1549" s="2"/>
    </row>
    <row r="1550" spans="1:11">
      <c r="A1550" s="2" t="s">
        <v>906</v>
      </c>
      <c r="B1550" s="2">
        <v>15</v>
      </c>
      <c r="C1550" s="2" t="s">
        <v>3507</v>
      </c>
      <c r="D1550" s="2" t="s">
        <v>2457</v>
      </c>
      <c r="E1550" s="2" t="s">
        <v>1681</v>
      </c>
      <c r="F1550" s="2" t="s">
        <v>1693</v>
      </c>
      <c r="G1550" s="2" t="s">
        <v>719</v>
      </c>
      <c r="H1550" s="2" t="s">
        <v>706</v>
      </c>
      <c r="I1550" s="2">
        <v>15.6</v>
      </c>
      <c r="J1550" s="2" t="s">
        <v>3523</v>
      </c>
      <c r="K1550" s="2"/>
    </row>
    <row r="1551" spans="1:11">
      <c r="A1551" s="2" t="s">
        <v>906</v>
      </c>
      <c r="B1551" s="2">
        <v>16</v>
      </c>
      <c r="C1551" s="2" t="s">
        <v>3507</v>
      </c>
      <c r="D1551" s="2" t="s">
        <v>2458</v>
      </c>
      <c r="E1551" s="2" t="s">
        <v>1681</v>
      </c>
      <c r="F1551" s="2" t="s">
        <v>1693</v>
      </c>
      <c r="G1551" s="2" t="s">
        <v>720</v>
      </c>
      <c r="H1551" s="2" t="s">
        <v>706</v>
      </c>
      <c r="I1551" s="2">
        <v>9.6</v>
      </c>
      <c r="J1551" s="2" t="s">
        <v>3523</v>
      </c>
      <c r="K1551" s="2"/>
    </row>
    <row r="1552" spans="1:11">
      <c r="A1552" s="2" t="s">
        <v>906</v>
      </c>
      <c r="B1552" s="2">
        <v>17</v>
      </c>
      <c r="C1552" s="2" t="s">
        <v>3507</v>
      </c>
      <c r="D1552" s="2" t="s">
        <v>2459</v>
      </c>
      <c r="E1552" s="2" t="s">
        <v>1681</v>
      </c>
      <c r="F1552" s="2" t="s">
        <v>3503</v>
      </c>
      <c r="G1552" s="2" t="s">
        <v>717</v>
      </c>
      <c r="H1552" s="2" t="s">
        <v>1151</v>
      </c>
      <c r="I1552" s="2">
        <v>85.8</v>
      </c>
      <c r="J1552" s="2" t="s">
        <v>3523</v>
      </c>
      <c r="K1552" s="2"/>
    </row>
    <row r="1553" spans="1:11">
      <c r="A1553" s="2" t="s">
        <v>906</v>
      </c>
      <c r="B1553" s="2">
        <v>18</v>
      </c>
      <c r="C1553" s="2" t="s">
        <v>3507</v>
      </c>
      <c r="D1553" s="2" t="s">
        <v>2460</v>
      </c>
      <c r="E1553" s="2" t="s">
        <v>1681</v>
      </c>
      <c r="F1553" s="2" t="s">
        <v>3503</v>
      </c>
      <c r="G1553" s="2" t="s">
        <v>718</v>
      </c>
      <c r="H1553" s="2" t="s">
        <v>1151</v>
      </c>
      <c r="I1553" s="2">
        <v>72.8</v>
      </c>
      <c r="J1553" s="2" t="s">
        <v>3523</v>
      </c>
      <c r="K1553" s="2"/>
    </row>
    <row r="1554" spans="1:11">
      <c r="A1554" s="2" t="s">
        <v>906</v>
      </c>
      <c r="B1554" s="2">
        <v>19</v>
      </c>
      <c r="C1554" s="2" t="s">
        <v>3507</v>
      </c>
      <c r="D1554" s="2" t="s">
        <v>2461</v>
      </c>
      <c r="E1554" s="2" t="s">
        <v>1681</v>
      </c>
      <c r="F1554" s="2" t="s">
        <v>3503</v>
      </c>
      <c r="G1554" s="2" t="s">
        <v>719</v>
      </c>
      <c r="H1554" s="2" t="s">
        <v>1151</v>
      </c>
      <c r="I1554" s="2">
        <v>29</v>
      </c>
      <c r="J1554" s="2" t="s">
        <v>3523</v>
      </c>
      <c r="K1554" s="2"/>
    </row>
    <row r="1555" spans="1:11">
      <c r="A1555" s="2" t="s">
        <v>906</v>
      </c>
      <c r="B1555" s="2">
        <v>20</v>
      </c>
      <c r="C1555" s="2" t="s">
        <v>3507</v>
      </c>
      <c r="D1555" s="2" t="s">
        <v>2462</v>
      </c>
      <c r="E1555" s="2" t="s">
        <v>1681</v>
      </c>
      <c r="F1555" s="2" t="s">
        <v>3503</v>
      </c>
      <c r="G1555" s="2" t="s">
        <v>720</v>
      </c>
      <c r="H1555" s="2" t="s">
        <v>1151</v>
      </c>
      <c r="I1555" s="2">
        <v>11.9</v>
      </c>
      <c r="J1555" s="2" t="s">
        <v>3523</v>
      </c>
      <c r="K1555" s="2"/>
    </row>
    <row r="1556" spans="1:11">
      <c r="A1556" s="2" t="s">
        <v>906</v>
      </c>
      <c r="B1556" s="2">
        <v>21</v>
      </c>
      <c r="C1556" s="2" t="s">
        <v>3507</v>
      </c>
      <c r="D1556" s="2" t="s">
        <v>2463</v>
      </c>
      <c r="E1556" s="2" t="s">
        <v>1681</v>
      </c>
      <c r="F1556" s="2" t="s">
        <v>714</v>
      </c>
      <c r="G1556" s="2" t="s">
        <v>717</v>
      </c>
      <c r="H1556" s="2" t="s">
        <v>1151</v>
      </c>
      <c r="I1556" s="2">
        <v>43.9</v>
      </c>
      <c r="J1556" s="2" t="s">
        <v>3523</v>
      </c>
      <c r="K1556" s="2"/>
    </row>
    <row r="1557" spans="1:11">
      <c r="A1557" s="2" t="s">
        <v>906</v>
      </c>
      <c r="B1557" s="2">
        <v>22</v>
      </c>
      <c r="C1557" s="2" t="s">
        <v>3507</v>
      </c>
      <c r="D1557" s="2" t="s">
        <v>2464</v>
      </c>
      <c r="E1557" s="2" t="s">
        <v>1681</v>
      </c>
      <c r="F1557" s="2" t="s">
        <v>714</v>
      </c>
      <c r="G1557" s="2" t="s">
        <v>718</v>
      </c>
      <c r="H1557" s="2" t="s">
        <v>1151</v>
      </c>
      <c r="I1557" s="2">
        <v>44.3</v>
      </c>
      <c r="J1557" s="2" t="s">
        <v>3523</v>
      </c>
      <c r="K1557" s="2"/>
    </row>
    <row r="1558" spans="1:11">
      <c r="A1558" s="2" t="s">
        <v>906</v>
      </c>
      <c r="B1558" s="2">
        <v>23</v>
      </c>
      <c r="C1558" s="2" t="s">
        <v>3507</v>
      </c>
      <c r="D1558" s="2" t="s">
        <v>2465</v>
      </c>
      <c r="E1558" s="2" t="s">
        <v>1681</v>
      </c>
      <c r="F1558" s="2" t="s">
        <v>714</v>
      </c>
      <c r="G1558" s="2" t="s">
        <v>719</v>
      </c>
      <c r="H1558" s="2" t="s">
        <v>1151</v>
      </c>
      <c r="I1558" s="2">
        <v>14.3</v>
      </c>
      <c r="J1558" s="2" t="s">
        <v>3523</v>
      </c>
      <c r="K1558" s="2"/>
    </row>
    <row r="1559" spans="1:11">
      <c r="A1559" s="2" t="s">
        <v>906</v>
      </c>
      <c r="B1559" s="2">
        <v>24</v>
      </c>
      <c r="C1559" s="2" t="s">
        <v>3507</v>
      </c>
      <c r="D1559" s="2" t="s">
        <v>2466</v>
      </c>
      <c r="E1559" s="2" t="s">
        <v>1681</v>
      </c>
      <c r="F1559" s="2" t="s">
        <v>714</v>
      </c>
      <c r="G1559" s="2" t="s">
        <v>720</v>
      </c>
      <c r="H1559" s="2" t="s">
        <v>1151</v>
      </c>
      <c r="I1559" s="2">
        <v>6.5</v>
      </c>
      <c r="J1559" s="2" t="s">
        <v>3523</v>
      </c>
      <c r="K1559" s="2"/>
    </row>
    <row r="1560" spans="1:11">
      <c r="A1560" s="2" t="s">
        <v>906</v>
      </c>
      <c r="B1560" s="2">
        <v>1</v>
      </c>
      <c r="C1560" s="2" t="s">
        <v>3507</v>
      </c>
      <c r="D1560" s="2" t="s">
        <v>2467</v>
      </c>
      <c r="E1560" s="2" t="s">
        <v>1681</v>
      </c>
      <c r="F1560" s="2" t="s">
        <v>1186</v>
      </c>
      <c r="G1560" s="2" t="s">
        <v>717</v>
      </c>
      <c r="H1560" s="2" t="s">
        <v>1151</v>
      </c>
      <c r="I1560" s="2">
        <v>37.299999999999997</v>
      </c>
      <c r="J1560" s="2" t="s">
        <v>3523</v>
      </c>
      <c r="K1560" s="2"/>
    </row>
    <row r="1561" spans="1:11">
      <c r="A1561" s="2" t="s">
        <v>906</v>
      </c>
      <c r="B1561" s="2">
        <v>2</v>
      </c>
      <c r="C1561" s="2" t="s">
        <v>3507</v>
      </c>
      <c r="D1561" s="2" t="s">
        <v>2468</v>
      </c>
      <c r="E1561" s="2" t="s">
        <v>1681</v>
      </c>
      <c r="F1561" s="2" t="s">
        <v>1186</v>
      </c>
      <c r="G1561" s="2" t="s">
        <v>718</v>
      </c>
      <c r="H1561" s="2" t="s">
        <v>1151</v>
      </c>
      <c r="I1561" s="2">
        <v>17.600000000000001</v>
      </c>
      <c r="J1561" s="2" t="s">
        <v>3523</v>
      </c>
      <c r="K1561" s="2"/>
    </row>
    <row r="1562" spans="1:11">
      <c r="A1562" s="2" t="s">
        <v>906</v>
      </c>
      <c r="B1562" s="2">
        <v>3</v>
      </c>
      <c r="C1562" s="2" t="s">
        <v>3507</v>
      </c>
      <c r="D1562" s="2" t="s">
        <v>2469</v>
      </c>
      <c r="E1562" s="2" t="s">
        <v>1681</v>
      </c>
      <c r="F1562" s="2" t="s">
        <v>1186</v>
      </c>
      <c r="G1562" s="2" t="s">
        <v>719</v>
      </c>
      <c r="H1562" s="2" t="s">
        <v>1151</v>
      </c>
      <c r="I1562" s="2">
        <v>13.1</v>
      </c>
      <c r="J1562" s="2" t="s">
        <v>3523</v>
      </c>
      <c r="K1562" s="2"/>
    </row>
    <row r="1563" spans="1:11">
      <c r="A1563" s="2" t="s">
        <v>906</v>
      </c>
      <c r="B1563" s="2">
        <v>4</v>
      </c>
      <c r="C1563" s="2" t="s">
        <v>3507</v>
      </c>
      <c r="D1563" s="2" t="s">
        <v>2470</v>
      </c>
      <c r="E1563" s="2" t="s">
        <v>1681</v>
      </c>
      <c r="F1563" s="2" t="s">
        <v>1186</v>
      </c>
      <c r="G1563" s="2" t="s">
        <v>720</v>
      </c>
      <c r="H1563" s="2" t="s">
        <v>1151</v>
      </c>
      <c r="I1563" s="2">
        <v>10.6</v>
      </c>
      <c r="J1563" s="2" t="s">
        <v>3523</v>
      </c>
      <c r="K1563" s="2"/>
    </row>
    <row r="1564" spans="1:11">
      <c r="A1564" s="2" t="s">
        <v>906</v>
      </c>
      <c r="B1564" s="2">
        <v>5</v>
      </c>
      <c r="C1564" s="2" t="s">
        <v>3507</v>
      </c>
      <c r="D1564" s="2" t="s">
        <v>2471</v>
      </c>
      <c r="E1564" s="2" t="s">
        <v>1681</v>
      </c>
      <c r="F1564" s="2" t="s">
        <v>1187</v>
      </c>
      <c r="G1564" s="2" t="s">
        <v>717</v>
      </c>
      <c r="H1564" s="2" t="s">
        <v>1151</v>
      </c>
      <c r="I1564" s="2">
        <v>24.7</v>
      </c>
      <c r="J1564" s="2" t="s">
        <v>3523</v>
      </c>
      <c r="K1564" s="2"/>
    </row>
    <row r="1565" spans="1:11">
      <c r="A1565" s="2" t="s">
        <v>906</v>
      </c>
      <c r="B1565" s="2">
        <v>6</v>
      </c>
      <c r="C1565" s="2" t="s">
        <v>3507</v>
      </c>
      <c r="D1565" s="2" t="s">
        <v>2472</v>
      </c>
      <c r="E1565" s="2" t="s">
        <v>1681</v>
      </c>
      <c r="F1565" s="2" t="s">
        <v>1187</v>
      </c>
      <c r="G1565" s="2" t="s">
        <v>718</v>
      </c>
      <c r="H1565" s="2" t="s">
        <v>1151</v>
      </c>
      <c r="I1565" s="2">
        <v>7.7</v>
      </c>
      <c r="J1565" s="2" t="s">
        <v>3523</v>
      </c>
      <c r="K1565" s="2"/>
    </row>
    <row r="1566" spans="1:11">
      <c r="A1566" s="2" t="s">
        <v>906</v>
      </c>
      <c r="B1566" s="2">
        <v>7</v>
      </c>
      <c r="C1566" s="2" t="s">
        <v>3507</v>
      </c>
      <c r="D1566" s="2" t="s">
        <v>2473</v>
      </c>
      <c r="E1566" s="2" t="s">
        <v>1681</v>
      </c>
      <c r="F1566" s="2" t="s">
        <v>1187</v>
      </c>
      <c r="G1566" s="2" t="s">
        <v>719</v>
      </c>
      <c r="H1566" s="2" t="s">
        <v>1151</v>
      </c>
      <c r="I1566" s="2">
        <v>3.4</v>
      </c>
      <c r="J1566" s="2" t="s">
        <v>3523</v>
      </c>
      <c r="K1566" s="2"/>
    </row>
    <row r="1567" spans="1:11">
      <c r="A1567" s="2" t="s">
        <v>906</v>
      </c>
      <c r="B1567" s="2">
        <v>8</v>
      </c>
      <c r="C1567" s="2" t="s">
        <v>3507</v>
      </c>
      <c r="D1567" s="2" t="s">
        <v>2474</v>
      </c>
      <c r="E1567" s="2" t="s">
        <v>1681</v>
      </c>
      <c r="F1567" s="2" t="s">
        <v>1187</v>
      </c>
      <c r="G1567" s="2" t="s">
        <v>720</v>
      </c>
      <c r="H1567" s="2" t="s">
        <v>1151</v>
      </c>
      <c r="I1567" s="2">
        <v>3.5</v>
      </c>
      <c r="J1567" s="2" t="s">
        <v>3523</v>
      </c>
      <c r="K1567" s="2"/>
    </row>
    <row r="1568" spans="1:11">
      <c r="A1568" s="2" t="s">
        <v>906</v>
      </c>
      <c r="B1568" s="2">
        <v>9</v>
      </c>
      <c r="C1568" s="2" t="s">
        <v>3507</v>
      </c>
      <c r="D1568" s="2" t="s">
        <v>2475</v>
      </c>
      <c r="E1568" s="2" t="s">
        <v>1681</v>
      </c>
      <c r="F1568" s="2" t="s">
        <v>1188</v>
      </c>
      <c r="G1568" s="2" t="s">
        <v>717</v>
      </c>
      <c r="H1568" s="2" t="s">
        <v>1151</v>
      </c>
      <c r="I1568" s="2">
        <v>37.1</v>
      </c>
      <c r="J1568" s="2" t="s">
        <v>3523</v>
      </c>
      <c r="K1568" s="2"/>
    </row>
    <row r="1569" spans="1:11">
      <c r="A1569" s="2" t="s">
        <v>906</v>
      </c>
      <c r="B1569" s="2">
        <v>10</v>
      </c>
      <c r="C1569" s="2" t="s">
        <v>3507</v>
      </c>
      <c r="D1569" s="2" t="s">
        <v>2476</v>
      </c>
      <c r="E1569" s="2" t="s">
        <v>1681</v>
      </c>
      <c r="F1569" s="2" t="s">
        <v>1188</v>
      </c>
      <c r="G1569" s="2" t="s">
        <v>718</v>
      </c>
      <c r="H1569" s="2" t="s">
        <v>1151</v>
      </c>
      <c r="I1569" s="2">
        <v>43.7</v>
      </c>
      <c r="J1569" s="2" t="s">
        <v>3523</v>
      </c>
      <c r="K1569" s="2"/>
    </row>
    <row r="1570" spans="1:11">
      <c r="A1570" s="2" t="s">
        <v>906</v>
      </c>
      <c r="B1570" s="2">
        <v>11</v>
      </c>
      <c r="C1570" s="2" t="s">
        <v>3507</v>
      </c>
      <c r="D1570" s="2" t="s">
        <v>2477</v>
      </c>
      <c r="E1570" s="2" t="s">
        <v>1681</v>
      </c>
      <c r="F1570" s="2" t="s">
        <v>1188</v>
      </c>
      <c r="G1570" s="2" t="s">
        <v>719</v>
      </c>
      <c r="H1570" s="2" t="s">
        <v>1151</v>
      </c>
      <c r="I1570" s="2">
        <v>27.3</v>
      </c>
      <c r="J1570" s="2" t="s">
        <v>3523</v>
      </c>
      <c r="K1570" s="2"/>
    </row>
    <row r="1571" spans="1:11">
      <c r="A1571" s="2" t="s">
        <v>906</v>
      </c>
      <c r="B1571" s="2">
        <v>12</v>
      </c>
      <c r="C1571" s="2" t="s">
        <v>3507</v>
      </c>
      <c r="D1571" s="2" t="s">
        <v>2478</v>
      </c>
      <c r="E1571" s="2" t="s">
        <v>1681</v>
      </c>
      <c r="F1571" s="2" t="s">
        <v>1188</v>
      </c>
      <c r="G1571" s="2" t="s">
        <v>720</v>
      </c>
      <c r="H1571" s="2" t="s">
        <v>1151</v>
      </c>
      <c r="I1571" s="2">
        <v>12.2</v>
      </c>
      <c r="J1571" s="2" t="s">
        <v>3523</v>
      </c>
      <c r="K1571" s="2"/>
    </row>
    <row r="1572" spans="1:11">
      <c r="A1572" s="2" t="s">
        <v>906</v>
      </c>
      <c r="B1572" s="2">
        <v>13</v>
      </c>
      <c r="C1572" s="2" t="s">
        <v>3507</v>
      </c>
      <c r="D1572" s="2" t="s">
        <v>2479</v>
      </c>
      <c r="E1572" s="2" t="s">
        <v>1681</v>
      </c>
      <c r="F1572" s="2" t="s">
        <v>710</v>
      </c>
      <c r="G1572" s="2" t="s">
        <v>717</v>
      </c>
      <c r="H1572" s="2" t="s">
        <v>1151</v>
      </c>
      <c r="I1572" s="2">
        <v>61.3</v>
      </c>
      <c r="J1572" s="2" t="s">
        <v>3523</v>
      </c>
      <c r="K1572" s="2"/>
    </row>
    <row r="1573" spans="1:11">
      <c r="A1573" s="2" t="s">
        <v>906</v>
      </c>
      <c r="B1573" s="2">
        <v>14</v>
      </c>
      <c r="C1573" s="2" t="s">
        <v>3507</v>
      </c>
      <c r="D1573" s="2" t="s">
        <v>2480</v>
      </c>
      <c r="E1573" s="2" t="s">
        <v>1681</v>
      </c>
      <c r="F1573" s="2" t="s">
        <v>710</v>
      </c>
      <c r="G1573" s="2" t="s">
        <v>718</v>
      </c>
      <c r="H1573" s="2" t="s">
        <v>1151</v>
      </c>
      <c r="I1573" s="2">
        <v>12.3</v>
      </c>
      <c r="J1573" s="2" t="s">
        <v>3523</v>
      </c>
      <c r="K1573" s="2"/>
    </row>
    <row r="1574" spans="1:11">
      <c r="A1574" s="2" t="s">
        <v>906</v>
      </c>
      <c r="B1574" s="2">
        <v>15</v>
      </c>
      <c r="C1574" s="2" t="s">
        <v>3507</v>
      </c>
      <c r="D1574" s="2" t="s">
        <v>2481</v>
      </c>
      <c r="E1574" s="2" t="s">
        <v>1681</v>
      </c>
      <c r="F1574" s="2" t="s">
        <v>710</v>
      </c>
      <c r="G1574" s="2" t="s">
        <v>719</v>
      </c>
      <c r="H1574" s="2" t="s">
        <v>1151</v>
      </c>
      <c r="I1574" s="2">
        <v>8</v>
      </c>
      <c r="J1574" s="2" t="s">
        <v>3523</v>
      </c>
      <c r="K1574" s="2"/>
    </row>
    <row r="1575" spans="1:11">
      <c r="A1575" s="2" t="s">
        <v>906</v>
      </c>
      <c r="B1575" s="2">
        <v>16</v>
      </c>
      <c r="C1575" s="2" t="s">
        <v>3507</v>
      </c>
      <c r="D1575" s="2" t="s">
        <v>2482</v>
      </c>
      <c r="E1575" s="2" t="s">
        <v>1681</v>
      </c>
      <c r="F1575" s="2" t="s">
        <v>710</v>
      </c>
      <c r="G1575" s="2" t="s">
        <v>720</v>
      </c>
      <c r="H1575" s="2" t="s">
        <v>1151</v>
      </c>
      <c r="I1575" s="2">
        <v>0</v>
      </c>
      <c r="J1575" s="2" t="s">
        <v>3523</v>
      </c>
      <c r="K1575" s="2"/>
    </row>
    <row r="1576" spans="1:11">
      <c r="A1576" s="2" t="s">
        <v>906</v>
      </c>
      <c r="B1576" s="2">
        <v>17</v>
      </c>
      <c r="C1576" s="2" t="s">
        <v>3507</v>
      </c>
      <c r="D1576" s="2" t="s">
        <v>2483</v>
      </c>
      <c r="E1576" s="2" t="s">
        <v>1681</v>
      </c>
      <c r="F1576" s="2" t="s">
        <v>712</v>
      </c>
      <c r="G1576" s="2" t="s">
        <v>717</v>
      </c>
      <c r="H1576" s="2" t="s">
        <v>1151</v>
      </c>
      <c r="I1576" s="2">
        <v>77.599999999999994</v>
      </c>
      <c r="J1576" s="2" t="s">
        <v>3523</v>
      </c>
      <c r="K1576" s="2"/>
    </row>
    <row r="1577" spans="1:11">
      <c r="A1577" s="2" t="s">
        <v>906</v>
      </c>
      <c r="B1577" s="2">
        <v>18</v>
      </c>
      <c r="C1577" s="2" t="s">
        <v>3507</v>
      </c>
      <c r="D1577" s="2" t="s">
        <v>2484</v>
      </c>
      <c r="E1577" s="2" t="s">
        <v>1681</v>
      </c>
      <c r="F1577" s="2" t="s">
        <v>712</v>
      </c>
      <c r="G1577" s="2" t="s">
        <v>718</v>
      </c>
      <c r="H1577" s="2" t="s">
        <v>1151</v>
      </c>
      <c r="I1577" s="2">
        <v>59.7</v>
      </c>
      <c r="J1577" s="2" t="s">
        <v>3523</v>
      </c>
      <c r="K1577" s="2"/>
    </row>
    <row r="1578" spans="1:11">
      <c r="A1578" s="2" t="s">
        <v>906</v>
      </c>
      <c r="B1578" s="2">
        <v>19</v>
      </c>
      <c r="C1578" s="2" t="s">
        <v>3507</v>
      </c>
      <c r="D1578" s="2" t="s">
        <v>2485</v>
      </c>
      <c r="E1578" s="2" t="s">
        <v>1681</v>
      </c>
      <c r="F1578" s="2" t="s">
        <v>712</v>
      </c>
      <c r="G1578" s="2" t="s">
        <v>719</v>
      </c>
      <c r="H1578" s="2" t="s">
        <v>1151</v>
      </c>
      <c r="I1578" s="2">
        <v>31</v>
      </c>
      <c r="J1578" s="2" t="s">
        <v>3523</v>
      </c>
      <c r="K1578" s="2"/>
    </row>
    <row r="1579" spans="1:11">
      <c r="A1579" s="2" t="s">
        <v>906</v>
      </c>
      <c r="B1579" s="2">
        <v>20</v>
      </c>
      <c r="C1579" s="2" t="s">
        <v>3507</v>
      </c>
      <c r="D1579" s="2" t="s">
        <v>2486</v>
      </c>
      <c r="E1579" s="2" t="s">
        <v>1681</v>
      </c>
      <c r="F1579" s="2" t="s">
        <v>712</v>
      </c>
      <c r="G1579" s="2" t="s">
        <v>720</v>
      </c>
      <c r="H1579" s="2" t="s">
        <v>1151</v>
      </c>
      <c r="I1579" s="2">
        <v>19.8</v>
      </c>
      <c r="J1579" s="2" t="s">
        <v>3523</v>
      </c>
      <c r="K1579" s="2"/>
    </row>
    <row r="1580" spans="1:11">
      <c r="A1580" s="2" t="s">
        <v>906</v>
      </c>
      <c r="B1580" s="2">
        <v>21</v>
      </c>
      <c r="C1580" s="2" t="s">
        <v>3507</v>
      </c>
      <c r="D1580" s="2" t="s">
        <v>2487</v>
      </c>
      <c r="E1580" s="2" t="s">
        <v>1681</v>
      </c>
      <c r="F1580" s="2" t="s">
        <v>1693</v>
      </c>
      <c r="G1580" s="2" t="s">
        <v>717</v>
      </c>
      <c r="H1580" s="2" t="s">
        <v>1151</v>
      </c>
      <c r="I1580" s="2">
        <v>73.8</v>
      </c>
      <c r="J1580" s="2" t="s">
        <v>3523</v>
      </c>
      <c r="K1580" s="2"/>
    </row>
    <row r="1581" spans="1:11">
      <c r="A1581" s="2" t="s">
        <v>906</v>
      </c>
      <c r="B1581" s="2">
        <v>22</v>
      </c>
      <c r="C1581" s="2" t="s">
        <v>3507</v>
      </c>
      <c r="D1581" s="2" t="s">
        <v>2488</v>
      </c>
      <c r="E1581" s="2" t="s">
        <v>1681</v>
      </c>
      <c r="F1581" s="2" t="s">
        <v>1693</v>
      </c>
      <c r="G1581" s="2" t="s">
        <v>718</v>
      </c>
      <c r="H1581" s="2" t="s">
        <v>1151</v>
      </c>
      <c r="I1581" s="2">
        <v>66.599999999999994</v>
      </c>
      <c r="J1581" s="2" t="s">
        <v>3523</v>
      </c>
      <c r="K1581" s="2"/>
    </row>
    <row r="1582" spans="1:11">
      <c r="A1582" s="2" t="s">
        <v>906</v>
      </c>
      <c r="B1582" s="2">
        <v>23</v>
      </c>
      <c r="C1582" s="2" t="s">
        <v>3507</v>
      </c>
      <c r="D1582" s="2" t="s">
        <v>2489</v>
      </c>
      <c r="E1582" s="2" t="s">
        <v>1681</v>
      </c>
      <c r="F1582" s="2" t="s">
        <v>1693</v>
      </c>
      <c r="G1582" s="2" t="s">
        <v>719</v>
      </c>
      <c r="H1582" s="2" t="s">
        <v>1151</v>
      </c>
      <c r="I1582" s="2">
        <v>23</v>
      </c>
      <c r="J1582" s="2" t="s">
        <v>3523</v>
      </c>
      <c r="K1582" s="2"/>
    </row>
    <row r="1583" spans="1:11">
      <c r="A1583" s="2" t="s">
        <v>906</v>
      </c>
      <c r="B1583" s="2">
        <v>24</v>
      </c>
      <c r="C1583" s="2" t="s">
        <v>3507</v>
      </c>
      <c r="D1583" s="2" t="s">
        <v>2490</v>
      </c>
      <c r="E1583" s="2" t="s">
        <v>1681</v>
      </c>
      <c r="F1583" s="2" t="s">
        <v>1693</v>
      </c>
      <c r="G1583" s="2" t="s">
        <v>720</v>
      </c>
      <c r="H1583" s="2" t="s">
        <v>1151</v>
      </c>
      <c r="I1583" s="2">
        <v>10.4</v>
      </c>
      <c r="J1583" s="2" t="s">
        <v>3523</v>
      </c>
      <c r="K1583" s="2"/>
    </row>
    <row r="1584" spans="1:11">
      <c r="A1584" s="2" t="s">
        <v>161</v>
      </c>
      <c r="B1584" s="2">
        <v>1</v>
      </c>
      <c r="C1584" s="2" t="s">
        <v>3508</v>
      </c>
      <c r="D1584" s="2" t="s">
        <v>2491</v>
      </c>
      <c r="E1584" s="2" t="s">
        <v>1683</v>
      </c>
      <c r="F1584" s="2" t="s">
        <v>3503</v>
      </c>
      <c r="G1584" s="2" t="s">
        <v>717</v>
      </c>
      <c r="H1584" s="2" t="s">
        <v>1138</v>
      </c>
      <c r="I1584" s="2">
        <v>73.8</v>
      </c>
      <c r="J1584" s="2" t="s">
        <v>3523</v>
      </c>
      <c r="K1584" s="2"/>
    </row>
    <row r="1585" spans="1:11">
      <c r="A1585" s="2" t="s">
        <v>161</v>
      </c>
      <c r="B1585" s="2">
        <v>2</v>
      </c>
      <c r="C1585" s="2" t="s">
        <v>3508</v>
      </c>
      <c r="D1585" s="2" t="s">
        <v>2494</v>
      </c>
      <c r="E1585" s="2" t="s">
        <v>1683</v>
      </c>
      <c r="F1585" s="2" t="s">
        <v>3503</v>
      </c>
      <c r="G1585" s="2" t="s">
        <v>718</v>
      </c>
      <c r="H1585" s="2" t="s">
        <v>1138</v>
      </c>
      <c r="I1585" s="2">
        <v>33.700000000000003</v>
      </c>
      <c r="J1585" s="2" t="s">
        <v>3523</v>
      </c>
      <c r="K1585" s="2"/>
    </row>
    <row r="1586" spans="1:11">
      <c r="A1586" s="2" t="s">
        <v>161</v>
      </c>
      <c r="B1586" s="2">
        <v>3</v>
      </c>
      <c r="C1586" s="2" t="s">
        <v>3508</v>
      </c>
      <c r="D1586" s="2" t="s">
        <v>2495</v>
      </c>
      <c r="E1586" s="2" t="s">
        <v>1683</v>
      </c>
      <c r="F1586" s="2" t="s">
        <v>3503</v>
      </c>
      <c r="G1586" s="2" t="s">
        <v>719</v>
      </c>
      <c r="H1586" s="2" t="s">
        <v>1138</v>
      </c>
      <c r="I1586" s="2">
        <v>75.599999999999994</v>
      </c>
      <c r="J1586" s="2" t="s">
        <v>3523</v>
      </c>
      <c r="K1586" s="2"/>
    </row>
    <row r="1587" spans="1:11">
      <c r="A1587" s="2" t="s">
        <v>161</v>
      </c>
      <c r="B1587" s="2">
        <v>4</v>
      </c>
      <c r="C1587" s="2" t="s">
        <v>3508</v>
      </c>
      <c r="D1587" s="2" t="s">
        <v>2496</v>
      </c>
      <c r="E1587" s="2" t="s">
        <v>1683</v>
      </c>
      <c r="F1587" s="2" t="s">
        <v>3503</v>
      </c>
      <c r="G1587" s="2" t="s">
        <v>720</v>
      </c>
      <c r="H1587" s="2" t="s">
        <v>1138</v>
      </c>
      <c r="I1587" s="2">
        <v>70.8</v>
      </c>
      <c r="J1587" s="2" t="s">
        <v>3523</v>
      </c>
      <c r="K1587" s="2"/>
    </row>
    <row r="1588" spans="1:11">
      <c r="A1588" s="2" t="s">
        <v>161</v>
      </c>
      <c r="B1588" s="2">
        <v>5</v>
      </c>
      <c r="C1588" s="2" t="s">
        <v>3508</v>
      </c>
      <c r="D1588" s="2" t="s">
        <v>2497</v>
      </c>
      <c r="E1588" s="2" t="s">
        <v>1683</v>
      </c>
      <c r="F1588" s="2" t="s">
        <v>1693</v>
      </c>
      <c r="G1588" s="2" t="s">
        <v>717</v>
      </c>
      <c r="H1588" s="2" t="s">
        <v>1138</v>
      </c>
      <c r="I1588" s="2">
        <v>68.5</v>
      </c>
      <c r="J1588" s="2" t="s">
        <v>3523</v>
      </c>
      <c r="K1588" s="2"/>
    </row>
    <row r="1589" spans="1:11">
      <c r="A1589" s="2" t="s">
        <v>161</v>
      </c>
      <c r="B1589" s="2">
        <v>6</v>
      </c>
      <c r="C1589" s="2" t="s">
        <v>3508</v>
      </c>
      <c r="D1589" s="2" t="s">
        <v>2498</v>
      </c>
      <c r="E1589" s="2" t="s">
        <v>1683</v>
      </c>
      <c r="F1589" s="2" t="s">
        <v>1693</v>
      </c>
      <c r="G1589" s="2" t="s">
        <v>718</v>
      </c>
      <c r="H1589" s="2" t="s">
        <v>1138</v>
      </c>
      <c r="I1589" s="2">
        <v>48</v>
      </c>
      <c r="J1589" s="2" t="s">
        <v>3523</v>
      </c>
      <c r="K1589" s="2"/>
    </row>
    <row r="1590" spans="1:11">
      <c r="A1590" s="2" t="s">
        <v>161</v>
      </c>
      <c r="B1590" s="2">
        <v>7</v>
      </c>
      <c r="C1590" s="2" t="s">
        <v>3508</v>
      </c>
      <c r="D1590" s="2" t="s">
        <v>2499</v>
      </c>
      <c r="E1590" s="2" t="s">
        <v>1683</v>
      </c>
      <c r="F1590" s="2" t="s">
        <v>1693</v>
      </c>
      <c r="G1590" s="2" t="s">
        <v>719</v>
      </c>
      <c r="H1590" s="2" t="s">
        <v>1138</v>
      </c>
      <c r="I1590" s="2">
        <v>69.2</v>
      </c>
      <c r="J1590" s="2" t="s">
        <v>3523</v>
      </c>
      <c r="K1590" s="2"/>
    </row>
    <row r="1591" spans="1:11">
      <c r="A1591" s="2" t="s">
        <v>161</v>
      </c>
      <c r="B1591" s="2">
        <v>8</v>
      </c>
      <c r="C1591" s="2" t="s">
        <v>3508</v>
      </c>
      <c r="D1591" s="2" t="s">
        <v>2500</v>
      </c>
      <c r="E1591" s="2" t="s">
        <v>1683</v>
      </c>
      <c r="F1591" s="2" t="s">
        <v>1693</v>
      </c>
      <c r="G1591" s="2" t="s">
        <v>720</v>
      </c>
      <c r="H1591" s="2" t="s">
        <v>1138</v>
      </c>
      <c r="I1591" s="2">
        <v>70.599999999999994</v>
      </c>
      <c r="J1591" s="2" t="s">
        <v>3523</v>
      </c>
      <c r="K1591" s="2"/>
    </row>
    <row r="1592" spans="1:11">
      <c r="A1592" s="2" t="s">
        <v>161</v>
      </c>
      <c r="B1592" s="2">
        <v>9</v>
      </c>
      <c r="C1592" s="2" t="s">
        <v>3508</v>
      </c>
      <c r="D1592" s="2" t="s">
        <v>2501</v>
      </c>
      <c r="E1592" s="2" t="s">
        <v>1683</v>
      </c>
      <c r="F1592" s="2" t="s">
        <v>1186</v>
      </c>
      <c r="G1592" s="2" t="s">
        <v>717</v>
      </c>
      <c r="H1592" s="2" t="s">
        <v>1138</v>
      </c>
      <c r="I1592" s="2">
        <v>65.5</v>
      </c>
      <c r="J1592" s="2" t="s">
        <v>3523</v>
      </c>
      <c r="K1592" s="2"/>
    </row>
    <row r="1593" spans="1:11">
      <c r="A1593" s="2" t="s">
        <v>161</v>
      </c>
      <c r="B1593" s="2">
        <v>10</v>
      </c>
      <c r="C1593" s="2" t="s">
        <v>3508</v>
      </c>
      <c r="D1593" s="2" t="s">
        <v>2502</v>
      </c>
      <c r="E1593" s="2" t="s">
        <v>1683</v>
      </c>
      <c r="F1593" s="2" t="s">
        <v>1186</v>
      </c>
      <c r="G1593" s="2" t="s">
        <v>718</v>
      </c>
      <c r="H1593" s="2" t="s">
        <v>1138</v>
      </c>
      <c r="I1593" s="2">
        <v>73.5</v>
      </c>
      <c r="J1593" s="2" t="s">
        <v>3523</v>
      </c>
      <c r="K1593" s="2"/>
    </row>
    <row r="1594" spans="1:11">
      <c r="A1594" s="2" t="s">
        <v>161</v>
      </c>
      <c r="B1594" s="2">
        <v>11</v>
      </c>
      <c r="C1594" s="2" t="s">
        <v>3508</v>
      </c>
      <c r="D1594" s="2" t="s">
        <v>2503</v>
      </c>
      <c r="E1594" s="2" t="s">
        <v>1683</v>
      </c>
      <c r="F1594" s="2" t="s">
        <v>1186</v>
      </c>
      <c r="G1594" s="2" t="s">
        <v>719</v>
      </c>
      <c r="H1594" s="2" t="s">
        <v>1138</v>
      </c>
      <c r="I1594" s="2">
        <v>71</v>
      </c>
      <c r="J1594" s="2" t="s">
        <v>3523</v>
      </c>
      <c r="K1594" s="2"/>
    </row>
    <row r="1595" spans="1:11">
      <c r="A1595" s="2" t="s">
        <v>161</v>
      </c>
      <c r="B1595" s="2">
        <v>12</v>
      </c>
      <c r="C1595" s="2" t="s">
        <v>3508</v>
      </c>
      <c r="D1595" s="2" t="s">
        <v>2504</v>
      </c>
      <c r="E1595" s="2" t="s">
        <v>1683</v>
      </c>
      <c r="F1595" s="2" t="s">
        <v>1186</v>
      </c>
      <c r="G1595" s="2" t="s">
        <v>720</v>
      </c>
      <c r="H1595" s="2" t="s">
        <v>1138</v>
      </c>
      <c r="I1595" s="2">
        <v>69.599999999999994</v>
      </c>
      <c r="J1595" s="2" t="s">
        <v>3523</v>
      </c>
      <c r="K1595" s="2"/>
    </row>
    <row r="1596" spans="1:11">
      <c r="A1596" s="2" t="s">
        <v>161</v>
      </c>
      <c r="B1596" s="2">
        <v>13</v>
      </c>
      <c r="C1596" s="2" t="s">
        <v>3508</v>
      </c>
      <c r="D1596" s="2" t="s">
        <v>2505</v>
      </c>
      <c r="E1596" s="2" t="s">
        <v>1683</v>
      </c>
      <c r="F1596" s="2" t="s">
        <v>1187</v>
      </c>
      <c r="G1596" s="2" t="s">
        <v>717</v>
      </c>
      <c r="H1596" s="2" t="s">
        <v>1138</v>
      </c>
      <c r="I1596" s="2">
        <v>68</v>
      </c>
      <c r="J1596" s="2" t="s">
        <v>3523</v>
      </c>
      <c r="K1596" s="2"/>
    </row>
    <row r="1597" spans="1:11">
      <c r="A1597" s="2" t="s">
        <v>161</v>
      </c>
      <c r="B1597" s="2">
        <v>14</v>
      </c>
      <c r="C1597" s="2" t="s">
        <v>3508</v>
      </c>
      <c r="D1597" s="2" t="s">
        <v>2506</v>
      </c>
      <c r="E1597" s="2" t="s">
        <v>1683</v>
      </c>
      <c r="F1597" s="2" t="s">
        <v>1187</v>
      </c>
      <c r="G1597" s="2" t="s">
        <v>718</v>
      </c>
      <c r="H1597" s="2" t="s">
        <v>1138</v>
      </c>
      <c r="I1597" s="2">
        <v>70.8</v>
      </c>
      <c r="J1597" s="2" t="s">
        <v>3523</v>
      </c>
      <c r="K1597" s="2"/>
    </row>
    <row r="1598" spans="1:11">
      <c r="A1598" s="2" t="s">
        <v>161</v>
      </c>
      <c r="B1598" s="2">
        <v>15</v>
      </c>
      <c r="C1598" s="2" t="s">
        <v>3508</v>
      </c>
      <c r="D1598" s="2" t="s">
        <v>2507</v>
      </c>
      <c r="E1598" s="2" t="s">
        <v>1683</v>
      </c>
      <c r="F1598" s="2" t="s">
        <v>1187</v>
      </c>
      <c r="G1598" s="2" t="s">
        <v>719</v>
      </c>
      <c r="H1598" s="2" t="s">
        <v>1138</v>
      </c>
      <c r="I1598" s="2">
        <v>68.8</v>
      </c>
      <c r="J1598" s="2" t="s">
        <v>3523</v>
      </c>
      <c r="K1598" s="2"/>
    </row>
    <row r="1599" spans="1:11">
      <c r="A1599" s="2" t="s">
        <v>161</v>
      </c>
      <c r="B1599" s="2">
        <v>16</v>
      </c>
      <c r="C1599" s="2" t="s">
        <v>3508</v>
      </c>
      <c r="D1599" s="2" t="s">
        <v>2508</v>
      </c>
      <c r="E1599" s="2" t="s">
        <v>1683</v>
      </c>
      <c r="F1599" s="2" t="s">
        <v>1187</v>
      </c>
      <c r="G1599" s="2" t="s">
        <v>720</v>
      </c>
      <c r="H1599" s="2" t="s">
        <v>1138</v>
      </c>
      <c r="I1599" s="2">
        <v>65.8</v>
      </c>
      <c r="J1599" s="2" t="s">
        <v>3523</v>
      </c>
      <c r="K1599" s="2"/>
    </row>
    <row r="1600" spans="1:11">
      <c r="A1600" s="2" t="s">
        <v>161</v>
      </c>
      <c r="B1600" s="2">
        <v>17</v>
      </c>
      <c r="C1600" s="2" t="s">
        <v>3508</v>
      </c>
      <c r="D1600" s="2" t="s">
        <v>2509</v>
      </c>
      <c r="E1600" s="2" t="s">
        <v>1683</v>
      </c>
      <c r="F1600" s="2" t="s">
        <v>1188</v>
      </c>
      <c r="G1600" s="2" t="s">
        <v>717</v>
      </c>
      <c r="H1600" s="2" t="s">
        <v>1138</v>
      </c>
      <c r="I1600" s="2">
        <v>55.7</v>
      </c>
      <c r="J1600" s="2" t="s">
        <v>3523</v>
      </c>
      <c r="K1600" s="2"/>
    </row>
    <row r="1601" spans="1:11">
      <c r="A1601" s="2" t="s">
        <v>161</v>
      </c>
      <c r="B1601" s="2">
        <v>18</v>
      </c>
      <c r="C1601" s="2" t="s">
        <v>3508</v>
      </c>
      <c r="D1601" s="2" t="s">
        <v>2510</v>
      </c>
      <c r="E1601" s="2" t="s">
        <v>1683</v>
      </c>
      <c r="F1601" s="2" t="s">
        <v>1188</v>
      </c>
      <c r="G1601" s="2" t="s">
        <v>718</v>
      </c>
      <c r="H1601" s="2" t="s">
        <v>1138</v>
      </c>
      <c r="I1601" s="2">
        <v>69.2</v>
      </c>
      <c r="J1601" s="2" t="s">
        <v>3523</v>
      </c>
      <c r="K1601" s="2"/>
    </row>
    <row r="1602" spans="1:11">
      <c r="A1602" s="2" t="s">
        <v>161</v>
      </c>
      <c r="B1602" s="2">
        <v>19</v>
      </c>
      <c r="C1602" s="2" t="s">
        <v>3508</v>
      </c>
      <c r="D1602" s="2" t="s">
        <v>2511</v>
      </c>
      <c r="E1602" s="2" t="s">
        <v>1683</v>
      </c>
      <c r="F1602" s="2" t="s">
        <v>1188</v>
      </c>
      <c r="G1602" s="2" t="s">
        <v>719</v>
      </c>
      <c r="H1602" s="2" t="s">
        <v>1138</v>
      </c>
      <c r="I1602" s="2">
        <v>66.5</v>
      </c>
      <c r="J1602" s="2" t="s">
        <v>3523</v>
      </c>
      <c r="K1602" s="2"/>
    </row>
    <row r="1603" spans="1:11">
      <c r="A1603" s="2" t="s">
        <v>161</v>
      </c>
      <c r="B1603" s="2">
        <v>20</v>
      </c>
      <c r="C1603" s="2" t="s">
        <v>3508</v>
      </c>
      <c r="D1603" s="2" t="s">
        <v>2512</v>
      </c>
      <c r="E1603" s="2" t="s">
        <v>1683</v>
      </c>
      <c r="F1603" s="2" t="s">
        <v>1188</v>
      </c>
      <c r="G1603" s="2" t="s">
        <v>720</v>
      </c>
      <c r="H1603" s="2" t="s">
        <v>1138</v>
      </c>
      <c r="I1603" s="2">
        <v>66.599999999999994</v>
      </c>
      <c r="J1603" s="2" t="s">
        <v>3523</v>
      </c>
      <c r="K1603" s="2"/>
    </row>
    <row r="1604" spans="1:11">
      <c r="A1604" s="2" t="s">
        <v>161</v>
      </c>
      <c r="B1604" s="2">
        <v>21</v>
      </c>
      <c r="C1604" s="2" t="s">
        <v>3508</v>
      </c>
      <c r="D1604" s="2" t="s">
        <v>2513</v>
      </c>
      <c r="E1604" s="2" t="s">
        <v>1683</v>
      </c>
      <c r="F1604" s="2" t="s">
        <v>710</v>
      </c>
      <c r="G1604" s="2" t="s">
        <v>717</v>
      </c>
      <c r="H1604" s="2" t="s">
        <v>1138</v>
      </c>
      <c r="I1604" s="2">
        <v>55</v>
      </c>
      <c r="J1604" s="2" t="s">
        <v>3523</v>
      </c>
      <c r="K1604" s="2"/>
    </row>
    <row r="1605" spans="1:11">
      <c r="A1605" s="2" t="s">
        <v>161</v>
      </c>
      <c r="B1605" s="2">
        <v>22</v>
      </c>
      <c r="C1605" s="2" t="s">
        <v>3508</v>
      </c>
      <c r="D1605" s="2" t="s">
        <v>2514</v>
      </c>
      <c r="E1605" s="2" t="s">
        <v>1683</v>
      </c>
      <c r="F1605" s="2" t="s">
        <v>710</v>
      </c>
      <c r="G1605" s="2" t="s">
        <v>718</v>
      </c>
      <c r="H1605" s="2" t="s">
        <v>1138</v>
      </c>
      <c r="I1605" s="2">
        <v>62.2</v>
      </c>
      <c r="J1605" s="2" t="s">
        <v>3523</v>
      </c>
      <c r="K1605" s="2"/>
    </row>
    <row r="1606" spans="1:11">
      <c r="A1606" s="2" t="s">
        <v>161</v>
      </c>
      <c r="B1606" s="2">
        <v>23</v>
      </c>
      <c r="C1606" s="2" t="s">
        <v>3508</v>
      </c>
      <c r="D1606" s="2" t="s">
        <v>2515</v>
      </c>
      <c r="E1606" s="2" t="s">
        <v>1683</v>
      </c>
      <c r="F1606" s="2" t="s">
        <v>710</v>
      </c>
      <c r="G1606" s="2" t="s">
        <v>719</v>
      </c>
      <c r="H1606" s="2" t="s">
        <v>1138</v>
      </c>
      <c r="I1606" s="2">
        <v>59.6</v>
      </c>
      <c r="J1606" s="2" t="s">
        <v>3523</v>
      </c>
      <c r="K1606" s="2"/>
    </row>
    <row r="1607" spans="1:11">
      <c r="A1607" s="2" t="s">
        <v>161</v>
      </c>
      <c r="B1607" s="2">
        <v>24</v>
      </c>
      <c r="C1607" s="2" t="s">
        <v>3508</v>
      </c>
      <c r="D1607" s="2" t="s">
        <v>2516</v>
      </c>
      <c r="E1607" s="2" t="s">
        <v>1683</v>
      </c>
      <c r="F1607" s="2" t="s">
        <v>710</v>
      </c>
      <c r="G1607" s="2" t="s">
        <v>720</v>
      </c>
      <c r="H1607" s="2" t="s">
        <v>1138</v>
      </c>
      <c r="I1607" s="2">
        <v>57</v>
      </c>
      <c r="J1607" s="2" t="s">
        <v>3523</v>
      </c>
      <c r="K1607" s="2"/>
    </row>
    <row r="1608" spans="1:11">
      <c r="A1608" s="2" t="s">
        <v>161</v>
      </c>
      <c r="B1608" s="2">
        <v>1</v>
      </c>
      <c r="C1608" s="2" t="s">
        <v>3508</v>
      </c>
      <c r="D1608" s="2" t="s">
        <v>2517</v>
      </c>
      <c r="E1608" s="2" t="s">
        <v>1683</v>
      </c>
      <c r="F1608" s="2" t="s">
        <v>712</v>
      </c>
      <c r="G1608" s="2" t="s">
        <v>717</v>
      </c>
      <c r="H1608" s="2" t="s">
        <v>1138</v>
      </c>
      <c r="I1608" s="2">
        <v>48.5</v>
      </c>
      <c r="J1608" s="2" t="s">
        <v>3523</v>
      </c>
      <c r="K1608" s="2"/>
    </row>
    <row r="1609" spans="1:11">
      <c r="A1609" s="2" t="s">
        <v>161</v>
      </c>
      <c r="B1609" s="2">
        <v>2</v>
      </c>
      <c r="C1609" s="2" t="s">
        <v>3508</v>
      </c>
      <c r="D1609" s="2" t="s">
        <v>2518</v>
      </c>
      <c r="E1609" s="2" t="s">
        <v>1683</v>
      </c>
      <c r="F1609" s="2" t="s">
        <v>712</v>
      </c>
      <c r="G1609" s="2" t="s">
        <v>718</v>
      </c>
      <c r="H1609" s="2" t="s">
        <v>1138</v>
      </c>
      <c r="I1609" s="2">
        <v>60.5</v>
      </c>
      <c r="J1609" s="2" t="s">
        <v>3523</v>
      </c>
      <c r="K1609" s="2"/>
    </row>
    <row r="1610" spans="1:11">
      <c r="A1610" s="2" t="s">
        <v>161</v>
      </c>
      <c r="B1610" s="2">
        <v>3</v>
      </c>
      <c r="C1610" s="2" t="s">
        <v>3508</v>
      </c>
      <c r="D1610" s="2" t="s">
        <v>2519</v>
      </c>
      <c r="E1610" s="2" t="s">
        <v>1683</v>
      </c>
      <c r="F1610" s="2" t="s">
        <v>712</v>
      </c>
      <c r="G1610" s="2" t="s">
        <v>719</v>
      </c>
      <c r="H1610" s="2" t="s">
        <v>1138</v>
      </c>
      <c r="I1610" s="2">
        <v>64.599999999999994</v>
      </c>
      <c r="J1610" s="2" t="s">
        <v>3523</v>
      </c>
      <c r="K1610" s="2"/>
    </row>
    <row r="1611" spans="1:11">
      <c r="A1611" s="2" t="s">
        <v>161</v>
      </c>
      <c r="B1611" s="2">
        <v>4</v>
      </c>
      <c r="C1611" s="2" t="s">
        <v>3508</v>
      </c>
      <c r="D1611" s="2" t="s">
        <v>2520</v>
      </c>
      <c r="E1611" s="2" t="s">
        <v>1683</v>
      </c>
      <c r="F1611" s="2" t="s">
        <v>712</v>
      </c>
      <c r="G1611" s="2" t="s">
        <v>720</v>
      </c>
      <c r="H1611" s="2" t="s">
        <v>1138</v>
      </c>
      <c r="I1611" s="2">
        <v>61.6</v>
      </c>
      <c r="J1611" s="2" t="s">
        <v>3523</v>
      </c>
      <c r="K1611" s="2"/>
    </row>
    <row r="1612" spans="1:11">
      <c r="A1612" s="2" t="s">
        <v>161</v>
      </c>
      <c r="B1612" s="2">
        <v>5</v>
      </c>
      <c r="C1612" s="2" t="s">
        <v>3508</v>
      </c>
      <c r="D1612" s="2" t="s">
        <v>2521</v>
      </c>
      <c r="E1612" s="2" t="s">
        <v>1683</v>
      </c>
      <c r="F1612" s="2" t="s">
        <v>1696</v>
      </c>
      <c r="G1612" s="2" t="s">
        <v>717</v>
      </c>
      <c r="H1612" s="2" t="s">
        <v>1138</v>
      </c>
      <c r="I1612" s="2">
        <v>64</v>
      </c>
      <c r="J1612" s="2" t="s">
        <v>3523</v>
      </c>
      <c r="K1612" s="2"/>
    </row>
    <row r="1613" spans="1:11">
      <c r="A1613" s="2" t="s">
        <v>161</v>
      </c>
      <c r="B1613" s="2">
        <v>6</v>
      </c>
      <c r="C1613" s="2" t="s">
        <v>3508</v>
      </c>
      <c r="D1613" s="2" t="s">
        <v>2522</v>
      </c>
      <c r="E1613" s="2" t="s">
        <v>1683</v>
      </c>
      <c r="F1613" s="2" t="s">
        <v>1696</v>
      </c>
      <c r="G1613" s="2" t="s">
        <v>718</v>
      </c>
      <c r="H1613" s="2" t="s">
        <v>1138</v>
      </c>
      <c r="I1613" s="2">
        <v>70.8</v>
      </c>
      <c r="J1613" s="2" t="s">
        <v>3523</v>
      </c>
      <c r="K1613" s="2"/>
    </row>
    <row r="1614" spans="1:11">
      <c r="A1614" s="2" t="s">
        <v>161</v>
      </c>
      <c r="B1614" s="2">
        <v>7</v>
      </c>
      <c r="C1614" s="2" t="s">
        <v>3508</v>
      </c>
      <c r="D1614" s="2" t="s">
        <v>2523</v>
      </c>
      <c r="E1614" s="2" t="s">
        <v>1683</v>
      </c>
      <c r="F1614" s="2" t="s">
        <v>1696</v>
      </c>
      <c r="G1614" s="2" t="s">
        <v>719</v>
      </c>
      <c r="H1614" s="2" t="s">
        <v>1138</v>
      </c>
      <c r="I1614" s="2">
        <v>69.400000000000006</v>
      </c>
      <c r="J1614" s="2" t="s">
        <v>3523</v>
      </c>
      <c r="K1614" s="2"/>
    </row>
    <row r="1615" spans="1:11">
      <c r="A1615" s="2" t="s">
        <v>161</v>
      </c>
      <c r="B1615" s="2">
        <v>8</v>
      </c>
      <c r="C1615" s="2" t="s">
        <v>3508</v>
      </c>
      <c r="D1615" s="2" t="s">
        <v>2524</v>
      </c>
      <c r="E1615" s="2" t="s">
        <v>1683</v>
      </c>
      <c r="F1615" s="2" t="s">
        <v>1696</v>
      </c>
      <c r="G1615" s="2" t="s">
        <v>720</v>
      </c>
      <c r="H1615" s="2" t="s">
        <v>1138</v>
      </c>
      <c r="I1615" s="2">
        <v>73.7</v>
      </c>
      <c r="J1615" s="2" t="s">
        <v>3523</v>
      </c>
      <c r="K1615" s="2"/>
    </row>
    <row r="1616" spans="1:11">
      <c r="A1616" s="2" t="s">
        <v>161</v>
      </c>
      <c r="B1616" s="2">
        <v>9</v>
      </c>
      <c r="C1616" s="2" t="s">
        <v>3508</v>
      </c>
      <c r="D1616" s="2" t="s">
        <v>2525</v>
      </c>
      <c r="E1616" s="2" t="s">
        <v>1683</v>
      </c>
      <c r="F1616" s="2" t="s">
        <v>3503</v>
      </c>
      <c r="G1616" s="2" t="s">
        <v>717</v>
      </c>
      <c r="H1616" s="2" t="s">
        <v>706</v>
      </c>
      <c r="I1616" s="2">
        <v>73.8</v>
      </c>
      <c r="J1616" s="2" t="s">
        <v>3523</v>
      </c>
      <c r="K1616" s="2"/>
    </row>
    <row r="1617" spans="1:11">
      <c r="A1617" s="2" t="s">
        <v>161</v>
      </c>
      <c r="B1617" s="2">
        <v>10</v>
      </c>
      <c r="C1617" s="2" t="s">
        <v>3508</v>
      </c>
      <c r="D1617" s="2" t="s">
        <v>2526</v>
      </c>
      <c r="E1617" s="2" t="s">
        <v>1683</v>
      </c>
      <c r="F1617" s="2" t="s">
        <v>3503</v>
      </c>
      <c r="G1617" s="2" t="s">
        <v>718</v>
      </c>
      <c r="H1617" s="2" t="s">
        <v>706</v>
      </c>
      <c r="I1617" s="2">
        <v>84.3</v>
      </c>
      <c r="J1617" s="2" t="s">
        <v>3523</v>
      </c>
      <c r="K1617" s="2"/>
    </row>
    <row r="1618" spans="1:11">
      <c r="A1618" s="2" t="s">
        <v>161</v>
      </c>
      <c r="B1618" s="2">
        <v>11</v>
      </c>
      <c r="C1618" s="2" t="s">
        <v>3508</v>
      </c>
      <c r="D1618" s="2" t="s">
        <v>2527</v>
      </c>
      <c r="E1618" s="2" t="s">
        <v>1683</v>
      </c>
      <c r="F1618" s="2" t="s">
        <v>3503</v>
      </c>
      <c r="G1618" s="2" t="s">
        <v>719</v>
      </c>
      <c r="H1618" s="2" t="s">
        <v>706</v>
      </c>
      <c r="I1618" s="2">
        <v>85.6</v>
      </c>
      <c r="J1618" s="2" t="s">
        <v>3523</v>
      </c>
      <c r="K1618" s="2"/>
    </row>
    <row r="1619" spans="1:11">
      <c r="A1619" s="2" t="s">
        <v>161</v>
      </c>
      <c r="B1619" s="2">
        <v>12</v>
      </c>
      <c r="C1619" s="2" t="s">
        <v>3508</v>
      </c>
      <c r="D1619" s="2" t="s">
        <v>2528</v>
      </c>
      <c r="E1619" s="2" t="s">
        <v>1683</v>
      </c>
      <c r="F1619" s="2" t="s">
        <v>3503</v>
      </c>
      <c r="G1619" s="2" t="s">
        <v>720</v>
      </c>
      <c r="H1619" s="2" t="s">
        <v>706</v>
      </c>
      <c r="I1619" s="2">
        <v>85.1</v>
      </c>
      <c r="J1619" s="2" t="s">
        <v>3523</v>
      </c>
      <c r="K1619" s="2"/>
    </row>
    <row r="1620" spans="1:11">
      <c r="A1620" s="2" t="s">
        <v>161</v>
      </c>
      <c r="B1620" s="2">
        <v>13</v>
      </c>
      <c r="C1620" s="2" t="s">
        <v>3508</v>
      </c>
      <c r="D1620" s="2" t="s">
        <v>2529</v>
      </c>
      <c r="E1620" s="2" t="s">
        <v>1683</v>
      </c>
      <c r="F1620" s="2" t="s">
        <v>1693</v>
      </c>
      <c r="G1620" s="2" t="s">
        <v>717</v>
      </c>
      <c r="H1620" s="2" t="s">
        <v>706</v>
      </c>
      <c r="I1620" s="2">
        <v>79</v>
      </c>
      <c r="J1620" s="2" t="s">
        <v>3523</v>
      </c>
      <c r="K1620" s="2"/>
    </row>
    <row r="1621" spans="1:11">
      <c r="A1621" s="2" t="s">
        <v>161</v>
      </c>
      <c r="B1621" s="2">
        <v>14</v>
      </c>
      <c r="C1621" s="2" t="s">
        <v>3508</v>
      </c>
      <c r="D1621" s="2" t="s">
        <v>2530</v>
      </c>
      <c r="E1621" s="2" t="s">
        <v>1683</v>
      </c>
      <c r="F1621" s="2" t="s">
        <v>1693</v>
      </c>
      <c r="G1621" s="2" t="s">
        <v>718</v>
      </c>
      <c r="H1621" s="2" t="s">
        <v>706</v>
      </c>
      <c r="I1621" s="2">
        <v>85.5</v>
      </c>
      <c r="J1621" s="2" t="s">
        <v>3523</v>
      </c>
      <c r="K1621" s="2"/>
    </row>
    <row r="1622" spans="1:11">
      <c r="A1622" s="2" t="s">
        <v>161</v>
      </c>
      <c r="B1622" s="2">
        <v>15</v>
      </c>
      <c r="C1622" s="2" t="s">
        <v>3508</v>
      </c>
      <c r="D1622" s="2" t="s">
        <v>2531</v>
      </c>
      <c r="E1622" s="2" t="s">
        <v>1683</v>
      </c>
      <c r="F1622" s="2" t="s">
        <v>1693</v>
      </c>
      <c r="G1622" s="2" t="s">
        <v>719</v>
      </c>
      <c r="H1622" s="2" t="s">
        <v>706</v>
      </c>
      <c r="I1622" s="2">
        <v>87</v>
      </c>
      <c r="J1622" s="2" t="s">
        <v>3523</v>
      </c>
      <c r="K1622" s="2"/>
    </row>
    <row r="1623" spans="1:11">
      <c r="A1623" s="2" t="s">
        <v>161</v>
      </c>
      <c r="B1623" s="2">
        <v>16</v>
      </c>
      <c r="C1623" s="2" t="s">
        <v>3508</v>
      </c>
      <c r="D1623" s="2" t="s">
        <v>2532</v>
      </c>
      <c r="E1623" s="2" t="s">
        <v>1683</v>
      </c>
      <c r="F1623" s="2" t="s">
        <v>1693</v>
      </c>
      <c r="G1623" s="2" t="s">
        <v>720</v>
      </c>
      <c r="H1623" s="2" t="s">
        <v>706</v>
      </c>
      <c r="I1623" s="2">
        <v>82.5</v>
      </c>
      <c r="J1623" s="2" t="s">
        <v>3523</v>
      </c>
      <c r="K1623" s="2"/>
    </row>
    <row r="1624" spans="1:11">
      <c r="A1624" s="2" t="s">
        <v>161</v>
      </c>
      <c r="B1624" s="2">
        <v>17</v>
      </c>
      <c r="C1624" s="2" t="s">
        <v>3508</v>
      </c>
      <c r="D1624" s="2" t="s">
        <v>2533</v>
      </c>
      <c r="E1624" s="2" t="s">
        <v>1683</v>
      </c>
      <c r="F1624" s="2" t="s">
        <v>1186</v>
      </c>
      <c r="G1624" s="2" t="s">
        <v>717</v>
      </c>
      <c r="H1624" s="2" t="s">
        <v>706</v>
      </c>
      <c r="I1624" s="2">
        <v>76</v>
      </c>
      <c r="J1624" s="2" t="s">
        <v>3523</v>
      </c>
      <c r="K1624" s="2"/>
    </row>
    <row r="1625" spans="1:11">
      <c r="A1625" s="2" t="s">
        <v>161</v>
      </c>
      <c r="B1625" s="2">
        <v>18</v>
      </c>
      <c r="C1625" s="2" t="s">
        <v>3508</v>
      </c>
      <c r="D1625" s="2" t="s">
        <v>2534</v>
      </c>
      <c r="E1625" s="2" t="s">
        <v>1683</v>
      </c>
      <c r="F1625" s="2" t="s">
        <v>1186</v>
      </c>
      <c r="G1625" s="2" t="s">
        <v>718</v>
      </c>
      <c r="H1625" s="2" t="s">
        <v>706</v>
      </c>
      <c r="I1625" s="2">
        <v>103.2</v>
      </c>
      <c r="J1625" s="2" t="s">
        <v>3523</v>
      </c>
      <c r="K1625" s="2"/>
    </row>
    <row r="1626" spans="1:11">
      <c r="A1626" s="2" t="s">
        <v>161</v>
      </c>
      <c r="B1626" s="2">
        <v>19</v>
      </c>
      <c r="C1626" s="2" t="s">
        <v>3508</v>
      </c>
      <c r="D1626" s="2" t="s">
        <v>2535</v>
      </c>
      <c r="E1626" s="2" t="s">
        <v>1683</v>
      </c>
      <c r="F1626" s="2" t="s">
        <v>1186</v>
      </c>
      <c r="G1626" s="2" t="s">
        <v>719</v>
      </c>
      <c r="H1626" s="2" t="s">
        <v>706</v>
      </c>
      <c r="I1626" s="2">
        <v>81.7</v>
      </c>
      <c r="J1626" s="2" t="s">
        <v>3523</v>
      </c>
      <c r="K1626" s="2"/>
    </row>
    <row r="1627" spans="1:11">
      <c r="A1627" s="2" t="s">
        <v>161</v>
      </c>
      <c r="B1627" s="2">
        <v>20</v>
      </c>
      <c r="C1627" s="2" t="s">
        <v>3508</v>
      </c>
      <c r="D1627" s="2" t="s">
        <v>2536</v>
      </c>
      <c r="E1627" s="2" t="s">
        <v>1683</v>
      </c>
      <c r="F1627" s="2" t="s">
        <v>1186</v>
      </c>
      <c r="G1627" s="2" t="s">
        <v>720</v>
      </c>
      <c r="H1627" s="2" t="s">
        <v>706</v>
      </c>
      <c r="I1627" s="2">
        <v>108.3</v>
      </c>
      <c r="J1627" s="2" t="s">
        <v>3523</v>
      </c>
      <c r="K1627" s="2"/>
    </row>
    <row r="1628" spans="1:11">
      <c r="A1628" s="2" t="s">
        <v>161</v>
      </c>
      <c r="B1628" s="2">
        <v>21</v>
      </c>
      <c r="C1628" s="2" t="s">
        <v>3508</v>
      </c>
      <c r="D1628" s="2" t="s">
        <v>2537</v>
      </c>
      <c r="E1628" s="2" t="s">
        <v>1683</v>
      </c>
      <c r="F1628" s="2" t="s">
        <v>1187</v>
      </c>
      <c r="G1628" s="2" t="s">
        <v>717</v>
      </c>
      <c r="H1628" s="2" t="s">
        <v>706</v>
      </c>
      <c r="I1628" s="2">
        <v>88.4</v>
      </c>
      <c r="J1628" s="2" t="s">
        <v>3523</v>
      </c>
      <c r="K1628" s="2"/>
    </row>
    <row r="1629" spans="1:11">
      <c r="A1629" s="2" t="s">
        <v>161</v>
      </c>
      <c r="B1629" s="2">
        <v>22</v>
      </c>
      <c r="C1629" s="2" t="s">
        <v>3508</v>
      </c>
      <c r="D1629" s="2" t="s">
        <v>2538</v>
      </c>
      <c r="E1629" s="2" t="s">
        <v>1683</v>
      </c>
      <c r="F1629" s="2" t="s">
        <v>1187</v>
      </c>
      <c r="G1629" s="2" t="s">
        <v>718</v>
      </c>
      <c r="H1629" s="2" t="s">
        <v>706</v>
      </c>
      <c r="I1629" s="2">
        <v>122.4</v>
      </c>
      <c r="J1629" s="2" t="s">
        <v>3523</v>
      </c>
      <c r="K1629" s="2"/>
    </row>
    <row r="1630" spans="1:11">
      <c r="A1630" s="2" t="s">
        <v>161</v>
      </c>
      <c r="B1630" s="2">
        <v>23</v>
      </c>
      <c r="C1630" s="2" t="s">
        <v>3508</v>
      </c>
      <c r="D1630" s="2" t="s">
        <v>2539</v>
      </c>
      <c r="E1630" s="2" t="s">
        <v>1683</v>
      </c>
      <c r="F1630" s="2" t="s">
        <v>1187</v>
      </c>
      <c r="G1630" s="2" t="s">
        <v>719</v>
      </c>
      <c r="H1630" s="2" t="s">
        <v>706</v>
      </c>
      <c r="I1630" s="2">
        <v>107.8</v>
      </c>
      <c r="J1630" s="2" t="s">
        <v>3523</v>
      </c>
      <c r="K1630" s="2"/>
    </row>
    <row r="1631" spans="1:11">
      <c r="A1631" s="2" t="s">
        <v>161</v>
      </c>
      <c r="B1631" s="2">
        <v>24</v>
      </c>
      <c r="C1631" s="2" t="s">
        <v>3508</v>
      </c>
      <c r="D1631" s="2" t="s">
        <v>2540</v>
      </c>
      <c r="E1631" s="2" t="s">
        <v>1683</v>
      </c>
      <c r="F1631" s="2" t="s">
        <v>1187</v>
      </c>
      <c r="G1631" s="2" t="s">
        <v>720</v>
      </c>
      <c r="H1631" s="2" t="s">
        <v>706</v>
      </c>
      <c r="I1631" s="2">
        <v>103.3</v>
      </c>
      <c r="J1631" s="2" t="s">
        <v>3523</v>
      </c>
      <c r="K1631" s="2"/>
    </row>
    <row r="1632" spans="1:11">
      <c r="A1632" s="2" t="s">
        <v>161</v>
      </c>
      <c r="B1632" s="2">
        <v>1</v>
      </c>
      <c r="C1632" s="2" t="s">
        <v>3508</v>
      </c>
      <c r="D1632" s="2" t="s">
        <v>2541</v>
      </c>
      <c r="E1632" s="2" t="s">
        <v>1683</v>
      </c>
      <c r="F1632" s="2" t="s">
        <v>1188</v>
      </c>
      <c r="G1632" s="2" t="s">
        <v>717</v>
      </c>
      <c r="H1632" s="2" t="s">
        <v>706</v>
      </c>
      <c r="I1632" s="2">
        <v>92.7</v>
      </c>
      <c r="J1632" s="2" t="s">
        <v>3523</v>
      </c>
      <c r="K1632" s="2"/>
    </row>
    <row r="1633" spans="1:11">
      <c r="A1633" s="2" t="s">
        <v>161</v>
      </c>
      <c r="B1633" s="2">
        <v>2</v>
      </c>
      <c r="C1633" s="2" t="s">
        <v>3508</v>
      </c>
      <c r="D1633" s="2" t="s">
        <v>2542</v>
      </c>
      <c r="E1633" s="2" t="s">
        <v>1683</v>
      </c>
      <c r="F1633" s="2" t="s">
        <v>1188</v>
      </c>
      <c r="G1633" s="2" t="s">
        <v>718</v>
      </c>
      <c r="H1633" s="2" t="s">
        <v>706</v>
      </c>
      <c r="I1633" s="2">
        <v>133.1</v>
      </c>
      <c r="J1633" s="2" t="s">
        <v>3523</v>
      </c>
      <c r="K1633" s="2"/>
    </row>
    <row r="1634" spans="1:11">
      <c r="A1634" s="2" t="s">
        <v>161</v>
      </c>
      <c r="B1634" s="2">
        <v>3</v>
      </c>
      <c r="C1634" s="2" t="s">
        <v>3508</v>
      </c>
      <c r="D1634" s="2" t="s">
        <v>2543</v>
      </c>
      <c r="E1634" s="2" t="s">
        <v>1683</v>
      </c>
      <c r="F1634" s="2" t="s">
        <v>1188</v>
      </c>
      <c r="G1634" s="2" t="s">
        <v>719</v>
      </c>
      <c r="H1634" s="2" t="s">
        <v>706</v>
      </c>
      <c r="I1634" s="2">
        <v>124.6</v>
      </c>
      <c r="J1634" s="2" t="s">
        <v>3523</v>
      </c>
      <c r="K1634" s="2"/>
    </row>
    <row r="1635" spans="1:11">
      <c r="A1635" s="2" t="s">
        <v>161</v>
      </c>
      <c r="B1635" s="2">
        <v>4</v>
      </c>
      <c r="C1635" s="2" t="s">
        <v>3508</v>
      </c>
      <c r="D1635" s="2" t="s">
        <v>2544</v>
      </c>
      <c r="E1635" s="2" t="s">
        <v>1683</v>
      </c>
      <c r="F1635" s="2" t="s">
        <v>1188</v>
      </c>
      <c r="G1635" s="2" t="s">
        <v>720</v>
      </c>
      <c r="H1635" s="2" t="s">
        <v>706</v>
      </c>
      <c r="I1635" s="2">
        <v>84.6</v>
      </c>
      <c r="J1635" s="2" t="s">
        <v>3523</v>
      </c>
      <c r="K1635" s="2"/>
    </row>
    <row r="1636" spans="1:11">
      <c r="A1636" s="2" t="s">
        <v>161</v>
      </c>
      <c r="B1636" s="2">
        <v>5</v>
      </c>
      <c r="C1636" s="2" t="s">
        <v>3508</v>
      </c>
      <c r="D1636" s="2" t="s">
        <v>2545</v>
      </c>
      <c r="E1636" s="2" t="s">
        <v>1683</v>
      </c>
      <c r="F1636" s="2" t="s">
        <v>710</v>
      </c>
      <c r="G1636" s="2" t="s">
        <v>717</v>
      </c>
      <c r="H1636" s="2" t="s">
        <v>706</v>
      </c>
      <c r="I1636" s="2">
        <v>66.400000000000006</v>
      </c>
      <c r="J1636" s="2" t="s">
        <v>3523</v>
      </c>
      <c r="K1636" s="2"/>
    </row>
    <row r="1637" spans="1:11">
      <c r="A1637" s="2" t="s">
        <v>161</v>
      </c>
      <c r="B1637" s="2">
        <v>6</v>
      </c>
      <c r="C1637" s="2" t="s">
        <v>3508</v>
      </c>
      <c r="D1637" s="2" t="s">
        <v>2546</v>
      </c>
      <c r="E1637" s="2" t="s">
        <v>1683</v>
      </c>
      <c r="F1637" s="2" t="s">
        <v>710</v>
      </c>
      <c r="G1637" s="2" t="s">
        <v>718</v>
      </c>
      <c r="H1637" s="2" t="s">
        <v>706</v>
      </c>
      <c r="I1637" s="2">
        <v>80.3</v>
      </c>
      <c r="J1637" s="2" t="s">
        <v>3523</v>
      </c>
      <c r="K1637" s="2"/>
    </row>
    <row r="1638" spans="1:11">
      <c r="A1638" s="2" t="s">
        <v>161</v>
      </c>
      <c r="B1638" s="2">
        <v>7</v>
      </c>
      <c r="C1638" s="2" t="s">
        <v>3508</v>
      </c>
      <c r="D1638" s="2" t="s">
        <v>2547</v>
      </c>
      <c r="E1638" s="2" t="s">
        <v>1683</v>
      </c>
      <c r="F1638" s="2" t="s">
        <v>710</v>
      </c>
      <c r="G1638" s="2" t="s">
        <v>719</v>
      </c>
      <c r="H1638" s="2" t="s">
        <v>706</v>
      </c>
      <c r="I1638" s="2">
        <v>75.900000000000006</v>
      </c>
      <c r="J1638" s="2" t="s">
        <v>3523</v>
      </c>
      <c r="K1638" s="2"/>
    </row>
    <row r="1639" spans="1:11">
      <c r="A1639" s="2" t="s">
        <v>161</v>
      </c>
      <c r="B1639" s="2">
        <v>8</v>
      </c>
      <c r="C1639" s="2" t="s">
        <v>3508</v>
      </c>
      <c r="D1639" s="2" t="s">
        <v>2548</v>
      </c>
      <c r="E1639" s="2" t="s">
        <v>1683</v>
      </c>
      <c r="F1639" s="2" t="s">
        <v>710</v>
      </c>
      <c r="G1639" s="2" t="s">
        <v>720</v>
      </c>
      <c r="H1639" s="2" t="s">
        <v>706</v>
      </c>
      <c r="I1639" s="2">
        <v>88.4</v>
      </c>
      <c r="J1639" s="2" t="s">
        <v>3523</v>
      </c>
      <c r="K1639" s="2"/>
    </row>
    <row r="1640" spans="1:11">
      <c r="A1640" s="2" t="s">
        <v>161</v>
      </c>
      <c r="B1640" s="2">
        <v>9</v>
      </c>
      <c r="C1640" s="2" t="s">
        <v>3508</v>
      </c>
      <c r="D1640" s="2" t="s">
        <v>2549</v>
      </c>
      <c r="E1640" s="2" t="s">
        <v>1683</v>
      </c>
      <c r="F1640" s="2" t="s">
        <v>712</v>
      </c>
      <c r="G1640" s="2" t="s">
        <v>717</v>
      </c>
      <c r="H1640" s="2" t="s">
        <v>706</v>
      </c>
      <c r="I1640" s="2">
        <v>72.8</v>
      </c>
      <c r="J1640" s="2" t="s">
        <v>3523</v>
      </c>
      <c r="K1640" s="2"/>
    </row>
    <row r="1641" spans="1:11">
      <c r="A1641" s="2" t="s">
        <v>161</v>
      </c>
      <c r="B1641" s="2">
        <v>10</v>
      </c>
      <c r="C1641" s="2" t="s">
        <v>3508</v>
      </c>
      <c r="D1641" s="2" t="s">
        <v>2550</v>
      </c>
      <c r="E1641" s="2" t="s">
        <v>1683</v>
      </c>
      <c r="F1641" s="2" t="s">
        <v>712</v>
      </c>
      <c r="G1641" s="2" t="s">
        <v>718</v>
      </c>
      <c r="H1641" s="2" t="s">
        <v>706</v>
      </c>
      <c r="I1641" s="2">
        <v>81.5</v>
      </c>
      <c r="J1641" s="2" t="s">
        <v>3523</v>
      </c>
      <c r="K1641" s="2"/>
    </row>
    <row r="1642" spans="1:11">
      <c r="A1642" s="2" t="s">
        <v>161</v>
      </c>
      <c r="B1642" s="2">
        <v>11</v>
      </c>
      <c r="C1642" s="2" t="s">
        <v>3508</v>
      </c>
      <c r="D1642" s="2" t="s">
        <v>2551</v>
      </c>
      <c r="E1642" s="2" t="s">
        <v>1683</v>
      </c>
      <c r="F1642" s="2" t="s">
        <v>712</v>
      </c>
      <c r="G1642" s="2" t="s">
        <v>719</v>
      </c>
      <c r="H1642" s="2" t="s">
        <v>706</v>
      </c>
      <c r="I1642" s="2">
        <v>102.6</v>
      </c>
      <c r="J1642" s="2" t="s">
        <v>3523</v>
      </c>
      <c r="K1642" s="2"/>
    </row>
    <row r="1643" spans="1:11">
      <c r="A1643" s="2" t="s">
        <v>161</v>
      </c>
      <c r="B1643" s="2">
        <v>12</v>
      </c>
      <c r="C1643" s="2" t="s">
        <v>3508</v>
      </c>
      <c r="D1643" s="2" t="s">
        <v>2552</v>
      </c>
      <c r="E1643" s="2" t="s">
        <v>1683</v>
      </c>
      <c r="F1643" s="2" t="s">
        <v>712</v>
      </c>
      <c r="G1643" s="2" t="s">
        <v>720</v>
      </c>
      <c r="H1643" s="2" t="s">
        <v>706</v>
      </c>
      <c r="I1643" s="2">
        <v>88</v>
      </c>
      <c r="J1643" s="2" t="s">
        <v>3523</v>
      </c>
      <c r="K1643" s="2"/>
    </row>
    <row r="1644" spans="1:11">
      <c r="A1644" s="2" t="s">
        <v>161</v>
      </c>
      <c r="B1644" s="2">
        <v>13</v>
      </c>
      <c r="C1644" s="2" t="s">
        <v>3508</v>
      </c>
      <c r="D1644" s="2" t="s">
        <v>2553</v>
      </c>
      <c r="E1644" s="2" t="s">
        <v>1683</v>
      </c>
      <c r="F1644" s="2" t="s">
        <v>1696</v>
      </c>
      <c r="G1644" s="2" t="s">
        <v>717</v>
      </c>
      <c r="H1644" s="2" t="s">
        <v>706</v>
      </c>
      <c r="I1644" s="2">
        <v>80.2</v>
      </c>
      <c r="J1644" s="2" t="s">
        <v>3523</v>
      </c>
      <c r="K1644" s="2"/>
    </row>
    <row r="1645" spans="1:11">
      <c r="A1645" s="2" t="s">
        <v>161</v>
      </c>
      <c r="B1645" s="2">
        <v>14</v>
      </c>
      <c r="C1645" s="2" t="s">
        <v>3508</v>
      </c>
      <c r="D1645" s="2" t="s">
        <v>2554</v>
      </c>
      <c r="E1645" s="2" t="s">
        <v>1683</v>
      </c>
      <c r="F1645" s="2" t="s">
        <v>1696</v>
      </c>
      <c r="G1645" s="2" t="s">
        <v>718</v>
      </c>
      <c r="H1645" s="2" t="s">
        <v>706</v>
      </c>
      <c r="I1645" s="2">
        <v>86.6</v>
      </c>
      <c r="J1645" s="2" t="s">
        <v>3523</v>
      </c>
      <c r="K1645" s="2"/>
    </row>
    <row r="1646" spans="1:11">
      <c r="A1646" s="2" t="s">
        <v>161</v>
      </c>
      <c r="B1646" s="2">
        <v>15</v>
      </c>
      <c r="C1646" s="2" t="s">
        <v>3508</v>
      </c>
      <c r="D1646" s="2" t="s">
        <v>2555</v>
      </c>
      <c r="E1646" s="2" t="s">
        <v>1683</v>
      </c>
      <c r="F1646" s="2" t="s">
        <v>1696</v>
      </c>
      <c r="G1646" s="2" t="s">
        <v>719</v>
      </c>
      <c r="H1646" s="2" t="s">
        <v>706</v>
      </c>
      <c r="I1646" s="2">
        <v>105.6</v>
      </c>
      <c r="J1646" s="2" t="s">
        <v>3523</v>
      </c>
      <c r="K1646" s="2"/>
    </row>
    <row r="1647" spans="1:11">
      <c r="A1647" s="2" t="s">
        <v>161</v>
      </c>
      <c r="B1647" s="2">
        <v>16</v>
      </c>
      <c r="C1647" s="2" t="s">
        <v>3508</v>
      </c>
      <c r="D1647" s="2" t="s">
        <v>2556</v>
      </c>
      <c r="E1647" s="2" t="s">
        <v>1683</v>
      </c>
      <c r="F1647" s="2" t="s">
        <v>1696</v>
      </c>
      <c r="G1647" s="2" t="s">
        <v>720</v>
      </c>
      <c r="H1647" s="2" t="s">
        <v>706</v>
      </c>
      <c r="I1647" s="2">
        <v>86.6</v>
      </c>
      <c r="J1647" s="2" t="s">
        <v>3523</v>
      </c>
      <c r="K1647" s="2"/>
    </row>
    <row r="1648" spans="1:11">
      <c r="A1648" s="2" t="s">
        <v>161</v>
      </c>
      <c r="B1648" s="2">
        <v>17</v>
      </c>
      <c r="C1648" s="2" t="s">
        <v>3508</v>
      </c>
      <c r="D1648" s="2" t="s">
        <v>2557</v>
      </c>
      <c r="E1648" s="2" t="s">
        <v>1683</v>
      </c>
      <c r="F1648" s="2" t="s">
        <v>3503</v>
      </c>
      <c r="G1648" s="2" t="s">
        <v>717</v>
      </c>
      <c r="H1648" s="2" t="s">
        <v>1151</v>
      </c>
      <c r="I1648" s="2">
        <v>93.4</v>
      </c>
      <c r="J1648" s="2" t="s">
        <v>3523</v>
      </c>
      <c r="K1648" s="2"/>
    </row>
    <row r="1649" spans="1:11">
      <c r="A1649" s="2" t="s">
        <v>161</v>
      </c>
      <c r="B1649" s="2">
        <v>18</v>
      </c>
      <c r="C1649" s="2" t="s">
        <v>3508</v>
      </c>
      <c r="D1649" s="2" t="s">
        <v>2558</v>
      </c>
      <c r="E1649" s="2" t="s">
        <v>1683</v>
      </c>
      <c r="F1649" s="2" t="s">
        <v>3503</v>
      </c>
      <c r="G1649" s="2" t="s">
        <v>718</v>
      </c>
      <c r="H1649" s="2" t="s">
        <v>1151</v>
      </c>
      <c r="I1649" s="2">
        <v>101.6</v>
      </c>
      <c r="J1649" s="2" t="s">
        <v>3523</v>
      </c>
      <c r="K1649" s="2"/>
    </row>
    <row r="1650" spans="1:11">
      <c r="A1650" s="2" t="s">
        <v>161</v>
      </c>
      <c r="B1650" s="2">
        <v>19</v>
      </c>
      <c r="C1650" s="2" t="s">
        <v>3508</v>
      </c>
      <c r="D1650" s="2" t="s">
        <v>2559</v>
      </c>
      <c r="E1650" s="2" t="s">
        <v>1683</v>
      </c>
      <c r="F1650" s="2" t="s">
        <v>3503</v>
      </c>
      <c r="G1650" s="2" t="s">
        <v>719</v>
      </c>
      <c r="H1650" s="2" t="s">
        <v>1151</v>
      </c>
      <c r="I1650" s="2">
        <v>107.7</v>
      </c>
      <c r="J1650" s="2" t="s">
        <v>3523</v>
      </c>
      <c r="K1650" s="2"/>
    </row>
    <row r="1651" spans="1:11">
      <c r="A1651" s="2" t="s">
        <v>161</v>
      </c>
      <c r="B1651" s="2">
        <v>20</v>
      </c>
      <c r="C1651" s="2" t="s">
        <v>3508</v>
      </c>
      <c r="D1651" s="2" t="s">
        <v>2560</v>
      </c>
      <c r="E1651" s="2" t="s">
        <v>1683</v>
      </c>
      <c r="F1651" s="2" t="s">
        <v>3503</v>
      </c>
      <c r="G1651" s="2" t="s">
        <v>720</v>
      </c>
      <c r="H1651" s="2" t="s">
        <v>1151</v>
      </c>
      <c r="I1651" s="2">
        <v>100.7</v>
      </c>
      <c r="J1651" s="2" t="s">
        <v>3523</v>
      </c>
      <c r="K1651" s="2"/>
    </row>
    <row r="1652" spans="1:11">
      <c r="A1652" s="2" t="s">
        <v>161</v>
      </c>
      <c r="B1652" s="2">
        <v>21</v>
      </c>
      <c r="C1652" s="2" t="s">
        <v>3508</v>
      </c>
      <c r="D1652" s="2" t="s">
        <v>2561</v>
      </c>
      <c r="E1652" s="2" t="s">
        <v>1683</v>
      </c>
      <c r="F1652" s="2" t="s">
        <v>1693</v>
      </c>
      <c r="G1652" s="2" t="s">
        <v>717</v>
      </c>
      <c r="H1652" s="2" t="s">
        <v>1151</v>
      </c>
      <c r="I1652" s="2">
        <v>95.2</v>
      </c>
      <c r="J1652" s="2" t="s">
        <v>3523</v>
      </c>
      <c r="K1652" s="2"/>
    </row>
    <row r="1653" spans="1:11">
      <c r="A1653" s="2" t="s">
        <v>161</v>
      </c>
      <c r="B1653" s="2">
        <v>22</v>
      </c>
      <c r="C1653" s="2" t="s">
        <v>3508</v>
      </c>
      <c r="D1653" s="2" t="s">
        <v>2562</v>
      </c>
      <c r="E1653" s="2" t="s">
        <v>1683</v>
      </c>
      <c r="F1653" s="2" t="s">
        <v>1693</v>
      </c>
      <c r="G1653" s="2" t="s">
        <v>718</v>
      </c>
      <c r="H1653" s="2" t="s">
        <v>1151</v>
      </c>
      <c r="I1653" s="2">
        <v>75.099999999999994</v>
      </c>
      <c r="J1653" s="2" t="s">
        <v>3523</v>
      </c>
      <c r="K1653" s="2"/>
    </row>
    <row r="1654" spans="1:11">
      <c r="A1654" s="2" t="s">
        <v>161</v>
      </c>
      <c r="B1654" s="2">
        <v>23</v>
      </c>
      <c r="C1654" s="2" t="s">
        <v>3508</v>
      </c>
      <c r="D1654" s="2" t="s">
        <v>2563</v>
      </c>
      <c r="E1654" s="2" t="s">
        <v>1683</v>
      </c>
      <c r="F1654" s="2" t="s">
        <v>1693</v>
      </c>
      <c r="G1654" s="2" t="s">
        <v>719</v>
      </c>
      <c r="H1654" s="2" t="s">
        <v>1151</v>
      </c>
      <c r="I1654" s="2">
        <v>84.8</v>
      </c>
      <c r="J1654" s="2" t="s">
        <v>3523</v>
      </c>
      <c r="K1654" s="2"/>
    </row>
    <row r="1655" spans="1:11">
      <c r="A1655" s="2" t="s">
        <v>161</v>
      </c>
      <c r="B1655" s="2">
        <v>24</v>
      </c>
      <c r="C1655" s="2" t="s">
        <v>3508</v>
      </c>
      <c r="D1655" s="2" t="s">
        <v>2564</v>
      </c>
      <c r="E1655" s="2" t="s">
        <v>1683</v>
      </c>
      <c r="F1655" s="2" t="s">
        <v>1693</v>
      </c>
      <c r="G1655" s="2" t="s">
        <v>720</v>
      </c>
      <c r="H1655" s="2" t="s">
        <v>1151</v>
      </c>
      <c r="I1655" s="2">
        <v>94.7</v>
      </c>
      <c r="J1655" s="2" t="s">
        <v>3523</v>
      </c>
      <c r="K1655" s="2"/>
    </row>
    <row r="1656" spans="1:11">
      <c r="A1656" s="2" t="s">
        <v>161</v>
      </c>
      <c r="B1656" s="2">
        <v>1</v>
      </c>
      <c r="C1656" s="2" t="s">
        <v>3508</v>
      </c>
      <c r="D1656" s="2" t="s">
        <v>2565</v>
      </c>
      <c r="E1656" s="2" t="s">
        <v>1683</v>
      </c>
      <c r="F1656" s="2" t="s">
        <v>1186</v>
      </c>
      <c r="G1656" s="2" t="s">
        <v>717</v>
      </c>
      <c r="H1656" s="2" t="s">
        <v>1151</v>
      </c>
      <c r="I1656" s="2">
        <v>109.9</v>
      </c>
      <c r="J1656" s="2" t="s">
        <v>3523</v>
      </c>
      <c r="K1656" s="2"/>
    </row>
    <row r="1657" spans="1:11">
      <c r="A1657" s="2" t="s">
        <v>161</v>
      </c>
      <c r="B1657" s="2">
        <v>2</v>
      </c>
      <c r="C1657" s="2" t="s">
        <v>3508</v>
      </c>
      <c r="D1657" s="2" t="s">
        <v>2566</v>
      </c>
      <c r="E1657" s="2" t="s">
        <v>1683</v>
      </c>
      <c r="F1657" s="2" t="s">
        <v>1186</v>
      </c>
      <c r="G1657" s="2" t="s">
        <v>718</v>
      </c>
      <c r="H1657" s="2" t="s">
        <v>1151</v>
      </c>
      <c r="I1657" s="2">
        <v>93.1</v>
      </c>
      <c r="J1657" s="2" t="s">
        <v>3523</v>
      </c>
      <c r="K1657" s="2"/>
    </row>
    <row r="1658" spans="1:11">
      <c r="A1658" s="2" t="s">
        <v>161</v>
      </c>
      <c r="B1658" s="2">
        <v>3</v>
      </c>
      <c r="C1658" s="2" t="s">
        <v>3508</v>
      </c>
      <c r="D1658" s="2" t="s">
        <v>2567</v>
      </c>
      <c r="E1658" s="2" t="s">
        <v>1683</v>
      </c>
      <c r="F1658" s="2" t="s">
        <v>1186</v>
      </c>
      <c r="G1658" s="2" t="s">
        <v>719</v>
      </c>
      <c r="H1658" s="2" t="s">
        <v>1151</v>
      </c>
      <c r="I1658" s="2">
        <v>107.7</v>
      </c>
      <c r="J1658" s="2" t="s">
        <v>3523</v>
      </c>
      <c r="K1658" s="2"/>
    </row>
    <row r="1659" spans="1:11">
      <c r="A1659" s="2" t="s">
        <v>161</v>
      </c>
      <c r="B1659" s="2">
        <v>4</v>
      </c>
      <c r="C1659" s="2" t="s">
        <v>3508</v>
      </c>
      <c r="D1659" s="2" t="s">
        <v>2568</v>
      </c>
      <c r="E1659" s="2" t="s">
        <v>1683</v>
      </c>
      <c r="F1659" s="2" t="s">
        <v>1186</v>
      </c>
      <c r="G1659" s="2" t="s">
        <v>720</v>
      </c>
      <c r="H1659" s="2" t="s">
        <v>1151</v>
      </c>
      <c r="I1659" s="2">
        <v>95.8</v>
      </c>
      <c r="J1659" s="2" t="s">
        <v>3523</v>
      </c>
      <c r="K1659" s="2"/>
    </row>
    <row r="1660" spans="1:11">
      <c r="A1660" s="2" t="s">
        <v>161</v>
      </c>
      <c r="B1660" s="2">
        <v>5</v>
      </c>
      <c r="C1660" s="2" t="s">
        <v>3508</v>
      </c>
      <c r="D1660" s="2" t="s">
        <v>2569</v>
      </c>
      <c r="E1660" s="2" t="s">
        <v>1683</v>
      </c>
      <c r="F1660" s="2" t="s">
        <v>1187</v>
      </c>
      <c r="G1660" s="2" t="s">
        <v>717</v>
      </c>
      <c r="H1660" s="2" t="s">
        <v>1151</v>
      </c>
      <c r="I1660" s="2">
        <v>87.7</v>
      </c>
      <c r="J1660" s="2" t="s">
        <v>3523</v>
      </c>
      <c r="K1660" s="2"/>
    </row>
    <row r="1661" spans="1:11">
      <c r="A1661" s="2" t="s">
        <v>161</v>
      </c>
      <c r="B1661" s="2">
        <v>6</v>
      </c>
      <c r="C1661" s="2" t="s">
        <v>3508</v>
      </c>
      <c r="D1661" s="2" t="s">
        <v>2570</v>
      </c>
      <c r="E1661" s="2" t="s">
        <v>1683</v>
      </c>
      <c r="F1661" s="2" t="s">
        <v>1187</v>
      </c>
      <c r="G1661" s="2" t="s">
        <v>718</v>
      </c>
      <c r="H1661" s="2" t="s">
        <v>1151</v>
      </c>
      <c r="I1661" s="2">
        <v>110.2</v>
      </c>
      <c r="J1661" s="2" t="s">
        <v>3523</v>
      </c>
      <c r="K1661" s="2"/>
    </row>
    <row r="1662" spans="1:11">
      <c r="A1662" s="2" t="s">
        <v>161</v>
      </c>
      <c r="B1662" s="2">
        <v>7</v>
      </c>
      <c r="C1662" s="2" t="s">
        <v>3508</v>
      </c>
      <c r="D1662" s="2" t="s">
        <v>2571</v>
      </c>
      <c r="E1662" s="2" t="s">
        <v>1683</v>
      </c>
      <c r="F1662" s="2" t="s">
        <v>1187</v>
      </c>
      <c r="G1662" s="2" t="s">
        <v>719</v>
      </c>
      <c r="H1662" s="2" t="s">
        <v>1151</v>
      </c>
      <c r="I1662" s="2">
        <v>109.1</v>
      </c>
      <c r="J1662" s="2" t="s">
        <v>3523</v>
      </c>
      <c r="K1662" s="2"/>
    </row>
    <row r="1663" spans="1:11">
      <c r="A1663" s="2" t="s">
        <v>161</v>
      </c>
      <c r="B1663" s="2">
        <v>8</v>
      </c>
      <c r="C1663" s="2" t="s">
        <v>3508</v>
      </c>
      <c r="D1663" s="2" t="s">
        <v>2572</v>
      </c>
      <c r="E1663" s="2" t="s">
        <v>1683</v>
      </c>
      <c r="F1663" s="2" t="s">
        <v>1187</v>
      </c>
      <c r="G1663" s="2" t="s">
        <v>720</v>
      </c>
      <c r="H1663" s="2" t="s">
        <v>1151</v>
      </c>
      <c r="I1663" s="2">
        <v>101.5</v>
      </c>
      <c r="J1663" s="2" t="s">
        <v>3523</v>
      </c>
      <c r="K1663" s="2"/>
    </row>
    <row r="1664" spans="1:11">
      <c r="A1664" s="2" t="s">
        <v>161</v>
      </c>
      <c r="B1664" s="2">
        <v>9</v>
      </c>
      <c r="C1664" s="2" t="s">
        <v>3508</v>
      </c>
      <c r="D1664" s="2" t="s">
        <v>2573</v>
      </c>
      <c r="E1664" s="2" t="s">
        <v>1683</v>
      </c>
      <c r="F1664" s="2" t="s">
        <v>1188</v>
      </c>
      <c r="G1664" s="2" t="s">
        <v>717</v>
      </c>
      <c r="H1664" s="2" t="s">
        <v>1151</v>
      </c>
      <c r="I1664" s="2">
        <v>100.7</v>
      </c>
      <c r="J1664" s="2" t="s">
        <v>3523</v>
      </c>
      <c r="K1664" s="2"/>
    </row>
    <row r="1665" spans="1:11">
      <c r="A1665" s="2" t="s">
        <v>161</v>
      </c>
      <c r="B1665" s="2">
        <v>10</v>
      </c>
      <c r="C1665" s="2" t="s">
        <v>3508</v>
      </c>
      <c r="D1665" s="2" t="s">
        <v>2574</v>
      </c>
      <c r="E1665" s="2" t="s">
        <v>1683</v>
      </c>
      <c r="F1665" s="2" t="s">
        <v>1188</v>
      </c>
      <c r="G1665" s="2" t="s">
        <v>718</v>
      </c>
      <c r="H1665" s="2" t="s">
        <v>1151</v>
      </c>
      <c r="I1665" s="2">
        <v>147.19999999999999</v>
      </c>
      <c r="J1665" s="2" t="s">
        <v>3523</v>
      </c>
      <c r="K1665" s="2"/>
    </row>
    <row r="1666" spans="1:11">
      <c r="A1666" s="2" t="s">
        <v>161</v>
      </c>
      <c r="B1666" s="2">
        <v>11</v>
      </c>
      <c r="C1666" s="2" t="s">
        <v>3508</v>
      </c>
      <c r="D1666" s="2" t="s">
        <v>2575</v>
      </c>
      <c r="E1666" s="2" t="s">
        <v>1683</v>
      </c>
      <c r="F1666" s="2" t="s">
        <v>1188</v>
      </c>
      <c r="G1666" s="2" t="s">
        <v>719</v>
      </c>
      <c r="H1666" s="2" t="s">
        <v>1151</v>
      </c>
      <c r="I1666" s="2">
        <v>151.6</v>
      </c>
      <c r="J1666" s="2" t="s">
        <v>3523</v>
      </c>
      <c r="K1666" s="2"/>
    </row>
    <row r="1667" spans="1:11">
      <c r="A1667" s="2" t="s">
        <v>161</v>
      </c>
      <c r="B1667" s="2">
        <v>12</v>
      </c>
      <c r="C1667" s="2" t="s">
        <v>3508</v>
      </c>
      <c r="D1667" s="2" t="s">
        <v>2576</v>
      </c>
      <c r="E1667" s="2" t="s">
        <v>1683</v>
      </c>
      <c r="F1667" s="2" t="s">
        <v>1188</v>
      </c>
      <c r="G1667" s="2" t="s">
        <v>720</v>
      </c>
      <c r="H1667" s="2" t="s">
        <v>1151</v>
      </c>
      <c r="I1667" s="2">
        <v>101.8</v>
      </c>
      <c r="J1667" s="2" t="s">
        <v>3523</v>
      </c>
      <c r="K1667" s="2"/>
    </row>
    <row r="1668" spans="1:11">
      <c r="A1668" s="2" t="s">
        <v>161</v>
      </c>
      <c r="B1668" s="2">
        <v>13</v>
      </c>
      <c r="C1668" s="2" t="s">
        <v>3508</v>
      </c>
      <c r="D1668" s="2" t="s">
        <v>2577</v>
      </c>
      <c r="E1668" s="2" t="s">
        <v>1683</v>
      </c>
      <c r="F1668" s="2" t="s">
        <v>710</v>
      </c>
      <c r="G1668" s="2" t="s">
        <v>717</v>
      </c>
      <c r="H1668" s="2" t="s">
        <v>1151</v>
      </c>
      <c r="I1668" s="2">
        <v>92.3</v>
      </c>
      <c r="J1668" s="2" t="s">
        <v>3523</v>
      </c>
      <c r="K1668" s="2"/>
    </row>
    <row r="1669" spans="1:11">
      <c r="A1669" s="2" t="s">
        <v>161</v>
      </c>
      <c r="B1669" s="2">
        <v>14</v>
      </c>
      <c r="C1669" s="2" t="s">
        <v>3508</v>
      </c>
      <c r="D1669" s="2" t="s">
        <v>2578</v>
      </c>
      <c r="E1669" s="2" t="s">
        <v>1683</v>
      </c>
      <c r="F1669" s="2" t="s">
        <v>710</v>
      </c>
      <c r="G1669" s="2" t="s">
        <v>718</v>
      </c>
      <c r="H1669" s="2" t="s">
        <v>1151</v>
      </c>
      <c r="I1669" s="2">
        <v>93.9</v>
      </c>
      <c r="J1669" s="2" t="s">
        <v>3523</v>
      </c>
      <c r="K1669" s="2"/>
    </row>
    <row r="1670" spans="1:11">
      <c r="A1670" s="2" t="s">
        <v>161</v>
      </c>
      <c r="B1670" s="2">
        <v>15</v>
      </c>
      <c r="C1670" s="2" t="s">
        <v>3508</v>
      </c>
      <c r="D1670" s="2" t="s">
        <v>2579</v>
      </c>
      <c r="E1670" s="2" t="s">
        <v>1683</v>
      </c>
      <c r="F1670" s="2" t="s">
        <v>710</v>
      </c>
      <c r="G1670" s="2" t="s">
        <v>719</v>
      </c>
      <c r="H1670" s="2" t="s">
        <v>1151</v>
      </c>
      <c r="I1670" s="2">
        <v>98.3</v>
      </c>
      <c r="J1670" s="2" t="s">
        <v>3523</v>
      </c>
      <c r="K1670" s="2"/>
    </row>
    <row r="1671" spans="1:11">
      <c r="A1671" s="2" t="s">
        <v>161</v>
      </c>
      <c r="B1671" s="2">
        <v>16</v>
      </c>
      <c r="C1671" s="2" t="s">
        <v>3508</v>
      </c>
      <c r="D1671" s="2" t="s">
        <v>2580</v>
      </c>
      <c r="E1671" s="2" t="s">
        <v>1683</v>
      </c>
      <c r="F1671" s="2" t="s">
        <v>710</v>
      </c>
      <c r="G1671" s="2" t="s">
        <v>720</v>
      </c>
      <c r="H1671" s="2" t="s">
        <v>1151</v>
      </c>
      <c r="I1671" s="2">
        <v>105.6</v>
      </c>
      <c r="J1671" s="2" t="s">
        <v>3523</v>
      </c>
      <c r="K1671" s="2"/>
    </row>
    <row r="1672" spans="1:11">
      <c r="A1672" s="2" t="s">
        <v>161</v>
      </c>
      <c r="B1672" s="2">
        <v>17</v>
      </c>
      <c r="C1672" s="2" t="s">
        <v>3508</v>
      </c>
      <c r="D1672" s="2" t="s">
        <v>2581</v>
      </c>
      <c r="E1672" s="2" t="s">
        <v>1683</v>
      </c>
      <c r="F1672" s="2" t="s">
        <v>712</v>
      </c>
      <c r="G1672" s="2" t="s">
        <v>717</v>
      </c>
      <c r="H1672" s="2" t="s">
        <v>1151</v>
      </c>
      <c r="I1672" s="2">
        <v>87.7</v>
      </c>
      <c r="J1672" s="2" t="s">
        <v>3523</v>
      </c>
      <c r="K1672" s="2"/>
    </row>
    <row r="1673" spans="1:11">
      <c r="A1673" s="2" t="s">
        <v>161</v>
      </c>
      <c r="B1673" s="2">
        <v>18</v>
      </c>
      <c r="C1673" s="2" t="s">
        <v>3508</v>
      </c>
      <c r="D1673" s="2" t="s">
        <v>2582</v>
      </c>
      <c r="E1673" s="2" t="s">
        <v>1683</v>
      </c>
      <c r="F1673" s="2" t="s">
        <v>712</v>
      </c>
      <c r="G1673" s="2" t="s">
        <v>718</v>
      </c>
      <c r="H1673" s="2" t="s">
        <v>1151</v>
      </c>
      <c r="I1673" s="2">
        <v>63.1</v>
      </c>
      <c r="J1673" s="2" t="s">
        <v>3523</v>
      </c>
      <c r="K1673" s="2"/>
    </row>
    <row r="1674" spans="1:11">
      <c r="A1674" s="2" t="s">
        <v>161</v>
      </c>
      <c r="B1674" s="2">
        <v>19</v>
      </c>
      <c r="C1674" s="2" t="s">
        <v>3508</v>
      </c>
      <c r="D1674" s="2" t="s">
        <v>2583</v>
      </c>
      <c r="E1674" s="2" t="s">
        <v>1683</v>
      </c>
      <c r="F1674" s="2" t="s">
        <v>712</v>
      </c>
      <c r="G1674" s="2" t="s">
        <v>719</v>
      </c>
      <c r="H1674" s="2" t="s">
        <v>1151</v>
      </c>
      <c r="I1674" s="2">
        <v>84.8</v>
      </c>
      <c r="J1674" s="2" t="s">
        <v>3523</v>
      </c>
      <c r="K1674" s="2"/>
    </row>
    <row r="1675" spans="1:11">
      <c r="A1675" s="2" t="s">
        <v>161</v>
      </c>
      <c r="B1675" s="2">
        <v>20</v>
      </c>
      <c r="C1675" s="2" t="s">
        <v>3508</v>
      </c>
      <c r="D1675" s="2" t="s">
        <v>2584</v>
      </c>
      <c r="E1675" s="2" t="s">
        <v>1683</v>
      </c>
      <c r="F1675" s="2" t="s">
        <v>712</v>
      </c>
      <c r="G1675" s="2" t="s">
        <v>720</v>
      </c>
      <c r="H1675" s="2" t="s">
        <v>1151</v>
      </c>
      <c r="I1675" s="2">
        <v>59.8</v>
      </c>
      <c r="J1675" s="2" t="s">
        <v>3523</v>
      </c>
      <c r="K1675" s="2"/>
    </row>
    <row r="1676" spans="1:11">
      <c r="A1676" s="2" t="s">
        <v>161</v>
      </c>
      <c r="B1676" s="2">
        <v>21</v>
      </c>
      <c r="C1676" s="2" t="s">
        <v>3508</v>
      </c>
      <c r="D1676" s="2" t="s">
        <v>2585</v>
      </c>
      <c r="E1676" s="2" t="s">
        <v>1683</v>
      </c>
      <c r="F1676" s="2" t="s">
        <v>1696</v>
      </c>
      <c r="G1676" s="2" t="s">
        <v>717</v>
      </c>
      <c r="H1676" s="2" t="s">
        <v>1151</v>
      </c>
      <c r="I1676" s="2">
        <v>75.099999999999994</v>
      </c>
      <c r="J1676" s="2" t="s">
        <v>3523</v>
      </c>
      <c r="K1676" s="2"/>
    </row>
    <row r="1677" spans="1:11">
      <c r="A1677" s="2" t="s">
        <v>161</v>
      </c>
      <c r="B1677" s="2">
        <v>22</v>
      </c>
      <c r="C1677" s="2" t="s">
        <v>3508</v>
      </c>
      <c r="D1677" s="2" t="s">
        <v>2586</v>
      </c>
      <c r="E1677" s="2" t="s">
        <v>1683</v>
      </c>
      <c r="F1677" s="2" t="s">
        <v>1696</v>
      </c>
      <c r="G1677" s="2" t="s">
        <v>718</v>
      </c>
      <c r="H1677" s="2" t="s">
        <v>1151</v>
      </c>
      <c r="I1677" s="2">
        <v>100.5</v>
      </c>
      <c r="J1677" s="2" t="s">
        <v>3523</v>
      </c>
      <c r="K1677" s="2"/>
    </row>
    <row r="1678" spans="1:11">
      <c r="A1678" s="2" t="s">
        <v>161</v>
      </c>
      <c r="B1678" s="2">
        <v>23</v>
      </c>
      <c r="C1678" s="2" t="s">
        <v>3508</v>
      </c>
      <c r="D1678" s="2" t="s">
        <v>2587</v>
      </c>
      <c r="E1678" s="2" t="s">
        <v>1683</v>
      </c>
      <c r="F1678" s="2" t="s">
        <v>1696</v>
      </c>
      <c r="G1678" s="2" t="s">
        <v>719</v>
      </c>
      <c r="H1678" s="2" t="s">
        <v>1151</v>
      </c>
      <c r="I1678" s="2">
        <v>119.2</v>
      </c>
      <c r="J1678" s="2" t="s">
        <v>3523</v>
      </c>
      <c r="K1678" s="2"/>
    </row>
    <row r="1679" spans="1:11">
      <c r="A1679" s="2" t="s">
        <v>161</v>
      </c>
      <c r="B1679" s="2">
        <v>24</v>
      </c>
      <c r="C1679" s="2" t="s">
        <v>3508</v>
      </c>
      <c r="D1679" s="2" t="s">
        <v>2588</v>
      </c>
      <c r="E1679" s="2" t="s">
        <v>1683</v>
      </c>
      <c r="F1679" s="2" t="s">
        <v>1696</v>
      </c>
      <c r="G1679" s="2" t="s">
        <v>720</v>
      </c>
      <c r="H1679" s="2" t="s">
        <v>1151</v>
      </c>
      <c r="I1679" s="2">
        <v>94.5</v>
      </c>
      <c r="J1679" s="2" t="s">
        <v>3523</v>
      </c>
      <c r="K1679" s="2"/>
    </row>
    <row r="1680" spans="1:11">
      <c r="A1680" s="2" t="s">
        <v>186</v>
      </c>
      <c r="B1680" s="2">
        <v>1</v>
      </c>
      <c r="C1680" s="2" t="s">
        <v>3508</v>
      </c>
      <c r="D1680" s="2" t="s">
        <v>2589</v>
      </c>
      <c r="E1680" s="2" t="s">
        <v>1684</v>
      </c>
      <c r="F1680" s="2" t="s">
        <v>3503</v>
      </c>
      <c r="G1680" s="2" t="s">
        <v>717</v>
      </c>
      <c r="H1680" s="2" t="s">
        <v>1138</v>
      </c>
      <c r="I1680" s="2">
        <v>37.4</v>
      </c>
      <c r="J1680" s="2" t="s">
        <v>3523</v>
      </c>
      <c r="K1680" s="2"/>
    </row>
    <row r="1681" spans="1:11">
      <c r="A1681" s="2" t="s">
        <v>186</v>
      </c>
      <c r="B1681" s="2">
        <v>2</v>
      </c>
      <c r="C1681" s="2" t="s">
        <v>3508</v>
      </c>
      <c r="D1681" s="2" t="s">
        <v>2592</v>
      </c>
      <c r="E1681" s="2" t="s">
        <v>1684</v>
      </c>
      <c r="F1681" s="2" t="s">
        <v>3503</v>
      </c>
      <c r="G1681" s="2" t="s">
        <v>718</v>
      </c>
      <c r="H1681" s="2" t="s">
        <v>1138</v>
      </c>
      <c r="I1681" s="2">
        <v>3.1</v>
      </c>
      <c r="J1681" s="2" t="s">
        <v>3523</v>
      </c>
      <c r="K1681" s="2"/>
    </row>
    <row r="1682" spans="1:11">
      <c r="A1682" s="2" t="s">
        <v>186</v>
      </c>
      <c r="B1682" s="2">
        <v>3</v>
      </c>
      <c r="C1682" s="2" t="s">
        <v>3508</v>
      </c>
      <c r="D1682" s="2" t="s">
        <v>2593</v>
      </c>
      <c r="E1682" s="2" t="s">
        <v>1684</v>
      </c>
      <c r="F1682" s="2" t="s">
        <v>3503</v>
      </c>
      <c r="G1682" s="2" t="s">
        <v>719</v>
      </c>
      <c r="H1682" s="2" t="s">
        <v>1138</v>
      </c>
      <c r="I1682" s="2">
        <v>41.1</v>
      </c>
      <c r="J1682" s="2" t="s">
        <v>3523</v>
      </c>
      <c r="K1682" s="2"/>
    </row>
    <row r="1683" spans="1:11">
      <c r="A1683" s="2" t="s">
        <v>186</v>
      </c>
      <c r="B1683" s="2">
        <v>4</v>
      </c>
      <c r="C1683" s="2" t="s">
        <v>3508</v>
      </c>
      <c r="D1683" s="2" t="s">
        <v>2594</v>
      </c>
      <c r="E1683" s="2" t="s">
        <v>1684</v>
      </c>
      <c r="F1683" s="2" t="s">
        <v>3503</v>
      </c>
      <c r="G1683" s="2" t="s">
        <v>720</v>
      </c>
      <c r="H1683" s="2" t="s">
        <v>1138</v>
      </c>
      <c r="I1683" s="2">
        <v>44.2</v>
      </c>
      <c r="J1683" s="2" t="s">
        <v>3523</v>
      </c>
      <c r="K1683" s="2"/>
    </row>
    <row r="1684" spans="1:11">
      <c r="A1684" s="2" t="s">
        <v>186</v>
      </c>
      <c r="B1684" s="2">
        <v>5</v>
      </c>
      <c r="C1684" s="2" t="s">
        <v>3508</v>
      </c>
      <c r="D1684" s="2" t="s">
        <v>2595</v>
      </c>
      <c r="E1684" s="2" t="s">
        <v>1684</v>
      </c>
      <c r="F1684" s="2" t="s">
        <v>1693</v>
      </c>
      <c r="G1684" s="2" t="s">
        <v>717</v>
      </c>
      <c r="H1684" s="2" t="s">
        <v>1138</v>
      </c>
      <c r="I1684" s="2">
        <v>37.6</v>
      </c>
      <c r="J1684" s="2" t="s">
        <v>3523</v>
      </c>
      <c r="K1684" s="2"/>
    </row>
    <row r="1685" spans="1:11">
      <c r="A1685" s="2" t="s">
        <v>186</v>
      </c>
      <c r="B1685" s="2">
        <v>6</v>
      </c>
      <c r="C1685" s="2" t="s">
        <v>3508</v>
      </c>
      <c r="D1685" s="2" t="s">
        <v>2596</v>
      </c>
      <c r="E1685" s="2" t="s">
        <v>1684</v>
      </c>
      <c r="F1685" s="2" t="s">
        <v>1693</v>
      </c>
      <c r="G1685" s="2" t="s">
        <v>718</v>
      </c>
      <c r="H1685" s="2" t="s">
        <v>1138</v>
      </c>
      <c r="I1685" s="2">
        <v>0</v>
      </c>
      <c r="J1685" s="2" t="s">
        <v>3523</v>
      </c>
      <c r="K1685" s="2"/>
    </row>
    <row r="1686" spans="1:11">
      <c r="A1686" s="2" t="s">
        <v>186</v>
      </c>
      <c r="B1686" s="2">
        <v>7</v>
      </c>
      <c r="C1686" s="2" t="s">
        <v>3508</v>
      </c>
      <c r="D1686" s="2" t="s">
        <v>2597</v>
      </c>
      <c r="E1686" s="2" t="s">
        <v>1684</v>
      </c>
      <c r="F1686" s="2" t="s">
        <v>1693</v>
      </c>
      <c r="G1686" s="2" t="s">
        <v>719</v>
      </c>
      <c r="H1686" s="2" t="s">
        <v>1138</v>
      </c>
      <c r="I1686" s="2">
        <v>34.9</v>
      </c>
      <c r="J1686" s="2" t="s">
        <v>3523</v>
      </c>
      <c r="K1686" s="2"/>
    </row>
    <row r="1687" spans="1:11">
      <c r="A1687" s="2" t="s">
        <v>186</v>
      </c>
      <c r="B1687" s="2">
        <v>8</v>
      </c>
      <c r="C1687" s="2" t="s">
        <v>3508</v>
      </c>
      <c r="D1687" s="2" t="s">
        <v>2598</v>
      </c>
      <c r="E1687" s="2" t="s">
        <v>1684</v>
      </c>
      <c r="F1687" s="2" t="s">
        <v>1693</v>
      </c>
      <c r="G1687" s="2" t="s">
        <v>720</v>
      </c>
      <c r="H1687" s="2" t="s">
        <v>1138</v>
      </c>
      <c r="I1687" s="2">
        <v>39</v>
      </c>
      <c r="J1687" s="2" t="s">
        <v>3523</v>
      </c>
      <c r="K1687" s="2"/>
    </row>
    <row r="1688" spans="1:11">
      <c r="A1688" s="2" t="s">
        <v>186</v>
      </c>
      <c r="B1688" s="2">
        <v>9</v>
      </c>
      <c r="C1688" s="2" t="s">
        <v>3508</v>
      </c>
      <c r="D1688" s="2" t="s">
        <v>2599</v>
      </c>
      <c r="E1688" s="2" t="s">
        <v>1684</v>
      </c>
      <c r="F1688" s="2" t="s">
        <v>1186</v>
      </c>
      <c r="G1688" s="2" t="s">
        <v>717</v>
      </c>
      <c r="H1688" s="2" t="s">
        <v>1138</v>
      </c>
      <c r="I1688" s="2">
        <v>50.1</v>
      </c>
      <c r="J1688" s="2" t="s">
        <v>3523</v>
      </c>
      <c r="K1688" s="2"/>
    </row>
    <row r="1689" spans="1:11">
      <c r="A1689" s="2" t="s">
        <v>186</v>
      </c>
      <c r="B1689" s="2">
        <v>10</v>
      </c>
      <c r="C1689" s="2" t="s">
        <v>3508</v>
      </c>
      <c r="D1689" s="2" t="s">
        <v>2600</v>
      </c>
      <c r="E1689" s="2" t="s">
        <v>1684</v>
      </c>
      <c r="F1689" s="2" t="s">
        <v>1186</v>
      </c>
      <c r="G1689" s="2" t="s">
        <v>718</v>
      </c>
      <c r="H1689" s="2" t="s">
        <v>1138</v>
      </c>
      <c r="I1689" s="2">
        <v>72.7</v>
      </c>
      <c r="J1689" s="2" t="s">
        <v>3523</v>
      </c>
      <c r="K1689" s="2"/>
    </row>
    <row r="1690" spans="1:11">
      <c r="A1690" s="2" t="s">
        <v>186</v>
      </c>
      <c r="B1690" s="2">
        <v>11</v>
      </c>
      <c r="C1690" s="2" t="s">
        <v>3508</v>
      </c>
      <c r="D1690" s="2" t="s">
        <v>2601</v>
      </c>
      <c r="E1690" s="2" t="s">
        <v>1684</v>
      </c>
      <c r="F1690" s="2" t="s">
        <v>1186</v>
      </c>
      <c r="G1690" s="2" t="s">
        <v>719</v>
      </c>
      <c r="H1690" s="2" t="s">
        <v>1138</v>
      </c>
      <c r="I1690" s="2">
        <v>61.1</v>
      </c>
      <c r="J1690" s="2" t="s">
        <v>3523</v>
      </c>
      <c r="K1690" s="2"/>
    </row>
    <row r="1691" spans="1:11">
      <c r="A1691" s="2" t="s">
        <v>186</v>
      </c>
      <c r="B1691" s="2">
        <v>12</v>
      </c>
      <c r="C1691" s="2" t="s">
        <v>3508</v>
      </c>
      <c r="D1691" s="2" t="s">
        <v>2602</v>
      </c>
      <c r="E1691" s="2" t="s">
        <v>1684</v>
      </c>
      <c r="F1691" s="2" t="s">
        <v>1186</v>
      </c>
      <c r="G1691" s="2" t="s">
        <v>720</v>
      </c>
      <c r="H1691" s="2" t="s">
        <v>1138</v>
      </c>
      <c r="I1691" s="2">
        <v>52.2</v>
      </c>
      <c r="J1691" s="2" t="s">
        <v>3523</v>
      </c>
      <c r="K1691" s="2"/>
    </row>
    <row r="1692" spans="1:11">
      <c r="A1692" s="2" t="s">
        <v>186</v>
      </c>
      <c r="B1692" s="2">
        <v>13</v>
      </c>
      <c r="C1692" s="2" t="s">
        <v>3508</v>
      </c>
      <c r="D1692" s="2" t="s">
        <v>2603</v>
      </c>
      <c r="E1692" s="2" t="s">
        <v>1684</v>
      </c>
      <c r="F1692" s="2" t="s">
        <v>1187</v>
      </c>
      <c r="G1692" s="2" t="s">
        <v>717</v>
      </c>
      <c r="H1692" s="2" t="s">
        <v>1138</v>
      </c>
      <c r="I1692" s="2">
        <v>48.6</v>
      </c>
      <c r="J1692" s="2" t="s">
        <v>3523</v>
      </c>
      <c r="K1692" s="2"/>
    </row>
    <row r="1693" spans="1:11">
      <c r="A1693" s="2" t="s">
        <v>186</v>
      </c>
      <c r="B1693" s="2">
        <v>14</v>
      </c>
      <c r="C1693" s="2" t="s">
        <v>3508</v>
      </c>
      <c r="D1693" s="2" t="s">
        <v>2604</v>
      </c>
      <c r="E1693" s="2" t="s">
        <v>1684</v>
      </c>
      <c r="F1693" s="2" t="s">
        <v>1187</v>
      </c>
      <c r="G1693" s="2" t="s">
        <v>718</v>
      </c>
      <c r="H1693" s="2" t="s">
        <v>1138</v>
      </c>
      <c r="I1693" s="2">
        <v>66</v>
      </c>
      <c r="J1693" s="2" t="s">
        <v>3523</v>
      </c>
      <c r="K1693" s="2"/>
    </row>
    <row r="1694" spans="1:11">
      <c r="A1694" s="2" t="s">
        <v>186</v>
      </c>
      <c r="B1694" s="2">
        <v>15</v>
      </c>
      <c r="C1694" s="2" t="s">
        <v>3508</v>
      </c>
      <c r="D1694" s="2" t="s">
        <v>2605</v>
      </c>
      <c r="E1694" s="2" t="s">
        <v>1684</v>
      </c>
      <c r="F1694" s="2" t="s">
        <v>1187</v>
      </c>
      <c r="G1694" s="2" t="s">
        <v>719</v>
      </c>
      <c r="H1694" s="2" t="s">
        <v>1138</v>
      </c>
      <c r="I1694" s="2">
        <v>58</v>
      </c>
      <c r="J1694" s="2" t="s">
        <v>3523</v>
      </c>
      <c r="K1694" s="2"/>
    </row>
    <row r="1695" spans="1:11">
      <c r="A1695" s="2" t="s">
        <v>186</v>
      </c>
      <c r="B1695" s="2">
        <v>16</v>
      </c>
      <c r="C1695" s="2" t="s">
        <v>3508</v>
      </c>
      <c r="D1695" s="2" t="s">
        <v>2606</v>
      </c>
      <c r="E1695" s="2" t="s">
        <v>1684</v>
      </c>
      <c r="F1695" s="2" t="s">
        <v>1187</v>
      </c>
      <c r="G1695" s="2" t="s">
        <v>720</v>
      </c>
      <c r="H1695" s="2" t="s">
        <v>1138</v>
      </c>
      <c r="I1695" s="2">
        <v>54.8</v>
      </c>
      <c r="J1695" s="2" t="s">
        <v>3523</v>
      </c>
      <c r="K1695" s="2"/>
    </row>
    <row r="1696" spans="1:11">
      <c r="A1696" s="2" t="s">
        <v>186</v>
      </c>
      <c r="B1696" s="2">
        <v>17</v>
      </c>
      <c r="C1696" s="2" t="s">
        <v>3508</v>
      </c>
      <c r="D1696" s="2" t="s">
        <v>2607</v>
      </c>
      <c r="E1696" s="2" t="s">
        <v>1684</v>
      </c>
      <c r="F1696" s="2" t="s">
        <v>1188</v>
      </c>
      <c r="G1696" s="2" t="s">
        <v>717</v>
      </c>
      <c r="H1696" s="2" t="s">
        <v>1138</v>
      </c>
      <c r="I1696" s="2">
        <v>44.8</v>
      </c>
      <c r="J1696" s="2" t="s">
        <v>3523</v>
      </c>
      <c r="K1696" s="2"/>
    </row>
    <row r="1697" spans="1:11">
      <c r="A1697" s="2" t="s">
        <v>186</v>
      </c>
      <c r="B1697" s="2">
        <v>18</v>
      </c>
      <c r="C1697" s="2" t="s">
        <v>3508</v>
      </c>
      <c r="D1697" s="2" t="s">
        <v>2608</v>
      </c>
      <c r="E1697" s="2" t="s">
        <v>1684</v>
      </c>
      <c r="F1697" s="2" t="s">
        <v>1188</v>
      </c>
      <c r="G1697" s="2" t="s">
        <v>718</v>
      </c>
      <c r="H1697" s="2" t="s">
        <v>1138</v>
      </c>
      <c r="I1697" s="2">
        <v>52.1</v>
      </c>
      <c r="J1697" s="2" t="s">
        <v>3523</v>
      </c>
      <c r="K1697" s="2"/>
    </row>
    <row r="1698" spans="1:11">
      <c r="A1698" s="2" t="s">
        <v>186</v>
      </c>
      <c r="B1698" s="2">
        <v>19</v>
      </c>
      <c r="C1698" s="2" t="s">
        <v>3508</v>
      </c>
      <c r="D1698" s="2" t="s">
        <v>2609</v>
      </c>
      <c r="E1698" s="2" t="s">
        <v>1684</v>
      </c>
      <c r="F1698" s="2" t="s">
        <v>1188</v>
      </c>
      <c r="G1698" s="2" t="s">
        <v>719</v>
      </c>
      <c r="H1698" s="2" t="s">
        <v>1138</v>
      </c>
      <c r="I1698" s="2">
        <v>49.6</v>
      </c>
      <c r="J1698" s="2" t="s">
        <v>3523</v>
      </c>
      <c r="K1698" s="2"/>
    </row>
    <row r="1699" spans="1:11">
      <c r="A1699" s="2" t="s">
        <v>186</v>
      </c>
      <c r="B1699" s="2">
        <v>20</v>
      </c>
      <c r="C1699" s="2" t="s">
        <v>3508</v>
      </c>
      <c r="D1699" s="2" t="s">
        <v>2610</v>
      </c>
      <c r="E1699" s="2" t="s">
        <v>1684</v>
      </c>
      <c r="F1699" s="2" t="s">
        <v>1188</v>
      </c>
      <c r="G1699" s="2" t="s">
        <v>720</v>
      </c>
      <c r="H1699" s="2" t="s">
        <v>1138</v>
      </c>
      <c r="I1699" s="2">
        <v>50.3</v>
      </c>
      <c r="J1699" s="2" t="s">
        <v>3523</v>
      </c>
      <c r="K1699" s="2"/>
    </row>
    <row r="1700" spans="1:11">
      <c r="A1700" s="2" t="s">
        <v>186</v>
      </c>
      <c r="B1700" s="2">
        <v>21</v>
      </c>
      <c r="C1700" s="2" t="s">
        <v>3508</v>
      </c>
      <c r="D1700" s="2" t="s">
        <v>2611</v>
      </c>
      <c r="E1700" s="2" t="s">
        <v>1684</v>
      </c>
      <c r="F1700" s="2" t="s">
        <v>710</v>
      </c>
      <c r="G1700" s="2" t="s">
        <v>717</v>
      </c>
      <c r="H1700" s="2" t="s">
        <v>1138</v>
      </c>
      <c r="I1700" s="2">
        <v>27.2</v>
      </c>
      <c r="J1700" s="2" t="s">
        <v>3523</v>
      </c>
      <c r="K1700" s="2"/>
    </row>
    <row r="1701" spans="1:11">
      <c r="A1701" s="2" t="s">
        <v>186</v>
      </c>
      <c r="B1701" s="2">
        <v>22</v>
      </c>
      <c r="C1701" s="2" t="s">
        <v>3508</v>
      </c>
      <c r="D1701" s="2" t="s">
        <v>2612</v>
      </c>
      <c r="E1701" s="2" t="s">
        <v>1684</v>
      </c>
      <c r="F1701" s="2" t="s">
        <v>710</v>
      </c>
      <c r="G1701" s="2" t="s">
        <v>718</v>
      </c>
      <c r="H1701" s="2" t="s">
        <v>1138</v>
      </c>
      <c r="I1701" s="2">
        <v>0</v>
      </c>
      <c r="J1701" s="2" t="s">
        <v>3523</v>
      </c>
      <c r="K1701" s="2"/>
    </row>
    <row r="1702" spans="1:11">
      <c r="A1702" s="2" t="s">
        <v>186</v>
      </c>
      <c r="B1702" s="2">
        <v>23</v>
      </c>
      <c r="C1702" s="2" t="s">
        <v>3508</v>
      </c>
      <c r="D1702" s="2" t="s">
        <v>2613</v>
      </c>
      <c r="E1702" s="2" t="s">
        <v>1684</v>
      </c>
      <c r="F1702" s="2" t="s">
        <v>710</v>
      </c>
      <c r="G1702" s="2" t="s">
        <v>719</v>
      </c>
      <c r="H1702" s="2" t="s">
        <v>1138</v>
      </c>
      <c r="I1702" s="2">
        <v>28.3</v>
      </c>
      <c r="J1702" s="2" t="s">
        <v>3523</v>
      </c>
      <c r="K1702" s="2"/>
    </row>
    <row r="1703" spans="1:11">
      <c r="A1703" s="2" t="s">
        <v>186</v>
      </c>
      <c r="B1703" s="2">
        <v>24</v>
      </c>
      <c r="C1703" s="2" t="s">
        <v>3508</v>
      </c>
      <c r="D1703" s="2" t="s">
        <v>2614</v>
      </c>
      <c r="E1703" s="2" t="s">
        <v>1684</v>
      </c>
      <c r="F1703" s="2" t="s">
        <v>710</v>
      </c>
      <c r="G1703" s="2" t="s">
        <v>720</v>
      </c>
      <c r="H1703" s="2" t="s">
        <v>1138</v>
      </c>
      <c r="I1703" s="2">
        <v>32.700000000000003</v>
      </c>
      <c r="J1703" s="2" t="s">
        <v>3523</v>
      </c>
      <c r="K1703" s="2"/>
    </row>
    <row r="1704" spans="1:11">
      <c r="A1704" s="2" t="s">
        <v>186</v>
      </c>
      <c r="B1704" s="2">
        <v>1</v>
      </c>
      <c r="C1704" s="2" t="s">
        <v>3508</v>
      </c>
      <c r="D1704" s="2" t="s">
        <v>2615</v>
      </c>
      <c r="E1704" s="2" t="s">
        <v>1684</v>
      </c>
      <c r="F1704" s="2" t="s">
        <v>712</v>
      </c>
      <c r="G1704" s="2" t="s">
        <v>717</v>
      </c>
      <c r="H1704" s="2" t="s">
        <v>1138</v>
      </c>
      <c r="I1704" s="2">
        <v>31.7</v>
      </c>
      <c r="J1704" s="2" t="s">
        <v>3523</v>
      </c>
      <c r="K1704" s="2"/>
    </row>
    <row r="1705" spans="1:11">
      <c r="A1705" s="2" t="s">
        <v>186</v>
      </c>
      <c r="B1705" s="2">
        <v>2</v>
      </c>
      <c r="C1705" s="2" t="s">
        <v>3508</v>
      </c>
      <c r="D1705" s="2" t="s">
        <v>2616</v>
      </c>
      <c r="E1705" s="2" t="s">
        <v>1684</v>
      </c>
      <c r="F1705" s="2" t="s">
        <v>712</v>
      </c>
      <c r="G1705" s="2" t="s">
        <v>718</v>
      </c>
      <c r="H1705" s="2" t="s">
        <v>1138</v>
      </c>
      <c r="I1705" s="2">
        <v>0</v>
      </c>
      <c r="J1705" s="2" t="s">
        <v>3523</v>
      </c>
      <c r="K1705" s="2"/>
    </row>
    <row r="1706" spans="1:11">
      <c r="A1706" s="2" t="s">
        <v>186</v>
      </c>
      <c r="B1706" s="2">
        <v>3</v>
      </c>
      <c r="C1706" s="2" t="s">
        <v>3508</v>
      </c>
      <c r="D1706" s="2" t="s">
        <v>2617</v>
      </c>
      <c r="E1706" s="2" t="s">
        <v>1684</v>
      </c>
      <c r="F1706" s="2" t="s">
        <v>712</v>
      </c>
      <c r="G1706" s="2" t="s">
        <v>719</v>
      </c>
      <c r="H1706" s="2" t="s">
        <v>1138</v>
      </c>
      <c r="I1706" s="2">
        <v>30.1</v>
      </c>
      <c r="J1706" s="2" t="s">
        <v>3523</v>
      </c>
      <c r="K1706" s="2"/>
    </row>
    <row r="1707" spans="1:11">
      <c r="A1707" s="2" t="s">
        <v>186</v>
      </c>
      <c r="B1707" s="2">
        <v>4</v>
      </c>
      <c r="C1707" s="2" t="s">
        <v>3508</v>
      </c>
      <c r="D1707" s="2" t="s">
        <v>2618</v>
      </c>
      <c r="E1707" s="2" t="s">
        <v>1684</v>
      </c>
      <c r="F1707" s="2" t="s">
        <v>712</v>
      </c>
      <c r="G1707" s="2" t="s">
        <v>720</v>
      </c>
      <c r="H1707" s="2" t="s">
        <v>1138</v>
      </c>
      <c r="I1707" s="2">
        <v>33.200000000000003</v>
      </c>
      <c r="J1707" s="2" t="s">
        <v>3523</v>
      </c>
      <c r="K1707" s="2"/>
    </row>
    <row r="1708" spans="1:11">
      <c r="A1708" s="2" t="s">
        <v>186</v>
      </c>
      <c r="B1708" s="2">
        <v>5</v>
      </c>
      <c r="C1708" s="2" t="s">
        <v>3508</v>
      </c>
      <c r="D1708" s="2" t="s">
        <v>2619</v>
      </c>
      <c r="E1708" s="2" t="s">
        <v>1684</v>
      </c>
      <c r="F1708" s="2" t="s">
        <v>1696</v>
      </c>
      <c r="G1708" s="2" t="s">
        <v>717</v>
      </c>
      <c r="H1708" s="2" t="s">
        <v>1138</v>
      </c>
      <c r="I1708" s="2">
        <v>44.5</v>
      </c>
      <c r="J1708" s="2" t="s">
        <v>3523</v>
      </c>
      <c r="K1708" s="2"/>
    </row>
    <row r="1709" spans="1:11">
      <c r="A1709" s="2" t="s">
        <v>186</v>
      </c>
      <c r="B1709" s="2">
        <v>6</v>
      </c>
      <c r="C1709" s="2" t="s">
        <v>3508</v>
      </c>
      <c r="D1709" s="2" t="s">
        <v>2620</v>
      </c>
      <c r="E1709" s="2" t="s">
        <v>1684</v>
      </c>
      <c r="F1709" s="2" t="s">
        <v>1696</v>
      </c>
      <c r="G1709" s="2" t="s">
        <v>718</v>
      </c>
      <c r="H1709" s="2" t="s">
        <v>1138</v>
      </c>
      <c r="I1709" s="2">
        <v>4.4000000000000004</v>
      </c>
      <c r="J1709" s="2" t="s">
        <v>3523</v>
      </c>
      <c r="K1709" s="2"/>
    </row>
    <row r="1710" spans="1:11">
      <c r="A1710" s="2" t="s">
        <v>186</v>
      </c>
      <c r="B1710" s="2">
        <v>7</v>
      </c>
      <c r="C1710" s="2" t="s">
        <v>3508</v>
      </c>
      <c r="D1710" s="2" t="s">
        <v>2621</v>
      </c>
      <c r="E1710" s="2" t="s">
        <v>1684</v>
      </c>
      <c r="F1710" s="2" t="s">
        <v>1696</v>
      </c>
      <c r="G1710" s="2" t="s">
        <v>719</v>
      </c>
      <c r="H1710" s="2" t="s">
        <v>1138</v>
      </c>
      <c r="I1710" s="2">
        <v>33.4</v>
      </c>
      <c r="J1710" s="2" t="s">
        <v>3523</v>
      </c>
      <c r="K1710" s="2"/>
    </row>
    <row r="1711" spans="1:11">
      <c r="A1711" s="2" t="s">
        <v>186</v>
      </c>
      <c r="B1711" s="2">
        <v>8</v>
      </c>
      <c r="C1711" s="2" t="s">
        <v>3508</v>
      </c>
      <c r="D1711" s="2" t="s">
        <v>2622</v>
      </c>
      <c r="E1711" s="2" t="s">
        <v>1684</v>
      </c>
      <c r="F1711" s="2" t="s">
        <v>1696</v>
      </c>
      <c r="G1711" s="2" t="s">
        <v>720</v>
      </c>
      <c r="H1711" s="2" t="s">
        <v>1138</v>
      </c>
      <c r="I1711" s="2">
        <v>38.700000000000003</v>
      </c>
      <c r="J1711" s="2" t="s">
        <v>3523</v>
      </c>
      <c r="K1711" s="2"/>
    </row>
    <row r="1712" spans="1:11">
      <c r="A1712" s="2" t="s">
        <v>186</v>
      </c>
      <c r="B1712" s="2">
        <v>9</v>
      </c>
      <c r="C1712" s="2" t="s">
        <v>3508</v>
      </c>
      <c r="D1712" s="2" t="s">
        <v>2623</v>
      </c>
      <c r="E1712" s="2" t="s">
        <v>1684</v>
      </c>
      <c r="F1712" s="2" t="s">
        <v>3503</v>
      </c>
      <c r="G1712" s="2" t="s">
        <v>717</v>
      </c>
      <c r="H1712" s="2" t="s">
        <v>706</v>
      </c>
      <c r="I1712" s="2">
        <v>15.2</v>
      </c>
      <c r="J1712" s="2" t="s">
        <v>3523</v>
      </c>
      <c r="K1712" s="2"/>
    </row>
    <row r="1713" spans="1:11">
      <c r="A1713" s="2" t="s">
        <v>186</v>
      </c>
      <c r="B1713" s="2">
        <v>10</v>
      </c>
      <c r="C1713" s="2" t="s">
        <v>3508</v>
      </c>
      <c r="D1713" s="2" t="s">
        <v>2624</v>
      </c>
      <c r="E1713" s="2" t="s">
        <v>1684</v>
      </c>
      <c r="F1713" s="2" t="s">
        <v>3503</v>
      </c>
      <c r="G1713" s="2" t="s">
        <v>718</v>
      </c>
      <c r="H1713" s="2" t="s">
        <v>706</v>
      </c>
      <c r="I1713" s="2">
        <v>31.1</v>
      </c>
      <c r="J1713" s="2" t="s">
        <v>3523</v>
      </c>
      <c r="K1713" s="2"/>
    </row>
    <row r="1714" spans="1:11">
      <c r="A1714" s="2" t="s">
        <v>186</v>
      </c>
      <c r="B1714" s="2">
        <v>11</v>
      </c>
      <c r="C1714" s="2" t="s">
        <v>3508</v>
      </c>
      <c r="D1714" s="2" t="s">
        <v>2625</v>
      </c>
      <c r="E1714" s="2" t="s">
        <v>1684</v>
      </c>
      <c r="F1714" s="2" t="s">
        <v>3503</v>
      </c>
      <c r="G1714" s="2" t="s">
        <v>719</v>
      </c>
      <c r="H1714" s="2" t="s">
        <v>706</v>
      </c>
      <c r="I1714" s="2">
        <v>32.9</v>
      </c>
      <c r="J1714" s="2" t="s">
        <v>3523</v>
      </c>
      <c r="K1714" s="2"/>
    </row>
    <row r="1715" spans="1:11">
      <c r="A1715" s="2" t="s">
        <v>186</v>
      </c>
      <c r="B1715" s="2">
        <v>12</v>
      </c>
      <c r="C1715" s="2" t="s">
        <v>3508</v>
      </c>
      <c r="D1715" s="2" t="s">
        <v>2626</v>
      </c>
      <c r="E1715" s="2" t="s">
        <v>1684</v>
      </c>
      <c r="F1715" s="2" t="s">
        <v>3503</v>
      </c>
      <c r="G1715" s="2" t="s">
        <v>720</v>
      </c>
      <c r="H1715" s="2" t="s">
        <v>706</v>
      </c>
      <c r="I1715" s="2">
        <v>24.9</v>
      </c>
      <c r="J1715" s="2" t="s">
        <v>3523</v>
      </c>
      <c r="K1715" s="2"/>
    </row>
    <row r="1716" spans="1:11">
      <c r="A1716" s="2" t="s">
        <v>186</v>
      </c>
      <c r="B1716" s="2">
        <v>13</v>
      </c>
      <c r="C1716" s="2" t="s">
        <v>3508</v>
      </c>
      <c r="D1716" s="2" t="s">
        <v>2627</v>
      </c>
      <c r="E1716" s="2" t="s">
        <v>1684</v>
      </c>
      <c r="F1716" s="2" t="s">
        <v>1693</v>
      </c>
      <c r="G1716" s="2" t="s">
        <v>717</v>
      </c>
      <c r="H1716" s="2" t="s">
        <v>706</v>
      </c>
      <c r="I1716" s="2">
        <v>21.8</v>
      </c>
      <c r="J1716" s="2" t="s">
        <v>3523</v>
      </c>
      <c r="K1716" s="2"/>
    </row>
    <row r="1717" spans="1:11">
      <c r="A1717" s="2" t="s">
        <v>186</v>
      </c>
      <c r="B1717" s="2">
        <v>14</v>
      </c>
      <c r="C1717" s="2" t="s">
        <v>3508</v>
      </c>
      <c r="D1717" s="2" t="s">
        <v>2628</v>
      </c>
      <c r="E1717" s="2" t="s">
        <v>1684</v>
      </c>
      <c r="F1717" s="2" t="s">
        <v>1693</v>
      </c>
      <c r="G1717" s="2" t="s">
        <v>718</v>
      </c>
      <c r="H1717" s="2" t="s">
        <v>706</v>
      </c>
      <c r="I1717" s="2">
        <v>23.9</v>
      </c>
      <c r="J1717" s="2" t="s">
        <v>3523</v>
      </c>
      <c r="K1717" s="2"/>
    </row>
    <row r="1718" spans="1:11">
      <c r="A1718" s="2" t="s">
        <v>186</v>
      </c>
      <c r="B1718" s="2">
        <v>15</v>
      </c>
      <c r="C1718" s="2" t="s">
        <v>3508</v>
      </c>
      <c r="D1718" s="2" t="s">
        <v>2629</v>
      </c>
      <c r="E1718" s="2" t="s">
        <v>1684</v>
      </c>
      <c r="F1718" s="2" t="s">
        <v>1693</v>
      </c>
      <c r="G1718" s="2" t="s">
        <v>719</v>
      </c>
      <c r="H1718" s="2" t="s">
        <v>706</v>
      </c>
      <c r="I1718" s="2">
        <v>22</v>
      </c>
      <c r="J1718" s="2" t="s">
        <v>3523</v>
      </c>
      <c r="K1718" s="2"/>
    </row>
    <row r="1719" spans="1:11">
      <c r="A1719" s="2" t="s">
        <v>186</v>
      </c>
      <c r="B1719" s="2">
        <v>16</v>
      </c>
      <c r="C1719" s="2" t="s">
        <v>3508</v>
      </c>
      <c r="D1719" s="2" t="s">
        <v>2630</v>
      </c>
      <c r="E1719" s="2" t="s">
        <v>1684</v>
      </c>
      <c r="F1719" s="2" t="s">
        <v>1693</v>
      </c>
      <c r="G1719" s="2" t="s">
        <v>720</v>
      </c>
      <c r="H1719" s="2" t="s">
        <v>706</v>
      </c>
      <c r="I1719" s="2">
        <v>18.600000000000001</v>
      </c>
      <c r="J1719" s="2" t="s">
        <v>3523</v>
      </c>
      <c r="K1719" s="2"/>
    </row>
    <row r="1720" spans="1:11">
      <c r="A1720" s="2" t="s">
        <v>186</v>
      </c>
      <c r="B1720" s="2">
        <v>17</v>
      </c>
      <c r="C1720" s="2" t="s">
        <v>3508</v>
      </c>
      <c r="D1720" s="2" t="s">
        <v>2631</v>
      </c>
      <c r="E1720" s="2" t="s">
        <v>1684</v>
      </c>
      <c r="F1720" s="2" t="s">
        <v>1186</v>
      </c>
      <c r="G1720" s="2" t="s">
        <v>717</v>
      </c>
      <c r="H1720" s="2" t="s">
        <v>706</v>
      </c>
      <c r="I1720" s="2">
        <v>12.8</v>
      </c>
      <c r="J1720" s="2" t="s">
        <v>3523</v>
      </c>
      <c r="K1720" s="2"/>
    </row>
    <row r="1721" spans="1:11">
      <c r="A1721" s="2" t="s">
        <v>186</v>
      </c>
      <c r="B1721" s="2">
        <v>18</v>
      </c>
      <c r="C1721" s="2" t="s">
        <v>3508</v>
      </c>
      <c r="D1721" s="2" t="s">
        <v>2632</v>
      </c>
      <c r="E1721" s="2" t="s">
        <v>1684</v>
      </c>
      <c r="F1721" s="2" t="s">
        <v>1186</v>
      </c>
      <c r="G1721" s="2" t="s">
        <v>718</v>
      </c>
      <c r="H1721" s="2" t="s">
        <v>706</v>
      </c>
      <c r="I1721" s="2">
        <v>28.5</v>
      </c>
      <c r="J1721" s="2" t="s">
        <v>3523</v>
      </c>
      <c r="K1721" s="2"/>
    </row>
    <row r="1722" spans="1:11">
      <c r="A1722" s="2" t="s">
        <v>186</v>
      </c>
      <c r="B1722" s="2">
        <v>19</v>
      </c>
      <c r="C1722" s="2" t="s">
        <v>3508</v>
      </c>
      <c r="D1722" s="2" t="s">
        <v>2633</v>
      </c>
      <c r="E1722" s="2" t="s">
        <v>1684</v>
      </c>
      <c r="F1722" s="2" t="s">
        <v>1186</v>
      </c>
      <c r="G1722" s="2" t="s">
        <v>719</v>
      </c>
      <c r="H1722" s="2" t="s">
        <v>706</v>
      </c>
      <c r="I1722" s="2">
        <v>21.4</v>
      </c>
      <c r="J1722" s="2" t="s">
        <v>3523</v>
      </c>
      <c r="K1722" s="2"/>
    </row>
    <row r="1723" spans="1:11">
      <c r="A1723" s="2" t="s">
        <v>186</v>
      </c>
      <c r="B1723" s="2">
        <v>20</v>
      </c>
      <c r="C1723" s="2" t="s">
        <v>3508</v>
      </c>
      <c r="D1723" s="2" t="s">
        <v>2634</v>
      </c>
      <c r="E1723" s="2" t="s">
        <v>1684</v>
      </c>
      <c r="F1723" s="2" t="s">
        <v>1186</v>
      </c>
      <c r="G1723" s="2" t="s">
        <v>720</v>
      </c>
      <c r="H1723" s="2" t="s">
        <v>706</v>
      </c>
      <c r="I1723" s="2">
        <v>25.9</v>
      </c>
      <c r="J1723" s="2" t="s">
        <v>3523</v>
      </c>
      <c r="K1723" s="2"/>
    </row>
    <row r="1724" spans="1:11">
      <c r="A1724" s="2" t="s">
        <v>186</v>
      </c>
      <c r="B1724" s="2">
        <v>21</v>
      </c>
      <c r="C1724" s="2" t="s">
        <v>3508</v>
      </c>
      <c r="D1724" s="2" t="s">
        <v>2635</v>
      </c>
      <c r="E1724" s="2" t="s">
        <v>1684</v>
      </c>
      <c r="F1724" s="2" t="s">
        <v>1187</v>
      </c>
      <c r="G1724" s="2" t="s">
        <v>717</v>
      </c>
      <c r="H1724" s="2" t="s">
        <v>706</v>
      </c>
      <c r="I1724" s="2">
        <v>12.3</v>
      </c>
      <c r="J1724" s="2" t="s">
        <v>3523</v>
      </c>
      <c r="K1724" s="2"/>
    </row>
    <row r="1725" spans="1:11">
      <c r="A1725" s="2" t="s">
        <v>186</v>
      </c>
      <c r="B1725" s="2">
        <v>22</v>
      </c>
      <c r="C1725" s="2" t="s">
        <v>3508</v>
      </c>
      <c r="D1725" s="2" t="s">
        <v>2636</v>
      </c>
      <c r="E1725" s="2" t="s">
        <v>1684</v>
      </c>
      <c r="F1725" s="2" t="s">
        <v>1187</v>
      </c>
      <c r="G1725" s="2" t="s">
        <v>718</v>
      </c>
      <c r="H1725" s="2" t="s">
        <v>706</v>
      </c>
      <c r="I1725" s="2">
        <v>23</v>
      </c>
      <c r="J1725" s="2" t="s">
        <v>3523</v>
      </c>
      <c r="K1725" s="2"/>
    </row>
    <row r="1726" spans="1:11">
      <c r="A1726" s="2" t="s">
        <v>186</v>
      </c>
      <c r="B1726" s="2">
        <v>23</v>
      </c>
      <c r="C1726" s="2" t="s">
        <v>3508</v>
      </c>
      <c r="D1726" s="2" t="s">
        <v>2637</v>
      </c>
      <c r="E1726" s="2" t="s">
        <v>1684</v>
      </c>
      <c r="F1726" s="2" t="s">
        <v>1187</v>
      </c>
      <c r="G1726" s="2" t="s">
        <v>719</v>
      </c>
      <c r="H1726" s="2" t="s">
        <v>706</v>
      </c>
      <c r="I1726" s="2">
        <v>21.6</v>
      </c>
      <c r="J1726" s="2" t="s">
        <v>3523</v>
      </c>
      <c r="K1726" s="2"/>
    </row>
    <row r="1727" spans="1:11">
      <c r="A1727" s="2" t="s">
        <v>186</v>
      </c>
      <c r="B1727" s="2">
        <v>24</v>
      </c>
      <c r="C1727" s="2" t="s">
        <v>3508</v>
      </c>
      <c r="D1727" s="2" t="s">
        <v>2638</v>
      </c>
      <c r="E1727" s="2" t="s">
        <v>1684</v>
      </c>
      <c r="F1727" s="2" t="s">
        <v>1187</v>
      </c>
      <c r="G1727" s="2" t="s">
        <v>720</v>
      </c>
      <c r="H1727" s="2" t="s">
        <v>706</v>
      </c>
      <c r="I1727" s="2">
        <v>22.2</v>
      </c>
      <c r="J1727" s="2" t="s">
        <v>3523</v>
      </c>
      <c r="K1727" s="2"/>
    </row>
    <row r="1728" spans="1:11">
      <c r="A1728" s="2" t="s">
        <v>186</v>
      </c>
      <c r="B1728" s="2">
        <v>1</v>
      </c>
      <c r="C1728" s="2" t="s">
        <v>3508</v>
      </c>
      <c r="D1728" s="2" t="s">
        <v>2639</v>
      </c>
      <c r="E1728" s="2" t="s">
        <v>1684</v>
      </c>
      <c r="F1728" s="2" t="s">
        <v>1188</v>
      </c>
      <c r="G1728" s="2" t="s">
        <v>717</v>
      </c>
      <c r="H1728" s="2" t="s">
        <v>706</v>
      </c>
      <c r="I1728" s="2">
        <v>16</v>
      </c>
      <c r="J1728" s="2" t="s">
        <v>3523</v>
      </c>
      <c r="K1728" s="2"/>
    </row>
    <row r="1729" spans="1:11">
      <c r="A1729" s="2" t="s">
        <v>186</v>
      </c>
      <c r="B1729" s="2">
        <v>2</v>
      </c>
      <c r="C1729" s="2" t="s">
        <v>3508</v>
      </c>
      <c r="D1729" s="2" t="s">
        <v>2640</v>
      </c>
      <c r="E1729" s="2" t="s">
        <v>1684</v>
      </c>
      <c r="F1729" s="2" t="s">
        <v>1188</v>
      </c>
      <c r="G1729" s="2" t="s">
        <v>718</v>
      </c>
      <c r="H1729" s="2" t="s">
        <v>706</v>
      </c>
      <c r="I1729" s="2">
        <v>25.7</v>
      </c>
      <c r="J1729" s="2" t="s">
        <v>3523</v>
      </c>
      <c r="K1729" s="2"/>
    </row>
    <row r="1730" spans="1:11">
      <c r="A1730" s="2" t="s">
        <v>186</v>
      </c>
      <c r="B1730" s="2">
        <v>3</v>
      </c>
      <c r="C1730" s="2" t="s">
        <v>3508</v>
      </c>
      <c r="D1730" s="2" t="s">
        <v>2641</v>
      </c>
      <c r="E1730" s="2" t="s">
        <v>1684</v>
      </c>
      <c r="F1730" s="2" t="s">
        <v>1188</v>
      </c>
      <c r="G1730" s="2" t="s">
        <v>719</v>
      </c>
      <c r="H1730" s="2" t="s">
        <v>706</v>
      </c>
      <c r="I1730" s="2">
        <v>22.4</v>
      </c>
      <c r="J1730" s="2" t="s">
        <v>3523</v>
      </c>
      <c r="K1730" s="2"/>
    </row>
    <row r="1731" spans="1:11">
      <c r="A1731" s="2" t="s">
        <v>186</v>
      </c>
      <c r="B1731" s="2">
        <v>4</v>
      </c>
      <c r="C1731" s="2" t="s">
        <v>3508</v>
      </c>
      <c r="D1731" s="2" t="s">
        <v>2642</v>
      </c>
      <c r="E1731" s="2" t="s">
        <v>1684</v>
      </c>
      <c r="F1731" s="2" t="s">
        <v>1188</v>
      </c>
      <c r="G1731" s="2" t="s">
        <v>720</v>
      </c>
      <c r="H1731" s="2" t="s">
        <v>706</v>
      </c>
      <c r="I1731" s="2">
        <v>13.6</v>
      </c>
      <c r="J1731" s="2" t="s">
        <v>3523</v>
      </c>
      <c r="K1731" s="2"/>
    </row>
    <row r="1732" spans="1:11">
      <c r="A1732" s="2" t="s">
        <v>186</v>
      </c>
      <c r="B1732" s="2">
        <v>5</v>
      </c>
      <c r="C1732" s="2" t="s">
        <v>3508</v>
      </c>
      <c r="D1732" s="2" t="s">
        <v>2643</v>
      </c>
      <c r="E1732" s="2" t="s">
        <v>1684</v>
      </c>
      <c r="F1732" s="2" t="s">
        <v>710</v>
      </c>
      <c r="G1732" s="2" t="s">
        <v>717</v>
      </c>
      <c r="H1732" s="2" t="s">
        <v>706</v>
      </c>
      <c r="I1732" s="2">
        <v>12.2</v>
      </c>
      <c r="J1732" s="2" t="s">
        <v>3523</v>
      </c>
      <c r="K1732" s="2"/>
    </row>
    <row r="1733" spans="1:11">
      <c r="A1733" s="2" t="s">
        <v>186</v>
      </c>
      <c r="B1733" s="2">
        <v>6</v>
      </c>
      <c r="C1733" s="2" t="s">
        <v>3508</v>
      </c>
      <c r="D1733" s="2" t="s">
        <v>2644</v>
      </c>
      <c r="E1733" s="2" t="s">
        <v>1684</v>
      </c>
      <c r="F1733" s="2" t="s">
        <v>710</v>
      </c>
      <c r="G1733" s="2" t="s">
        <v>718</v>
      </c>
      <c r="H1733" s="2" t="s">
        <v>706</v>
      </c>
      <c r="I1733" s="2">
        <v>14</v>
      </c>
      <c r="J1733" s="2" t="s">
        <v>3523</v>
      </c>
      <c r="K1733" s="2"/>
    </row>
    <row r="1734" spans="1:11">
      <c r="A1734" s="2" t="s">
        <v>186</v>
      </c>
      <c r="B1734" s="2">
        <v>7</v>
      </c>
      <c r="C1734" s="2" t="s">
        <v>3508</v>
      </c>
      <c r="D1734" s="2" t="s">
        <v>2645</v>
      </c>
      <c r="E1734" s="2" t="s">
        <v>1684</v>
      </c>
      <c r="F1734" s="2" t="s">
        <v>710</v>
      </c>
      <c r="G1734" s="2" t="s">
        <v>719</v>
      </c>
      <c r="H1734" s="2" t="s">
        <v>706</v>
      </c>
      <c r="I1734" s="2">
        <v>13.1</v>
      </c>
      <c r="J1734" s="2" t="s">
        <v>3523</v>
      </c>
      <c r="K1734" s="2"/>
    </row>
    <row r="1735" spans="1:11">
      <c r="A1735" s="2" t="s">
        <v>186</v>
      </c>
      <c r="B1735" s="2">
        <v>8</v>
      </c>
      <c r="C1735" s="2" t="s">
        <v>3508</v>
      </c>
      <c r="D1735" s="2" t="s">
        <v>2646</v>
      </c>
      <c r="E1735" s="2" t="s">
        <v>1684</v>
      </c>
      <c r="F1735" s="2" t="s">
        <v>710</v>
      </c>
      <c r="G1735" s="2" t="s">
        <v>720</v>
      </c>
      <c r="H1735" s="2" t="s">
        <v>706</v>
      </c>
      <c r="I1735" s="2">
        <v>13.3</v>
      </c>
      <c r="J1735" s="2" t="s">
        <v>3523</v>
      </c>
      <c r="K1735" s="2"/>
    </row>
    <row r="1736" spans="1:11">
      <c r="A1736" s="2" t="s">
        <v>186</v>
      </c>
      <c r="B1736" s="2">
        <v>9</v>
      </c>
      <c r="C1736" s="2" t="s">
        <v>3508</v>
      </c>
      <c r="D1736" s="2" t="s">
        <v>2647</v>
      </c>
      <c r="E1736" s="2" t="s">
        <v>1684</v>
      </c>
      <c r="F1736" s="2" t="s">
        <v>712</v>
      </c>
      <c r="G1736" s="2" t="s">
        <v>717</v>
      </c>
      <c r="H1736" s="2" t="s">
        <v>706</v>
      </c>
      <c r="I1736" s="2">
        <v>15.8</v>
      </c>
      <c r="J1736" s="2" t="s">
        <v>3523</v>
      </c>
      <c r="K1736" s="2"/>
    </row>
    <row r="1737" spans="1:11">
      <c r="A1737" s="2" t="s">
        <v>186</v>
      </c>
      <c r="B1737" s="2">
        <v>10</v>
      </c>
      <c r="C1737" s="2" t="s">
        <v>3508</v>
      </c>
      <c r="D1737" s="2" t="s">
        <v>2648</v>
      </c>
      <c r="E1737" s="2" t="s">
        <v>1684</v>
      </c>
      <c r="F1737" s="2" t="s">
        <v>712</v>
      </c>
      <c r="G1737" s="2" t="s">
        <v>718</v>
      </c>
      <c r="H1737" s="2" t="s">
        <v>706</v>
      </c>
      <c r="I1737" s="2">
        <v>15.1</v>
      </c>
      <c r="J1737" s="2" t="s">
        <v>3523</v>
      </c>
      <c r="K1737" s="2"/>
    </row>
    <row r="1738" spans="1:11">
      <c r="A1738" s="2" t="s">
        <v>186</v>
      </c>
      <c r="B1738" s="2">
        <v>11</v>
      </c>
      <c r="C1738" s="2" t="s">
        <v>3508</v>
      </c>
      <c r="D1738" s="2" t="s">
        <v>2649</v>
      </c>
      <c r="E1738" s="2" t="s">
        <v>1684</v>
      </c>
      <c r="F1738" s="2" t="s">
        <v>712</v>
      </c>
      <c r="G1738" s="2" t="s">
        <v>719</v>
      </c>
      <c r="H1738" s="2" t="s">
        <v>706</v>
      </c>
      <c r="I1738" s="2">
        <v>15.1</v>
      </c>
      <c r="J1738" s="2" t="s">
        <v>3523</v>
      </c>
      <c r="K1738" s="2"/>
    </row>
    <row r="1739" spans="1:11">
      <c r="A1739" s="2" t="s">
        <v>186</v>
      </c>
      <c r="B1739" s="2">
        <v>12</v>
      </c>
      <c r="C1739" s="2" t="s">
        <v>3508</v>
      </c>
      <c r="D1739" s="2" t="s">
        <v>2650</v>
      </c>
      <c r="E1739" s="2" t="s">
        <v>1684</v>
      </c>
      <c r="F1739" s="2" t="s">
        <v>712</v>
      </c>
      <c r="G1739" s="2" t="s">
        <v>720</v>
      </c>
      <c r="H1739" s="2" t="s">
        <v>706</v>
      </c>
      <c r="I1739" s="2">
        <v>11.7</v>
      </c>
      <c r="J1739" s="2" t="s">
        <v>3523</v>
      </c>
      <c r="K1739" s="2"/>
    </row>
    <row r="1740" spans="1:11">
      <c r="A1740" s="2" t="s">
        <v>186</v>
      </c>
      <c r="B1740" s="2">
        <v>13</v>
      </c>
      <c r="C1740" s="2" t="s">
        <v>3508</v>
      </c>
      <c r="D1740" s="2" t="s">
        <v>2651</v>
      </c>
      <c r="E1740" s="2" t="s">
        <v>1684</v>
      </c>
      <c r="F1740" s="2" t="s">
        <v>1696</v>
      </c>
      <c r="G1740" s="2" t="s">
        <v>717</v>
      </c>
      <c r="H1740" s="2" t="s">
        <v>706</v>
      </c>
      <c r="I1740" s="2">
        <v>21.8</v>
      </c>
      <c r="J1740" s="2" t="s">
        <v>3523</v>
      </c>
      <c r="K1740" s="2"/>
    </row>
    <row r="1741" spans="1:11">
      <c r="A1741" s="2" t="s">
        <v>186</v>
      </c>
      <c r="B1741" s="2">
        <v>14</v>
      </c>
      <c r="C1741" s="2" t="s">
        <v>3508</v>
      </c>
      <c r="D1741" s="2" t="s">
        <v>2652</v>
      </c>
      <c r="E1741" s="2" t="s">
        <v>1684</v>
      </c>
      <c r="F1741" s="2" t="s">
        <v>1696</v>
      </c>
      <c r="G1741" s="2" t="s">
        <v>718</v>
      </c>
      <c r="H1741" s="2" t="s">
        <v>706</v>
      </c>
      <c r="I1741" s="2">
        <v>33.9</v>
      </c>
      <c r="J1741" s="2" t="s">
        <v>3523</v>
      </c>
      <c r="K1741" s="2"/>
    </row>
    <row r="1742" spans="1:11">
      <c r="A1742" s="2" t="s">
        <v>186</v>
      </c>
      <c r="B1742" s="2">
        <v>15</v>
      </c>
      <c r="C1742" s="2" t="s">
        <v>3508</v>
      </c>
      <c r="D1742" s="2" t="s">
        <v>2653</v>
      </c>
      <c r="E1742" s="2" t="s">
        <v>1684</v>
      </c>
      <c r="F1742" s="2" t="s">
        <v>1696</v>
      </c>
      <c r="G1742" s="2" t="s">
        <v>719</v>
      </c>
      <c r="H1742" s="2" t="s">
        <v>706</v>
      </c>
      <c r="I1742" s="2">
        <v>30.2</v>
      </c>
      <c r="J1742" s="2" t="s">
        <v>3523</v>
      </c>
      <c r="K1742" s="2"/>
    </row>
    <row r="1743" spans="1:11">
      <c r="A1743" s="2" t="s">
        <v>186</v>
      </c>
      <c r="B1743" s="2">
        <v>16</v>
      </c>
      <c r="C1743" s="2" t="s">
        <v>3508</v>
      </c>
      <c r="D1743" s="2" t="s">
        <v>2654</v>
      </c>
      <c r="E1743" s="2" t="s">
        <v>1684</v>
      </c>
      <c r="F1743" s="2" t="s">
        <v>1696</v>
      </c>
      <c r="G1743" s="2" t="s">
        <v>720</v>
      </c>
      <c r="H1743" s="2" t="s">
        <v>706</v>
      </c>
      <c r="I1743" s="2">
        <v>33</v>
      </c>
      <c r="J1743" s="2" t="s">
        <v>3523</v>
      </c>
      <c r="K1743" s="2"/>
    </row>
    <row r="1744" spans="1:11">
      <c r="A1744" s="2" t="s">
        <v>186</v>
      </c>
      <c r="B1744" s="2">
        <v>17</v>
      </c>
      <c r="C1744" s="2" t="s">
        <v>3508</v>
      </c>
      <c r="D1744" s="2" t="s">
        <v>2655</v>
      </c>
      <c r="E1744" s="2" t="s">
        <v>1684</v>
      </c>
      <c r="F1744" s="2" t="s">
        <v>3503</v>
      </c>
      <c r="G1744" s="2" t="s">
        <v>717</v>
      </c>
      <c r="H1744" s="2" t="s">
        <v>1151</v>
      </c>
      <c r="I1744" s="2">
        <v>57.8</v>
      </c>
      <c r="J1744" s="2" t="s">
        <v>3523</v>
      </c>
      <c r="K1744" s="2"/>
    </row>
    <row r="1745" spans="1:11">
      <c r="A1745" s="2" t="s">
        <v>186</v>
      </c>
      <c r="B1745" s="2">
        <v>18</v>
      </c>
      <c r="C1745" s="2" t="s">
        <v>3508</v>
      </c>
      <c r="D1745" s="2" t="s">
        <v>2656</v>
      </c>
      <c r="E1745" s="2" t="s">
        <v>1684</v>
      </c>
      <c r="F1745" s="2" t="s">
        <v>3503</v>
      </c>
      <c r="G1745" s="2" t="s">
        <v>718</v>
      </c>
      <c r="H1745" s="2" t="s">
        <v>1151</v>
      </c>
      <c r="I1745" s="2">
        <v>74.900000000000006</v>
      </c>
      <c r="J1745" s="2" t="s">
        <v>3523</v>
      </c>
      <c r="K1745" s="2"/>
    </row>
    <row r="1746" spans="1:11">
      <c r="A1746" s="2" t="s">
        <v>186</v>
      </c>
      <c r="B1746" s="2">
        <v>19</v>
      </c>
      <c r="C1746" s="2" t="s">
        <v>3508</v>
      </c>
      <c r="D1746" s="2" t="s">
        <v>2657</v>
      </c>
      <c r="E1746" s="2" t="s">
        <v>1684</v>
      </c>
      <c r="F1746" s="2" t="s">
        <v>3503</v>
      </c>
      <c r="G1746" s="2" t="s">
        <v>719</v>
      </c>
      <c r="H1746" s="2" t="s">
        <v>1151</v>
      </c>
      <c r="I1746" s="2">
        <v>62.3</v>
      </c>
      <c r="J1746" s="2" t="s">
        <v>3523</v>
      </c>
      <c r="K1746" s="2"/>
    </row>
    <row r="1747" spans="1:11">
      <c r="A1747" s="2" t="s">
        <v>186</v>
      </c>
      <c r="B1747" s="2">
        <v>20</v>
      </c>
      <c r="C1747" s="2" t="s">
        <v>3508</v>
      </c>
      <c r="D1747" s="2" t="s">
        <v>2658</v>
      </c>
      <c r="E1747" s="2" t="s">
        <v>1684</v>
      </c>
      <c r="F1747" s="2" t="s">
        <v>3503</v>
      </c>
      <c r="G1747" s="2" t="s">
        <v>720</v>
      </c>
      <c r="H1747" s="2" t="s">
        <v>1151</v>
      </c>
      <c r="I1747" s="2">
        <v>59.6</v>
      </c>
      <c r="J1747" s="2" t="s">
        <v>3523</v>
      </c>
      <c r="K1747" s="2"/>
    </row>
    <row r="1748" spans="1:11">
      <c r="A1748" s="2" t="s">
        <v>186</v>
      </c>
      <c r="B1748" s="2">
        <v>21</v>
      </c>
      <c r="C1748" s="2" t="s">
        <v>3508</v>
      </c>
      <c r="D1748" s="2" t="s">
        <v>2659</v>
      </c>
      <c r="E1748" s="2" t="s">
        <v>1684</v>
      </c>
      <c r="F1748" s="2" t="s">
        <v>1693</v>
      </c>
      <c r="G1748" s="2" t="s">
        <v>717</v>
      </c>
      <c r="H1748" s="2" t="s">
        <v>1151</v>
      </c>
      <c r="I1748" s="2">
        <v>53.4</v>
      </c>
      <c r="J1748" s="2" t="s">
        <v>3523</v>
      </c>
      <c r="K1748" s="2"/>
    </row>
    <row r="1749" spans="1:11">
      <c r="A1749" s="2" t="s">
        <v>186</v>
      </c>
      <c r="B1749" s="2">
        <v>22</v>
      </c>
      <c r="C1749" s="2" t="s">
        <v>3508</v>
      </c>
      <c r="D1749" s="2" t="s">
        <v>2660</v>
      </c>
      <c r="E1749" s="2" t="s">
        <v>1684</v>
      </c>
      <c r="F1749" s="2" t="s">
        <v>1693</v>
      </c>
      <c r="G1749" s="2" t="s">
        <v>718</v>
      </c>
      <c r="H1749" s="2" t="s">
        <v>1151</v>
      </c>
      <c r="I1749" s="2">
        <v>64.400000000000006</v>
      </c>
      <c r="J1749" s="2" t="s">
        <v>3523</v>
      </c>
      <c r="K1749" s="2"/>
    </row>
    <row r="1750" spans="1:11">
      <c r="A1750" s="2" t="s">
        <v>186</v>
      </c>
      <c r="B1750" s="2">
        <v>23</v>
      </c>
      <c r="C1750" s="2" t="s">
        <v>3508</v>
      </c>
      <c r="D1750" s="2" t="s">
        <v>2661</v>
      </c>
      <c r="E1750" s="2" t="s">
        <v>1684</v>
      </c>
      <c r="F1750" s="2" t="s">
        <v>1693</v>
      </c>
      <c r="G1750" s="2" t="s">
        <v>719</v>
      </c>
      <c r="H1750" s="2" t="s">
        <v>1151</v>
      </c>
      <c r="I1750" s="2">
        <v>61.2</v>
      </c>
      <c r="J1750" s="2" t="s">
        <v>3523</v>
      </c>
      <c r="K1750" s="2"/>
    </row>
    <row r="1751" spans="1:11">
      <c r="A1751" s="2" t="s">
        <v>186</v>
      </c>
      <c r="B1751" s="2">
        <v>24</v>
      </c>
      <c r="C1751" s="2" t="s">
        <v>3508</v>
      </c>
      <c r="D1751" s="2" t="s">
        <v>2662</v>
      </c>
      <c r="E1751" s="2" t="s">
        <v>1684</v>
      </c>
      <c r="F1751" s="2" t="s">
        <v>1693</v>
      </c>
      <c r="G1751" s="2" t="s">
        <v>720</v>
      </c>
      <c r="H1751" s="2" t="s">
        <v>1151</v>
      </c>
      <c r="I1751" s="2">
        <v>48.1</v>
      </c>
      <c r="J1751" s="2" t="s">
        <v>3523</v>
      </c>
      <c r="K1751" s="2"/>
    </row>
    <row r="1752" spans="1:11">
      <c r="A1752" s="2" t="s">
        <v>186</v>
      </c>
      <c r="B1752" s="2">
        <v>1</v>
      </c>
      <c r="C1752" s="2" t="s">
        <v>3508</v>
      </c>
      <c r="D1752" s="2" t="s">
        <v>2663</v>
      </c>
      <c r="E1752" s="2" t="s">
        <v>1684</v>
      </c>
      <c r="F1752" s="2" t="s">
        <v>1186</v>
      </c>
      <c r="G1752" s="2" t="s">
        <v>717</v>
      </c>
      <c r="H1752" s="2" t="s">
        <v>1151</v>
      </c>
      <c r="I1752" s="2">
        <v>35</v>
      </c>
      <c r="J1752" s="2" t="s">
        <v>3523</v>
      </c>
      <c r="K1752" s="2"/>
    </row>
    <row r="1753" spans="1:11">
      <c r="A1753" s="2" t="s">
        <v>186</v>
      </c>
      <c r="B1753" s="2">
        <v>2</v>
      </c>
      <c r="C1753" s="2" t="s">
        <v>3508</v>
      </c>
      <c r="D1753" s="2" t="s">
        <v>2664</v>
      </c>
      <c r="E1753" s="2" t="s">
        <v>1684</v>
      </c>
      <c r="F1753" s="2" t="s">
        <v>1186</v>
      </c>
      <c r="G1753" s="2" t="s">
        <v>718</v>
      </c>
      <c r="H1753" s="2" t="s">
        <v>1151</v>
      </c>
      <c r="I1753" s="2">
        <v>53.3</v>
      </c>
      <c r="J1753" s="2" t="s">
        <v>3523</v>
      </c>
      <c r="K1753" s="2"/>
    </row>
    <row r="1754" spans="1:11">
      <c r="A1754" s="2" t="s">
        <v>186</v>
      </c>
      <c r="B1754" s="2">
        <v>3</v>
      </c>
      <c r="C1754" s="2" t="s">
        <v>3508</v>
      </c>
      <c r="D1754" s="2" t="s">
        <v>2665</v>
      </c>
      <c r="E1754" s="2" t="s">
        <v>1684</v>
      </c>
      <c r="F1754" s="2" t="s">
        <v>1186</v>
      </c>
      <c r="G1754" s="2" t="s">
        <v>719</v>
      </c>
      <c r="H1754" s="2" t="s">
        <v>1151</v>
      </c>
      <c r="I1754" s="2">
        <v>49.5</v>
      </c>
      <c r="J1754" s="2" t="s">
        <v>3523</v>
      </c>
      <c r="K1754" s="2"/>
    </row>
    <row r="1755" spans="1:11">
      <c r="A1755" s="2" t="s">
        <v>186</v>
      </c>
      <c r="B1755" s="2">
        <v>4</v>
      </c>
      <c r="C1755" s="2" t="s">
        <v>3508</v>
      </c>
      <c r="D1755" s="2" t="s">
        <v>2666</v>
      </c>
      <c r="E1755" s="2" t="s">
        <v>1684</v>
      </c>
      <c r="F1755" s="2" t="s">
        <v>1186</v>
      </c>
      <c r="G1755" s="2" t="s">
        <v>720</v>
      </c>
      <c r="H1755" s="2" t="s">
        <v>1151</v>
      </c>
      <c r="I1755" s="2">
        <v>45.6</v>
      </c>
      <c r="J1755" s="2" t="s">
        <v>3523</v>
      </c>
      <c r="K1755" s="2"/>
    </row>
    <row r="1756" spans="1:11">
      <c r="A1756" s="2" t="s">
        <v>186</v>
      </c>
      <c r="B1756" s="2">
        <v>5</v>
      </c>
      <c r="C1756" s="2" t="s">
        <v>3508</v>
      </c>
      <c r="D1756" s="2" t="s">
        <v>2667</v>
      </c>
      <c r="E1756" s="2" t="s">
        <v>1684</v>
      </c>
      <c r="F1756" s="2" t="s">
        <v>1187</v>
      </c>
      <c r="G1756" s="2" t="s">
        <v>717</v>
      </c>
      <c r="H1756" s="2" t="s">
        <v>1151</v>
      </c>
      <c r="I1756" s="2">
        <v>30.2</v>
      </c>
      <c r="J1756" s="2" t="s">
        <v>3523</v>
      </c>
      <c r="K1756" s="2"/>
    </row>
    <row r="1757" spans="1:11">
      <c r="A1757" s="2" t="s">
        <v>186</v>
      </c>
      <c r="B1757" s="2">
        <v>6</v>
      </c>
      <c r="C1757" s="2" t="s">
        <v>3508</v>
      </c>
      <c r="D1757" s="2" t="s">
        <v>2668</v>
      </c>
      <c r="E1757" s="2" t="s">
        <v>1684</v>
      </c>
      <c r="F1757" s="2" t="s">
        <v>1187</v>
      </c>
      <c r="G1757" s="2" t="s">
        <v>718</v>
      </c>
      <c r="H1757" s="2" t="s">
        <v>1151</v>
      </c>
      <c r="I1757" s="2">
        <v>47.2</v>
      </c>
      <c r="J1757" s="2" t="s">
        <v>3523</v>
      </c>
      <c r="K1757" s="2"/>
    </row>
    <row r="1758" spans="1:11">
      <c r="A1758" s="2" t="s">
        <v>186</v>
      </c>
      <c r="B1758" s="2">
        <v>7</v>
      </c>
      <c r="C1758" s="2" t="s">
        <v>3508</v>
      </c>
      <c r="D1758" s="2" t="s">
        <v>2669</v>
      </c>
      <c r="E1758" s="2" t="s">
        <v>1684</v>
      </c>
      <c r="F1758" s="2" t="s">
        <v>1187</v>
      </c>
      <c r="G1758" s="2" t="s">
        <v>719</v>
      </c>
      <c r="H1758" s="2" t="s">
        <v>1151</v>
      </c>
      <c r="I1758" s="2">
        <v>0</v>
      </c>
      <c r="J1758" s="2" t="s">
        <v>3523</v>
      </c>
      <c r="K1758" s="2"/>
    </row>
    <row r="1759" spans="1:11">
      <c r="A1759" s="2" t="s">
        <v>186</v>
      </c>
      <c r="B1759" s="2">
        <v>8</v>
      </c>
      <c r="C1759" s="2" t="s">
        <v>3508</v>
      </c>
      <c r="D1759" s="2" t="s">
        <v>2670</v>
      </c>
      <c r="E1759" s="2" t="s">
        <v>1684</v>
      </c>
      <c r="F1759" s="2" t="s">
        <v>1187</v>
      </c>
      <c r="G1759" s="2" t="s">
        <v>720</v>
      </c>
      <c r="H1759" s="2" t="s">
        <v>1151</v>
      </c>
      <c r="I1759" s="2">
        <v>48.1</v>
      </c>
      <c r="J1759" s="2" t="s">
        <v>3523</v>
      </c>
      <c r="K1759" s="2"/>
    </row>
    <row r="1760" spans="1:11">
      <c r="A1760" s="2" t="s">
        <v>186</v>
      </c>
      <c r="B1760" s="2">
        <v>9</v>
      </c>
      <c r="C1760" s="2" t="s">
        <v>3508</v>
      </c>
      <c r="D1760" s="2" t="s">
        <v>2671</v>
      </c>
      <c r="E1760" s="2" t="s">
        <v>1684</v>
      </c>
      <c r="F1760" s="2" t="s">
        <v>1188</v>
      </c>
      <c r="G1760" s="2" t="s">
        <v>717</v>
      </c>
      <c r="H1760" s="2" t="s">
        <v>1151</v>
      </c>
      <c r="I1760" s="2">
        <v>57.5</v>
      </c>
      <c r="J1760" s="2" t="s">
        <v>3523</v>
      </c>
      <c r="K1760" s="2"/>
    </row>
    <row r="1761" spans="1:11">
      <c r="A1761" s="2" t="s">
        <v>186</v>
      </c>
      <c r="B1761" s="2">
        <v>10</v>
      </c>
      <c r="C1761" s="2" t="s">
        <v>3508</v>
      </c>
      <c r="D1761" s="2" t="s">
        <v>2672</v>
      </c>
      <c r="E1761" s="2" t="s">
        <v>1684</v>
      </c>
      <c r="F1761" s="2" t="s">
        <v>1188</v>
      </c>
      <c r="G1761" s="2" t="s">
        <v>718</v>
      </c>
      <c r="H1761" s="2" t="s">
        <v>1151</v>
      </c>
      <c r="I1761" s="2">
        <v>92.2</v>
      </c>
      <c r="J1761" s="2" t="s">
        <v>3523</v>
      </c>
      <c r="K1761" s="2"/>
    </row>
    <row r="1762" spans="1:11">
      <c r="A1762" s="2" t="s">
        <v>186</v>
      </c>
      <c r="B1762" s="2">
        <v>11</v>
      </c>
      <c r="C1762" s="2" t="s">
        <v>3508</v>
      </c>
      <c r="D1762" s="2" t="s">
        <v>2673</v>
      </c>
      <c r="E1762" s="2" t="s">
        <v>1684</v>
      </c>
      <c r="F1762" s="2" t="s">
        <v>1188</v>
      </c>
      <c r="G1762" s="2" t="s">
        <v>719</v>
      </c>
      <c r="H1762" s="2" t="s">
        <v>1151</v>
      </c>
      <c r="I1762" s="2">
        <v>50.2</v>
      </c>
      <c r="J1762" s="2" t="s">
        <v>3523</v>
      </c>
      <c r="K1762" s="2"/>
    </row>
    <row r="1763" spans="1:11">
      <c r="A1763" s="2" t="s">
        <v>186</v>
      </c>
      <c r="B1763" s="2">
        <v>12</v>
      </c>
      <c r="C1763" s="2" t="s">
        <v>3508</v>
      </c>
      <c r="D1763" s="2" t="s">
        <v>2674</v>
      </c>
      <c r="E1763" s="2" t="s">
        <v>1684</v>
      </c>
      <c r="F1763" s="2" t="s">
        <v>1188</v>
      </c>
      <c r="G1763" s="2" t="s">
        <v>720</v>
      </c>
      <c r="H1763" s="2" t="s">
        <v>1151</v>
      </c>
      <c r="I1763" s="2">
        <v>46.1</v>
      </c>
      <c r="J1763" s="2" t="s">
        <v>3523</v>
      </c>
      <c r="K1763" s="2"/>
    </row>
    <row r="1764" spans="1:11">
      <c r="A1764" s="2" t="s">
        <v>186</v>
      </c>
      <c r="B1764" s="2">
        <v>13</v>
      </c>
      <c r="C1764" s="2" t="s">
        <v>3508</v>
      </c>
      <c r="D1764" s="2" t="s">
        <v>2675</v>
      </c>
      <c r="E1764" s="2" t="s">
        <v>1684</v>
      </c>
      <c r="F1764" s="2" t="s">
        <v>710</v>
      </c>
      <c r="G1764" s="2" t="s">
        <v>717</v>
      </c>
      <c r="H1764" s="2" t="s">
        <v>1151</v>
      </c>
      <c r="I1764" s="2">
        <v>49.7</v>
      </c>
      <c r="J1764" s="2" t="s">
        <v>3523</v>
      </c>
      <c r="K1764" s="2"/>
    </row>
    <row r="1765" spans="1:11">
      <c r="A1765" s="2" t="s">
        <v>186</v>
      </c>
      <c r="B1765" s="2">
        <v>14</v>
      </c>
      <c r="C1765" s="2" t="s">
        <v>3508</v>
      </c>
      <c r="D1765" s="2" t="s">
        <v>2676</v>
      </c>
      <c r="E1765" s="2" t="s">
        <v>1684</v>
      </c>
      <c r="F1765" s="2" t="s">
        <v>710</v>
      </c>
      <c r="G1765" s="2" t="s">
        <v>718</v>
      </c>
      <c r="H1765" s="2" t="s">
        <v>1151</v>
      </c>
      <c r="I1765" s="2">
        <v>66</v>
      </c>
      <c r="J1765" s="2" t="s">
        <v>3523</v>
      </c>
      <c r="K1765" s="2"/>
    </row>
    <row r="1766" spans="1:11">
      <c r="A1766" s="2" t="s">
        <v>186</v>
      </c>
      <c r="B1766" s="2">
        <v>15</v>
      </c>
      <c r="C1766" s="2" t="s">
        <v>3508</v>
      </c>
      <c r="D1766" s="2" t="s">
        <v>2677</v>
      </c>
      <c r="E1766" s="2" t="s">
        <v>1684</v>
      </c>
      <c r="F1766" s="2" t="s">
        <v>710</v>
      </c>
      <c r="G1766" s="2" t="s">
        <v>719</v>
      </c>
      <c r="H1766" s="2" t="s">
        <v>1151</v>
      </c>
      <c r="I1766" s="2">
        <v>55.3</v>
      </c>
      <c r="J1766" s="2" t="s">
        <v>3523</v>
      </c>
      <c r="K1766" s="2"/>
    </row>
    <row r="1767" spans="1:11">
      <c r="A1767" s="2" t="s">
        <v>186</v>
      </c>
      <c r="B1767" s="2">
        <v>16</v>
      </c>
      <c r="C1767" s="2" t="s">
        <v>3508</v>
      </c>
      <c r="D1767" s="2" t="s">
        <v>2678</v>
      </c>
      <c r="E1767" s="2" t="s">
        <v>1684</v>
      </c>
      <c r="F1767" s="2" t="s">
        <v>710</v>
      </c>
      <c r="G1767" s="2" t="s">
        <v>720</v>
      </c>
      <c r="H1767" s="2" t="s">
        <v>1151</v>
      </c>
      <c r="I1767" s="2">
        <v>41.2</v>
      </c>
      <c r="J1767" s="2" t="s">
        <v>3523</v>
      </c>
      <c r="K1767" s="2"/>
    </row>
    <row r="1768" spans="1:11">
      <c r="A1768" s="2" t="s">
        <v>186</v>
      </c>
      <c r="B1768" s="2">
        <v>17</v>
      </c>
      <c r="C1768" s="2" t="s">
        <v>3508</v>
      </c>
      <c r="D1768" s="2" t="s">
        <v>2679</v>
      </c>
      <c r="E1768" s="2" t="s">
        <v>1684</v>
      </c>
      <c r="F1768" s="2" t="s">
        <v>712</v>
      </c>
      <c r="G1768" s="2" t="s">
        <v>717</v>
      </c>
      <c r="H1768" s="2" t="s">
        <v>1151</v>
      </c>
      <c r="I1768" s="2">
        <v>42.6</v>
      </c>
      <c r="J1768" s="2" t="s">
        <v>3523</v>
      </c>
      <c r="K1768" s="2"/>
    </row>
    <row r="1769" spans="1:11">
      <c r="A1769" s="2" t="s">
        <v>186</v>
      </c>
      <c r="B1769" s="2">
        <v>18</v>
      </c>
      <c r="C1769" s="2" t="s">
        <v>3508</v>
      </c>
      <c r="D1769" s="2" t="s">
        <v>2680</v>
      </c>
      <c r="E1769" s="2" t="s">
        <v>1684</v>
      </c>
      <c r="F1769" s="2" t="s">
        <v>712</v>
      </c>
      <c r="G1769" s="2" t="s">
        <v>718</v>
      </c>
      <c r="H1769" s="2" t="s">
        <v>1151</v>
      </c>
      <c r="I1769" s="2">
        <v>53.1</v>
      </c>
      <c r="J1769" s="2" t="s">
        <v>3523</v>
      </c>
      <c r="K1769" s="2"/>
    </row>
    <row r="1770" spans="1:11">
      <c r="A1770" s="2" t="s">
        <v>186</v>
      </c>
      <c r="B1770" s="2">
        <v>19</v>
      </c>
      <c r="C1770" s="2" t="s">
        <v>3508</v>
      </c>
      <c r="D1770" s="2" t="s">
        <v>2681</v>
      </c>
      <c r="E1770" s="2" t="s">
        <v>1684</v>
      </c>
      <c r="F1770" s="2" t="s">
        <v>712</v>
      </c>
      <c r="G1770" s="2" t="s">
        <v>719</v>
      </c>
      <c r="H1770" s="2" t="s">
        <v>1151</v>
      </c>
      <c r="I1770" s="2">
        <v>50.3</v>
      </c>
      <c r="J1770" s="2" t="s">
        <v>3523</v>
      </c>
      <c r="K1770" s="2"/>
    </row>
    <row r="1771" spans="1:11">
      <c r="A1771" s="2" t="s">
        <v>186</v>
      </c>
      <c r="B1771" s="2">
        <v>20</v>
      </c>
      <c r="C1771" s="2" t="s">
        <v>3508</v>
      </c>
      <c r="D1771" s="2" t="s">
        <v>2682</v>
      </c>
      <c r="E1771" s="2" t="s">
        <v>1684</v>
      </c>
      <c r="F1771" s="2" t="s">
        <v>712</v>
      </c>
      <c r="G1771" s="2" t="s">
        <v>720</v>
      </c>
      <c r="H1771" s="2" t="s">
        <v>1151</v>
      </c>
      <c r="I1771" s="2">
        <v>41.1</v>
      </c>
      <c r="J1771" s="2" t="s">
        <v>3523</v>
      </c>
      <c r="K1771" s="2"/>
    </row>
    <row r="1772" spans="1:11">
      <c r="A1772" s="2" t="s">
        <v>186</v>
      </c>
      <c r="B1772" s="2">
        <v>21</v>
      </c>
      <c r="C1772" s="2" t="s">
        <v>3508</v>
      </c>
      <c r="D1772" s="2" t="s">
        <v>2683</v>
      </c>
      <c r="E1772" s="2" t="s">
        <v>1684</v>
      </c>
      <c r="F1772" s="2" t="s">
        <v>1696</v>
      </c>
      <c r="G1772" s="2" t="s">
        <v>717</v>
      </c>
      <c r="H1772" s="2" t="s">
        <v>1151</v>
      </c>
      <c r="I1772" s="2">
        <v>39.700000000000003</v>
      </c>
      <c r="J1772" s="2" t="s">
        <v>3523</v>
      </c>
      <c r="K1772" s="2"/>
    </row>
    <row r="1773" spans="1:11">
      <c r="A1773" s="2" t="s">
        <v>186</v>
      </c>
      <c r="B1773" s="2">
        <v>22</v>
      </c>
      <c r="C1773" s="2" t="s">
        <v>3508</v>
      </c>
      <c r="D1773" s="2" t="s">
        <v>2684</v>
      </c>
      <c r="E1773" s="2" t="s">
        <v>1684</v>
      </c>
      <c r="F1773" s="2" t="s">
        <v>1696</v>
      </c>
      <c r="G1773" s="2" t="s">
        <v>718</v>
      </c>
      <c r="H1773" s="2" t="s">
        <v>1151</v>
      </c>
      <c r="I1773" s="2">
        <v>63.7</v>
      </c>
      <c r="J1773" s="2" t="s">
        <v>3523</v>
      </c>
      <c r="K1773" s="2"/>
    </row>
    <row r="1774" spans="1:11">
      <c r="A1774" s="2" t="s">
        <v>186</v>
      </c>
      <c r="B1774" s="2">
        <v>23</v>
      </c>
      <c r="C1774" s="2" t="s">
        <v>3508</v>
      </c>
      <c r="D1774" s="2" t="s">
        <v>2685</v>
      </c>
      <c r="E1774" s="2" t="s">
        <v>1684</v>
      </c>
      <c r="F1774" s="2" t="s">
        <v>1696</v>
      </c>
      <c r="G1774" s="2" t="s">
        <v>719</v>
      </c>
      <c r="H1774" s="2" t="s">
        <v>1151</v>
      </c>
      <c r="I1774" s="2">
        <v>56.6</v>
      </c>
      <c r="J1774" s="2" t="s">
        <v>3523</v>
      </c>
      <c r="K1774" s="2"/>
    </row>
    <row r="1775" spans="1:11">
      <c r="A1775" s="2" t="s">
        <v>186</v>
      </c>
      <c r="B1775" s="2">
        <v>24</v>
      </c>
      <c r="C1775" s="2" t="s">
        <v>3508</v>
      </c>
      <c r="D1775" s="2" t="s">
        <v>2686</v>
      </c>
      <c r="E1775" s="2" t="s">
        <v>1684</v>
      </c>
      <c r="F1775" s="2" t="s">
        <v>1696</v>
      </c>
      <c r="G1775" s="2" t="s">
        <v>720</v>
      </c>
      <c r="H1775" s="2" t="s">
        <v>1151</v>
      </c>
      <c r="I1775" s="2">
        <v>52</v>
      </c>
      <c r="J1775" s="2" t="s">
        <v>3523</v>
      </c>
      <c r="K1775" s="2"/>
    </row>
    <row r="1776" spans="1:11">
      <c r="A1776" s="2" t="s">
        <v>211</v>
      </c>
      <c r="B1776" s="2">
        <v>1</v>
      </c>
      <c r="C1776" s="2" t="s">
        <v>3509</v>
      </c>
      <c r="D1776" s="2" t="s">
        <v>2687</v>
      </c>
      <c r="E1776" s="2" t="s">
        <v>1686</v>
      </c>
      <c r="F1776" s="2" t="s">
        <v>709</v>
      </c>
      <c r="G1776" s="2" t="s">
        <v>717</v>
      </c>
      <c r="H1776" s="2" t="s">
        <v>1138</v>
      </c>
      <c r="I1776" s="2">
        <v>5.3</v>
      </c>
      <c r="J1776" s="2" t="s">
        <v>3523</v>
      </c>
      <c r="K1776" s="2"/>
    </row>
    <row r="1777" spans="1:11">
      <c r="A1777" s="2" t="s">
        <v>211</v>
      </c>
      <c r="B1777" s="2">
        <v>2</v>
      </c>
      <c r="C1777" s="2" t="s">
        <v>3509</v>
      </c>
      <c r="D1777" s="2" t="s">
        <v>2690</v>
      </c>
      <c r="E1777" s="2" t="s">
        <v>1686</v>
      </c>
      <c r="F1777" s="2" t="s">
        <v>709</v>
      </c>
      <c r="G1777" s="2" t="s">
        <v>718</v>
      </c>
      <c r="H1777" s="2" t="s">
        <v>1138</v>
      </c>
      <c r="I1777" s="2">
        <v>28</v>
      </c>
      <c r="J1777" s="2" t="s">
        <v>3523</v>
      </c>
      <c r="K1777" s="2"/>
    </row>
    <row r="1778" spans="1:11">
      <c r="A1778" s="2" t="s">
        <v>211</v>
      </c>
      <c r="B1778" s="2">
        <v>3</v>
      </c>
      <c r="C1778" s="2" t="s">
        <v>3509</v>
      </c>
      <c r="D1778" s="2" t="s">
        <v>2691</v>
      </c>
      <c r="E1778" s="2" t="s">
        <v>1686</v>
      </c>
      <c r="F1778" s="2" t="s">
        <v>709</v>
      </c>
      <c r="G1778" s="2" t="s">
        <v>719</v>
      </c>
      <c r="H1778" s="2" t="s">
        <v>1138</v>
      </c>
      <c r="I1778" s="2">
        <v>33.9</v>
      </c>
      <c r="J1778" s="2" t="s">
        <v>3523</v>
      </c>
      <c r="K1778" s="2"/>
    </row>
    <row r="1779" spans="1:11">
      <c r="A1779" s="2" t="s">
        <v>211</v>
      </c>
      <c r="B1779" s="2">
        <v>4</v>
      </c>
      <c r="C1779" s="2" t="s">
        <v>3509</v>
      </c>
      <c r="D1779" s="2" t="s">
        <v>2692</v>
      </c>
      <c r="E1779" s="2" t="s">
        <v>1686</v>
      </c>
      <c r="F1779" s="2" t="s">
        <v>709</v>
      </c>
      <c r="G1779" s="2" t="s">
        <v>720</v>
      </c>
      <c r="H1779" s="2" t="s">
        <v>1138</v>
      </c>
      <c r="I1779" s="2">
        <v>11.3</v>
      </c>
      <c r="J1779" s="2" t="s">
        <v>3523</v>
      </c>
      <c r="K1779" s="2"/>
    </row>
    <row r="1780" spans="1:11">
      <c r="A1780" s="2" t="s">
        <v>211</v>
      </c>
      <c r="B1780" s="2">
        <v>5</v>
      </c>
      <c r="C1780" s="2" t="s">
        <v>3509</v>
      </c>
      <c r="D1780" s="2" t="s">
        <v>2693</v>
      </c>
      <c r="E1780" s="2" t="s">
        <v>1686</v>
      </c>
      <c r="F1780" s="2" t="s">
        <v>715</v>
      </c>
      <c r="G1780" s="2" t="s">
        <v>717</v>
      </c>
      <c r="H1780" s="2" t="s">
        <v>1138</v>
      </c>
      <c r="I1780" s="2">
        <v>0.9</v>
      </c>
      <c r="J1780" s="2" t="s">
        <v>3523</v>
      </c>
      <c r="K1780" s="2"/>
    </row>
    <row r="1781" spans="1:11">
      <c r="A1781" s="2" t="s">
        <v>211</v>
      </c>
      <c r="B1781" s="2">
        <v>6</v>
      </c>
      <c r="C1781" s="2" t="s">
        <v>3509</v>
      </c>
      <c r="D1781" s="2" t="s">
        <v>2694</v>
      </c>
      <c r="E1781" s="2" t="s">
        <v>1686</v>
      </c>
      <c r="F1781" s="2" t="s">
        <v>715</v>
      </c>
      <c r="G1781" s="2" t="s">
        <v>718</v>
      </c>
      <c r="H1781" s="2" t="s">
        <v>1138</v>
      </c>
      <c r="I1781" s="2">
        <v>16.2</v>
      </c>
      <c r="J1781" s="2" t="s">
        <v>3523</v>
      </c>
      <c r="K1781" s="2"/>
    </row>
    <row r="1782" spans="1:11">
      <c r="A1782" s="2" t="s">
        <v>211</v>
      </c>
      <c r="B1782" s="2">
        <v>7</v>
      </c>
      <c r="C1782" s="2" t="s">
        <v>3509</v>
      </c>
      <c r="D1782" s="2" t="s">
        <v>2695</v>
      </c>
      <c r="E1782" s="2" t="s">
        <v>1686</v>
      </c>
      <c r="F1782" s="2" t="s">
        <v>715</v>
      </c>
      <c r="G1782" s="2" t="s">
        <v>719</v>
      </c>
      <c r="H1782" s="2" t="s">
        <v>1138</v>
      </c>
      <c r="I1782" s="2">
        <v>19.600000000000001</v>
      </c>
      <c r="J1782" s="2" t="s">
        <v>3523</v>
      </c>
      <c r="K1782" s="2"/>
    </row>
    <row r="1783" spans="1:11">
      <c r="A1783" s="2" t="s">
        <v>211</v>
      </c>
      <c r="B1783" s="2">
        <v>8</v>
      </c>
      <c r="C1783" s="2" t="s">
        <v>3509</v>
      </c>
      <c r="D1783" s="2" t="s">
        <v>2696</v>
      </c>
      <c r="E1783" s="2" t="s">
        <v>1686</v>
      </c>
      <c r="F1783" s="2" t="s">
        <v>715</v>
      </c>
      <c r="G1783" s="2" t="s">
        <v>720</v>
      </c>
      <c r="H1783" s="2" t="s">
        <v>1138</v>
      </c>
      <c r="I1783" s="2">
        <v>20.6</v>
      </c>
      <c r="J1783" s="2" t="s">
        <v>3523</v>
      </c>
      <c r="K1783" s="2"/>
    </row>
    <row r="1784" spans="1:11">
      <c r="A1784" s="2" t="s">
        <v>211</v>
      </c>
      <c r="B1784" s="2">
        <v>9</v>
      </c>
      <c r="C1784" s="2" t="s">
        <v>3509</v>
      </c>
      <c r="D1784" s="2" t="s">
        <v>2697</v>
      </c>
      <c r="E1784" s="2" t="s">
        <v>1686</v>
      </c>
      <c r="F1784" s="2" t="s">
        <v>1186</v>
      </c>
      <c r="G1784" s="2" t="s">
        <v>717</v>
      </c>
      <c r="H1784" s="2" t="s">
        <v>1138</v>
      </c>
      <c r="I1784" s="2">
        <v>0</v>
      </c>
      <c r="J1784" s="2" t="s">
        <v>3523</v>
      </c>
      <c r="K1784" s="2"/>
    </row>
    <row r="1785" spans="1:11">
      <c r="A1785" s="2" t="s">
        <v>211</v>
      </c>
      <c r="B1785" s="2">
        <v>10</v>
      </c>
      <c r="C1785" s="2" t="s">
        <v>3509</v>
      </c>
      <c r="D1785" s="2" t="s">
        <v>2698</v>
      </c>
      <c r="E1785" s="2" t="s">
        <v>1686</v>
      </c>
      <c r="F1785" s="2" t="s">
        <v>1186</v>
      </c>
      <c r="G1785" s="2" t="s">
        <v>718</v>
      </c>
      <c r="H1785" s="2" t="s">
        <v>1138</v>
      </c>
      <c r="I1785" s="2">
        <v>0</v>
      </c>
      <c r="J1785" s="2" t="s">
        <v>3523</v>
      </c>
      <c r="K1785" s="2"/>
    </row>
    <row r="1786" spans="1:11">
      <c r="A1786" s="2" t="s">
        <v>211</v>
      </c>
      <c r="B1786" s="2">
        <v>11</v>
      </c>
      <c r="C1786" s="2" t="s">
        <v>3509</v>
      </c>
      <c r="D1786" s="2" t="s">
        <v>2699</v>
      </c>
      <c r="E1786" s="2" t="s">
        <v>1686</v>
      </c>
      <c r="F1786" s="2" t="s">
        <v>1186</v>
      </c>
      <c r="G1786" s="2" t="s">
        <v>719</v>
      </c>
      <c r="H1786" s="2" t="s">
        <v>1138</v>
      </c>
      <c r="I1786" s="2">
        <v>0</v>
      </c>
      <c r="J1786" s="2" t="s">
        <v>3523</v>
      </c>
      <c r="K1786" s="2"/>
    </row>
    <row r="1787" spans="1:11">
      <c r="A1787" s="2" t="s">
        <v>211</v>
      </c>
      <c r="B1787" s="2">
        <v>12</v>
      </c>
      <c r="C1787" s="2" t="s">
        <v>3509</v>
      </c>
      <c r="D1787" s="2" t="s">
        <v>2700</v>
      </c>
      <c r="E1787" s="2" t="s">
        <v>1686</v>
      </c>
      <c r="F1787" s="2" t="s">
        <v>1186</v>
      </c>
      <c r="G1787" s="2" t="s">
        <v>720</v>
      </c>
      <c r="H1787" s="2" t="s">
        <v>1138</v>
      </c>
      <c r="I1787" s="2">
        <v>0</v>
      </c>
      <c r="J1787" s="2" t="s">
        <v>3523</v>
      </c>
      <c r="K1787" s="2"/>
    </row>
    <row r="1788" spans="1:11">
      <c r="A1788" s="2" t="s">
        <v>211</v>
      </c>
      <c r="B1788" s="2">
        <v>13</v>
      </c>
      <c r="C1788" s="2" t="s">
        <v>3509</v>
      </c>
      <c r="D1788" s="2" t="s">
        <v>2701</v>
      </c>
      <c r="E1788" s="2" t="s">
        <v>1686</v>
      </c>
      <c r="F1788" s="2" t="s">
        <v>714</v>
      </c>
      <c r="G1788" s="2" t="s">
        <v>717</v>
      </c>
      <c r="H1788" s="2" t="s">
        <v>1138</v>
      </c>
      <c r="I1788" s="2">
        <v>0</v>
      </c>
      <c r="J1788" s="2" t="s">
        <v>3523</v>
      </c>
      <c r="K1788" s="2"/>
    </row>
    <row r="1789" spans="1:11">
      <c r="A1789" s="2" t="s">
        <v>211</v>
      </c>
      <c r="B1789" s="2">
        <v>14</v>
      </c>
      <c r="C1789" s="2" t="s">
        <v>3509</v>
      </c>
      <c r="D1789" s="2" t="s">
        <v>2702</v>
      </c>
      <c r="E1789" s="2" t="s">
        <v>1686</v>
      </c>
      <c r="F1789" s="2" t="s">
        <v>714</v>
      </c>
      <c r="G1789" s="2" t="s">
        <v>718</v>
      </c>
      <c r="H1789" s="2" t="s">
        <v>1138</v>
      </c>
      <c r="I1789" s="2">
        <v>29.5</v>
      </c>
      <c r="J1789" s="2" t="s">
        <v>3523</v>
      </c>
      <c r="K1789" s="2"/>
    </row>
    <row r="1790" spans="1:11">
      <c r="A1790" s="2" t="s">
        <v>211</v>
      </c>
      <c r="B1790" s="2">
        <v>15</v>
      </c>
      <c r="C1790" s="2" t="s">
        <v>3509</v>
      </c>
      <c r="D1790" s="2" t="s">
        <v>2703</v>
      </c>
      <c r="E1790" s="2" t="s">
        <v>1686</v>
      </c>
      <c r="F1790" s="2" t="s">
        <v>714</v>
      </c>
      <c r="G1790" s="2" t="s">
        <v>719</v>
      </c>
      <c r="H1790" s="2" t="s">
        <v>1138</v>
      </c>
      <c r="I1790" s="2">
        <v>42.4</v>
      </c>
      <c r="J1790" s="2" t="s">
        <v>3523</v>
      </c>
      <c r="K1790" s="2"/>
    </row>
    <row r="1791" spans="1:11">
      <c r="A1791" s="2" t="s">
        <v>211</v>
      </c>
      <c r="B1791" s="2">
        <v>16</v>
      </c>
      <c r="C1791" s="2" t="s">
        <v>3509</v>
      </c>
      <c r="D1791" s="2" t="s">
        <v>2704</v>
      </c>
      <c r="E1791" s="2" t="s">
        <v>1686</v>
      </c>
      <c r="F1791" s="2" t="s">
        <v>714</v>
      </c>
      <c r="G1791" s="2" t="s">
        <v>720</v>
      </c>
      <c r="H1791" s="2" t="s">
        <v>1138</v>
      </c>
      <c r="I1791" s="2">
        <v>27.9</v>
      </c>
      <c r="J1791" s="2" t="s">
        <v>3523</v>
      </c>
      <c r="K1791" s="2"/>
    </row>
    <row r="1792" spans="1:11">
      <c r="A1792" s="2" t="s">
        <v>211</v>
      </c>
      <c r="B1792" s="2">
        <v>17</v>
      </c>
      <c r="C1792" s="2" t="s">
        <v>3509</v>
      </c>
      <c r="D1792" s="2" t="s">
        <v>2705</v>
      </c>
      <c r="E1792" s="2" t="s">
        <v>1686</v>
      </c>
      <c r="F1792" s="2" t="s">
        <v>716</v>
      </c>
      <c r="G1792" s="2" t="s">
        <v>717</v>
      </c>
      <c r="H1792" s="2" t="s">
        <v>1138</v>
      </c>
      <c r="I1792" s="2">
        <v>0</v>
      </c>
      <c r="J1792" s="2" t="s">
        <v>3523</v>
      </c>
      <c r="K1792" s="2"/>
    </row>
    <row r="1793" spans="1:11">
      <c r="A1793" s="2" t="s">
        <v>211</v>
      </c>
      <c r="B1793" s="2">
        <v>18</v>
      </c>
      <c r="C1793" s="2" t="s">
        <v>3509</v>
      </c>
      <c r="D1793" s="2" t="s">
        <v>2706</v>
      </c>
      <c r="E1793" s="2" t="s">
        <v>1686</v>
      </c>
      <c r="F1793" s="2" t="s">
        <v>716</v>
      </c>
      <c r="G1793" s="2" t="s">
        <v>718</v>
      </c>
      <c r="H1793" s="2" t="s">
        <v>1138</v>
      </c>
      <c r="I1793" s="2">
        <v>7.7</v>
      </c>
      <c r="J1793" s="2" t="s">
        <v>3523</v>
      </c>
      <c r="K1793" s="2"/>
    </row>
    <row r="1794" spans="1:11">
      <c r="A1794" s="2" t="s">
        <v>211</v>
      </c>
      <c r="B1794" s="2">
        <v>19</v>
      </c>
      <c r="C1794" s="2" t="s">
        <v>3509</v>
      </c>
      <c r="D1794" s="2" t="s">
        <v>2707</v>
      </c>
      <c r="E1794" s="2" t="s">
        <v>1686</v>
      </c>
      <c r="F1794" s="2" t="s">
        <v>716</v>
      </c>
      <c r="G1794" s="2" t="s">
        <v>719</v>
      </c>
      <c r="H1794" s="2" t="s">
        <v>1138</v>
      </c>
      <c r="I1794" s="2">
        <v>7</v>
      </c>
      <c r="J1794" s="2" t="s">
        <v>3523</v>
      </c>
      <c r="K1794" s="2"/>
    </row>
    <row r="1795" spans="1:11">
      <c r="A1795" s="2" t="s">
        <v>211</v>
      </c>
      <c r="B1795" s="2">
        <v>20</v>
      </c>
      <c r="C1795" s="2" t="s">
        <v>3509</v>
      </c>
      <c r="D1795" s="2" t="s">
        <v>2708</v>
      </c>
      <c r="E1795" s="2" t="s">
        <v>1686</v>
      </c>
      <c r="F1795" s="2" t="s">
        <v>716</v>
      </c>
      <c r="G1795" s="2" t="s">
        <v>720</v>
      </c>
      <c r="H1795" s="2" t="s">
        <v>1138</v>
      </c>
      <c r="I1795" s="2">
        <v>6.1</v>
      </c>
      <c r="J1795" s="2" t="s">
        <v>3523</v>
      </c>
      <c r="K1795" s="2"/>
    </row>
    <row r="1796" spans="1:11">
      <c r="A1796" s="2" t="s">
        <v>211</v>
      </c>
      <c r="B1796" s="2">
        <v>21</v>
      </c>
      <c r="C1796" s="2" t="s">
        <v>3509</v>
      </c>
      <c r="D1796" s="2" t="s">
        <v>2709</v>
      </c>
      <c r="E1796" s="2" t="s">
        <v>1686</v>
      </c>
      <c r="F1796" s="2" t="s">
        <v>710</v>
      </c>
      <c r="G1796" s="2" t="s">
        <v>717</v>
      </c>
      <c r="H1796" s="2" t="s">
        <v>1138</v>
      </c>
      <c r="I1796" s="2">
        <v>0</v>
      </c>
      <c r="J1796" s="2" t="s">
        <v>3523</v>
      </c>
      <c r="K1796" s="2"/>
    </row>
    <row r="1797" spans="1:11">
      <c r="A1797" s="2" t="s">
        <v>211</v>
      </c>
      <c r="B1797" s="2">
        <v>22</v>
      </c>
      <c r="C1797" s="2" t="s">
        <v>3509</v>
      </c>
      <c r="D1797" s="2" t="s">
        <v>2710</v>
      </c>
      <c r="E1797" s="2" t="s">
        <v>1686</v>
      </c>
      <c r="F1797" s="2" t="s">
        <v>710</v>
      </c>
      <c r="G1797" s="2" t="s">
        <v>718</v>
      </c>
      <c r="H1797" s="2" t="s">
        <v>1138</v>
      </c>
      <c r="I1797" s="2">
        <v>4.3</v>
      </c>
      <c r="J1797" s="2" t="s">
        <v>3523</v>
      </c>
      <c r="K1797" s="2"/>
    </row>
    <row r="1798" spans="1:11">
      <c r="A1798" s="2" t="s">
        <v>211</v>
      </c>
      <c r="B1798" s="2">
        <v>23</v>
      </c>
      <c r="C1798" s="2" t="s">
        <v>3509</v>
      </c>
      <c r="D1798" s="2" t="s">
        <v>2711</v>
      </c>
      <c r="E1798" s="2" t="s">
        <v>1686</v>
      </c>
      <c r="F1798" s="2" t="s">
        <v>710</v>
      </c>
      <c r="G1798" s="2" t="s">
        <v>719</v>
      </c>
      <c r="H1798" s="2" t="s">
        <v>1138</v>
      </c>
      <c r="I1798" s="2">
        <v>3</v>
      </c>
      <c r="J1798" s="2" t="s">
        <v>3523</v>
      </c>
      <c r="K1798" s="2"/>
    </row>
    <row r="1799" spans="1:11">
      <c r="A1799" s="2" t="s">
        <v>211</v>
      </c>
      <c r="B1799" s="2">
        <v>24</v>
      </c>
      <c r="C1799" s="2" t="s">
        <v>3509</v>
      </c>
      <c r="D1799" s="2" t="s">
        <v>2712</v>
      </c>
      <c r="E1799" s="2" t="s">
        <v>1686</v>
      </c>
      <c r="F1799" s="2" t="s">
        <v>710</v>
      </c>
      <c r="G1799" s="2" t="s">
        <v>720</v>
      </c>
      <c r="H1799" s="2" t="s">
        <v>1138</v>
      </c>
      <c r="I1799" s="2">
        <v>0</v>
      </c>
      <c r="J1799" s="2" t="s">
        <v>3523</v>
      </c>
      <c r="K1799" s="2"/>
    </row>
    <row r="1800" spans="1:11">
      <c r="A1800" s="2" t="s">
        <v>211</v>
      </c>
      <c r="B1800" s="2">
        <v>1</v>
      </c>
      <c r="C1800" s="2" t="s">
        <v>3509</v>
      </c>
      <c r="D1800" s="2" t="s">
        <v>2713</v>
      </c>
      <c r="E1800" s="2" t="s">
        <v>1686</v>
      </c>
      <c r="F1800" s="2" t="s">
        <v>1695</v>
      </c>
      <c r="G1800" s="2" t="s">
        <v>717</v>
      </c>
      <c r="H1800" s="2" t="s">
        <v>1138</v>
      </c>
      <c r="I1800" s="2">
        <v>0</v>
      </c>
      <c r="J1800" s="2" t="s">
        <v>3523</v>
      </c>
      <c r="K1800" s="2"/>
    </row>
    <row r="1801" spans="1:11">
      <c r="A1801" s="2" t="s">
        <v>211</v>
      </c>
      <c r="B1801" s="2">
        <v>2</v>
      </c>
      <c r="C1801" s="2" t="s">
        <v>3509</v>
      </c>
      <c r="D1801" s="2" t="s">
        <v>2714</v>
      </c>
      <c r="E1801" s="2" t="s">
        <v>1686</v>
      </c>
      <c r="F1801" s="2" t="s">
        <v>1695</v>
      </c>
      <c r="G1801" s="2" t="s">
        <v>718</v>
      </c>
      <c r="H1801" s="2" t="s">
        <v>1138</v>
      </c>
      <c r="I1801" s="2">
        <v>19.7</v>
      </c>
      <c r="J1801" s="2" t="s">
        <v>3523</v>
      </c>
      <c r="K1801" s="2"/>
    </row>
    <row r="1802" spans="1:11">
      <c r="A1802" s="2" t="s">
        <v>211</v>
      </c>
      <c r="B1802" s="2">
        <v>3</v>
      </c>
      <c r="C1802" s="2" t="s">
        <v>3509</v>
      </c>
      <c r="D1802" s="2" t="s">
        <v>2715</v>
      </c>
      <c r="E1802" s="2" t="s">
        <v>1686</v>
      </c>
      <c r="F1802" s="2" t="s">
        <v>1695</v>
      </c>
      <c r="G1802" s="2" t="s">
        <v>719</v>
      </c>
      <c r="H1802" s="2" t="s">
        <v>1138</v>
      </c>
      <c r="I1802" s="2">
        <v>20.8</v>
      </c>
      <c r="J1802" s="2" t="s">
        <v>3523</v>
      </c>
      <c r="K1802" s="2"/>
    </row>
    <row r="1803" spans="1:11">
      <c r="A1803" s="2" t="s">
        <v>211</v>
      </c>
      <c r="B1803" s="2">
        <v>4</v>
      </c>
      <c r="C1803" s="2" t="s">
        <v>3509</v>
      </c>
      <c r="D1803" s="2" t="s">
        <v>2716</v>
      </c>
      <c r="E1803" s="2" t="s">
        <v>1686</v>
      </c>
      <c r="F1803" s="2" t="s">
        <v>1695</v>
      </c>
      <c r="G1803" s="2" t="s">
        <v>720</v>
      </c>
      <c r="H1803" s="2" t="s">
        <v>1138</v>
      </c>
      <c r="I1803" s="2">
        <v>8.6999999999999993</v>
      </c>
      <c r="J1803" s="2" t="s">
        <v>3523</v>
      </c>
      <c r="K1803" s="2"/>
    </row>
    <row r="1804" spans="1:11">
      <c r="A1804" s="2" t="s">
        <v>211</v>
      </c>
      <c r="B1804" s="2">
        <v>5</v>
      </c>
      <c r="C1804" s="2" t="s">
        <v>3509</v>
      </c>
      <c r="D1804" s="2" t="s">
        <v>2717</v>
      </c>
      <c r="E1804" s="2" t="s">
        <v>1686</v>
      </c>
      <c r="F1804" s="2" t="s">
        <v>1696</v>
      </c>
      <c r="G1804" s="2" t="s">
        <v>717</v>
      </c>
      <c r="H1804" s="2" t="s">
        <v>1138</v>
      </c>
      <c r="I1804" s="2">
        <v>0</v>
      </c>
      <c r="J1804" s="2" t="s">
        <v>3523</v>
      </c>
      <c r="K1804" s="2"/>
    </row>
    <row r="1805" spans="1:11">
      <c r="A1805" s="2" t="s">
        <v>211</v>
      </c>
      <c r="B1805" s="2">
        <v>6</v>
      </c>
      <c r="C1805" s="2" t="s">
        <v>3509</v>
      </c>
      <c r="D1805" s="2" t="s">
        <v>2718</v>
      </c>
      <c r="E1805" s="2" t="s">
        <v>1686</v>
      </c>
      <c r="F1805" s="2" t="s">
        <v>1696</v>
      </c>
      <c r="G1805" s="2" t="s">
        <v>718</v>
      </c>
      <c r="H1805" s="2" t="s">
        <v>1138</v>
      </c>
      <c r="I1805" s="2">
        <v>3.9</v>
      </c>
      <c r="J1805" s="2" t="s">
        <v>3523</v>
      </c>
      <c r="K1805" s="2"/>
    </row>
    <row r="1806" spans="1:11">
      <c r="A1806" s="2" t="s">
        <v>211</v>
      </c>
      <c r="B1806" s="2">
        <v>7</v>
      </c>
      <c r="C1806" s="2" t="s">
        <v>3509</v>
      </c>
      <c r="D1806" s="2" t="s">
        <v>2719</v>
      </c>
      <c r="E1806" s="2" t="s">
        <v>1686</v>
      </c>
      <c r="F1806" s="2" t="s">
        <v>1696</v>
      </c>
      <c r="G1806" s="2" t="s">
        <v>719</v>
      </c>
      <c r="H1806" s="2" t="s">
        <v>1138</v>
      </c>
      <c r="I1806" s="2">
        <v>9.3000000000000007</v>
      </c>
      <c r="J1806" s="2" t="s">
        <v>3523</v>
      </c>
      <c r="K1806" s="2"/>
    </row>
    <row r="1807" spans="1:11">
      <c r="A1807" s="2" t="s">
        <v>211</v>
      </c>
      <c r="B1807" s="2">
        <v>8</v>
      </c>
      <c r="C1807" s="2" t="s">
        <v>3509</v>
      </c>
      <c r="D1807" s="2" t="s">
        <v>2720</v>
      </c>
      <c r="E1807" s="2" t="s">
        <v>1686</v>
      </c>
      <c r="F1807" s="2" t="s">
        <v>1696</v>
      </c>
      <c r="G1807" s="2" t="s">
        <v>720</v>
      </c>
      <c r="H1807" s="2" t="s">
        <v>1138</v>
      </c>
      <c r="I1807" s="2">
        <v>10.1</v>
      </c>
      <c r="J1807" s="2" t="s">
        <v>3523</v>
      </c>
      <c r="K1807" s="2"/>
    </row>
    <row r="1808" spans="1:11">
      <c r="A1808" s="2" t="s">
        <v>211</v>
      </c>
      <c r="B1808" s="2">
        <v>9</v>
      </c>
      <c r="C1808" s="2" t="s">
        <v>3509</v>
      </c>
      <c r="D1808" s="2" t="s">
        <v>2721</v>
      </c>
      <c r="E1808" s="2" t="s">
        <v>1686</v>
      </c>
      <c r="F1808" s="2" t="s">
        <v>709</v>
      </c>
      <c r="G1808" s="2" t="s">
        <v>717</v>
      </c>
      <c r="H1808" s="2" t="s">
        <v>706</v>
      </c>
      <c r="I1808" s="2">
        <v>0</v>
      </c>
      <c r="J1808" s="2" t="s">
        <v>3523</v>
      </c>
      <c r="K1808" s="2"/>
    </row>
    <row r="1809" spans="1:11">
      <c r="A1809" s="2" t="s">
        <v>211</v>
      </c>
      <c r="B1809" s="2">
        <v>10</v>
      </c>
      <c r="C1809" s="2" t="s">
        <v>3509</v>
      </c>
      <c r="D1809" s="2" t="s">
        <v>2722</v>
      </c>
      <c r="E1809" s="2" t="s">
        <v>1686</v>
      </c>
      <c r="F1809" s="2" t="s">
        <v>709</v>
      </c>
      <c r="G1809" s="2" t="s">
        <v>718</v>
      </c>
      <c r="H1809" s="2" t="s">
        <v>706</v>
      </c>
      <c r="I1809" s="2">
        <v>23.4</v>
      </c>
      <c r="J1809" s="2" t="s">
        <v>3523</v>
      </c>
      <c r="K1809" s="2"/>
    </row>
    <row r="1810" spans="1:11">
      <c r="A1810" s="2" t="s">
        <v>211</v>
      </c>
      <c r="B1810" s="2">
        <v>11</v>
      </c>
      <c r="C1810" s="2" t="s">
        <v>3509</v>
      </c>
      <c r="D1810" s="2" t="s">
        <v>2723</v>
      </c>
      <c r="E1810" s="2" t="s">
        <v>1686</v>
      </c>
      <c r="F1810" s="2" t="s">
        <v>709</v>
      </c>
      <c r="G1810" s="2" t="s">
        <v>719</v>
      </c>
      <c r="H1810" s="2" t="s">
        <v>706</v>
      </c>
      <c r="I1810" s="2">
        <v>11.9</v>
      </c>
      <c r="J1810" s="2" t="s">
        <v>3523</v>
      </c>
      <c r="K1810" s="2"/>
    </row>
    <row r="1811" spans="1:11">
      <c r="A1811" s="2" t="s">
        <v>211</v>
      </c>
      <c r="B1811" s="2">
        <v>12</v>
      </c>
      <c r="C1811" s="2" t="s">
        <v>3509</v>
      </c>
      <c r="D1811" s="2" t="s">
        <v>2724</v>
      </c>
      <c r="E1811" s="2" t="s">
        <v>1686</v>
      </c>
      <c r="F1811" s="2" t="s">
        <v>709</v>
      </c>
      <c r="G1811" s="2" t="s">
        <v>720</v>
      </c>
      <c r="H1811" s="2" t="s">
        <v>706</v>
      </c>
      <c r="I1811" s="2">
        <v>20.9</v>
      </c>
      <c r="J1811" s="2" t="s">
        <v>3523</v>
      </c>
      <c r="K1811" s="2"/>
    </row>
    <row r="1812" spans="1:11">
      <c r="A1812" s="2" t="s">
        <v>211</v>
      </c>
      <c r="B1812" s="2">
        <v>13</v>
      </c>
      <c r="C1812" s="2" t="s">
        <v>3509</v>
      </c>
      <c r="D1812" s="2" t="s">
        <v>2725</v>
      </c>
      <c r="E1812" s="2" t="s">
        <v>1686</v>
      </c>
      <c r="F1812" s="2" t="s">
        <v>715</v>
      </c>
      <c r="G1812" s="2" t="s">
        <v>717</v>
      </c>
      <c r="H1812" s="2" t="s">
        <v>706</v>
      </c>
      <c r="I1812" s="2">
        <v>0</v>
      </c>
      <c r="J1812" s="2" t="s">
        <v>3523</v>
      </c>
      <c r="K1812" s="2"/>
    </row>
    <row r="1813" spans="1:11">
      <c r="A1813" s="2" t="s">
        <v>211</v>
      </c>
      <c r="B1813" s="2">
        <v>14</v>
      </c>
      <c r="C1813" s="2" t="s">
        <v>3509</v>
      </c>
      <c r="D1813" s="2" t="s">
        <v>2726</v>
      </c>
      <c r="E1813" s="2" t="s">
        <v>1686</v>
      </c>
      <c r="F1813" s="2" t="s">
        <v>715</v>
      </c>
      <c r="G1813" s="2" t="s">
        <v>718</v>
      </c>
      <c r="H1813" s="2" t="s">
        <v>706</v>
      </c>
      <c r="I1813" s="2">
        <v>21.9</v>
      </c>
      <c r="J1813" s="2" t="s">
        <v>3523</v>
      </c>
      <c r="K1813" s="2"/>
    </row>
    <row r="1814" spans="1:11">
      <c r="A1814" s="2" t="s">
        <v>211</v>
      </c>
      <c r="B1814" s="2">
        <v>15</v>
      </c>
      <c r="C1814" s="2" t="s">
        <v>3509</v>
      </c>
      <c r="D1814" s="2" t="s">
        <v>2727</v>
      </c>
      <c r="E1814" s="2" t="s">
        <v>1686</v>
      </c>
      <c r="F1814" s="2" t="s">
        <v>715</v>
      </c>
      <c r="G1814" s="2" t="s">
        <v>719</v>
      </c>
      <c r="H1814" s="2" t="s">
        <v>706</v>
      </c>
      <c r="I1814" s="2">
        <v>11.5</v>
      </c>
      <c r="J1814" s="2" t="s">
        <v>3523</v>
      </c>
      <c r="K1814" s="2"/>
    </row>
    <row r="1815" spans="1:11">
      <c r="A1815" s="2" t="s">
        <v>211</v>
      </c>
      <c r="B1815" s="2">
        <v>16</v>
      </c>
      <c r="C1815" s="2" t="s">
        <v>3509</v>
      </c>
      <c r="D1815" s="2" t="s">
        <v>2728</v>
      </c>
      <c r="E1815" s="2" t="s">
        <v>1686</v>
      </c>
      <c r="F1815" s="2" t="s">
        <v>715</v>
      </c>
      <c r="G1815" s="2" t="s">
        <v>720</v>
      </c>
      <c r="H1815" s="2" t="s">
        <v>706</v>
      </c>
      <c r="I1815" s="2">
        <v>26.4</v>
      </c>
      <c r="J1815" s="2" t="s">
        <v>3523</v>
      </c>
      <c r="K1815" s="2"/>
    </row>
    <row r="1816" spans="1:11">
      <c r="A1816" s="2" t="s">
        <v>211</v>
      </c>
      <c r="B1816" s="2">
        <v>17</v>
      </c>
      <c r="C1816" s="2" t="s">
        <v>3509</v>
      </c>
      <c r="D1816" s="2" t="s">
        <v>2729</v>
      </c>
      <c r="E1816" s="2" t="s">
        <v>1686</v>
      </c>
      <c r="F1816" s="2" t="s">
        <v>1186</v>
      </c>
      <c r="G1816" s="2" t="s">
        <v>717</v>
      </c>
      <c r="H1816" s="2" t="s">
        <v>706</v>
      </c>
      <c r="I1816" s="2">
        <v>5.5</v>
      </c>
      <c r="J1816" s="2" t="s">
        <v>3523</v>
      </c>
      <c r="K1816" s="2"/>
    </row>
    <row r="1817" spans="1:11">
      <c r="A1817" s="2" t="s">
        <v>211</v>
      </c>
      <c r="B1817" s="2">
        <v>18</v>
      </c>
      <c r="C1817" s="2" t="s">
        <v>3509</v>
      </c>
      <c r="D1817" s="2" t="s">
        <v>2730</v>
      </c>
      <c r="E1817" s="2" t="s">
        <v>1686</v>
      </c>
      <c r="F1817" s="2" t="s">
        <v>1186</v>
      </c>
      <c r="G1817" s="2" t="s">
        <v>718</v>
      </c>
      <c r="H1817" s="2" t="s">
        <v>706</v>
      </c>
      <c r="I1817" s="2">
        <v>0.2</v>
      </c>
      <c r="J1817" s="2" t="s">
        <v>3523</v>
      </c>
      <c r="K1817" s="2"/>
    </row>
    <row r="1818" spans="1:11">
      <c r="A1818" s="2" t="s">
        <v>211</v>
      </c>
      <c r="B1818" s="2">
        <v>19</v>
      </c>
      <c r="C1818" s="2" t="s">
        <v>3509</v>
      </c>
      <c r="D1818" s="2" t="s">
        <v>2731</v>
      </c>
      <c r="E1818" s="2" t="s">
        <v>1686</v>
      </c>
      <c r="F1818" s="2" t="s">
        <v>1186</v>
      </c>
      <c r="G1818" s="2" t="s">
        <v>719</v>
      </c>
      <c r="H1818" s="2" t="s">
        <v>706</v>
      </c>
      <c r="I1818" s="2">
        <v>0</v>
      </c>
      <c r="J1818" s="2" t="s">
        <v>3523</v>
      </c>
      <c r="K1818" s="2"/>
    </row>
    <row r="1819" spans="1:11">
      <c r="A1819" s="2" t="s">
        <v>211</v>
      </c>
      <c r="B1819" s="2">
        <v>20</v>
      </c>
      <c r="C1819" s="2" t="s">
        <v>3509</v>
      </c>
      <c r="D1819" s="2" t="s">
        <v>2732</v>
      </c>
      <c r="E1819" s="2" t="s">
        <v>1686</v>
      </c>
      <c r="F1819" s="2" t="s">
        <v>1186</v>
      </c>
      <c r="G1819" s="2" t="s">
        <v>720</v>
      </c>
      <c r="H1819" s="2" t="s">
        <v>706</v>
      </c>
      <c r="I1819" s="2">
        <v>0</v>
      </c>
      <c r="J1819" s="2" t="s">
        <v>3523</v>
      </c>
      <c r="K1819" s="2"/>
    </row>
    <row r="1820" spans="1:11">
      <c r="A1820" s="2" t="s">
        <v>211</v>
      </c>
      <c r="B1820" s="2">
        <v>21</v>
      </c>
      <c r="C1820" s="2" t="s">
        <v>3509</v>
      </c>
      <c r="D1820" s="2" t="s">
        <v>2733</v>
      </c>
      <c r="E1820" s="2" t="s">
        <v>1686</v>
      </c>
      <c r="F1820" s="2" t="s">
        <v>714</v>
      </c>
      <c r="G1820" s="2" t="s">
        <v>717</v>
      </c>
      <c r="H1820" s="2" t="s">
        <v>706</v>
      </c>
      <c r="I1820" s="2">
        <v>0</v>
      </c>
      <c r="J1820" s="2" t="s">
        <v>3523</v>
      </c>
      <c r="K1820" s="2"/>
    </row>
    <row r="1821" spans="1:11">
      <c r="A1821" s="2" t="s">
        <v>211</v>
      </c>
      <c r="B1821" s="2">
        <v>22</v>
      </c>
      <c r="C1821" s="2" t="s">
        <v>3509</v>
      </c>
      <c r="D1821" s="2" t="s">
        <v>2734</v>
      </c>
      <c r="E1821" s="2" t="s">
        <v>1686</v>
      </c>
      <c r="F1821" s="2" t="s">
        <v>714</v>
      </c>
      <c r="G1821" s="2" t="s">
        <v>718</v>
      </c>
      <c r="H1821" s="2" t="s">
        <v>706</v>
      </c>
      <c r="I1821" s="2">
        <v>18.600000000000001</v>
      </c>
      <c r="J1821" s="2" t="s">
        <v>3523</v>
      </c>
      <c r="K1821" s="2"/>
    </row>
    <row r="1822" spans="1:11">
      <c r="A1822" s="2" t="s">
        <v>211</v>
      </c>
      <c r="B1822" s="2">
        <v>23</v>
      </c>
      <c r="C1822" s="2" t="s">
        <v>3509</v>
      </c>
      <c r="D1822" s="2" t="s">
        <v>2735</v>
      </c>
      <c r="E1822" s="2" t="s">
        <v>1686</v>
      </c>
      <c r="F1822" s="2" t="s">
        <v>714</v>
      </c>
      <c r="G1822" s="2" t="s">
        <v>719</v>
      </c>
      <c r="H1822" s="2" t="s">
        <v>706</v>
      </c>
      <c r="I1822" s="2">
        <v>12.6</v>
      </c>
      <c r="J1822" s="2" t="s">
        <v>3523</v>
      </c>
      <c r="K1822" s="2"/>
    </row>
    <row r="1823" spans="1:11">
      <c r="A1823" s="2" t="s">
        <v>211</v>
      </c>
      <c r="B1823" s="2">
        <v>24</v>
      </c>
      <c r="C1823" s="2" t="s">
        <v>3509</v>
      </c>
      <c r="D1823" s="2" t="s">
        <v>2736</v>
      </c>
      <c r="E1823" s="2" t="s">
        <v>1686</v>
      </c>
      <c r="F1823" s="2" t="s">
        <v>714</v>
      </c>
      <c r="G1823" s="2" t="s">
        <v>720</v>
      </c>
      <c r="H1823" s="2" t="s">
        <v>706</v>
      </c>
      <c r="I1823" s="2">
        <v>34.700000000000003</v>
      </c>
      <c r="J1823" s="2" t="s">
        <v>3523</v>
      </c>
      <c r="K1823" s="2"/>
    </row>
    <row r="1824" spans="1:11">
      <c r="A1824" s="2" t="s">
        <v>211</v>
      </c>
      <c r="B1824" s="2">
        <v>1</v>
      </c>
      <c r="C1824" s="2" t="s">
        <v>3509</v>
      </c>
      <c r="D1824" s="2" t="s">
        <v>2737</v>
      </c>
      <c r="E1824" s="2" t="s">
        <v>1686</v>
      </c>
      <c r="F1824" s="2" t="s">
        <v>716</v>
      </c>
      <c r="G1824" s="2" t="s">
        <v>717</v>
      </c>
      <c r="H1824" s="2" t="s">
        <v>706</v>
      </c>
      <c r="I1824" s="2">
        <v>0</v>
      </c>
      <c r="J1824" s="2" t="s">
        <v>3523</v>
      </c>
      <c r="K1824" s="2"/>
    </row>
    <row r="1825" spans="1:11">
      <c r="A1825" s="2" t="s">
        <v>211</v>
      </c>
      <c r="B1825" s="2">
        <v>2</v>
      </c>
      <c r="C1825" s="2" t="s">
        <v>3509</v>
      </c>
      <c r="D1825" s="2" t="s">
        <v>2738</v>
      </c>
      <c r="E1825" s="2" t="s">
        <v>1686</v>
      </c>
      <c r="F1825" s="2" t="s">
        <v>716</v>
      </c>
      <c r="G1825" s="2" t="s">
        <v>718</v>
      </c>
      <c r="H1825" s="2" t="s">
        <v>706</v>
      </c>
      <c r="I1825" s="2">
        <v>20.9</v>
      </c>
      <c r="J1825" s="2" t="s">
        <v>3523</v>
      </c>
      <c r="K1825" s="2"/>
    </row>
    <row r="1826" spans="1:11">
      <c r="A1826" s="2" t="s">
        <v>211</v>
      </c>
      <c r="B1826" s="2">
        <v>3</v>
      </c>
      <c r="C1826" s="2" t="s">
        <v>3509</v>
      </c>
      <c r="D1826" s="2" t="s">
        <v>2739</v>
      </c>
      <c r="E1826" s="2" t="s">
        <v>1686</v>
      </c>
      <c r="F1826" s="2" t="s">
        <v>716</v>
      </c>
      <c r="G1826" s="2" t="s">
        <v>719</v>
      </c>
      <c r="H1826" s="2" t="s">
        <v>706</v>
      </c>
      <c r="I1826" s="2">
        <v>19.3</v>
      </c>
      <c r="J1826" s="2" t="s">
        <v>3523</v>
      </c>
      <c r="K1826" s="2"/>
    </row>
    <row r="1827" spans="1:11">
      <c r="A1827" s="2" t="s">
        <v>211</v>
      </c>
      <c r="B1827" s="2">
        <v>4</v>
      </c>
      <c r="C1827" s="2" t="s">
        <v>3509</v>
      </c>
      <c r="D1827" s="2" t="s">
        <v>2740</v>
      </c>
      <c r="E1827" s="2" t="s">
        <v>1686</v>
      </c>
      <c r="F1827" s="2" t="s">
        <v>716</v>
      </c>
      <c r="G1827" s="2" t="s">
        <v>720</v>
      </c>
      <c r="H1827" s="2" t="s">
        <v>706</v>
      </c>
      <c r="I1827" s="2">
        <v>12.3</v>
      </c>
      <c r="J1827" s="2" t="s">
        <v>3523</v>
      </c>
      <c r="K1827" s="2"/>
    </row>
    <row r="1828" spans="1:11">
      <c r="A1828" s="2" t="s">
        <v>211</v>
      </c>
      <c r="B1828" s="2">
        <v>5</v>
      </c>
      <c r="C1828" s="2" t="s">
        <v>3509</v>
      </c>
      <c r="D1828" s="2" t="s">
        <v>2741</v>
      </c>
      <c r="E1828" s="2" t="s">
        <v>1686</v>
      </c>
      <c r="F1828" s="2" t="s">
        <v>710</v>
      </c>
      <c r="G1828" s="2" t="s">
        <v>717</v>
      </c>
      <c r="H1828" s="2" t="s">
        <v>706</v>
      </c>
      <c r="I1828" s="2">
        <v>0</v>
      </c>
      <c r="J1828" s="2" t="s">
        <v>3523</v>
      </c>
      <c r="K1828" s="2"/>
    </row>
    <row r="1829" spans="1:11">
      <c r="A1829" s="2" t="s">
        <v>211</v>
      </c>
      <c r="B1829" s="2">
        <v>6</v>
      </c>
      <c r="C1829" s="2" t="s">
        <v>3509</v>
      </c>
      <c r="D1829" s="2" t="s">
        <v>2742</v>
      </c>
      <c r="E1829" s="2" t="s">
        <v>1686</v>
      </c>
      <c r="F1829" s="2" t="s">
        <v>710</v>
      </c>
      <c r="G1829" s="2" t="s">
        <v>718</v>
      </c>
      <c r="H1829" s="2" t="s">
        <v>706</v>
      </c>
      <c r="I1829" s="2">
        <v>2.4</v>
      </c>
      <c r="J1829" s="2" t="s">
        <v>3523</v>
      </c>
      <c r="K1829" s="2"/>
    </row>
    <row r="1830" spans="1:11">
      <c r="A1830" s="2" t="s">
        <v>211</v>
      </c>
      <c r="B1830" s="2">
        <v>7</v>
      </c>
      <c r="C1830" s="2" t="s">
        <v>3509</v>
      </c>
      <c r="D1830" s="2" t="s">
        <v>2743</v>
      </c>
      <c r="E1830" s="2" t="s">
        <v>1686</v>
      </c>
      <c r="F1830" s="2" t="s">
        <v>710</v>
      </c>
      <c r="G1830" s="2" t="s">
        <v>719</v>
      </c>
      <c r="H1830" s="2" t="s">
        <v>706</v>
      </c>
      <c r="I1830" s="2">
        <v>0</v>
      </c>
      <c r="J1830" s="2" t="s">
        <v>3523</v>
      </c>
      <c r="K1830" s="2"/>
    </row>
    <row r="1831" spans="1:11">
      <c r="A1831" s="2" t="s">
        <v>211</v>
      </c>
      <c r="B1831" s="2">
        <v>8</v>
      </c>
      <c r="C1831" s="2" t="s">
        <v>3509</v>
      </c>
      <c r="D1831" s="2" t="s">
        <v>2744</v>
      </c>
      <c r="E1831" s="2" t="s">
        <v>1686</v>
      </c>
      <c r="F1831" s="2" t="s">
        <v>710</v>
      </c>
      <c r="G1831" s="2" t="s">
        <v>720</v>
      </c>
      <c r="H1831" s="2" t="s">
        <v>706</v>
      </c>
      <c r="I1831" s="2">
        <v>5.2</v>
      </c>
      <c r="J1831" s="2" t="s">
        <v>3523</v>
      </c>
      <c r="K1831" s="2"/>
    </row>
    <row r="1832" spans="1:11">
      <c r="A1832" s="2" t="s">
        <v>211</v>
      </c>
      <c r="B1832" s="2">
        <v>9</v>
      </c>
      <c r="C1832" s="2" t="s">
        <v>3509</v>
      </c>
      <c r="D1832" s="2" t="s">
        <v>2745</v>
      </c>
      <c r="E1832" s="2" t="s">
        <v>1686</v>
      </c>
      <c r="F1832" s="2" t="s">
        <v>1695</v>
      </c>
      <c r="G1832" s="2" t="s">
        <v>717</v>
      </c>
      <c r="H1832" s="2" t="s">
        <v>706</v>
      </c>
      <c r="I1832" s="2">
        <v>0</v>
      </c>
      <c r="J1832" s="2" t="s">
        <v>3523</v>
      </c>
      <c r="K1832" s="2"/>
    </row>
    <row r="1833" spans="1:11">
      <c r="A1833" s="2" t="s">
        <v>211</v>
      </c>
      <c r="B1833" s="2">
        <v>10</v>
      </c>
      <c r="C1833" s="2" t="s">
        <v>3509</v>
      </c>
      <c r="D1833" s="2" t="s">
        <v>2746</v>
      </c>
      <c r="E1833" s="2" t="s">
        <v>1686</v>
      </c>
      <c r="F1833" s="2" t="s">
        <v>1695</v>
      </c>
      <c r="G1833" s="2" t="s">
        <v>718</v>
      </c>
      <c r="H1833" s="2" t="s">
        <v>706</v>
      </c>
      <c r="I1833" s="2">
        <v>32</v>
      </c>
      <c r="J1833" s="2" t="s">
        <v>3523</v>
      </c>
      <c r="K1833" s="2"/>
    </row>
    <row r="1834" spans="1:11">
      <c r="A1834" s="2" t="s">
        <v>211</v>
      </c>
      <c r="B1834" s="2">
        <v>11</v>
      </c>
      <c r="C1834" s="2" t="s">
        <v>3509</v>
      </c>
      <c r="D1834" s="2" t="s">
        <v>2747</v>
      </c>
      <c r="E1834" s="2" t="s">
        <v>1686</v>
      </c>
      <c r="F1834" s="2" t="s">
        <v>1695</v>
      </c>
      <c r="G1834" s="2" t="s">
        <v>719</v>
      </c>
      <c r="H1834" s="2" t="s">
        <v>706</v>
      </c>
      <c r="I1834" s="2">
        <v>33.4</v>
      </c>
      <c r="J1834" s="2" t="s">
        <v>3523</v>
      </c>
      <c r="K1834" s="2"/>
    </row>
    <row r="1835" spans="1:11">
      <c r="A1835" s="2" t="s">
        <v>211</v>
      </c>
      <c r="B1835" s="2">
        <v>12</v>
      </c>
      <c r="C1835" s="2" t="s">
        <v>3509</v>
      </c>
      <c r="D1835" s="2" t="s">
        <v>2748</v>
      </c>
      <c r="E1835" s="2" t="s">
        <v>1686</v>
      </c>
      <c r="F1835" s="2" t="s">
        <v>1695</v>
      </c>
      <c r="G1835" s="2" t="s">
        <v>720</v>
      </c>
      <c r="H1835" s="2" t="s">
        <v>706</v>
      </c>
      <c r="I1835" s="2">
        <v>38.6</v>
      </c>
      <c r="J1835" s="2" t="s">
        <v>3523</v>
      </c>
      <c r="K1835" s="2"/>
    </row>
    <row r="1836" spans="1:11">
      <c r="A1836" s="2" t="s">
        <v>211</v>
      </c>
      <c r="B1836" s="2">
        <v>13</v>
      </c>
      <c r="C1836" s="2" t="s">
        <v>3509</v>
      </c>
      <c r="D1836" s="2" t="s">
        <v>2749</v>
      </c>
      <c r="E1836" s="2" t="s">
        <v>1686</v>
      </c>
      <c r="F1836" s="2" t="s">
        <v>1696</v>
      </c>
      <c r="G1836" s="2" t="s">
        <v>717</v>
      </c>
      <c r="H1836" s="2" t="s">
        <v>706</v>
      </c>
      <c r="I1836" s="2">
        <v>4.8</v>
      </c>
      <c r="J1836" s="2" t="s">
        <v>3523</v>
      </c>
      <c r="K1836" s="2"/>
    </row>
    <row r="1837" spans="1:11">
      <c r="A1837" s="2" t="s">
        <v>211</v>
      </c>
      <c r="B1837" s="2">
        <v>14</v>
      </c>
      <c r="C1837" s="2" t="s">
        <v>3509</v>
      </c>
      <c r="D1837" s="2" t="s">
        <v>2750</v>
      </c>
      <c r="E1837" s="2" t="s">
        <v>1686</v>
      </c>
      <c r="F1837" s="2" t="s">
        <v>1696</v>
      </c>
      <c r="G1837" s="2" t="s">
        <v>718</v>
      </c>
      <c r="H1837" s="2" t="s">
        <v>706</v>
      </c>
      <c r="I1837" s="2">
        <v>31.3</v>
      </c>
      <c r="J1837" s="2" t="s">
        <v>3523</v>
      </c>
      <c r="K1837" s="2"/>
    </row>
    <row r="1838" spans="1:11">
      <c r="A1838" s="2" t="s">
        <v>211</v>
      </c>
      <c r="B1838" s="2">
        <v>15</v>
      </c>
      <c r="C1838" s="2" t="s">
        <v>3509</v>
      </c>
      <c r="D1838" s="2" t="s">
        <v>2751</v>
      </c>
      <c r="E1838" s="2" t="s">
        <v>1686</v>
      </c>
      <c r="F1838" s="2" t="s">
        <v>1696</v>
      </c>
      <c r="G1838" s="2" t="s">
        <v>719</v>
      </c>
      <c r="H1838" s="2" t="s">
        <v>706</v>
      </c>
      <c r="I1838" s="2">
        <v>30.6</v>
      </c>
      <c r="J1838" s="2" t="s">
        <v>3523</v>
      </c>
      <c r="K1838" s="2"/>
    </row>
    <row r="1839" spans="1:11">
      <c r="A1839" s="2" t="s">
        <v>211</v>
      </c>
      <c r="B1839" s="2">
        <v>16</v>
      </c>
      <c r="C1839" s="2" t="s">
        <v>3509</v>
      </c>
      <c r="D1839" s="2" t="s">
        <v>2752</v>
      </c>
      <c r="E1839" s="2" t="s">
        <v>1686</v>
      </c>
      <c r="F1839" s="2" t="s">
        <v>1696</v>
      </c>
      <c r="G1839" s="2" t="s">
        <v>720</v>
      </c>
      <c r="H1839" s="2" t="s">
        <v>706</v>
      </c>
      <c r="I1839" s="2">
        <v>22.7</v>
      </c>
      <c r="J1839" s="2" t="s">
        <v>3523</v>
      </c>
      <c r="K1839" s="2"/>
    </row>
    <row r="1840" spans="1:11">
      <c r="A1840" s="2" t="s">
        <v>211</v>
      </c>
      <c r="B1840" s="2">
        <v>17</v>
      </c>
      <c r="C1840" s="2" t="s">
        <v>3509</v>
      </c>
      <c r="D1840" s="2" t="s">
        <v>2753</v>
      </c>
      <c r="E1840" s="2" t="s">
        <v>1686</v>
      </c>
      <c r="F1840" s="2" t="s">
        <v>709</v>
      </c>
      <c r="G1840" s="2" t="s">
        <v>717</v>
      </c>
      <c r="H1840" s="2" t="s">
        <v>1151</v>
      </c>
      <c r="I1840" s="2">
        <v>0</v>
      </c>
      <c r="J1840" s="2" t="s">
        <v>3523</v>
      </c>
      <c r="K1840" s="2"/>
    </row>
    <row r="1841" spans="1:11">
      <c r="A1841" s="2" t="s">
        <v>211</v>
      </c>
      <c r="B1841" s="2">
        <v>18</v>
      </c>
      <c r="C1841" s="2" t="s">
        <v>3509</v>
      </c>
      <c r="D1841" s="2" t="s">
        <v>2754</v>
      </c>
      <c r="E1841" s="2" t="s">
        <v>1686</v>
      </c>
      <c r="F1841" s="2" t="s">
        <v>709</v>
      </c>
      <c r="G1841" s="2" t="s">
        <v>718</v>
      </c>
      <c r="H1841" s="2" t="s">
        <v>1151</v>
      </c>
      <c r="I1841" s="2">
        <v>23.9</v>
      </c>
      <c r="J1841" s="2" t="s">
        <v>3523</v>
      </c>
      <c r="K1841" s="2"/>
    </row>
    <row r="1842" spans="1:11">
      <c r="A1842" s="2" t="s">
        <v>211</v>
      </c>
      <c r="B1842" s="2">
        <v>19</v>
      </c>
      <c r="C1842" s="2" t="s">
        <v>3509</v>
      </c>
      <c r="D1842" s="2" t="s">
        <v>2755</v>
      </c>
      <c r="E1842" s="2" t="s">
        <v>1686</v>
      </c>
      <c r="F1842" s="2" t="s">
        <v>709</v>
      </c>
      <c r="G1842" s="2" t="s">
        <v>719</v>
      </c>
      <c r="H1842" s="2" t="s">
        <v>1151</v>
      </c>
      <c r="I1842" s="2">
        <v>27</v>
      </c>
      <c r="J1842" s="2" t="s">
        <v>3523</v>
      </c>
      <c r="K1842" s="2"/>
    </row>
    <row r="1843" spans="1:11">
      <c r="A1843" s="2" t="s">
        <v>211</v>
      </c>
      <c r="B1843" s="2">
        <v>20</v>
      </c>
      <c r="C1843" s="2" t="s">
        <v>3509</v>
      </c>
      <c r="D1843" s="2" t="s">
        <v>2756</v>
      </c>
      <c r="E1843" s="2" t="s">
        <v>1686</v>
      </c>
      <c r="F1843" s="2" t="s">
        <v>709</v>
      </c>
      <c r="G1843" s="2" t="s">
        <v>720</v>
      </c>
      <c r="H1843" s="2" t="s">
        <v>1151</v>
      </c>
      <c r="I1843" s="2">
        <v>24.5</v>
      </c>
      <c r="J1843" s="2" t="s">
        <v>3523</v>
      </c>
      <c r="K1843" s="2"/>
    </row>
    <row r="1844" spans="1:11">
      <c r="A1844" s="2" t="s">
        <v>211</v>
      </c>
      <c r="B1844" s="2">
        <v>21</v>
      </c>
      <c r="C1844" s="2" t="s">
        <v>3509</v>
      </c>
      <c r="D1844" s="2" t="s">
        <v>2757</v>
      </c>
      <c r="E1844" s="2" t="s">
        <v>1686</v>
      </c>
      <c r="F1844" s="2" t="s">
        <v>715</v>
      </c>
      <c r="G1844" s="2" t="s">
        <v>717</v>
      </c>
      <c r="H1844" s="2" t="s">
        <v>1151</v>
      </c>
      <c r="I1844" s="2">
        <v>0</v>
      </c>
      <c r="J1844" s="2" t="s">
        <v>3523</v>
      </c>
      <c r="K1844" s="2"/>
    </row>
    <row r="1845" spans="1:11">
      <c r="A1845" s="2" t="s">
        <v>211</v>
      </c>
      <c r="B1845" s="2">
        <v>22</v>
      </c>
      <c r="C1845" s="2" t="s">
        <v>3509</v>
      </c>
      <c r="D1845" s="2" t="s">
        <v>2758</v>
      </c>
      <c r="E1845" s="2" t="s">
        <v>1686</v>
      </c>
      <c r="F1845" s="2" t="s">
        <v>715</v>
      </c>
      <c r="G1845" s="2" t="s">
        <v>718</v>
      </c>
      <c r="H1845" s="2" t="s">
        <v>1151</v>
      </c>
      <c r="I1845" s="2">
        <v>23.5</v>
      </c>
      <c r="J1845" s="2" t="s">
        <v>3523</v>
      </c>
      <c r="K1845" s="2"/>
    </row>
    <row r="1846" spans="1:11">
      <c r="A1846" s="2" t="s">
        <v>211</v>
      </c>
      <c r="B1846" s="2">
        <v>23</v>
      </c>
      <c r="C1846" s="2" t="s">
        <v>3509</v>
      </c>
      <c r="D1846" s="2" t="s">
        <v>2759</v>
      </c>
      <c r="E1846" s="2" t="s">
        <v>1686</v>
      </c>
      <c r="F1846" s="2" t="s">
        <v>715</v>
      </c>
      <c r="G1846" s="2" t="s">
        <v>719</v>
      </c>
      <c r="H1846" s="2" t="s">
        <v>1151</v>
      </c>
      <c r="I1846" s="2">
        <v>25.9</v>
      </c>
      <c r="J1846" s="2" t="s">
        <v>3523</v>
      </c>
      <c r="K1846" s="2"/>
    </row>
    <row r="1847" spans="1:11">
      <c r="A1847" s="2" t="s">
        <v>211</v>
      </c>
      <c r="B1847" s="2">
        <v>24</v>
      </c>
      <c r="C1847" s="2" t="s">
        <v>3509</v>
      </c>
      <c r="D1847" s="2" t="s">
        <v>2760</v>
      </c>
      <c r="E1847" s="2" t="s">
        <v>1686</v>
      </c>
      <c r="F1847" s="2" t="s">
        <v>715</v>
      </c>
      <c r="G1847" s="2" t="s">
        <v>720</v>
      </c>
      <c r="H1847" s="2" t="s">
        <v>1151</v>
      </c>
      <c r="I1847" s="2">
        <v>24.1</v>
      </c>
      <c r="J1847" s="2" t="s">
        <v>3523</v>
      </c>
      <c r="K1847" s="2"/>
    </row>
    <row r="1848" spans="1:11">
      <c r="A1848" s="2" t="s">
        <v>211</v>
      </c>
      <c r="B1848" s="2">
        <v>1</v>
      </c>
      <c r="C1848" s="2" t="s">
        <v>3509</v>
      </c>
      <c r="D1848" s="2" t="s">
        <v>2761</v>
      </c>
      <c r="E1848" s="2" t="s">
        <v>1686</v>
      </c>
      <c r="F1848" s="2" t="s">
        <v>1186</v>
      </c>
      <c r="G1848" s="2" t="s">
        <v>717</v>
      </c>
      <c r="H1848" s="2" t="s">
        <v>1151</v>
      </c>
      <c r="I1848" s="2">
        <v>0</v>
      </c>
      <c r="J1848" s="2" t="s">
        <v>3523</v>
      </c>
      <c r="K1848" s="2"/>
    </row>
    <row r="1849" spans="1:11">
      <c r="A1849" s="2" t="s">
        <v>211</v>
      </c>
      <c r="B1849" s="2">
        <v>2</v>
      </c>
      <c r="C1849" s="2" t="s">
        <v>3509</v>
      </c>
      <c r="D1849" s="2" t="s">
        <v>2762</v>
      </c>
      <c r="E1849" s="2" t="s">
        <v>1686</v>
      </c>
      <c r="F1849" s="2" t="s">
        <v>1186</v>
      </c>
      <c r="G1849" s="2" t="s">
        <v>718</v>
      </c>
      <c r="H1849" s="2" t="s">
        <v>1151</v>
      </c>
      <c r="I1849" s="2">
        <v>0</v>
      </c>
      <c r="J1849" s="2" t="s">
        <v>3523</v>
      </c>
      <c r="K1849" s="2"/>
    </row>
    <row r="1850" spans="1:11">
      <c r="A1850" s="2" t="s">
        <v>211</v>
      </c>
      <c r="B1850" s="2">
        <v>3</v>
      </c>
      <c r="C1850" s="2" t="s">
        <v>3509</v>
      </c>
      <c r="D1850" s="2" t="s">
        <v>2763</v>
      </c>
      <c r="E1850" s="2" t="s">
        <v>1686</v>
      </c>
      <c r="F1850" s="2" t="s">
        <v>1186</v>
      </c>
      <c r="G1850" s="2" t="s">
        <v>719</v>
      </c>
      <c r="H1850" s="2" t="s">
        <v>1151</v>
      </c>
      <c r="I1850" s="2">
        <v>0</v>
      </c>
      <c r="J1850" s="2" t="s">
        <v>3523</v>
      </c>
      <c r="K1850" s="2"/>
    </row>
    <row r="1851" spans="1:11">
      <c r="A1851" s="2" t="s">
        <v>211</v>
      </c>
      <c r="B1851" s="2">
        <v>4</v>
      </c>
      <c r="C1851" s="2" t="s">
        <v>3509</v>
      </c>
      <c r="D1851" s="2" t="s">
        <v>2764</v>
      </c>
      <c r="E1851" s="2" t="s">
        <v>1686</v>
      </c>
      <c r="F1851" s="2" t="s">
        <v>1186</v>
      </c>
      <c r="G1851" s="2" t="s">
        <v>720</v>
      </c>
      <c r="H1851" s="2" t="s">
        <v>1151</v>
      </c>
      <c r="I1851" s="2">
        <v>0</v>
      </c>
      <c r="J1851" s="2" t="s">
        <v>3523</v>
      </c>
      <c r="K1851" s="2"/>
    </row>
    <row r="1852" spans="1:11">
      <c r="A1852" s="2" t="s">
        <v>211</v>
      </c>
      <c r="B1852" s="2">
        <v>5</v>
      </c>
      <c r="C1852" s="2" t="s">
        <v>3509</v>
      </c>
      <c r="D1852" s="2" t="s">
        <v>2765</v>
      </c>
      <c r="E1852" s="2" t="s">
        <v>1686</v>
      </c>
      <c r="F1852" s="2" t="s">
        <v>714</v>
      </c>
      <c r="G1852" s="2" t="s">
        <v>717</v>
      </c>
      <c r="H1852" s="2" t="s">
        <v>1151</v>
      </c>
      <c r="I1852" s="2">
        <v>0</v>
      </c>
      <c r="J1852" s="2" t="s">
        <v>3523</v>
      </c>
      <c r="K1852" s="2"/>
    </row>
    <row r="1853" spans="1:11">
      <c r="A1853" s="2" t="s">
        <v>211</v>
      </c>
      <c r="B1853" s="2">
        <v>6</v>
      </c>
      <c r="C1853" s="2" t="s">
        <v>3509</v>
      </c>
      <c r="D1853" s="2" t="s">
        <v>2766</v>
      </c>
      <c r="E1853" s="2" t="s">
        <v>1686</v>
      </c>
      <c r="F1853" s="2" t="s">
        <v>714</v>
      </c>
      <c r="G1853" s="2" t="s">
        <v>718</v>
      </c>
      <c r="H1853" s="2" t="s">
        <v>1151</v>
      </c>
      <c r="I1853" s="2">
        <v>28.7</v>
      </c>
      <c r="J1853" s="2" t="s">
        <v>3523</v>
      </c>
      <c r="K1853" s="2"/>
    </row>
    <row r="1854" spans="1:11">
      <c r="A1854" s="2" t="s">
        <v>211</v>
      </c>
      <c r="B1854" s="2">
        <v>7</v>
      </c>
      <c r="C1854" s="2" t="s">
        <v>3509</v>
      </c>
      <c r="D1854" s="2" t="s">
        <v>2767</v>
      </c>
      <c r="E1854" s="2" t="s">
        <v>1686</v>
      </c>
      <c r="F1854" s="2" t="s">
        <v>714</v>
      </c>
      <c r="G1854" s="2" t="s">
        <v>719</v>
      </c>
      <c r="H1854" s="2" t="s">
        <v>1151</v>
      </c>
      <c r="I1854" s="2">
        <v>29.5</v>
      </c>
      <c r="J1854" s="2" t="s">
        <v>3523</v>
      </c>
      <c r="K1854" s="2"/>
    </row>
    <row r="1855" spans="1:11">
      <c r="A1855" s="2" t="s">
        <v>211</v>
      </c>
      <c r="B1855" s="2">
        <v>8</v>
      </c>
      <c r="C1855" s="2" t="s">
        <v>3509</v>
      </c>
      <c r="D1855" s="2" t="s">
        <v>2768</v>
      </c>
      <c r="E1855" s="2" t="s">
        <v>1686</v>
      </c>
      <c r="F1855" s="2" t="s">
        <v>714</v>
      </c>
      <c r="G1855" s="2" t="s">
        <v>720</v>
      </c>
      <c r="H1855" s="2" t="s">
        <v>1151</v>
      </c>
      <c r="I1855" s="2">
        <v>33.4</v>
      </c>
      <c r="J1855" s="2" t="s">
        <v>3523</v>
      </c>
      <c r="K1855" s="2"/>
    </row>
    <row r="1856" spans="1:11">
      <c r="A1856" s="2" t="s">
        <v>211</v>
      </c>
      <c r="B1856" s="2">
        <v>9</v>
      </c>
      <c r="C1856" s="2" t="s">
        <v>3509</v>
      </c>
      <c r="D1856" s="2" t="s">
        <v>2769</v>
      </c>
      <c r="E1856" s="2" t="s">
        <v>1686</v>
      </c>
      <c r="F1856" s="2" t="s">
        <v>716</v>
      </c>
      <c r="G1856" s="2" t="s">
        <v>717</v>
      </c>
      <c r="H1856" s="2" t="s">
        <v>1151</v>
      </c>
      <c r="I1856" s="2">
        <v>0</v>
      </c>
      <c r="J1856" s="2" t="s">
        <v>3523</v>
      </c>
      <c r="K1856" s="2"/>
    </row>
    <row r="1857" spans="1:11">
      <c r="A1857" s="2" t="s">
        <v>211</v>
      </c>
      <c r="B1857" s="2">
        <v>10</v>
      </c>
      <c r="C1857" s="2" t="s">
        <v>3509</v>
      </c>
      <c r="D1857" s="2" t="s">
        <v>2770</v>
      </c>
      <c r="E1857" s="2" t="s">
        <v>1686</v>
      </c>
      <c r="F1857" s="2" t="s">
        <v>716</v>
      </c>
      <c r="G1857" s="2" t="s">
        <v>718</v>
      </c>
      <c r="H1857" s="2" t="s">
        <v>1151</v>
      </c>
      <c r="I1857" s="2">
        <v>22.4</v>
      </c>
      <c r="J1857" s="2" t="s">
        <v>3523</v>
      </c>
      <c r="K1857" s="2"/>
    </row>
    <row r="1858" spans="1:11">
      <c r="A1858" s="2" t="s">
        <v>211</v>
      </c>
      <c r="B1858" s="2">
        <v>11</v>
      </c>
      <c r="C1858" s="2" t="s">
        <v>3509</v>
      </c>
      <c r="D1858" s="2" t="s">
        <v>2771</v>
      </c>
      <c r="E1858" s="2" t="s">
        <v>1686</v>
      </c>
      <c r="F1858" s="2" t="s">
        <v>716</v>
      </c>
      <c r="G1858" s="2" t="s">
        <v>719</v>
      </c>
      <c r="H1858" s="2" t="s">
        <v>1151</v>
      </c>
      <c r="I1858" s="2">
        <v>12.3</v>
      </c>
      <c r="J1858" s="2" t="s">
        <v>3523</v>
      </c>
      <c r="K1858" s="2"/>
    </row>
    <row r="1859" spans="1:11">
      <c r="A1859" s="2" t="s">
        <v>211</v>
      </c>
      <c r="B1859" s="2">
        <v>12</v>
      </c>
      <c r="C1859" s="2" t="s">
        <v>3509</v>
      </c>
      <c r="D1859" s="2" t="s">
        <v>2772</v>
      </c>
      <c r="E1859" s="2" t="s">
        <v>1686</v>
      </c>
      <c r="F1859" s="2" t="s">
        <v>716</v>
      </c>
      <c r="G1859" s="2" t="s">
        <v>720</v>
      </c>
      <c r="H1859" s="2" t="s">
        <v>1151</v>
      </c>
      <c r="I1859" s="2">
        <v>15.9</v>
      </c>
      <c r="J1859" s="2" t="s">
        <v>3523</v>
      </c>
      <c r="K1859" s="2"/>
    </row>
    <row r="1860" spans="1:11">
      <c r="A1860" s="2" t="s">
        <v>211</v>
      </c>
      <c r="B1860" s="2">
        <v>13</v>
      </c>
      <c r="C1860" s="2" t="s">
        <v>3509</v>
      </c>
      <c r="D1860" s="2" t="s">
        <v>2773</v>
      </c>
      <c r="E1860" s="2" t="s">
        <v>1686</v>
      </c>
      <c r="F1860" s="2" t="s">
        <v>710</v>
      </c>
      <c r="G1860" s="2" t="s">
        <v>717</v>
      </c>
      <c r="H1860" s="2" t="s">
        <v>1151</v>
      </c>
      <c r="I1860" s="2">
        <v>5.0999999999999996</v>
      </c>
      <c r="J1860" s="2" t="s">
        <v>3523</v>
      </c>
      <c r="K1860" s="2"/>
    </row>
    <row r="1861" spans="1:11">
      <c r="A1861" s="2" t="s">
        <v>211</v>
      </c>
      <c r="B1861" s="2">
        <v>14</v>
      </c>
      <c r="C1861" s="2" t="s">
        <v>3509</v>
      </c>
      <c r="D1861" s="2" t="s">
        <v>2774</v>
      </c>
      <c r="E1861" s="2" t="s">
        <v>1686</v>
      </c>
      <c r="F1861" s="2" t="s">
        <v>710</v>
      </c>
      <c r="G1861" s="2" t="s">
        <v>718</v>
      </c>
      <c r="H1861" s="2" t="s">
        <v>1151</v>
      </c>
      <c r="I1861" s="2">
        <v>7.2</v>
      </c>
      <c r="J1861" s="2" t="s">
        <v>3523</v>
      </c>
      <c r="K1861" s="2"/>
    </row>
    <row r="1862" spans="1:11">
      <c r="A1862" s="2" t="s">
        <v>211</v>
      </c>
      <c r="B1862" s="2">
        <v>15</v>
      </c>
      <c r="C1862" s="2" t="s">
        <v>3509</v>
      </c>
      <c r="D1862" s="2" t="s">
        <v>2775</v>
      </c>
      <c r="E1862" s="2" t="s">
        <v>1686</v>
      </c>
      <c r="F1862" s="2" t="s">
        <v>710</v>
      </c>
      <c r="G1862" s="2" t="s">
        <v>719</v>
      </c>
      <c r="H1862" s="2" t="s">
        <v>1151</v>
      </c>
      <c r="I1862" s="2">
        <v>4.2</v>
      </c>
      <c r="J1862" s="2" t="s">
        <v>3523</v>
      </c>
      <c r="K1862" s="2"/>
    </row>
    <row r="1863" spans="1:11">
      <c r="A1863" s="2" t="s">
        <v>211</v>
      </c>
      <c r="B1863" s="2">
        <v>16</v>
      </c>
      <c r="C1863" s="2" t="s">
        <v>3509</v>
      </c>
      <c r="D1863" s="2" t="s">
        <v>2776</v>
      </c>
      <c r="E1863" s="2" t="s">
        <v>1686</v>
      </c>
      <c r="F1863" s="2" t="s">
        <v>710</v>
      </c>
      <c r="G1863" s="2" t="s">
        <v>720</v>
      </c>
      <c r="H1863" s="2" t="s">
        <v>1151</v>
      </c>
      <c r="I1863" s="2">
        <v>6.1</v>
      </c>
      <c r="J1863" s="2" t="s">
        <v>3523</v>
      </c>
      <c r="K1863" s="2"/>
    </row>
    <row r="1864" spans="1:11">
      <c r="A1864" s="2" t="s">
        <v>211</v>
      </c>
      <c r="B1864" s="2">
        <v>17</v>
      </c>
      <c r="C1864" s="2" t="s">
        <v>3509</v>
      </c>
      <c r="D1864" s="2" t="s">
        <v>2777</v>
      </c>
      <c r="E1864" s="2" t="s">
        <v>1686</v>
      </c>
      <c r="F1864" s="2" t="s">
        <v>1695</v>
      </c>
      <c r="G1864" s="2" t="s">
        <v>717</v>
      </c>
      <c r="H1864" s="2" t="s">
        <v>1151</v>
      </c>
      <c r="I1864" s="2">
        <v>0</v>
      </c>
      <c r="J1864" s="2" t="s">
        <v>3523</v>
      </c>
      <c r="K1864" s="2"/>
    </row>
    <row r="1865" spans="1:11">
      <c r="A1865" s="2" t="s">
        <v>211</v>
      </c>
      <c r="B1865" s="2">
        <v>18</v>
      </c>
      <c r="C1865" s="2" t="s">
        <v>3509</v>
      </c>
      <c r="D1865" s="2" t="s">
        <v>2778</v>
      </c>
      <c r="E1865" s="2" t="s">
        <v>1686</v>
      </c>
      <c r="F1865" s="2" t="s">
        <v>1695</v>
      </c>
      <c r="G1865" s="2" t="s">
        <v>718</v>
      </c>
      <c r="H1865" s="2" t="s">
        <v>1151</v>
      </c>
      <c r="I1865" s="2">
        <v>22.1</v>
      </c>
      <c r="J1865" s="2" t="s">
        <v>3523</v>
      </c>
      <c r="K1865" s="2"/>
    </row>
    <row r="1866" spans="1:11">
      <c r="A1866" s="2" t="s">
        <v>211</v>
      </c>
      <c r="B1866" s="2">
        <v>19</v>
      </c>
      <c r="C1866" s="2" t="s">
        <v>3509</v>
      </c>
      <c r="D1866" s="2" t="s">
        <v>2779</v>
      </c>
      <c r="E1866" s="2" t="s">
        <v>1686</v>
      </c>
      <c r="F1866" s="2" t="s">
        <v>1695</v>
      </c>
      <c r="G1866" s="2" t="s">
        <v>719</v>
      </c>
      <c r="H1866" s="2" t="s">
        <v>1151</v>
      </c>
      <c r="I1866" s="2">
        <v>34.4</v>
      </c>
      <c r="J1866" s="2" t="s">
        <v>3523</v>
      </c>
      <c r="K1866" s="2"/>
    </row>
    <row r="1867" spans="1:11">
      <c r="A1867" s="2" t="s">
        <v>211</v>
      </c>
      <c r="B1867" s="2">
        <v>20</v>
      </c>
      <c r="C1867" s="2" t="s">
        <v>3509</v>
      </c>
      <c r="D1867" s="2" t="s">
        <v>2780</v>
      </c>
      <c r="E1867" s="2" t="s">
        <v>1686</v>
      </c>
      <c r="F1867" s="2" t="s">
        <v>1695</v>
      </c>
      <c r="G1867" s="2" t="s">
        <v>720</v>
      </c>
      <c r="H1867" s="2" t="s">
        <v>1151</v>
      </c>
      <c r="I1867" s="2">
        <v>38.299999999999997</v>
      </c>
      <c r="J1867" s="2" t="s">
        <v>3523</v>
      </c>
      <c r="K1867" s="2"/>
    </row>
    <row r="1868" spans="1:11">
      <c r="A1868" s="2" t="s">
        <v>211</v>
      </c>
      <c r="B1868" s="2">
        <v>21</v>
      </c>
      <c r="C1868" s="2" t="s">
        <v>3509</v>
      </c>
      <c r="D1868" s="2" t="s">
        <v>2781</v>
      </c>
      <c r="E1868" s="2" t="s">
        <v>1686</v>
      </c>
      <c r="F1868" s="2" t="s">
        <v>1696</v>
      </c>
      <c r="G1868" s="2" t="s">
        <v>717</v>
      </c>
      <c r="H1868" s="2" t="s">
        <v>1151</v>
      </c>
      <c r="I1868" s="2">
        <v>5.3</v>
      </c>
      <c r="J1868" s="2" t="s">
        <v>3523</v>
      </c>
      <c r="K1868" s="2"/>
    </row>
    <row r="1869" spans="1:11">
      <c r="A1869" s="2" t="s">
        <v>211</v>
      </c>
      <c r="B1869" s="2">
        <v>22</v>
      </c>
      <c r="C1869" s="2" t="s">
        <v>3509</v>
      </c>
      <c r="D1869" s="2" t="s">
        <v>2782</v>
      </c>
      <c r="E1869" s="2" t="s">
        <v>1686</v>
      </c>
      <c r="F1869" s="2" t="s">
        <v>1696</v>
      </c>
      <c r="G1869" s="2" t="s">
        <v>718</v>
      </c>
      <c r="H1869" s="2" t="s">
        <v>1151</v>
      </c>
      <c r="I1869" s="2">
        <v>29.5</v>
      </c>
      <c r="J1869" s="2" t="s">
        <v>3523</v>
      </c>
      <c r="K1869" s="2"/>
    </row>
    <row r="1870" spans="1:11">
      <c r="A1870" s="2" t="s">
        <v>211</v>
      </c>
      <c r="B1870" s="2">
        <v>23</v>
      </c>
      <c r="C1870" s="2" t="s">
        <v>3509</v>
      </c>
      <c r="D1870" s="2" t="s">
        <v>2783</v>
      </c>
      <c r="E1870" s="2" t="s">
        <v>1686</v>
      </c>
      <c r="F1870" s="2" t="s">
        <v>1696</v>
      </c>
      <c r="G1870" s="2" t="s">
        <v>719</v>
      </c>
      <c r="H1870" s="2" t="s">
        <v>1151</v>
      </c>
      <c r="I1870" s="2">
        <v>39.299999999999997</v>
      </c>
      <c r="J1870" s="2" t="s">
        <v>3523</v>
      </c>
      <c r="K1870" s="2"/>
    </row>
    <row r="1871" spans="1:11">
      <c r="A1871" s="2" t="s">
        <v>211</v>
      </c>
      <c r="B1871" s="2">
        <v>24</v>
      </c>
      <c r="C1871" s="2" t="s">
        <v>3509</v>
      </c>
      <c r="D1871" s="2" t="s">
        <v>2784</v>
      </c>
      <c r="E1871" s="2" t="s">
        <v>1686</v>
      </c>
      <c r="F1871" s="2" t="s">
        <v>1696</v>
      </c>
      <c r="G1871" s="2" t="s">
        <v>720</v>
      </c>
      <c r="H1871" s="2" t="s">
        <v>1151</v>
      </c>
      <c r="I1871" s="2">
        <v>30.5</v>
      </c>
      <c r="J1871" s="2" t="s">
        <v>3523</v>
      </c>
      <c r="K1871" s="2"/>
    </row>
    <row r="1872" spans="1:11">
      <c r="A1872" s="2" t="s">
        <v>161</v>
      </c>
      <c r="B1872" s="2">
        <v>1</v>
      </c>
      <c r="C1872" s="2" t="s">
        <v>3511</v>
      </c>
      <c r="D1872" s="2" t="s">
        <v>550</v>
      </c>
      <c r="E1872" s="2" t="s">
        <v>694</v>
      </c>
      <c r="F1872" s="2" t="s">
        <v>709</v>
      </c>
      <c r="G1872" s="2" t="s">
        <v>717</v>
      </c>
      <c r="H1872" s="2" t="s">
        <v>706</v>
      </c>
      <c r="I1872" s="2">
        <v>0</v>
      </c>
      <c r="J1872" s="2" t="s">
        <v>3524</v>
      </c>
      <c r="K1872" s="2"/>
    </row>
    <row r="1873" spans="1:11">
      <c r="A1873" s="2" t="s">
        <v>161</v>
      </c>
      <c r="B1873" s="2">
        <v>2</v>
      </c>
      <c r="C1873" s="2" t="s">
        <v>3511</v>
      </c>
      <c r="D1873" s="2" t="s">
        <v>551</v>
      </c>
      <c r="E1873" s="2" t="s">
        <v>694</v>
      </c>
      <c r="F1873" s="2" t="s">
        <v>710</v>
      </c>
      <c r="G1873" s="2" t="s">
        <v>717</v>
      </c>
      <c r="H1873" s="2" t="s">
        <v>706</v>
      </c>
      <c r="I1873" s="2">
        <v>0</v>
      </c>
      <c r="J1873" s="2" t="s">
        <v>3524</v>
      </c>
      <c r="K1873" s="2"/>
    </row>
    <row r="1874" spans="1:11">
      <c r="A1874" s="2" t="s">
        <v>161</v>
      </c>
      <c r="B1874" s="2">
        <v>3</v>
      </c>
      <c r="C1874" s="2" t="s">
        <v>3511</v>
      </c>
      <c r="D1874" s="2" t="s">
        <v>552</v>
      </c>
      <c r="E1874" s="2" t="s">
        <v>694</v>
      </c>
      <c r="F1874" s="2" t="s">
        <v>711</v>
      </c>
      <c r="G1874" s="2" t="s">
        <v>717</v>
      </c>
      <c r="H1874" s="2" t="s">
        <v>706</v>
      </c>
      <c r="I1874" s="2">
        <v>0</v>
      </c>
      <c r="J1874" s="2" t="s">
        <v>3524</v>
      </c>
      <c r="K1874" s="2"/>
    </row>
    <row r="1875" spans="1:11">
      <c r="A1875" s="2" t="s">
        <v>161</v>
      </c>
      <c r="B1875" s="2">
        <v>4</v>
      </c>
      <c r="C1875" s="2" t="s">
        <v>3511</v>
      </c>
      <c r="D1875" s="2" t="s">
        <v>553</v>
      </c>
      <c r="E1875" s="2" t="s">
        <v>694</v>
      </c>
      <c r="F1875" s="2" t="s">
        <v>712</v>
      </c>
      <c r="G1875" s="2" t="s">
        <v>717</v>
      </c>
      <c r="H1875" s="2" t="s">
        <v>706</v>
      </c>
      <c r="I1875" s="2">
        <v>0</v>
      </c>
      <c r="J1875" s="2" t="s">
        <v>3524</v>
      </c>
      <c r="K1875" s="2"/>
    </row>
    <row r="1876" spans="1:11">
      <c r="A1876" s="2" t="s">
        <v>161</v>
      </c>
      <c r="B1876" s="2">
        <v>5</v>
      </c>
      <c r="C1876" s="2" t="s">
        <v>3511</v>
      </c>
      <c r="D1876" s="2" t="s">
        <v>554</v>
      </c>
      <c r="E1876" s="2" t="s">
        <v>694</v>
      </c>
      <c r="F1876" s="2" t="s">
        <v>709</v>
      </c>
      <c r="G1876" s="2" t="s">
        <v>718</v>
      </c>
      <c r="H1876" s="2" t="s">
        <v>706</v>
      </c>
      <c r="I1876" s="2">
        <v>1.7</v>
      </c>
      <c r="J1876" s="2" t="s">
        <v>3524</v>
      </c>
      <c r="K1876" s="2"/>
    </row>
    <row r="1877" spans="1:11">
      <c r="A1877" s="2" t="s">
        <v>161</v>
      </c>
      <c r="B1877" s="2">
        <v>6</v>
      </c>
      <c r="C1877" s="2" t="s">
        <v>3511</v>
      </c>
      <c r="D1877" s="2" t="s">
        <v>555</v>
      </c>
      <c r="E1877" s="2" t="s">
        <v>694</v>
      </c>
      <c r="F1877" s="2" t="s">
        <v>710</v>
      </c>
      <c r="G1877" s="2" t="s">
        <v>718</v>
      </c>
      <c r="H1877" s="2" t="s">
        <v>706</v>
      </c>
      <c r="I1877" s="2">
        <v>0</v>
      </c>
      <c r="J1877" s="2" t="s">
        <v>3524</v>
      </c>
      <c r="K1877" s="2"/>
    </row>
    <row r="1878" spans="1:11">
      <c r="A1878" s="2" t="s">
        <v>161</v>
      </c>
      <c r="B1878" s="2">
        <v>7</v>
      </c>
      <c r="C1878" s="2" t="s">
        <v>3511</v>
      </c>
      <c r="D1878" s="2" t="s">
        <v>556</v>
      </c>
      <c r="E1878" s="2" t="s">
        <v>694</v>
      </c>
      <c r="F1878" s="2" t="s">
        <v>711</v>
      </c>
      <c r="G1878" s="2" t="s">
        <v>718</v>
      </c>
      <c r="H1878" s="2" t="s">
        <v>706</v>
      </c>
      <c r="I1878" s="2">
        <v>0</v>
      </c>
      <c r="J1878" s="2" t="s">
        <v>3524</v>
      </c>
      <c r="K1878" s="2"/>
    </row>
    <row r="1879" spans="1:11">
      <c r="A1879" s="2" t="s">
        <v>161</v>
      </c>
      <c r="B1879" s="2">
        <v>8</v>
      </c>
      <c r="C1879" s="2" t="s">
        <v>3511</v>
      </c>
      <c r="D1879" s="2" t="s">
        <v>557</v>
      </c>
      <c r="E1879" s="2" t="s">
        <v>694</v>
      </c>
      <c r="F1879" s="2" t="s">
        <v>712</v>
      </c>
      <c r="G1879" s="2" t="s">
        <v>718</v>
      </c>
      <c r="H1879" s="2" t="s">
        <v>706</v>
      </c>
      <c r="I1879" s="2">
        <v>7</v>
      </c>
      <c r="J1879" s="2" t="s">
        <v>3524</v>
      </c>
      <c r="K1879" s="2"/>
    </row>
    <row r="1880" spans="1:11">
      <c r="A1880" s="2" t="s">
        <v>161</v>
      </c>
      <c r="B1880" s="2">
        <v>9</v>
      </c>
      <c r="C1880" s="2" t="s">
        <v>3511</v>
      </c>
      <c r="D1880" s="2" t="s">
        <v>558</v>
      </c>
      <c r="E1880" s="2" t="s">
        <v>694</v>
      </c>
      <c r="F1880" s="2" t="s">
        <v>709</v>
      </c>
      <c r="G1880" s="2" t="s">
        <v>719</v>
      </c>
      <c r="H1880" s="2" t="s">
        <v>706</v>
      </c>
      <c r="I1880" s="2">
        <v>0</v>
      </c>
      <c r="J1880" s="2" t="s">
        <v>3524</v>
      </c>
      <c r="K1880" s="2"/>
    </row>
    <row r="1881" spans="1:11">
      <c r="A1881" s="2" t="s">
        <v>161</v>
      </c>
      <c r="B1881" s="2">
        <v>10</v>
      </c>
      <c r="C1881" s="2" t="s">
        <v>3511</v>
      </c>
      <c r="D1881" s="2" t="s">
        <v>559</v>
      </c>
      <c r="E1881" s="2" t="s">
        <v>694</v>
      </c>
      <c r="F1881" s="2" t="s">
        <v>710</v>
      </c>
      <c r="G1881" s="2" t="s">
        <v>719</v>
      </c>
      <c r="H1881" s="2" t="s">
        <v>706</v>
      </c>
      <c r="I1881" s="2">
        <v>0</v>
      </c>
      <c r="J1881" s="2" t="s">
        <v>3524</v>
      </c>
      <c r="K1881" s="2"/>
    </row>
    <row r="1882" spans="1:11">
      <c r="A1882" s="2" t="s">
        <v>161</v>
      </c>
      <c r="B1882" s="2">
        <v>11</v>
      </c>
      <c r="C1882" s="2" t="s">
        <v>3511</v>
      </c>
      <c r="D1882" s="2" t="s">
        <v>560</v>
      </c>
      <c r="E1882" s="2" t="s">
        <v>694</v>
      </c>
      <c r="F1882" s="2" t="s">
        <v>711</v>
      </c>
      <c r="G1882" s="2" t="s">
        <v>719</v>
      </c>
      <c r="H1882" s="2" t="s">
        <v>706</v>
      </c>
      <c r="I1882" s="2">
        <v>0</v>
      </c>
      <c r="J1882" s="2" t="s">
        <v>3524</v>
      </c>
      <c r="K1882" s="2"/>
    </row>
    <row r="1883" spans="1:11">
      <c r="A1883" s="2" t="s">
        <v>161</v>
      </c>
      <c r="B1883" s="2">
        <v>12</v>
      </c>
      <c r="C1883" s="2" t="s">
        <v>3511</v>
      </c>
      <c r="D1883" s="2" t="s">
        <v>561</v>
      </c>
      <c r="E1883" s="2" t="s">
        <v>694</v>
      </c>
      <c r="F1883" s="2" t="s">
        <v>712</v>
      </c>
      <c r="G1883" s="2" t="s">
        <v>719</v>
      </c>
      <c r="H1883" s="2" t="s">
        <v>706</v>
      </c>
      <c r="I1883" s="2">
        <v>6.7</v>
      </c>
      <c r="J1883" s="2" t="s">
        <v>3524</v>
      </c>
      <c r="K1883" s="2"/>
    </row>
    <row r="1884" spans="1:11">
      <c r="A1884" s="2" t="s">
        <v>161</v>
      </c>
      <c r="B1884" s="2">
        <v>13</v>
      </c>
      <c r="C1884" s="2" t="s">
        <v>3511</v>
      </c>
      <c r="D1884" s="2" t="s">
        <v>562</v>
      </c>
      <c r="E1884" s="2" t="s">
        <v>694</v>
      </c>
      <c r="F1884" s="2" t="s">
        <v>709</v>
      </c>
      <c r="G1884" s="2" t="s">
        <v>720</v>
      </c>
      <c r="H1884" s="2" t="s">
        <v>706</v>
      </c>
      <c r="I1884" s="2">
        <v>1.8</v>
      </c>
      <c r="J1884" s="2" t="s">
        <v>3524</v>
      </c>
      <c r="K1884" s="2"/>
    </row>
    <row r="1885" spans="1:11">
      <c r="A1885" s="2" t="s">
        <v>161</v>
      </c>
      <c r="B1885" s="2">
        <v>14</v>
      </c>
      <c r="C1885" s="2" t="s">
        <v>3511</v>
      </c>
      <c r="D1885" s="2" t="s">
        <v>563</v>
      </c>
      <c r="E1885" s="2" t="s">
        <v>694</v>
      </c>
      <c r="F1885" s="2" t="s">
        <v>710</v>
      </c>
      <c r="G1885" s="2" t="s">
        <v>720</v>
      </c>
      <c r="H1885" s="2" t="s">
        <v>706</v>
      </c>
      <c r="I1885" s="2">
        <v>0</v>
      </c>
      <c r="J1885" s="2" t="s">
        <v>3524</v>
      </c>
      <c r="K1885" s="2"/>
    </row>
    <row r="1886" spans="1:11">
      <c r="A1886" s="2" t="s">
        <v>161</v>
      </c>
      <c r="B1886" s="2">
        <v>15</v>
      </c>
      <c r="C1886" s="2" t="s">
        <v>3511</v>
      </c>
      <c r="D1886" s="2" t="s">
        <v>564</v>
      </c>
      <c r="E1886" s="2" t="s">
        <v>694</v>
      </c>
      <c r="F1886" s="2" t="s">
        <v>711</v>
      </c>
      <c r="G1886" s="2" t="s">
        <v>720</v>
      </c>
      <c r="H1886" s="2" t="s">
        <v>706</v>
      </c>
      <c r="I1886" s="2">
        <v>0</v>
      </c>
      <c r="J1886" s="2" t="s">
        <v>3524</v>
      </c>
      <c r="K1886" s="2"/>
    </row>
    <row r="1887" spans="1:11">
      <c r="A1887" s="2" t="s">
        <v>161</v>
      </c>
      <c r="B1887" s="2">
        <v>16</v>
      </c>
      <c r="C1887" s="2" t="s">
        <v>3511</v>
      </c>
      <c r="D1887" s="2" t="s">
        <v>565</v>
      </c>
      <c r="E1887" s="2" t="s">
        <v>694</v>
      </c>
      <c r="F1887" s="2" t="s">
        <v>712</v>
      </c>
      <c r="G1887" s="2" t="s">
        <v>720</v>
      </c>
      <c r="H1887" s="2" t="s">
        <v>706</v>
      </c>
      <c r="I1887" s="2">
        <v>7.5</v>
      </c>
      <c r="J1887" s="2" t="s">
        <v>3524</v>
      </c>
      <c r="K1887" s="2"/>
    </row>
    <row r="1888" spans="1:11">
      <c r="A1888" s="2" t="s">
        <v>186</v>
      </c>
      <c r="B1888" s="2">
        <v>1</v>
      </c>
      <c r="C1888" s="2" t="s">
        <v>3511</v>
      </c>
      <c r="D1888" s="2" t="s">
        <v>574</v>
      </c>
      <c r="E1888" s="2" t="s">
        <v>694</v>
      </c>
      <c r="F1888" s="2" t="s">
        <v>713</v>
      </c>
      <c r="G1888" s="2" t="s">
        <v>717</v>
      </c>
      <c r="H1888" s="2" t="s">
        <v>706</v>
      </c>
      <c r="I1888" s="2">
        <v>0</v>
      </c>
      <c r="J1888" s="2" t="s">
        <v>3524</v>
      </c>
      <c r="K1888" s="2"/>
    </row>
    <row r="1889" spans="1:11">
      <c r="A1889" s="2" t="s">
        <v>186</v>
      </c>
      <c r="B1889" s="2">
        <v>2</v>
      </c>
      <c r="C1889" s="2" t="s">
        <v>3511</v>
      </c>
      <c r="D1889" s="2" t="s">
        <v>575</v>
      </c>
      <c r="E1889" s="2" t="s">
        <v>694</v>
      </c>
      <c r="F1889" s="2" t="s">
        <v>714</v>
      </c>
      <c r="G1889" s="2" t="s">
        <v>717</v>
      </c>
      <c r="H1889" s="2" t="s">
        <v>706</v>
      </c>
      <c r="I1889" s="2">
        <v>0</v>
      </c>
      <c r="J1889" s="2" t="s">
        <v>3524</v>
      </c>
      <c r="K1889" s="2"/>
    </row>
    <row r="1890" spans="1:11">
      <c r="A1890" s="2" t="s">
        <v>186</v>
      </c>
      <c r="B1890" s="2">
        <v>3</v>
      </c>
      <c r="C1890" s="2" t="s">
        <v>3511</v>
      </c>
      <c r="D1890" s="2" t="s">
        <v>576</v>
      </c>
      <c r="E1890" s="2" t="s">
        <v>694</v>
      </c>
      <c r="F1890" s="2" t="s">
        <v>715</v>
      </c>
      <c r="G1890" s="2" t="s">
        <v>717</v>
      </c>
      <c r="H1890" s="2" t="s">
        <v>706</v>
      </c>
      <c r="I1890" s="2">
        <v>0</v>
      </c>
      <c r="J1890" s="2" t="s">
        <v>3524</v>
      </c>
      <c r="K1890" s="2"/>
    </row>
    <row r="1891" spans="1:11">
      <c r="A1891" s="2" t="s">
        <v>186</v>
      </c>
      <c r="B1891" s="2">
        <v>4</v>
      </c>
      <c r="C1891" s="2" t="s">
        <v>3511</v>
      </c>
      <c r="D1891" s="2" t="s">
        <v>577</v>
      </c>
      <c r="E1891" s="2" t="s">
        <v>694</v>
      </c>
      <c r="F1891" s="2" t="s">
        <v>716</v>
      </c>
      <c r="G1891" s="2" t="s">
        <v>717</v>
      </c>
      <c r="H1891" s="2" t="s">
        <v>706</v>
      </c>
      <c r="I1891" s="2">
        <v>0</v>
      </c>
      <c r="J1891" s="2" t="s">
        <v>3524</v>
      </c>
      <c r="K1891" s="2"/>
    </row>
    <row r="1892" spans="1:11">
      <c r="A1892" s="2" t="s">
        <v>186</v>
      </c>
      <c r="B1892" s="2">
        <v>5</v>
      </c>
      <c r="C1892" s="2" t="s">
        <v>3511</v>
      </c>
      <c r="D1892" s="2" t="s">
        <v>578</v>
      </c>
      <c r="E1892" s="2" t="s">
        <v>694</v>
      </c>
      <c r="F1892" s="2" t="s">
        <v>713</v>
      </c>
      <c r="G1892" s="2" t="s">
        <v>718</v>
      </c>
      <c r="H1892" s="2" t="s">
        <v>706</v>
      </c>
      <c r="I1892" s="2">
        <v>0</v>
      </c>
      <c r="J1892" s="2" t="s">
        <v>3524</v>
      </c>
      <c r="K1892" s="2"/>
    </row>
    <row r="1893" spans="1:11">
      <c r="A1893" s="2" t="s">
        <v>186</v>
      </c>
      <c r="B1893" s="2">
        <v>6</v>
      </c>
      <c r="C1893" s="2" t="s">
        <v>3511</v>
      </c>
      <c r="D1893" s="2" t="s">
        <v>579</v>
      </c>
      <c r="E1893" s="2" t="s">
        <v>694</v>
      </c>
      <c r="F1893" s="2" t="s">
        <v>714</v>
      </c>
      <c r="G1893" s="2" t="s">
        <v>718</v>
      </c>
      <c r="H1893" s="2" t="s">
        <v>706</v>
      </c>
      <c r="I1893" s="2">
        <v>3.3</v>
      </c>
      <c r="J1893" s="2" t="s">
        <v>3524</v>
      </c>
      <c r="K1893" s="2"/>
    </row>
    <row r="1894" spans="1:11">
      <c r="A1894" s="2" t="s">
        <v>186</v>
      </c>
      <c r="B1894" s="2">
        <v>7</v>
      </c>
      <c r="C1894" s="2" t="s">
        <v>3511</v>
      </c>
      <c r="D1894" s="2" t="s">
        <v>580</v>
      </c>
      <c r="E1894" s="2" t="s">
        <v>694</v>
      </c>
      <c r="F1894" s="2" t="s">
        <v>715</v>
      </c>
      <c r="G1894" s="2" t="s">
        <v>718</v>
      </c>
      <c r="H1894" s="2" t="s">
        <v>706</v>
      </c>
      <c r="I1894" s="2">
        <v>3.4</v>
      </c>
      <c r="J1894" s="2" t="s">
        <v>3524</v>
      </c>
      <c r="K1894" s="2"/>
    </row>
    <row r="1895" spans="1:11">
      <c r="A1895" s="2" t="s">
        <v>186</v>
      </c>
      <c r="B1895" s="2">
        <v>8</v>
      </c>
      <c r="C1895" s="2" t="s">
        <v>3511</v>
      </c>
      <c r="D1895" s="2" t="s">
        <v>581</v>
      </c>
      <c r="E1895" s="2" t="s">
        <v>694</v>
      </c>
      <c r="F1895" s="2" t="s">
        <v>716</v>
      </c>
      <c r="G1895" s="2" t="s">
        <v>718</v>
      </c>
      <c r="H1895" s="2" t="s">
        <v>706</v>
      </c>
      <c r="I1895" s="2">
        <v>15.7</v>
      </c>
      <c r="J1895" s="2" t="s">
        <v>3524</v>
      </c>
      <c r="K1895" s="2"/>
    </row>
    <row r="1896" spans="1:11">
      <c r="A1896" s="2" t="s">
        <v>186</v>
      </c>
      <c r="B1896" s="2">
        <v>9</v>
      </c>
      <c r="C1896" s="2" t="s">
        <v>3511</v>
      </c>
      <c r="D1896" s="2" t="s">
        <v>582</v>
      </c>
      <c r="E1896" s="2" t="s">
        <v>694</v>
      </c>
      <c r="F1896" s="2" t="s">
        <v>713</v>
      </c>
      <c r="G1896" s="2" t="s">
        <v>719</v>
      </c>
      <c r="H1896" s="2" t="s">
        <v>706</v>
      </c>
      <c r="I1896" s="2">
        <v>0</v>
      </c>
      <c r="J1896" s="2" t="s">
        <v>3524</v>
      </c>
      <c r="K1896" s="2"/>
    </row>
    <row r="1897" spans="1:11">
      <c r="A1897" s="2" t="s">
        <v>186</v>
      </c>
      <c r="B1897" s="2">
        <v>10</v>
      </c>
      <c r="C1897" s="2" t="s">
        <v>3511</v>
      </c>
      <c r="D1897" s="2" t="s">
        <v>583</v>
      </c>
      <c r="E1897" s="2" t="s">
        <v>694</v>
      </c>
      <c r="F1897" s="2" t="s">
        <v>714</v>
      </c>
      <c r="G1897" s="2" t="s">
        <v>719</v>
      </c>
      <c r="H1897" s="2" t="s">
        <v>706</v>
      </c>
      <c r="I1897" s="2">
        <v>3.3</v>
      </c>
      <c r="J1897" s="2" t="s">
        <v>3524</v>
      </c>
      <c r="K1897" s="2"/>
    </row>
    <row r="1898" spans="1:11">
      <c r="A1898" s="2" t="s">
        <v>186</v>
      </c>
      <c r="B1898" s="2">
        <v>11</v>
      </c>
      <c r="C1898" s="2" t="s">
        <v>3511</v>
      </c>
      <c r="D1898" s="2" t="s">
        <v>584</v>
      </c>
      <c r="E1898" s="2" t="s">
        <v>694</v>
      </c>
      <c r="F1898" s="2" t="s">
        <v>715</v>
      </c>
      <c r="G1898" s="2" t="s">
        <v>719</v>
      </c>
      <c r="H1898" s="2" t="s">
        <v>706</v>
      </c>
      <c r="I1898" s="2">
        <v>3.3</v>
      </c>
      <c r="J1898" s="2" t="s">
        <v>3524</v>
      </c>
      <c r="K1898" s="2"/>
    </row>
    <row r="1899" spans="1:11">
      <c r="A1899" s="2" t="s">
        <v>186</v>
      </c>
      <c r="B1899" s="2">
        <v>12</v>
      </c>
      <c r="C1899" s="2" t="s">
        <v>3511</v>
      </c>
      <c r="D1899" s="2" t="s">
        <v>585</v>
      </c>
      <c r="E1899" s="2" t="s">
        <v>694</v>
      </c>
      <c r="F1899" s="2" t="s">
        <v>716</v>
      </c>
      <c r="G1899" s="2" t="s">
        <v>719</v>
      </c>
      <c r="H1899" s="2" t="s">
        <v>706</v>
      </c>
      <c r="I1899" s="2">
        <v>20.6</v>
      </c>
      <c r="J1899" s="2" t="s">
        <v>3524</v>
      </c>
      <c r="K1899" s="2"/>
    </row>
    <row r="1900" spans="1:11">
      <c r="A1900" s="2" t="s">
        <v>186</v>
      </c>
      <c r="B1900" s="2">
        <v>13</v>
      </c>
      <c r="C1900" s="2" t="s">
        <v>3511</v>
      </c>
      <c r="D1900" s="2" t="s">
        <v>586</v>
      </c>
      <c r="E1900" s="2" t="s">
        <v>694</v>
      </c>
      <c r="F1900" s="2" t="s">
        <v>713</v>
      </c>
      <c r="G1900" s="2" t="s">
        <v>720</v>
      </c>
      <c r="H1900" s="2" t="s">
        <v>706</v>
      </c>
      <c r="I1900" s="2">
        <v>0</v>
      </c>
      <c r="J1900" s="2" t="s">
        <v>3524</v>
      </c>
      <c r="K1900" s="2"/>
    </row>
    <row r="1901" spans="1:11">
      <c r="A1901" s="2" t="s">
        <v>186</v>
      </c>
      <c r="B1901" s="2">
        <v>14</v>
      </c>
      <c r="C1901" s="2" t="s">
        <v>3511</v>
      </c>
      <c r="D1901" s="2" t="s">
        <v>587</v>
      </c>
      <c r="E1901" s="2" t="s">
        <v>694</v>
      </c>
      <c r="F1901" s="2" t="s">
        <v>714</v>
      </c>
      <c r="G1901" s="2" t="s">
        <v>720</v>
      </c>
      <c r="H1901" s="2" t="s">
        <v>706</v>
      </c>
      <c r="I1901" s="2">
        <v>5</v>
      </c>
      <c r="J1901" s="2" t="s">
        <v>3524</v>
      </c>
      <c r="K1901" s="2"/>
    </row>
    <row r="1902" spans="1:11">
      <c r="A1902" s="2" t="s">
        <v>186</v>
      </c>
      <c r="B1902" s="2">
        <v>15</v>
      </c>
      <c r="C1902" s="2" t="s">
        <v>3511</v>
      </c>
      <c r="D1902" s="2" t="s">
        <v>588</v>
      </c>
      <c r="E1902" s="2" t="s">
        <v>694</v>
      </c>
      <c r="F1902" s="2" t="s">
        <v>715</v>
      </c>
      <c r="G1902" s="2" t="s">
        <v>720</v>
      </c>
      <c r="H1902" s="2" t="s">
        <v>706</v>
      </c>
      <c r="I1902" s="2">
        <v>4.0999999999999996</v>
      </c>
      <c r="J1902" s="2" t="s">
        <v>3524</v>
      </c>
      <c r="K1902" s="2"/>
    </row>
    <row r="1903" spans="1:11">
      <c r="A1903" s="2" t="s">
        <v>186</v>
      </c>
      <c r="B1903" s="2">
        <v>16</v>
      </c>
      <c r="C1903" s="2" t="s">
        <v>3511</v>
      </c>
      <c r="D1903" s="2" t="s">
        <v>589</v>
      </c>
      <c r="E1903" s="2" t="s">
        <v>694</v>
      </c>
      <c r="F1903" s="2" t="s">
        <v>716</v>
      </c>
      <c r="G1903" s="2" t="s">
        <v>720</v>
      </c>
      <c r="H1903" s="2" t="s">
        <v>706</v>
      </c>
      <c r="I1903" s="2">
        <v>18</v>
      </c>
      <c r="J1903" s="2" t="s">
        <v>3524</v>
      </c>
      <c r="K1903" s="2"/>
    </row>
    <row r="1904" spans="1:11">
      <c r="A1904" s="2" t="s">
        <v>211</v>
      </c>
      <c r="B1904" s="2">
        <v>1</v>
      </c>
      <c r="C1904" s="2" t="s">
        <v>3511</v>
      </c>
      <c r="D1904" s="2" t="s">
        <v>160</v>
      </c>
      <c r="E1904" s="2" t="s">
        <v>695</v>
      </c>
      <c r="F1904" s="2" t="s">
        <v>709</v>
      </c>
      <c r="G1904" s="2" t="s">
        <v>717</v>
      </c>
      <c r="H1904" s="2" t="s">
        <v>706</v>
      </c>
      <c r="I1904" s="2">
        <v>0</v>
      </c>
      <c r="J1904" s="2" t="s">
        <v>3524</v>
      </c>
      <c r="K1904" s="2"/>
    </row>
    <row r="1905" spans="1:11">
      <c r="A1905" s="2" t="s">
        <v>211</v>
      </c>
      <c r="B1905" s="2">
        <v>2</v>
      </c>
      <c r="C1905" s="2" t="s">
        <v>3511</v>
      </c>
      <c r="D1905" s="2" t="s">
        <v>162</v>
      </c>
      <c r="E1905" s="2" t="s">
        <v>695</v>
      </c>
      <c r="F1905" s="2" t="s">
        <v>710</v>
      </c>
      <c r="G1905" s="2" t="s">
        <v>717</v>
      </c>
      <c r="H1905" s="2" t="s">
        <v>706</v>
      </c>
      <c r="I1905" s="2">
        <v>0</v>
      </c>
      <c r="J1905" s="2" t="s">
        <v>3524</v>
      </c>
      <c r="K1905" s="2"/>
    </row>
    <row r="1906" spans="1:11">
      <c r="A1906" s="2" t="s">
        <v>211</v>
      </c>
      <c r="B1906" s="2">
        <v>3</v>
      </c>
      <c r="C1906" s="2" t="s">
        <v>3511</v>
      </c>
      <c r="D1906" s="2" t="s">
        <v>163</v>
      </c>
      <c r="E1906" s="2" t="s">
        <v>695</v>
      </c>
      <c r="F1906" s="2" t="s">
        <v>711</v>
      </c>
      <c r="G1906" s="2" t="s">
        <v>717</v>
      </c>
      <c r="H1906" s="2" t="s">
        <v>706</v>
      </c>
      <c r="I1906" s="2">
        <v>0</v>
      </c>
      <c r="J1906" s="2" t="s">
        <v>3524</v>
      </c>
      <c r="K1906" s="2"/>
    </row>
    <row r="1907" spans="1:11">
      <c r="A1907" s="2" t="s">
        <v>211</v>
      </c>
      <c r="B1907" s="2">
        <v>4</v>
      </c>
      <c r="C1907" s="2" t="s">
        <v>3511</v>
      </c>
      <c r="D1907" s="2" t="s">
        <v>164</v>
      </c>
      <c r="E1907" s="2" t="s">
        <v>695</v>
      </c>
      <c r="F1907" s="2" t="s">
        <v>712</v>
      </c>
      <c r="G1907" s="2" t="s">
        <v>717</v>
      </c>
      <c r="H1907" s="2" t="s">
        <v>706</v>
      </c>
      <c r="I1907" s="2">
        <v>0</v>
      </c>
      <c r="J1907" s="2" t="s">
        <v>3524</v>
      </c>
      <c r="K1907" s="2"/>
    </row>
    <row r="1908" spans="1:11">
      <c r="A1908" s="2" t="s">
        <v>211</v>
      </c>
      <c r="B1908" s="2">
        <v>5</v>
      </c>
      <c r="C1908" s="2" t="s">
        <v>3511</v>
      </c>
      <c r="D1908" s="2" t="s">
        <v>165</v>
      </c>
      <c r="E1908" s="2" t="s">
        <v>695</v>
      </c>
      <c r="F1908" s="2" t="s">
        <v>709</v>
      </c>
      <c r="G1908" s="2" t="s">
        <v>718</v>
      </c>
      <c r="H1908" s="2" t="s">
        <v>706</v>
      </c>
      <c r="I1908" s="2">
        <v>1.7</v>
      </c>
      <c r="J1908" s="2" t="s">
        <v>3524</v>
      </c>
      <c r="K1908" s="2"/>
    </row>
    <row r="1909" spans="1:11">
      <c r="A1909" s="2" t="s">
        <v>211</v>
      </c>
      <c r="B1909" s="2">
        <v>6</v>
      </c>
      <c r="C1909" s="2" t="s">
        <v>3511</v>
      </c>
      <c r="D1909" s="2" t="s">
        <v>166</v>
      </c>
      <c r="E1909" s="2" t="s">
        <v>695</v>
      </c>
      <c r="F1909" s="2" t="s">
        <v>710</v>
      </c>
      <c r="G1909" s="2" t="s">
        <v>718</v>
      </c>
      <c r="H1909" s="2" t="s">
        <v>706</v>
      </c>
      <c r="I1909" s="2">
        <v>0</v>
      </c>
      <c r="J1909" s="2" t="s">
        <v>3524</v>
      </c>
      <c r="K1909" s="2"/>
    </row>
    <row r="1910" spans="1:11">
      <c r="A1910" s="2" t="s">
        <v>211</v>
      </c>
      <c r="B1910" s="2">
        <v>7</v>
      </c>
      <c r="C1910" s="2" t="s">
        <v>3511</v>
      </c>
      <c r="D1910" s="2" t="s">
        <v>167</v>
      </c>
      <c r="E1910" s="2" t="s">
        <v>695</v>
      </c>
      <c r="F1910" s="2" t="s">
        <v>711</v>
      </c>
      <c r="G1910" s="2" t="s">
        <v>718</v>
      </c>
      <c r="H1910" s="2" t="s">
        <v>706</v>
      </c>
      <c r="I1910" s="2">
        <v>0</v>
      </c>
      <c r="J1910" s="2" t="s">
        <v>3524</v>
      </c>
      <c r="K1910" s="2"/>
    </row>
    <row r="1911" spans="1:11">
      <c r="A1911" s="2" t="s">
        <v>211</v>
      </c>
      <c r="B1911" s="2">
        <v>8</v>
      </c>
      <c r="C1911" s="2" t="s">
        <v>3511</v>
      </c>
      <c r="D1911" s="2" t="s">
        <v>168</v>
      </c>
      <c r="E1911" s="2" t="s">
        <v>695</v>
      </c>
      <c r="F1911" s="2" t="s">
        <v>712</v>
      </c>
      <c r="G1911" s="2" t="s">
        <v>718</v>
      </c>
      <c r="H1911" s="2" t="s">
        <v>706</v>
      </c>
      <c r="I1911" s="2">
        <v>7.8</v>
      </c>
      <c r="J1911" s="2" t="s">
        <v>3524</v>
      </c>
      <c r="K1911" s="2"/>
    </row>
    <row r="1912" spans="1:11">
      <c r="A1912" s="2" t="s">
        <v>211</v>
      </c>
      <c r="B1912" s="2">
        <v>9</v>
      </c>
      <c r="C1912" s="2" t="s">
        <v>3511</v>
      </c>
      <c r="D1912" s="2" t="s">
        <v>169</v>
      </c>
      <c r="E1912" s="2" t="s">
        <v>695</v>
      </c>
      <c r="F1912" s="2" t="s">
        <v>709</v>
      </c>
      <c r="G1912" s="2" t="s">
        <v>719</v>
      </c>
      <c r="H1912" s="2" t="s">
        <v>706</v>
      </c>
      <c r="I1912" s="2">
        <v>0</v>
      </c>
      <c r="J1912" s="2" t="s">
        <v>3524</v>
      </c>
      <c r="K1912" s="2"/>
    </row>
    <row r="1913" spans="1:11">
      <c r="A1913" s="2" t="s">
        <v>211</v>
      </c>
      <c r="B1913" s="2">
        <v>10</v>
      </c>
      <c r="C1913" s="2" t="s">
        <v>3511</v>
      </c>
      <c r="D1913" s="2" t="s">
        <v>170</v>
      </c>
      <c r="E1913" s="2" t="s">
        <v>695</v>
      </c>
      <c r="F1913" s="2" t="s">
        <v>710</v>
      </c>
      <c r="G1913" s="2" t="s">
        <v>719</v>
      </c>
      <c r="H1913" s="2" t="s">
        <v>706</v>
      </c>
      <c r="I1913" s="2">
        <v>0</v>
      </c>
      <c r="J1913" s="2" t="s">
        <v>3524</v>
      </c>
      <c r="K1913" s="2"/>
    </row>
    <row r="1914" spans="1:11">
      <c r="A1914" s="2" t="s">
        <v>211</v>
      </c>
      <c r="B1914" s="2">
        <v>11</v>
      </c>
      <c r="C1914" s="2" t="s">
        <v>3511</v>
      </c>
      <c r="D1914" s="2" t="s">
        <v>171</v>
      </c>
      <c r="E1914" s="2" t="s">
        <v>695</v>
      </c>
      <c r="F1914" s="2" t="s">
        <v>711</v>
      </c>
      <c r="G1914" s="2" t="s">
        <v>719</v>
      </c>
      <c r="H1914" s="2" t="s">
        <v>706</v>
      </c>
      <c r="I1914" s="2">
        <v>0</v>
      </c>
      <c r="J1914" s="2" t="s">
        <v>3524</v>
      </c>
      <c r="K1914" s="2"/>
    </row>
    <row r="1915" spans="1:11">
      <c r="A1915" s="2" t="s">
        <v>211</v>
      </c>
      <c r="B1915" s="2">
        <v>12</v>
      </c>
      <c r="C1915" s="2" t="s">
        <v>3511</v>
      </c>
      <c r="D1915" s="2" t="s">
        <v>172</v>
      </c>
      <c r="E1915" s="2" t="s">
        <v>695</v>
      </c>
      <c r="F1915" s="2" t="s">
        <v>712</v>
      </c>
      <c r="G1915" s="2" t="s">
        <v>719</v>
      </c>
      <c r="H1915" s="2" t="s">
        <v>706</v>
      </c>
      <c r="I1915" s="2">
        <v>2.6</v>
      </c>
      <c r="J1915" s="2" t="s">
        <v>3524</v>
      </c>
      <c r="K1915" s="2"/>
    </row>
    <row r="1916" spans="1:11">
      <c r="A1916" s="2" t="s">
        <v>211</v>
      </c>
      <c r="B1916" s="2">
        <v>13</v>
      </c>
      <c r="C1916" s="2" t="s">
        <v>3511</v>
      </c>
      <c r="D1916" s="2" t="s">
        <v>173</v>
      </c>
      <c r="E1916" s="2" t="s">
        <v>695</v>
      </c>
      <c r="F1916" s="2" t="s">
        <v>709</v>
      </c>
      <c r="G1916" s="2" t="s">
        <v>720</v>
      </c>
      <c r="H1916" s="2" t="s">
        <v>706</v>
      </c>
      <c r="I1916" s="2">
        <v>0</v>
      </c>
      <c r="J1916" s="2" t="s">
        <v>3524</v>
      </c>
      <c r="K1916" s="2"/>
    </row>
    <row r="1917" spans="1:11">
      <c r="A1917" s="2" t="s">
        <v>211</v>
      </c>
      <c r="B1917" s="2">
        <v>14</v>
      </c>
      <c r="C1917" s="2" t="s">
        <v>3511</v>
      </c>
      <c r="D1917" s="2" t="s">
        <v>174</v>
      </c>
      <c r="E1917" s="2" t="s">
        <v>695</v>
      </c>
      <c r="F1917" s="2" t="s">
        <v>710</v>
      </c>
      <c r="G1917" s="2" t="s">
        <v>720</v>
      </c>
      <c r="H1917" s="2" t="s">
        <v>706</v>
      </c>
      <c r="I1917" s="2">
        <v>0</v>
      </c>
      <c r="J1917" s="2" t="s">
        <v>3524</v>
      </c>
      <c r="K1917" s="2"/>
    </row>
    <row r="1918" spans="1:11">
      <c r="A1918" s="2" t="s">
        <v>211</v>
      </c>
      <c r="B1918" s="2">
        <v>15</v>
      </c>
      <c r="C1918" s="2" t="s">
        <v>3511</v>
      </c>
      <c r="D1918" s="2" t="s">
        <v>175</v>
      </c>
      <c r="E1918" s="2" t="s">
        <v>695</v>
      </c>
      <c r="F1918" s="2" t="s">
        <v>711</v>
      </c>
      <c r="G1918" s="2" t="s">
        <v>720</v>
      </c>
      <c r="H1918" s="2" t="s">
        <v>706</v>
      </c>
      <c r="I1918" s="2">
        <v>0</v>
      </c>
      <c r="J1918" s="2" t="s">
        <v>3524</v>
      </c>
      <c r="K1918" s="2"/>
    </row>
    <row r="1919" spans="1:11">
      <c r="A1919" s="2" t="s">
        <v>211</v>
      </c>
      <c r="B1919" s="2">
        <v>16</v>
      </c>
      <c r="C1919" s="2" t="s">
        <v>3511</v>
      </c>
      <c r="D1919" s="2" t="s">
        <v>176</v>
      </c>
      <c r="E1919" s="2" t="s">
        <v>695</v>
      </c>
      <c r="F1919" s="2" t="s">
        <v>712</v>
      </c>
      <c r="G1919" s="2" t="s">
        <v>720</v>
      </c>
      <c r="H1919" s="2" t="s">
        <v>706</v>
      </c>
      <c r="I1919" s="2">
        <v>0</v>
      </c>
      <c r="J1919" s="2" t="s">
        <v>3524</v>
      </c>
      <c r="K1919" s="2"/>
    </row>
    <row r="1920" spans="1:11">
      <c r="A1920" s="2" t="s">
        <v>236</v>
      </c>
      <c r="B1920" s="2">
        <v>1</v>
      </c>
      <c r="C1920" s="2" t="s">
        <v>3511</v>
      </c>
      <c r="D1920" s="2" t="s">
        <v>185</v>
      </c>
      <c r="E1920" s="2" t="s">
        <v>695</v>
      </c>
      <c r="F1920" s="2" t="s">
        <v>713</v>
      </c>
      <c r="G1920" s="2" t="s">
        <v>717</v>
      </c>
      <c r="H1920" s="2" t="s">
        <v>706</v>
      </c>
      <c r="I1920" s="2">
        <v>0</v>
      </c>
      <c r="J1920" s="2" t="s">
        <v>3524</v>
      </c>
      <c r="K1920" s="2"/>
    </row>
    <row r="1921" spans="1:11">
      <c r="A1921" s="2" t="s">
        <v>236</v>
      </c>
      <c r="B1921" s="2">
        <v>2</v>
      </c>
      <c r="C1921" s="2" t="s">
        <v>3511</v>
      </c>
      <c r="D1921" s="2" t="s">
        <v>187</v>
      </c>
      <c r="E1921" s="2" t="s">
        <v>695</v>
      </c>
      <c r="F1921" s="2" t="s">
        <v>714</v>
      </c>
      <c r="G1921" s="2" t="s">
        <v>717</v>
      </c>
      <c r="H1921" s="2" t="s">
        <v>706</v>
      </c>
      <c r="I1921" s="2">
        <v>0</v>
      </c>
      <c r="J1921" s="2" t="s">
        <v>3524</v>
      </c>
      <c r="K1921" s="2"/>
    </row>
    <row r="1922" spans="1:11">
      <c r="A1922" s="2" t="s">
        <v>236</v>
      </c>
      <c r="B1922" s="2">
        <v>3</v>
      </c>
      <c r="C1922" s="2" t="s">
        <v>3511</v>
      </c>
      <c r="D1922" s="2" t="s">
        <v>188</v>
      </c>
      <c r="E1922" s="2" t="s">
        <v>695</v>
      </c>
      <c r="F1922" s="2" t="s">
        <v>715</v>
      </c>
      <c r="G1922" s="2" t="s">
        <v>717</v>
      </c>
      <c r="H1922" s="2" t="s">
        <v>706</v>
      </c>
      <c r="I1922" s="2">
        <v>0</v>
      </c>
      <c r="J1922" s="2" t="s">
        <v>3524</v>
      </c>
      <c r="K1922" s="2"/>
    </row>
    <row r="1923" spans="1:11">
      <c r="A1923" s="2" t="s">
        <v>236</v>
      </c>
      <c r="B1923" s="2">
        <v>4</v>
      </c>
      <c r="C1923" s="2" t="s">
        <v>3511</v>
      </c>
      <c r="D1923" s="2" t="s">
        <v>189</v>
      </c>
      <c r="E1923" s="2" t="s">
        <v>695</v>
      </c>
      <c r="F1923" s="2" t="s">
        <v>716</v>
      </c>
      <c r="G1923" s="2" t="s">
        <v>717</v>
      </c>
      <c r="H1923" s="2" t="s">
        <v>706</v>
      </c>
      <c r="I1923" s="2">
        <v>0</v>
      </c>
      <c r="J1923" s="2" t="s">
        <v>3524</v>
      </c>
      <c r="K1923" s="2"/>
    </row>
    <row r="1924" spans="1:11">
      <c r="A1924" s="2" t="s">
        <v>236</v>
      </c>
      <c r="B1924" s="2">
        <v>5</v>
      </c>
      <c r="C1924" s="2" t="s">
        <v>3511</v>
      </c>
      <c r="D1924" s="2" t="s">
        <v>190</v>
      </c>
      <c r="E1924" s="2" t="s">
        <v>695</v>
      </c>
      <c r="F1924" s="2" t="s">
        <v>713</v>
      </c>
      <c r="G1924" s="2" t="s">
        <v>718</v>
      </c>
      <c r="H1924" s="2" t="s">
        <v>706</v>
      </c>
      <c r="I1924" s="2">
        <v>0</v>
      </c>
      <c r="J1924" s="2" t="s">
        <v>3524</v>
      </c>
      <c r="K1924" s="2"/>
    </row>
    <row r="1925" spans="1:11">
      <c r="A1925" s="2" t="s">
        <v>236</v>
      </c>
      <c r="B1925" s="2">
        <v>6</v>
      </c>
      <c r="C1925" s="2" t="s">
        <v>3511</v>
      </c>
      <c r="D1925" s="2" t="s">
        <v>191</v>
      </c>
      <c r="E1925" s="2" t="s">
        <v>695</v>
      </c>
      <c r="F1925" s="2" t="s">
        <v>714</v>
      </c>
      <c r="G1925" s="2" t="s">
        <v>718</v>
      </c>
      <c r="H1925" s="2" t="s">
        <v>706</v>
      </c>
      <c r="I1925" s="2">
        <v>3.9</v>
      </c>
      <c r="J1925" s="2" t="s">
        <v>3524</v>
      </c>
      <c r="K1925" s="2"/>
    </row>
    <row r="1926" spans="1:11">
      <c r="A1926" s="2" t="s">
        <v>236</v>
      </c>
      <c r="B1926" s="2">
        <v>7</v>
      </c>
      <c r="C1926" s="2" t="s">
        <v>3511</v>
      </c>
      <c r="D1926" s="2" t="s">
        <v>192</v>
      </c>
      <c r="E1926" s="2" t="s">
        <v>695</v>
      </c>
      <c r="F1926" s="2" t="s">
        <v>715</v>
      </c>
      <c r="G1926" s="2" t="s">
        <v>718</v>
      </c>
      <c r="H1926" s="2" t="s">
        <v>706</v>
      </c>
      <c r="I1926" s="2">
        <v>1.8</v>
      </c>
      <c r="J1926" s="2" t="s">
        <v>3524</v>
      </c>
      <c r="K1926" s="2"/>
    </row>
    <row r="1927" spans="1:11">
      <c r="A1927" s="2" t="s">
        <v>236</v>
      </c>
      <c r="B1927" s="2">
        <v>8</v>
      </c>
      <c r="C1927" s="2" t="s">
        <v>3511</v>
      </c>
      <c r="D1927" s="2" t="s">
        <v>193</v>
      </c>
      <c r="E1927" s="2" t="s">
        <v>695</v>
      </c>
      <c r="F1927" s="2" t="s">
        <v>716</v>
      </c>
      <c r="G1927" s="2" t="s">
        <v>718</v>
      </c>
      <c r="H1927" s="2" t="s">
        <v>706</v>
      </c>
      <c r="I1927" s="2">
        <v>13.5</v>
      </c>
      <c r="J1927" s="2" t="s">
        <v>3524</v>
      </c>
      <c r="K1927" s="2"/>
    </row>
    <row r="1928" spans="1:11">
      <c r="A1928" s="2" t="s">
        <v>236</v>
      </c>
      <c r="B1928" s="2">
        <v>9</v>
      </c>
      <c r="C1928" s="2" t="s">
        <v>3511</v>
      </c>
      <c r="D1928" s="2" t="s">
        <v>194</v>
      </c>
      <c r="E1928" s="2" t="s">
        <v>695</v>
      </c>
      <c r="F1928" s="2" t="s">
        <v>713</v>
      </c>
      <c r="G1928" s="2" t="s">
        <v>719</v>
      </c>
      <c r="H1928" s="2" t="s">
        <v>706</v>
      </c>
      <c r="I1928" s="2">
        <v>0</v>
      </c>
      <c r="J1928" s="2" t="s">
        <v>3524</v>
      </c>
      <c r="K1928" s="2"/>
    </row>
    <row r="1929" spans="1:11">
      <c r="A1929" s="2" t="s">
        <v>236</v>
      </c>
      <c r="B1929" s="2">
        <v>10</v>
      </c>
      <c r="C1929" s="2" t="s">
        <v>3511</v>
      </c>
      <c r="D1929" s="2" t="s">
        <v>195</v>
      </c>
      <c r="E1929" s="2" t="s">
        <v>695</v>
      </c>
      <c r="F1929" s="2" t="s">
        <v>714</v>
      </c>
      <c r="G1929" s="2" t="s">
        <v>719</v>
      </c>
      <c r="H1929" s="2" t="s">
        <v>706</v>
      </c>
      <c r="I1929" s="2">
        <v>0</v>
      </c>
      <c r="J1929" s="2" t="s">
        <v>3524</v>
      </c>
      <c r="K1929" s="2"/>
    </row>
    <row r="1930" spans="1:11">
      <c r="A1930" s="2" t="s">
        <v>236</v>
      </c>
      <c r="B1930" s="2">
        <v>11</v>
      </c>
      <c r="C1930" s="2" t="s">
        <v>3511</v>
      </c>
      <c r="D1930" s="2" t="s">
        <v>196</v>
      </c>
      <c r="E1930" s="2" t="s">
        <v>695</v>
      </c>
      <c r="F1930" s="2" t="s">
        <v>715</v>
      </c>
      <c r="G1930" s="2" t="s">
        <v>719</v>
      </c>
      <c r="H1930" s="2" t="s">
        <v>706</v>
      </c>
      <c r="I1930" s="2">
        <v>0</v>
      </c>
      <c r="J1930" s="2" t="s">
        <v>3524</v>
      </c>
      <c r="K1930" s="2"/>
    </row>
    <row r="1931" spans="1:11">
      <c r="A1931" s="2" t="s">
        <v>236</v>
      </c>
      <c r="B1931" s="2">
        <v>12</v>
      </c>
      <c r="C1931" s="2" t="s">
        <v>3511</v>
      </c>
      <c r="D1931" s="2" t="s">
        <v>197</v>
      </c>
      <c r="E1931" s="2" t="s">
        <v>695</v>
      </c>
      <c r="F1931" s="2" t="s">
        <v>716</v>
      </c>
      <c r="G1931" s="2" t="s">
        <v>719</v>
      </c>
      <c r="H1931" s="2" t="s">
        <v>706</v>
      </c>
      <c r="I1931" s="2">
        <v>8.1999999999999993</v>
      </c>
      <c r="J1931" s="2" t="s">
        <v>3524</v>
      </c>
      <c r="K1931" s="2"/>
    </row>
    <row r="1932" spans="1:11">
      <c r="A1932" s="2" t="s">
        <v>236</v>
      </c>
      <c r="B1932" s="2">
        <v>13</v>
      </c>
      <c r="C1932" s="2" t="s">
        <v>3511</v>
      </c>
      <c r="D1932" s="2" t="s">
        <v>198</v>
      </c>
      <c r="E1932" s="2" t="s">
        <v>695</v>
      </c>
      <c r="F1932" s="2" t="s">
        <v>713</v>
      </c>
      <c r="G1932" s="2" t="s">
        <v>720</v>
      </c>
      <c r="H1932" s="2" t="s">
        <v>706</v>
      </c>
      <c r="I1932" s="2">
        <v>0</v>
      </c>
      <c r="J1932" s="2" t="s">
        <v>3524</v>
      </c>
      <c r="K1932" s="2"/>
    </row>
    <row r="1933" spans="1:11">
      <c r="A1933" s="2" t="s">
        <v>236</v>
      </c>
      <c r="B1933" s="2">
        <v>14</v>
      </c>
      <c r="C1933" s="2" t="s">
        <v>3511</v>
      </c>
      <c r="D1933" s="2" t="s">
        <v>199</v>
      </c>
      <c r="E1933" s="2" t="s">
        <v>695</v>
      </c>
      <c r="F1933" s="2" t="s">
        <v>714</v>
      </c>
      <c r="G1933" s="2" t="s">
        <v>720</v>
      </c>
      <c r="H1933" s="2" t="s">
        <v>706</v>
      </c>
      <c r="I1933" s="2">
        <v>0</v>
      </c>
      <c r="J1933" s="2" t="s">
        <v>3524</v>
      </c>
      <c r="K1933" s="2"/>
    </row>
    <row r="1934" spans="1:11">
      <c r="A1934" s="2" t="s">
        <v>236</v>
      </c>
      <c r="B1934" s="2">
        <v>15</v>
      </c>
      <c r="C1934" s="2" t="s">
        <v>3511</v>
      </c>
      <c r="D1934" s="2" t="s">
        <v>200</v>
      </c>
      <c r="E1934" s="2" t="s">
        <v>695</v>
      </c>
      <c r="F1934" s="2" t="s">
        <v>715</v>
      </c>
      <c r="G1934" s="2" t="s">
        <v>720</v>
      </c>
      <c r="H1934" s="2" t="s">
        <v>706</v>
      </c>
      <c r="I1934" s="2">
        <v>0</v>
      </c>
      <c r="J1934" s="2" t="s">
        <v>3524</v>
      </c>
      <c r="K1934" s="2"/>
    </row>
    <row r="1935" spans="1:11">
      <c r="A1935" s="2" t="s">
        <v>236</v>
      </c>
      <c r="B1935" s="2">
        <v>16</v>
      </c>
      <c r="C1935" s="2" t="s">
        <v>3511</v>
      </c>
      <c r="D1935" s="2" t="s">
        <v>201</v>
      </c>
      <c r="E1935" s="2" t="s">
        <v>695</v>
      </c>
      <c r="F1935" s="2" t="s">
        <v>716</v>
      </c>
      <c r="G1935" s="2" t="s">
        <v>720</v>
      </c>
      <c r="H1935" s="2" t="s">
        <v>706</v>
      </c>
      <c r="I1935" s="2">
        <v>1.6</v>
      </c>
      <c r="J1935" s="2" t="s">
        <v>3524</v>
      </c>
      <c r="K1935" s="2"/>
    </row>
    <row r="1936" spans="1:11">
      <c r="A1936" s="2" t="s">
        <v>261</v>
      </c>
      <c r="B1936" s="2">
        <v>1</v>
      </c>
      <c r="C1936" s="2" t="s">
        <v>3511</v>
      </c>
      <c r="D1936" s="2" t="s">
        <v>210</v>
      </c>
      <c r="E1936" s="2" t="s">
        <v>697</v>
      </c>
      <c r="F1936" s="2" t="s">
        <v>709</v>
      </c>
      <c r="G1936" s="2" t="s">
        <v>717</v>
      </c>
      <c r="H1936" s="2" t="s">
        <v>706</v>
      </c>
      <c r="I1936" s="2">
        <v>20.9</v>
      </c>
      <c r="J1936" s="2" t="s">
        <v>3524</v>
      </c>
      <c r="K1936" s="2"/>
    </row>
    <row r="1937" spans="1:11">
      <c r="A1937" s="2" t="s">
        <v>261</v>
      </c>
      <c r="B1937" s="2">
        <v>2</v>
      </c>
      <c r="C1937" s="2" t="s">
        <v>3511</v>
      </c>
      <c r="D1937" s="2" t="s">
        <v>212</v>
      </c>
      <c r="E1937" s="2" t="s">
        <v>697</v>
      </c>
      <c r="F1937" s="2" t="s">
        <v>710</v>
      </c>
      <c r="G1937" s="2" t="s">
        <v>717</v>
      </c>
      <c r="H1937" s="2" t="s">
        <v>706</v>
      </c>
      <c r="I1937" s="2">
        <v>23.5</v>
      </c>
      <c r="J1937" s="2" t="s">
        <v>3524</v>
      </c>
      <c r="K1937" s="2"/>
    </row>
    <row r="1938" spans="1:11">
      <c r="A1938" s="2" t="s">
        <v>261</v>
      </c>
      <c r="B1938" s="2">
        <v>3</v>
      </c>
      <c r="C1938" s="2" t="s">
        <v>3511</v>
      </c>
      <c r="D1938" s="2" t="s">
        <v>213</v>
      </c>
      <c r="E1938" s="2" t="s">
        <v>697</v>
      </c>
      <c r="F1938" s="2" t="s">
        <v>711</v>
      </c>
      <c r="G1938" s="2" t="s">
        <v>717</v>
      </c>
      <c r="H1938" s="2" t="s">
        <v>706</v>
      </c>
      <c r="I1938" s="2">
        <v>0</v>
      </c>
      <c r="J1938" s="2" t="s">
        <v>3524</v>
      </c>
      <c r="K1938" s="2"/>
    </row>
    <row r="1939" spans="1:11">
      <c r="A1939" s="2" t="s">
        <v>261</v>
      </c>
      <c r="B1939" s="2">
        <v>4</v>
      </c>
      <c r="C1939" s="2" t="s">
        <v>3511</v>
      </c>
      <c r="D1939" s="2" t="s">
        <v>214</v>
      </c>
      <c r="E1939" s="2" t="s">
        <v>697</v>
      </c>
      <c r="F1939" s="2" t="s">
        <v>712</v>
      </c>
      <c r="G1939" s="2" t="s">
        <v>717</v>
      </c>
      <c r="H1939" s="2" t="s">
        <v>706</v>
      </c>
      <c r="I1939" s="2">
        <v>22.9</v>
      </c>
      <c r="J1939" s="2" t="s">
        <v>3524</v>
      </c>
      <c r="K1939" s="2"/>
    </row>
    <row r="1940" spans="1:11">
      <c r="A1940" s="2" t="s">
        <v>261</v>
      </c>
      <c r="B1940" s="2">
        <v>5</v>
      </c>
      <c r="C1940" s="2" t="s">
        <v>3511</v>
      </c>
      <c r="D1940" s="2" t="s">
        <v>215</v>
      </c>
      <c r="E1940" s="2" t="s">
        <v>697</v>
      </c>
      <c r="F1940" s="2" t="s">
        <v>709</v>
      </c>
      <c r="G1940" s="2" t="s">
        <v>718</v>
      </c>
      <c r="H1940" s="2" t="s">
        <v>706</v>
      </c>
      <c r="I1940" s="2">
        <v>0</v>
      </c>
      <c r="J1940" s="2" t="s">
        <v>3524</v>
      </c>
      <c r="K1940" s="2"/>
    </row>
    <row r="1941" spans="1:11">
      <c r="A1941" s="2" t="s">
        <v>261</v>
      </c>
      <c r="B1941" s="2">
        <v>6</v>
      </c>
      <c r="C1941" s="2" t="s">
        <v>3511</v>
      </c>
      <c r="D1941" s="2" t="s">
        <v>216</v>
      </c>
      <c r="E1941" s="2" t="s">
        <v>697</v>
      </c>
      <c r="F1941" s="2" t="s">
        <v>710</v>
      </c>
      <c r="G1941" s="2" t="s">
        <v>718</v>
      </c>
      <c r="H1941" s="2" t="s">
        <v>706</v>
      </c>
      <c r="I1941" s="2">
        <v>4.9000000000000004</v>
      </c>
      <c r="J1941" s="2" t="s">
        <v>3524</v>
      </c>
      <c r="K1941" s="2"/>
    </row>
    <row r="1942" spans="1:11">
      <c r="A1942" s="2" t="s">
        <v>261</v>
      </c>
      <c r="B1942" s="2">
        <v>7</v>
      </c>
      <c r="C1942" s="2" t="s">
        <v>3511</v>
      </c>
      <c r="D1942" s="2" t="s">
        <v>217</v>
      </c>
      <c r="E1942" s="2" t="s">
        <v>697</v>
      </c>
      <c r="F1942" s="2" t="s">
        <v>711</v>
      </c>
      <c r="G1942" s="2" t="s">
        <v>718</v>
      </c>
      <c r="H1942" s="2" t="s">
        <v>706</v>
      </c>
      <c r="I1942" s="2">
        <v>2.2000000000000002</v>
      </c>
      <c r="J1942" s="2" t="s">
        <v>3524</v>
      </c>
      <c r="K1942" s="2"/>
    </row>
    <row r="1943" spans="1:11">
      <c r="A1943" s="2" t="s">
        <v>261</v>
      </c>
      <c r="B1943" s="2">
        <v>8</v>
      </c>
      <c r="C1943" s="2" t="s">
        <v>3511</v>
      </c>
      <c r="D1943" s="2" t="s">
        <v>218</v>
      </c>
      <c r="E1943" s="2" t="s">
        <v>697</v>
      </c>
      <c r="F1943" s="2" t="s">
        <v>712</v>
      </c>
      <c r="G1943" s="2" t="s">
        <v>718</v>
      </c>
      <c r="H1943" s="2" t="s">
        <v>706</v>
      </c>
      <c r="I1943" s="2">
        <v>61.8</v>
      </c>
      <c r="J1943" s="2" t="s">
        <v>3524</v>
      </c>
      <c r="K1943" s="2"/>
    </row>
    <row r="1944" spans="1:11">
      <c r="A1944" s="2" t="s">
        <v>261</v>
      </c>
      <c r="B1944" s="2">
        <v>9</v>
      </c>
      <c r="C1944" s="2" t="s">
        <v>3511</v>
      </c>
      <c r="D1944" s="2" t="s">
        <v>219</v>
      </c>
      <c r="E1944" s="2" t="s">
        <v>697</v>
      </c>
      <c r="F1944" s="2" t="s">
        <v>709</v>
      </c>
      <c r="G1944" s="2" t="s">
        <v>719</v>
      </c>
      <c r="H1944" s="2" t="s">
        <v>706</v>
      </c>
      <c r="I1944" s="2">
        <v>6.9</v>
      </c>
      <c r="J1944" s="2" t="s">
        <v>3524</v>
      </c>
      <c r="K1944" s="2"/>
    </row>
    <row r="1945" spans="1:11">
      <c r="A1945" s="2" t="s">
        <v>261</v>
      </c>
      <c r="B1945" s="2">
        <v>10</v>
      </c>
      <c r="C1945" s="2" t="s">
        <v>3511</v>
      </c>
      <c r="D1945" s="2" t="s">
        <v>220</v>
      </c>
      <c r="E1945" s="2" t="s">
        <v>697</v>
      </c>
      <c r="F1945" s="2" t="s">
        <v>710</v>
      </c>
      <c r="G1945" s="2" t="s">
        <v>719</v>
      </c>
      <c r="H1945" s="2" t="s">
        <v>706</v>
      </c>
      <c r="I1945" s="2">
        <v>0</v>
      </c>
      <c r="J1945" s="2" t="s">
        <v>3524</v>
      </c>
      <c r="K1945" s="2"/>
    </row>
    <row r="1946" spans="1:11">
      <c r="A1946" s="2" t="s">
        <v>261</v>
      </c>
      <c r="B1946" s="2">
        <v>11</v>
      </c>
      <c r="C1946" s="2" t="s">
        <v>3511</v>
      </c>
      <c r="D1946" s="2" t="s">
        <v>221</v>
      </c>
      <c r="E1946" s="2" t="s">
        <v>697</v>
      </c>
      <c r="F1946" s="2" t="s">
        <v>711</v>
      </c>
      <c r="G1946" s="2" t="s">
        <v>719</v>
      </c>
      <c r="H1946" s="2" t="s">
        <v>706</v>
      </c>
      <c r="I1946" s="2">
        <v>0</v>
      </c>
      <c r="J1946" s="2" t="s">
        <v>3524</v>
      </c>
      <c r="K1946" s="2"/>
    </row>
    <row r="1947" spans="1:11">
      <c r="A1947" s="2" t="s">
        <v>261</v>
      </c>
      <c r="B1947" s="2">
        <v>12</v>
      </c>
      <c r="C1947" s="2" t="s">
        <v>3511</v>
      </c>
      <c r="D1947" s="2" t="s">
        <v>222</v>
      </c>
      <c r="E1947" s="2" t="s">
        <v>697</v>
      </c>
      <c r="F1947" s="2" t="s">
        <v>712</v>
      </c>
      <c r="G1947" s="2" t="s">
        <v>719</v>
      </c>
      <c r="H1947" s="2" t="s">
        <v>706</v>
      </c>
      <c r="I1947" s="2">
        <v>16.899999999999999</v>
      </c>
      <c r="J1947" s="2" t="s">
        <v>3524</v>
      </c>
      <c r="K1947" s="2"/>
    </row>
    <row r="1948" spans="1:11">
      <c r="A1948" s="2" t="s">
        <v>261</v>
      </c>
      <c r="B1948" s="2">
        <v>13</v>
      </c>
      <c r="C1948" s="2" t="s">
        <v>3511</v>
      </c>
      <c r="D1948" s="2" t="s">
        <v>223</v>
      </c>
      <c r="E1948" s="2" t="s">
        <v>697</v>
      </c>
      <c r="F1948" s="2" t="s">
        <v>709</v>
      </c>
      <c r="G1948" s="2" t="s">
        <v>720</v>
      </c>
      <c r="H1948" s="2" t="s">
        <v>706</v>
      </c>
      <c r="I1948" s="2">
        <v>6.9</v>
      </c>
      <c r="J1948" s="2" t="s">
        <v>3524</v>
      </c>
      <c r="K1948" s="2"/>
    </row>
    <row r="1949" spans="1:11">
      <c r="A1949" s="2" t="s">
        <v>261</v>
      </c>
      <c r="B1949" s="2">
        <v>14</v>
      </c>
      <c r="C1949" s="2" t="s">
        <v>3511</v>
      </c>
      <c r="D1949" s="2" t="s">
        <v>224</v>
      </c>
      <c r="E1949" s="2" t="s">
        <v>697</v>
      </c>
      <c r="F1949" s="2" t="s">
        <v>710</v>
      </c>
      <c r="G1949" s="2" t="s">
        <v>720</v>
      </c>
      <c r="H1949" s="2" t="s">
        <v>706</v>
      </c>
      <c r="I1949" s="2">
        <v>0</v>
      </c>
      <c r="J1949" s="2" t="s">
        <v>3524</v>
      </c>
      <c r="K1949" s="2"/>
    </row>
    <row r="1950" spans="1:11">
      <c r="A1950" s="2" t="s">
        <v>261</v>
      </c>
      <c r="B1950" s="2">
        <v>15</v>
      </c>
      <c r="C1950" s="2" t="s">
        <v>3511</v>
      </c>
      <c r="D1950" s="2" t="s">
        <v>225</v>
      </c>
      <c r="E1950" s="2" t="s">
        <v>697</v>
      </c>
      <c r="F1950" s="2" t="s">
        <v>711</v>
      </c>
      <c r="G1950" s="2" t="s">
        <v>720</v>
      </c>
      <c r="H1950" s="2" t="s">
        <v>706</v>
      </c>
      <c r="I1950" s="2">
        <v>0</v>
      </c>
      <c r="J1950" s="2" t="s">
        <v>3524</v>
      </c>
      <c r="K1950" s="2"/>
    </row>
    <row r="1951" spans="1:11">
      <c r="A1951" s="2" t="s">
        <v>261</v>
      </c>
      <c r="B1951" s="2">
        <v>16</v>
      </c>
      <c r="C1951" s="2" t="s">
        <v>3511</v>
      </c>
      <c r="D1951" s="2" t="s">
        <v>226</v>
      </c>
      <c r="E1951" s="2" t="s">
        <v>697</v>
      </c>
      <c r="F1951" s="2" t="s">
        <v>712</v>
      </c>
      <c r="G1951" s="2" t="s">
        <v>720</v>
      </c>
      <c r="H1951" s="2" t="s">
        <v>706</v>
      </c>
      <c r="I1951" s="2">
        <v>20.7</v>
      </c>
      <c r="J1951" s="2" t="s">
        <v>3524</v>
      </c>
      <c r="K1951" s="2"/>
    </row>
    <row r="1952" spans="1:11">
      <c r="A1952" s="2" t="s">
        <v>286</v>
      </c>
      <c r="B1952" s="2">
        <v>1</v>
      </c>
      <c r="C1952" s="2" t="s">
        <v>3511</v>
      </c>
      <c r="D1952" s="2" t="s">
        <v>235</v>
      </c>
      <c r="E1952" s="2" t="s">
        <v>697</v>
      </c>
      <c r="F1952" s="2" t="s">
        <v>713</v>
      </c>
      <c r="G1952" s="2" t="s">
        <v>717</v>
      </c>
      <c r="H1952" s="2" t="s">
        <v>706</v>
      </c>
      <c r="I1952" s="2">
        <v>22.8</v>
      </c>
      <c r="J1952" s="2" t="s">
        <v>3524</v>
      </c>
      <c r="K1952" s="2"/>
    </row>
    <row r="1953" spans="1:11">
      <c r="A1953" s="2" t="s">
        <v>286</v>
      </c>
      <c r="B1953" s="2">
        <v>2</v>
      </c>
      <c r="C1953" s="2" t="s">
        <v>3511</v>
      </c>
      <c r="D1953" s="2" t="s">
        <v>237</v>
      </c>
      <c r="E1953" s="2" t="s">
        <v>697</v>
      </c>
      <c r="F1953" s="2" t="s">
        <v>714</v>
      </c>
      <c r="G1953" s="2" t="s">
        <v>717</v>
      </c>
      <c r="H1953" s="2" t="s">
        <v>706</v>
      </c>
      <c r="I1953" s="2">
        <v>26.5</v>
      </c>
      <c r="J1953" s="2" t="s">
        <v>3524</v>
      </c>
      <c r="K1953" s="2"/>
    </row>
    <row r="1954" spans="1:11">
      <c r="A1954" s="2" t="s">
        <v>286</v>
      </c>
      <c r="B1954" s="2">
        <v>3</v>
      </c>
      <c r="C1954" s="2" t="s">
        <v>3511</v>
      </c>
      <c r="D1954" s="2" t="s">
        <v>238</v>
      </c>
      <c r="E1954" s="2" t="s">
        <v>697</v>
      </c>
      <c r="F1954" s="2" t="s">
        <v>715</v>
      </c>
      <c r="G1954" s="2" t="s">
        <v>717</v>
      </c>
      <c r="H1954" s="2" t="s">
        <v>706</v>
      </c>
      <c r="I1954" s="2">
        <v>0</v>
      </c>
      <c r="J1954" s="2" t="s">
        <v>3524</v>
      </c>
      <c r="K1954" s="2"/>
    </row>
    <row r="1955" spans="1:11">
      <c r="A1955" s="2" t="s">
        <v>286</v>
      </c>
      <c r="B1955" s="2">
        <v>4</v>
      </c>
      <c r="C1955" s="2" t="s">
        <v>3511</v>
      </c>
      <c r="D1955" s="2" t="s">
        <v>239</v>
      </c>
      <c r="E1955" s="2" t="s">
        <v>697</v>
      </c>
      <c r="F1955" s="2" t="s">
        <v>716</v>
      </c>
      <c r="G1955" s="2" t="s">
        <v>717</v>
      </c>
      <c r="H1955" s="2" t="s">
        <v>706</v>
      </c>
      <c r="I1955" s="2">
        <v>0</v>
      </c>
      <c r="J1955" s="2" t="s">
        <v>3524</v>
      </c>
      <c r="K1955" s="2"/>
    </row>
    <row r="1956" spans="1:11">
      <c r="A1956" s="2" t="s">
        <v>286</v>
      </c>
      <c r="B1956" s="2">
        <v>5</v>
      </c>
      <c r="C1956" s="2" t="s">
        <v>3511</v>
      </c>
      <c r="D1956" s="2" t="s">
        <v>240</v>
      </c>
      <c r="E1956" s="2" t="s">
        <v>697</v>
      </c>
      <c r="F1956" s="2" t="s">
        <v>713</v>
      </c>
      <c r="G1956" s="2" t="s">
        <v>718</v>
      </c>
      <c r="H1956" s="2" t="s">
        <v>706</v>
      </c>
      <c r="I1956" s="2">
        <v>19.100000000000001</v>
      </c>
      <c r="J1956" s="2" t="s">
        <v>3524</v>
      </c>
      <c r="K1956" s="2"/>
    </row>
    <row r="1957" spans="1:11">
      <c r="A1957" s="2" t="s">
        <v>286</v>
      </c>
      <c r="B1957" s="2">
        <v>6</v>
      </c>
      <c r="C1957" s="2" t="s">
        <v>3511</v>
      </c>
      <c r="D1957" s="2" t="s">
        <v>241</v>
      </c>
      <c r="E1957" s="2" t="s">
        <v>697</v>
      </c>
      <c r="F1957" s="2" t="s">
        <v>714</v>
      </c>
      <c r="G1957" s="2" t="s">
        <v>718</v>
      </c>
      <c r="H1957" s="2" t="s">
        <v>706</v>
      </c>
      <c r="I1957" s="2">
        <v>28.3</v>
      </c>
      <c r="J1957" s="2" t="s">
        <v>3524</v>
      </c>
      <c r="K1957" s="2"/>
    </row>
    <row r="1958" spans="1:11">
      <c r="A1958" s="2" t="s">
        <v>286</v>
      </c>
      <c r="B1958" s="2">
        <v>7</v>
      </c>
      <c r="C1958" s="2" t="s">
        <v>3511</v>
      </c>
      <c r="D1958" s="2" t="s">
        <v>242</v>
      </c>
      <c r="E1958" s="2" t="s">
        <v>697</v>
      </c>
      <c r="F1958" s="2" t="s">
        <v>715</v>
      </c>
      <c r="G1958" s="2" t="s">
        <v>718</v>
      </c>
      <c r="H1958" s="2" t="s">
        <v>706</v>
      </c>
      <c r="I1958" s="2">
        <v>16.399999999999999</v>
      </c>
      <c r="J1958" s="2" t="s">
        <v>3524</v>
      </c>
      <c r="K1958" s="2"/>
    </row>
    <row r="1959" spans="1:11">
      <c r="A1959" s="2" t="s">
        <v>286</v>
      </c>
      <c r="B1959" s="2">
        <v>8</v>
      </c>
      <c r="C1959" s="2" t="s">
        <v>3511</v>
      </c>
      <c r="D1959" s="2" t="s">
        <v>243</v>
      </c>
      <c r="E1959" s="2" t="s">
        <v>697</v>
      </c>
      <c r="F1959" s="2" t="s">
        <v>716</v>
      </c>
      <c r="G1959" s="2" t="s">
        <v>718</v>
      </c>
      <c r="H1959" s="2" t="s">
        <v>706</v>
      </c>
      <c r="I1959" s="2">
        <v>49.8</v>
      </c>
      <c r="J1959" s="2" t="s">
        <v>3524</v>
      </c>
      <c r="K1959" s="2"/>
    </row>
    <row r="1960" spans="1:11">
      <c r="A1960" s="2" t="s">
        <v>286</v>
      </c>
      <c r="B1960" s="2">
        <v>9</v>
      </c>
      <c r="C1960" s="2" t="s">
        <v>3511</v>
      </c>
      <c r="D1960" s="2" t="s">
        <v>244</v>
      </c>
      <c r="E1960" s="2" t="s">
        <v>697</v>
      </c>
      <c r="F1960" s="2" t="s">
        <v>713</v>
      </c>
      <c r="G1960" s="2" t="s">
        <v>719</v>
      </c>
      <c r="H1960" s="2" t="s">
        <v>706</v>
      </c>
      <c r="I1960" s="2">
        <v>0</v>
      </c>
      <c r="J1960" s="2" t="s">
        <v>3524</v>
      </c>
      <c r="K1960" s="2"/>
    </row>
    <row r="1961" spans="1:11">
      <c r="A1961" s="2" t="s">
        <v>286</v>
      </c>
      <c r="B1961" s="2">
        <v>10</v>
      </c>
      <c r="C1961" s="2" t="s">
        <v>3511</v>
      </c>
      <c r="D1961" s="2" t="s">
        <v>245</v>
      </c>
      <c r="E1961" s="2" t="s">
        <v>697</v>
      </c>
      <c r="F1961" s="2" t="s">
        <v>714</v>
      </c>
      <c r="G1961" s="2" t="s">
        <v>719</v>
      </c>
      <c r="H1961" s="2" t="s">
        <v>706</v>
      </c>
      <c r="I1961" s="2">
        <v>19.899999999999999</v>
      </c>
      <c r="J1961" s="2" t="s">
        <v>3524</v>
      </c>
      <c r="K1961" s="2"/>
    </row>
    <row r="1962" spans="1:11">
      <c r="A1962" s="2" t="s">
        <v>286</v>
      </c>
      <c r="B1962" s="2">
        <v>11</v>
      </c>
      <c r="C1962" s="2" t="s">
        <v>3511</v>
      </c>
      <c r="D1962" s="2" t="s">
        <v>246</v>
      </c>
      <c r="E1962" s="2" t="s">
        <v>697</v>
      </c>
      <c r="F1962" s="2" t="s">
        <v>715</v>
      </c>
      <c r="G1962" s="2" t="s">
        <v>719</v>
      </c>
      <c r="H1962" s="2" t="s">
        <v>706</v>
      </c>
      <c r="I1962" s="2">
        <v>8.3000000000000007</v>
      </c>
      <c r="J1962" s="2" t="s">
        <v>3524</v>
      </c>
      <c r="K1962" s="2"/>
    </row>
    <row r="1963" spans="1:11">
      <c r="A1963" s="2" t="s">
        <v>286</v>
      </c>
      <c r="B1963" s="2">
        <v>12</v>
      </c>
      <c r="C1963" s="2" t="s">
        <v>3511</v>
      </c>
      <c r="D1963" s="2" t="s">
        <v>247</v>
      </c>
      <c r="E1963" s="2" t="s">
        <v>697</v>
      </c>
      <c r="F1963" s="2" t="s">
        <v>716</v>
      </c>
      <c r="G1963" s="2" t="s">
        <v>719</v>
      </c>
      <c r="H1963" s="2" t="s">
        <v>706</v>
      </c>
      <c r="I1963" s="2">
        <v>35.799999999999997</v>
      </c>
      <c r="J1963" s="2" t="s">
        <v>3524</v>
      </c>
      <c r="K1963" s="2"/>
    </row>
    <row r="1964" spans="1:11">
      <c r="A1964" s="2" t="s">
        <v>286</v>
      </c>
      <c r="B1964" s="2">
        <v>13</v>
      </c>
      <c r="C1964" s="2" t="s">
        <v>3511</v>
      </c>
      <c r="D1964" s="2" t="s">
        <v>248</v>
      </c>
      <c r="E1964" s="2" t="s">
        <v>697</v>
      </c>
      <c r="F1964" s="2" t="s">
        <v>713</v>
      </c>
      <c r="G1964" s="2" t="s">
        <v>720</v>
      </c>
      <c r="H1964" s="2" t="s">
        <v>706</v>
      </c>
      <c r="I1964" s="2">
        <v>6.7</v>
      </c>
      <c r="J1964" s="2" t="s">
        <v>3524</v>
      </c>
      <c r="K1964" s="2"/>
    </row>
    <row r="1965" spans="1:11">
      <c r="A1965" s="2" t="s">
        <v>286</v>
      </c>
      <c r="B1965" s="2">
        <v>14</v>
      </c>
      <c r="C1965" s="2" t="s">
        <v>3511</v>
      </c>
      <c r="D1965" s="2" t="s">
        <v>249</v>
      </c>
      <c r="E1965" s="2" t="s">
        <v>697</v>
      </c>
      <c r="F1965" s="2" t="s">
        <v>714</v>
      </c>
      <c r="G1965" s="2" t="s">
        <v>720</v>
      </c>
      <c r="H1965" s="2" t="s">
        <v>706</v>
      </c>
      <c r="I1965" s="2">
        <v>16</v>
      </c>
      <c r="J1965" s="2" t="s">
        <v>3524</v>
      </c>
      <c r="K1965" s="2"/>
    </row>
    <row r="1966" spans="1:11">
      <c r="A1966" s="2" t="s">
        <v>286</v>
      </c>
      <c r="B1966" s="2">
        <v>15</v>
      </c>
      <c r="C1966" s="2" t="s">
        <v>3511</v>
      </c>
      <c r="D1966" s="2" t="s">
        <v>250</v>
      </c>
      <c r="E1966" s="2" t="s">
        <v>697</v>
      </c>
      <c r="F1966" s="2" t="s">
        <v>715</v>
      </c>
      <c r="G1966" s="2" t="s">
        <v>720</v>
      </c>
      <c r="H1966" s="2" t="s">
        <v>706</v>
      </c>
      <c r="I1966" s="2">
        <v>6.8</v>
      </c>
      <c r="J1966" s="2" t="s">
        <v>3524</v>
      </c>
      <c r="K1966" s="2"/>
    </row>
    <row r="1967" spans="1:11">
      <c r="A1967" s="2" t="s">
        <v>286</v>
      </c>
      <c r="B1967" s="2">
        <v>16</v>
      </c>
      <c r="C1967" s="2" t="s">
        <v>3511</v>
      </c>
      <c r="D1967" s="2" t="s">
        <v>251</v>
      </c>
      <c r="E1967" s="2" t="s">
        <v>697</v>
      </c>
      <c r="F1967" s="2" t="s">
        <v>716</v>
      </c>
      <c r="G1967" s="2" t="s">
        <v>720</v>
      </c>
      <c r="H1967" s="2" t="s">
        <v>706</v>
      </c>
      <c r="I1967" s="2">
        <v>20.8</v>
      </c>
      <c r="J1967" s="2" t="s">
        <v>3524</v>
      </c>
      <c r="K1967" s="2"/>
    </row>
    <row r="1968" spans="1:11">
      <c r="A1968" s="2" t="s">
        <v>161</v>
      </c>
      <c r="B1968" s="2">
        <v>9</v>
      </c>
      <c r="C1968" s="2" t="s">
        <v>3511</v>
      </c>
      <c r="D1968" s="2" t="s">
        <v>366</v>
      </c>
      <c r="E1968" s="2" t="s">
        <v>694</v>
      </c>
      <c r="F1968" s="2" t="s">
        <v>709</v>
      </c>
      <c r="G1968" s="2" t="s">
        <v>3520</v>
      </c>
      <c r="H1968" s="2" t="s">
        <v>706</v>
      </c>
      <c r="I1968" s="2">
        <v>3.6</v>
      </c>
      <c r="J1968" s="2" t="s">
        <v>3524</v>
      </c>
      <c r="K1968" s="2"/>
    </row>
    <row r="1969" spans="1:11">
      <c r="A1969" s="2" t="s">
        <v>161</v>
      </c>
      <c r="B1969" s="2">
        <v>10</v>
      </c>
      <c r="C1969" s="2" t="s">
        <v>3511</v>
      </c>
      <c r="D1969" s="2" t="s">
        <v>367</v>
      </c>
      <c r="E1969" s="2" t="s">
        <v>694</v>
      </c>
      <c r="F1969" s="2" t="s">
        <v>710</v>
      </c>
      <c r="G1969" s="2" t="s">
        <v>3520</v>
      </c>
      <c r="H1969" s="2" t="s">
        <v>706</v>
      </c>
      <c r="I1969" s="2">
        <v>4.7</v>
      </c>
      <c r="J1969" s="2" t="s">
        <v>3524</v>
      </c>
      <c r="K1969" s="2"/>
    </row>
    <row r="1970" spans="1:11">
      <c r="A1970" s="2" t="s">
        <v>161</v>
      </c>
      <c r="B1970" s="2">
        <v>11</v>
      </c>
      <c r="C1970" s="2" t="s">
        <v>3511</v>
      </c>
      <c r="D1970" s="2" t="s">
        <v>368</v>
      </c>
      <c r="E1970" s="2" t="s">
        <v>694</v>
      </c>
      <c r="F1970" s="2" t="s">
        <v>711</v>
      </c>
      <c r="G1970" s="2" t="s">
        <v>3520</v>
      </c>
      <c r="H1970" s="2" t="s">
        <v>706</v>
      </c>
      <c r="I1970" s="2">
        <v>0</v>
      </c>
      <c r="J1970" s="2" t="s">
        <v>3524</v>
      </c>
      <c r="K1970" s="2"/>
    </row>
    <row r="1971" spans="1:11">
      <c r="A1971" s="2" t="s">
        <v>161</v>
      </c>
      <c r="B1971" s="2">
        <v>12</v>
      </c>
      <c r="C1971" s="2" t="s">
        <v>3511</v>
      </c>
      <c r="D1971" s="2" t="s">
        <v>369</v>
      </c>
      <c r="E1971" s="2" t="s">
        <v>694</v>
      </c>
      <c r="F1971" s="2" t="s">
        <v>712</v>
      </c>
      <c r="G1971" s="2" t="s">
        <v>3520</v>
      </c>
      <c r="H1971" s="2" t="s">
        <v>706</v>
      </c>
      <c r="I1971" s="2">
        <v>0</v>
      </c>
      <c r="J1971" s="2" t="s">
        <v>3524</v>
      </c>
      <c r="K1971" s="2"/>
    </row>
    <row r="1972" spans="1:11">
      <c r="A1972" s="2" t="s">
        <v>161</v>
      </c>
      <c r="B1972" s="2">
        <v>13</v>
      </c>
      <c r="C1972" s="2" t="s">
        <v>3511</v>
      </c>
      <c r="D1972" s="2" t="s">
        <v>370</v>
      </c>
      <c r="E1972" s="2" t="s">
        <v>694</v>
      </c>
      <c r="F1972" s="2" t="s">
        <v>709</v>
      </c>
      <c r="G1972" s="2" t="s">
        <v>3525</v>
      </c>
      <c r="H1972" s="2" t="s">
        <v>706</v>
      </c>
      <c r="I1972" s="2">
        <v>25</v>
      </c>
      <c r="J1972" s="2" t="s">
        <v>3524</v>
      </c>
      <c r="K1972" s="2"/>
    </row>
    <row r="1973" spans="1:11">
      <c r="A1973" s="2" t="s">
        <v>161</v>
      </c>
      <c r="B1973" s="2">
        <v>14</v>
      </c>
      <c r="C1973" s="2" t="s">
        <v>3511</v>
      </c>
      <c r="D1973" s="2" t="s">
        <v>371</v>
      </c>
      <c r="E1973" s="2" t="s">
        <v>694</v>
      </c>
      <c r="F1973" s="2" t="s">
        <v>710</v>
      </c>
      <c r="G1973" s="2" t="s">
        <v>3525</v>
      </c>
      <c r="H1973" s="2" t="s">
        <v>706</v>
      </c>
      <c r="I1973" s="2">
        <v>6.6</v>
      </c>
      <c r="J1973" s="2" t="s">
        <v>3524</v>
      </c>
      <c r="K1973" s="2"/>
    </row>
    <row r="1974" spans="1:11">
      <c r="A1974" s="2" t="s">
        <v>161</v>
      </c>
      <c r="B1974" s="2">
        <v>15</v>
      </c>
      <c r="C1974" s="2" t="s">
        <v>3511</v>
      </c>
      <c r="D1974" s="2" t="s">
        <v>372</v>
      </c>
      <c r="E1974" s="2" t="s">
        <v>694</v>
      </c>
      <c r="F1974" s="2" t="s">
        <v>711</v>
      </c>
      <c r="G1974" s="2" t="s">
        <v>3525</v>
      </c>
      <c r="H1974" s="2" t="s">
        <v>706</v>
      </c>
      <c r="I1974" s="2">
        <v>0</v>
      </c>
      <c r="J1974" s="2" t="s">
        <v>3524</v>
      </c>
      <c r="K1974" s="2"/>
    </row>
    <row r="1975" spans="1:11">
      <c r="A1975" s="2" t="s">
        <v>161</v>
      </c>
      <c r="B1975" s="2">
        <v>16</v>
      </c>
      <c r="C1975" s="2" t="s">
        <v>3511</v>
      </c>
      <c r="D1975" s="2" t="s">
        <v>373</v>
      </c>
      <c r="E1975" s="2" t="s">
        <v>694</v>
      </c>
      <c r="F1975" s="2" t="s">
        <v>712</v>
      </c>
      <c r="G1975" s="2" t="s">
        <v>3525</v>
      </c>
      <c r="H1975" s="2" t="s">
        <v>706</v>
      </c>
      <c r="I1975" s="2">
        <v>22.5</v>
      </c>
      <c r="J1975" s="2" t="s">
        <v>3524</v>
      </c>
      <c r="K1975" s="2"/>
    </row>
    <row r="1976" spans="1:11">
      <c r="A1976" s="2" t="s">
        <v>161</v>
      </c>
      <c r="B1976" s="2">
        <v>17</v>
      </c>
      <c r="C1976" s="2" t="s">
        <v>3511</v>
      </c>
      <c r="D1976" s="2" t="s">
        <v>374</v>
      </c>
      <c r="E1976" s="2" t="s">
        <v>694</v>
      </c>
      <c r="F1976" s="2" t="s">
        <v>709</v>
      </c>
      <c r="G1976" s="2" t="s">
        <v>1155</v>
      </c>
      <c r="H1976" s="2" t="s">
        <v>706</v>
      </c>
      <c r="I1976" s="2">
        <v>39.4</v>
      </c>
      <c r="J1976" s="2" t="s">
        <v>3524</v>
      </c>
      <c r="K1976" s="2"/>
    </row>
    <row r="1977" spans="1:11">
      <c r="A1977" s="2" t="s">
        <v>161</v>
      </c>
      <c r="B1977" s="2">
        <v>18</v>
      </c>
      <c r="C1977" s="2" t="s">
        <v>3511</v>
      </c>
      <c r="D1977" s="2" t="s">
        <v>375</v>
      </c>
      <c r="E1977" s="2" t="s">
        <v>694</v>
      </c>
      <c r="F1977" s="2" t="s">
        <v>710</v>
      </c>
      <c r="G1977" s="2" t="s">
        <v>1155</v>
      </c>
      <c r="H1977" s="2" t="s">
        <v>706</v>
      </c>
      <c r="I1977" s="2">
        <v>9.1</v>
      </c>
      <c r="J1977" s="2" t="s">
        <v>3524</v>
      </c>
      <c r="K1977" s="2"/>
    </row>
    <row r="1978" spans="1:11">
      <c r="A1978" s="2" t="s">
        <v>161</v>
      </c>
      <c r="B1978" s="2">
        <v>19</v>
      </c>
      <c r="C1978" s="2" t="s">
        <v>3511</v>
      </c>
      <c r="D1978" s="2" t="s">
        <v>376</v>
      </c>
      <c r="E1978" s="2" t="s">
        <v>694</v>
      </c>
      <c r="F1978" s="2" t="s">
        <v>711</v>
      </c>
      <c r="G1978" s="2" t="s">
        <v>1155</v>
      </c>
      <c r="H1978" s="2" t="s">
        <v>706</v>
      </c>
      <c r="I1978" s="2">
        <v>2.1</v>
      </c>
      <c r="J1978" s="2" t="s">
        <v>3524</v>
      </c>
      <c r="K1978" s="2"/>
    </row>
    <row r="1979" spans="1:11">
      <c r="A1979" s="2" t="s">
        <v>161</v>
      </c>
      <c r="B1979" s="2">
        <v>20</v>
      </c>
      <c r="C1979" s="2" t="s">
        <v>3511</v>
      </c>
      <c r="D1979" s="2" t="s">
        <v>377</v>
      </c>
      <c r="E1979" s="2" t="s">
        <v>694</v>
      </c>
      <c r="F1979" s="2" t="s">
        <v>712</v>
      </c>
      <c r="G1979" s="2" t="s">
        <v>1155</v>
      </c>
      <c r="H1979" s="2" t="s">
        <v>706</v>
      </c>
      <c r="I1979" s="2">
        <v>43.9</v>
      </c>
      <c r="J1979" s="2" t="s">
        <v>3524</v>
      </c>
      <c r="K1979" s="2"/>
    </row>
    <row r="1980" spans="1:11">
      <c r="A1980" s="2" t="s">
        <v>161</v>
      </c>
      <c r="B1980" s="2">
        <v>21</v>
      </c>
      <c r="C1980" s="2" t="s">
        <v>3511</v>
      </c>
      <c r="D1980" s="2" t="s">
        <v>378</v>
      </c>
      <c r="E1980" s="2" t="s">
        <v>694</v>
      </c>
      <c r="F1980" s="2" t="s">
        <v>709</v>
      </c>
      <c r="G1980" s="2" t="s">
        <v>1156</v>
      </c>
      <c r="H1980" s="2" t="s">
        <v>706</v>
      </c>
      <c r="I1980" s="2">
        <v>43.8</v>
      </c>
      <c r="J1980" s="2" t="s">
        <v>3524</v>
      </c>
      <c r="K1980" s="2"/>
    </row>
    <row r="1981" spans="1:11">
      <c r="A1981" s="2" t="s">
        <v>161</v>
      </c>
      <c r="B1981" s="2">
        <v>22</v>
      </c>
      <c r="C1981" s="2" t="s">
        <v>3511</v>
      </c>
      <c r="D1981" s="2" t="s">
        <v>379</v>
      </c>
      <c r="E1981" s="2" t="s">
        <v>694</v>
      </c>
      <c r="F1981" s="2" t="s">
        <v>710</v>
      </c>
      <c r="G1981" s="2" t="s">
        <v>1156</v>
      </c>
      <c r="H1981" s="2" t="s">
        <v>706</v>
      </c>
      <c r="I1981" s="2">
        <v>15</v>
      </c>
      <c r="J1981" s="2" t="s">
        <v>3524</v>
      </c>
      <c r="K1981" s="2"/>
    </row>
    <row r="1982" spans="1:11">
      <c r="A1982" s="2" t="s">
        <v>161</v>
      </c>
      <c r="B1982" s="2">
        <v>23</v>
      </c>
      <c r="C1982" s="2" t="s">
        <v>3511</v>
      </c>
      <c r="D1982" s="2" t="s">
        <v>380</v>
      </c>
      <c r="E1982" s="2" t="s">
        <v>694</v>
      </c>
      <c r="F1982" s="2" t="s">
        <v>711</v>
      </c>
      <c r="G1982" s="2" t="s">
        <v>1156</v>
      </c>
      <c r="H1982" s="2" t="s">
        <v>706</v>
      </c>
      <c r="I1982" s="2">
        <v>2.7</v>
      </c>
      <c r="J1982" s="2" t="s">
        <v>3524</v>
      </c>
      <c r="K1982" s="2"/>
    </row>
    <row r="1983" spans="1:11">
      <c r="A1983" s="2" t="s">
        <v>161</v>
      </c>
      <c r="B1983" s="2">
        <v>24</v>
      </c>
      <c r="C1983" s="2" t="s">
        <v>3511</v>
      </c>
      <c r="D1983" s="2" t="s">
        <v>381</v>
      </c>
      <c r="E1983" s="2" t="s">
        <v>694</v>
      </c>
      <c r="F1983" s="2" t="s">
        <v>712</v>
      </c>
      <c r="G1983" s="2" t="s">
        <v>1156</v>
      </c>
      <c r="H1983" s="2" t="s">
        <v>706</v>
      </c>
      <c r="I1983" s="2">
        <v>30</v>
      </c>
      <c r="J1983" s="2" t="s">
        <v>3524</v>
      </c>
      <c r="K1983" s="2"/>
    </row>
    <row r="1984" spans="1:11">
      <c r="A1984" s="2" t="s">
        <v>186</v>
      </c>
      <c r="B1984" s="2">
        <v>9</v>
      </c>
      <c r="C1984" s="2" t="s">
        <v>3511</v>
      </c>
      <c r="D1984" s="2" t="s">
        <v>390</v>
      </c>
      <c r="E1984" s="2" t="s">
        <v>694</v>
      </c>
      <c r="F1984" s="2" t="s">
        <v>713</v>
      </c>
      <c r="G1984" s="2" t="s">
        <v>1155</v>
      </c>
      <c r="H1984" s="2" t="s">
        <v>706</v>
      </c>
      <c r="I1984" s="2">
        <v>0</v>
      </c>
      <c r="J1984" s="2" t="s">
        <v>3524</v>
      </c>
      <c r="K1984" s="2"/>
    </row>
    <row r="1985" spans="1:11">
      <c r="A1985" s="2" t="s">
        <v>186</v>
      </c>
      <c r="B1985" s="2">
        <v>10</v>
      </c>
      <c r="C1985" s="2" t="s">
        <v>3511</v>
      </c>
      <c r="D1985" s="2" t="s">
        <v>391</v>
      </c>
      <c r="E1985" s="2" t="s">
        <v>694</v>
      </c>
      <c r="F1985" s="2" t="s">
        <v>714</v>
      </c>
      <c r="G1985" s="2" t="s">
        <v>1155</v>
      </c>
      <c r="H1985" s="2" t="s">
        <v>706</v>
      </c>
      <c r="I1985" s="2">
        <v>0</v>
      </c>
      <c r="J1985" s="2" t="s">
        <v>3524</v>
      </c>
      <c r="K1985" s="2"/>
    </row>
    <row r="1986" spans="1:11">
      <c r="A1986" s="2" t="s">
        <v>186</v>
      </c>
      <c r="B1986" s="2">
        <v>11</v>
      </c>
      <c r="C1986" s="2" t="s">
        <v>3511</v>
      </c>
      <c r="D1986" s="2" t="s">
        <v>392</v>
      </c>
      <c r="E1986" s="2" t="s">
        <v>694</v>
      </c>
      <c r="F1986" s="2" t="s">
        <v>715</v>
      </c>
      <c r="G1986" s="2" t="s">
        <v>1155</v>
      </c>
      <c r="H1986" s="2" t="s">
        <v>706</v>
      </c>
      <c r="I1986" s="2">
        <v>6.5</v>
      </c>
      <c r="J1986" s="2" t="s">
        <v>3524</v>
      </c>
      <c r="K1986" s="2"/>
    </row>
    <row r="1987" spans="1:11">
      <c r="A1987" s="2" t="s">
        <v>186</v>
      </c>
      <c r="B1987" s="2">
        <v>12</v>
      </c>
      <c r="C1987" s="2" t="s">
        <v>3511</v>
      </c>
      <c r="D1987" s="2" t="s">
        <v>393</v>
      </c>
      <c r="E1987" s="2" t="s">
        <v>694</v>
      </c>
      <c r="F1987" s="2" t="s">
        <v>716</v>
      </c>
      <c r="G1987" s="2" t="s">
        <v>1155</v>
      </c>
      <c r="H1987" s="2" t="s">
        <v>706</v>
      </c>
      <c r="I1987" s="2">
        <v>0</v>
      </c>
      <c r="J1987" s="2" t="s">
        <v>3524</v>
      </c>
      <c r="K1987" s="2"/>
    </row>
    <row r="1988" spans="1:11">
      <c r="A1988" s="2" t="s">
        <v>186</v>
      </c>
      <c r="B1988" s="2">
        <v>13</v>
      </c>
      <c r="C1988" s="2" t="s">
        <v>3511</v>
      </c>
      <c r="D1988" s="2" t="s">
        <v>394</v>
      </c>
      <c r="E1988" s="2" t="s">
        <v>694</v>
      </c>
      <c r="F1988" s="2" t="s">
        <v>713</v>
      </c>
      <c r="G1988" s="2" t="s">
        <v>1156</v>
      </c>
      <c r="H1988" s="2" t="s">
        <v>706</v>
      </c>
      <c r="I1988" s="2">
        <v>35.1</v>
      </c>
      <c r="J1988" s="2" t="s">
        <v>3524</v>
      </c>
      <c r="K1988" s="2"/>
    </row>
    <row r="1989" spans="1:11">
      <c r="A1989" s="2" t="s">
        <v>186</v>
      </c>
      <c r="B1989" s="2">
        <v>14</v>
      </c>
      <c r="C1989" s="2" t="s">
        <v>3511</v>
      </c>
      <c r="D1989" s="2" t="s">
        <v>395</v>
      </c>
      <c r="E1989" s="2" t="s">
        <v>694</v>
      </c>
      <c r="F1989" s="2" t="s">
        <v>714</v>
      </c>
      <c r="G1989" s="2" t="s">
        <v>1156</v>
      </c>
      <c r="H1989" s="2" t="s">
        <v>706</v>
      </c>
      <c r="I1989" s="2">
        <v>45.6</v>
      </c>
      <c r="J1989" s="2" t="s">
        <v>3524</v>
      </c>
      <c r="K1989" s="2"/>
    </row>
    <row r="1990" spans="1:11">
      <c r="A1990" s="2" t="s">
        <v>186</v>
      </c>
      <c r="B1990" s="2">
        <v>15</v>
      </c>
      <c r="C1990" s="2" t="s">
        <v>3511</v>
      </c>
      <c r="D1990" s="2" t="s">
        <v>396</v>
      </c>
      <c r="E1990" s="2" t="s">
        <v>694</v>
      </c>
      <c r="F1990" s="2" t="s">
        <v>715</v>
      </c>
      <c r="G1990" s="2" t="s">
        <v>1156</v>
      </c>
      <c r="H1990" s="2" t="s">
        <v>706</v>
      </c>
      <c r="I1990" s="2">
        <v>34</v>
      </c>
      <c r="J1990" s="2" t="s">
        <v>3524</v>
      </c>
      <c r="K1990" s="2"/>
    </row>
    <row r="1991" spans="1:11">
      <c r="A1991" s="2" t="s">
        <v>186</v>
      </c>
      <c r="B1991" s="2">
        <v>16</v>
      </c>
      <c r="C1991" s="2" t="s">
        <v>3511</v>
      </c>
      <c r="D1991" s="2" t="s">
        <v>397</v>
      </c>
      <c r="E1991" s="2" t="s">
        <v>694</v>
      </c>
      <c r="F1991" s="2" t="s">
        <v>716</v>
      </c>
      <c r="G1991" s="2" t="s">
        <v>1156</v>
      </c>
      <c r="H1991" s="2" t="s">
        <v>706</v>
      </c>
      <c r="I1991" s="2">
        <v>9.8000000000000007</v>
      </c>
      <c r="J1991" s="2" t="s">
        <v>3524</v>
      </c>
      <c r="K1991" s="2"/>
    </row>
    <row r="1992" spans="1:11">
      <c r="A1992" s="2" t="s">
        <v>186</v>
      </c>
      <c r="B1992" s="2">
        <v>17</v>
      </c>
      <c r="C1992" s="2" t="s">
        <v>3511</v>
      </c>
      <c r="D1992" s="2" t="s">
        <v>398</v>
      </c>
      <c r="E1992" s="2" t="s">
        <v>694</v>
      </c>
      <c r="F1992" s="2" t="s">
        <v>713</v>
      </c>
      <c r="G1992" s="2" t="s">
        <v>3520</v>
      </c>
      <c r="H1992" s="2" t="s">
        <v>706</v>
      </c>
      <c r="I1992" s="2">
        <v>61.9</v>
      </c>
      <c r="J1992" s="2" t="s">
        <v>3524</v>
      </c>
      <c r="K1992" s="2"/>
    </row>
    <row r="1993" spans="1:11">
      <c r="A1993" s="2" t="s">
        <v>186</v>
      </c>
      <c r="B1993" s="2">
        <v>18</v>
      </c>
      <c r="C1993" s="2" t="s">
        <v>3511</v>
      </c>
      <c r="D1993" s="2" t="s">
        <v>399</v>
      </c>
      <c r="E1993" s="2" t="s">
        <v>694</v>
      </c>
      <c r="F1993" s="2" t="s">
        <v>714</v>
      </c>
      <c r="G1993" s="2" t="s">
        <v>3520</v>
      </c>
      <c r="H1993" s="2" t="s">
        <v>706</v>
      </c>
      <c r="I1993" s="2">
        <v>96.8</v>
      </c>
      <c r="J1993" s="2" t="s">
        <v>3524</v>
      </c>
      <c r="K1993" s="2"/>
    </row>
    <row r="1994" spans="1:11">
      <c r="A1994" s="2" t="s">
        <v>186</v>
      </c>
      <c r="B1994" s="2">
        <v>19</v>
      </c>
      <c r="C1994" s="2" t="s">
        <v>3511</v>
      </c>
      <c r="D1994" s="2" t="s">
        <v>400</v>
      </c>
      <c r="E1994" s="2" t="s">
        <v>694</v>
      </c>
      <c r="F1994" s="2" t="s">
        <v>715</v>
      </c>
      <c r="G1994" s="2" t="s">
        <v>3520</v>
      </c>
      <c r="H1994" s="2" t="s">
        <v>706</v>
      </c>
      <c r="I1994" s="2">
        <v>49.4</v>
      </c>
      <c r="J1994" s="2" t="s">
        <v>3524</v>
      </c>
      <c r="K1994" s="2"/>
    </row>
    <row r="1995" spans="1:11">
      <c r="A1995" s="2" t="s">
        <v>186</v>
      </c>
      <c r="B1995" s="2">
        <v>20</v>
      </c>
      <c r="C1995" s="2" t="s">
        <v>3511</v>
      </c>
      <c r="D1995" s="2" t="s">
        <v>401</v>
      </c>
      <c r="E1995" s="2" t="s">
        <v>694</v>
      </c>
      <c r="F1995" s="2" t="s">
        <v>716</v>
      </c>
      <c r="G1995" s="2" t="s">
        <v>3520</v>
      </c>
      <c r="H1995" s="2" t="s">
        <v>706</v>
      </c>
      <c r="I1995" s="2">
        <v>21.8</v>
      </c>
      <c r="J1995" s="2" t="s">
        <v>3524</v>
      </c>
      <c r="K1995" s="2"/>
    </row>
    <row r="1996" spans="1:11">
      <c r="A1996" s="2" t="s">
        <v>186</v>
      </c>
      <c r="B1996" s="2">
        <v>21</v>
      </c>
      <c r="C1996" s="2" t="s">
        <v>3511</v>
      </c>
      <c r="D1996" s="2" t="s">
        <v>402</v>
      </c>
      <c r="E1996" s="2" t="s">
        <v>694</v>
      </c>
      <c r="F1996" s="2" t="s">
        <v>713</v>
      </c>
      <c r="G1996" s="2" t="s">
        <v>3525</v>
      </c>
      <c r="H1996" s="2" t="s">
        <v>706</v>
      </c>
      <c r="I1996" s="2">
        <v>77</v>
      </c>
      <c r="J1996" s="2" t="s">
        <v>3524</v>
      </c>
      <c r="K1996" s="2"/>
    </row>
    <row r="1997" spans="1:11">
      <c r="A1997" s="2" t="s">
        <v>186</v>
      </c>
      <c r="B1997" s="2">
        <v>22</v>
      </c>
      <c r="C1997" s="2" t="s">
        <v>3511</v>
      </c>
      <c r="D1997" s="2" t="s">
        <v>403</v>
      </c>
      <c r="E1997" s="2" t="s">
        <v>694</v>
      </c>
      <c r="F1997" s="2" t="s">
        <v>714</v>
      </c>
      <c r="G1997" s="2" t="s">
        <v>3525</v>
      </c>
      <c r="H1997" s="2" t="s">
        <v>706</v>
      </c>
      <c r="I1997" s="2">
        <v>91.4</v>
      </c>
      <c r="J1997" s="2" t="s">
        <v>3524</v>
      </c>
      <c r="K1997" s="2"/>
    </row>
    <row r="1998" spans="1:11">
      <c r="A1998" s="2" t="s">
        <v>186</v>
      </c>
      <c r="B1998" s="2">
        <v>23</v>
      </c>
      <c r="C1998" s="2" t="s">
        <v>3511</v>
      </c>
      <c r="D1998" s="2" t="s">
        <v>404</v>
      </c>
      <c r="E1998" s="2" t="s">
        <v>694</v>
      </c>
      <c r="F1998" s="2" t="s">
        <v>715</v>
      </c>
      <c r="G1998" s="2" t="s">
        <v>3525</v>
      </c>
      <c r="H1998" s="2" t="s">
        <v>706</v>
      </c>
      <c r="I1998" s="2">
        <v>51.1</v>
      </c>
      <c r="J1998" s="2" t="s">
        <v>3524</v>
      </c>
      <c r="K1998" s="2"/>
    </row>
    <row r="1999" spans="1:11">
      <c r="A1999" s="2" t="s">
        <v>186</v>
      </c>
      <c r="B1999" s="2">
        <v>24</v>
      </c>
      <c r="C1999" s="2" t="s">
        <v>3511</v>
      </c>
      <c r="D1999" s="2" t="s">
        <v>405</v>
      </c>
      <c r="E1999" s="2" t="s">
        <v>694</v>
      </c>
      <c r="F1999" s="2" t="s">
        <v>716</v>
      </c>
      <c r="G1999" s="2" t="s">
        <v>3525</v>
      </c>
      <c r="H1999" s="2" t="s">
        <v>706</v>
      </c>
      <c r="I1999" s="2">
        <v>11.4</v>
      </c>
      <c r="J1999" s="2" t="s">
        <v>3524</v>
      </c>
      <c r="K1999" s="2"/>
    </row>
    <row r="2000" spans="1:11">
      <c r="A2000" s="2" t="s">
        <v>211</v>
      </c>
      <c r="B2000" s="2">
        <v>9</v>
      </c>
      <c r="C2000" s="2" t="s">
        <v>3511</v>
      </c>
      <c r="D2000" s="2" t="s">
        <v>414</v>
      </c>
      <c r="E2000" s="2" t="s">
        <v>695</v>
      </c>
      <c r="F2000" s="2" t="s">
        <v>709</v>
      </c>
      <c r="G2000" s="2" t="s">
        <v>3520</v>
      </c>
      <c r="H2000" s="2" t="s">
        <v>706</v>
      </c>
      <c r="I2000" s="2">
        <v>0</v>
      </c>
      <c r="J2000" s="2" t="s">
        <v>3524</v>
      </c>
      <c r="K2000" s="2"/>
    </row>
    <row r="2001" spans="1:11">
      <c r="A2001" s="2" t="s">
        <v>211</v>
      </c>
      <c r="B2001" s="2">
        <v>10</v>
      </c>
      <c r="C2001" s="2" t="s">
        <v>3511</v>
      </c>
      <c r="D2001" s="2" t="s">
        <v>415</v>
      </c>
      <c r="E2001" s="2" t="s">
        <v>695</v>
      </c>
      <c r="F2001" s="2" t="s">
        <v>710</v>
      </c>
      <c r="G2001" s="2" t="s">
        <v>3520</v>
      </c>
      <c r="H2001" s="2" t="s">
        <v>706</v>
      </c>
      <c r="I2001" s="2">
        <v>0</v>
      </c>
      <c r="J2001" s="2" t="s">
        <v>3524</v>
      </c>
      <c r="K2001" s="2"/>
    </row>
    <row r="2002" spans="1:11">
      <c r="A2002" s="2" t="s">
        <v>211</v>
      </c>
      <c r="B2002" s="2">
        <v>11</v>
      </c>
      <c r="C2002" s="2" t="s">
        <v>3511</v>
      </c>
      <c r="D2002" s="2" t="s">
        <v>416</v>
      </c>
      <c r="E2002" s="2" t="s">
        <v>695</v>
      </c>
      <c r="F2002" s="2" t="s">
        <v>711</v>
      </c>
      <c r="G2002" s="2" t="s">
        <v>3520</v>
      </c>
      <c r="H2002" s="2" t="s">
        <v>706</v>
      </c>
      <c r="I2002" s="2">
        <v>0</v>
      </c>
      <c r="J2002" s="2" t="s">
        <v>3524</v>
      </c>
      <c r="K2002" s="2"/>
    </row>
    <row r="2003" spans="1:11">
      <c r="A2003" s="2" t="s">
        <v>211</v>
      </c>
      <c r="B2003" s="2">
        <v>12</v>
      </c>
      <c r="C2003" s="2" t="s">
        <v>3511</v>
      </c>
      <c r="D2003" s="2" t="s">
        <v>417</v>
      </c>
      <c r="E2003" s="2" t="s">
        <v>695</v>
      </c>
      <c r="F2003" s="2" t="s">
        <v>712</v>
      </c>
      <c r="G2003" s="2" t="s">
        <v>3520</v>
      </c>
      <c r="H2003" s="2" t="s">
        <v>706</v>
      </c>
      <c r="I2003" s="2">
        <v>0</v>
      </c>
      <c r="J2003" s="2" t="s">
        <v>3524</v>
      </c>
      <c r="K2003" s="2"/>
    </row>
    <row r="2004" spans="1:11">
      <c r="A2004" s="2" t="s">
        <v>211</v>
      </c>
      <c r="B2004" s="2">
        <v>13</v>
      </c>
      <c r="C2004" s="2" t="s">
        <v>3511</v>
      </c>
      <c r="D2004" s="2" t="s">
        <v>418</v>
      </c>
      <c r="E2004" s="2" t="s">
        <v>695</v>
      </c>
      <c r="F2004" s="2" t="s">
        <v>709</v>
      </c>
      <c r="G2004" s="2" t="s">
        <v>3525</v>
      </c>
      <c r="H2004" s="2" t="s">
        <v>706</v>
      </c>
      <c r="I2004" s="2">
        <v>10.1</v>
      </c>
      <c r="J2004" s="2" t="s">
        <v>3524</v>
      </c>
      <c r="K2004" s="2"/>
    </row>
    <row r="2005" spans="1:11">
      <c r="A2005" s="2" t="s">
        <v>211</v>
      </c>
      <c r="B2005" s="2">
        <v>14</v>
      </c>
      <c r="C2005" s="2" t="s">
        <v>3511</v>
      </c>
      <c r="D2005" s="2" t="s">
        <v>419</v>
      </c>
      <c r="E2005" s="2" t="s">
        <v>695</v>
      </c>
      <c r="F2005" s="2" t="s">
        <v>710</v>
      </c>
      <c r="G2005" s="2" t="s">
        <v>3525</v>
      </c>
      <c r="H2005" s="2" t="s">
        <v>706</v>
      </c>
      <c r="I2005" s="2">
        <v>1.7</v>
      </c>
      <c r="J2005" s="2" t="s">
        <v>3524</v>
      </c>
      <c r="K2005" s="2"/>
    </row>
    <row r="2006" spans="1:11">
      <c r="A2006" s="2" t="s">
        <v>211</v>
      </c>
      <c r="B2006" s="2">
        <v>15</v>
      </c>
      <c r="C2006" s="2" t="s">
        <v>3511</v>
      </c>
      <c r="D2006" s="2" t="s">
        <v>420</v>
      </c>
      <c r="E2006" s="2" t="s">
        <v>695</v>
      </c>
      <c r="F2006" s="2" t="s">
        <v>711</v>
      </c>
      <c r="G2006" s="2" t="s">
        <v>3525</v>
      </c>
      <c r="H2006" s="2" t="s">
        <v>706</v>
      </c>
      <c r="I2006" s="2">
        <v>0</v>
      </c>
      <c r="J2006" s="2" t="s">
        <v>3524</v>
      </c>
      <c r="K2006" s="2"/>
    </row>
    <row r="2007" spans="1:11">
      <c r="A2007" s="2" t="s">
        <v>211</v>
      </c>
      <c r="B2007" s="2">
        <v>16</v>
      </c>
      <c r="C2007" s="2" t="s">
        <v>3511</v>
      </c>
      <c r="D2007" s="2" t="s">
        <v>421</v>
      </c>
      <c r="E2007" s="2" t="s">
        <v>695</v>
      </c>
      <c r="F2007" s="2" t="s">
        <v>712</v>
      </c>
      <c r="G2007" s="2" t="s">
        <v>3525</v>
      </c>
      <c r="H2007" s="2" t="s">
        <v>706</v>
      </c>
      <c r="I2007" s="2">
        <v>8.1999999999999993</v>
      </c>
      <c r="J2007" s="2" t="s">
        <v>3524</v>
      </c>
      <c r="K2007" s="2"/>
    </row>
    <row r="2008" spans="1:11">
      <c r="A2008" s="2" t="s">
        <v>211</v>
      </c>
      <c r="B2008" s="2">
        <v>17</v>
      </c>
      <c r="C2008" s="2" t="s">
        <v>3511</v>
      </c>
      <c r="D2008" s="2" t="s">
        <v>422</v>
      </c>
      <c r="E2008" s="2" t="s">
        <v>695</v>
      </c>
      <c r="F2008" s="2" t="s">
        <v>709</v>
      </c>
      <c r="G2008" s="2" t="s">
        <v>1155</v>
      </c>
      <c r="H2008" s="2" t="s">
        <v>706</v>
      </c>
      <c r="I2008" s="2">
        <v>31</v>
      </c>
      <c r="J2008" s="2" t="s">
        <v>3524</v>
      </c>
      <c r="K2008" s="2"/>
    </row>
    <row r="2009" spans="1:11">
      <c r="A2009" s="2" t="s">
        <v>211</v>
      </c>
      <c r="B2009" s="2">
        <v>18</v>
      </c>
      <c r="C2009" s="2" t="s">
        <v>3511</v>
      </c>
      <c r="D2009" s="2" t="s">
        <v>423</v>
      </c>
      <c r="E2009" s="2" t="s">
        <v>695</v>
      </c>
      <c r="F2009" s="2" t="s">
        <v>710</v>
      </c>
      <c r="G2009" s="2" t="s">
        <v>1155</v>
      </c>
      <c r="H2009" s="2" t="s">
        <v>706</v>
      </c>
      <c r="I2009" s="2">
        <v>0</v>
      </c>
      <c r="J2009" s="2" t="s">
        <v>3524</v>
      </c>
      <c r="K2009" s="2"/>
    </row>
    <row r="2010" spans="1:11">
      <c r="A2010" s="2" t="s">
        <v>211</v>
      </c>
      <c r="B2010" s="2">
        <v>19</v>
      </c>
      <c r="C2010" s="2" t="s">
        <v>3511</v>
      </c>
      <c r="D2010" s="2" t="s">
        <v>424</v>
      </c>
      <c r="E2010" s="2" t="s">
        <v>695</v>
      </c>
      <c r="F2010" s="2" t="s">
        <v>711</v>
      </c>
      <c r="G2010" s="2" t="s">
        <v>1155</v>
      </c>
      <c r="H2010" s="2" t="s">
        <v>706</v>
      </c>
      <c r="I2010" s="2">
        <v>0</v>
      </c>
      <c r="J2010" s="2" t="s">
        <v>3524</v>
      </c>
      <c r="K2010" s="2"/>
    </row>
    <row r="2011" spans="1:11">
      <c r="A2011" s="2" t="s">
        <v>211</v>
      </c>
      <c r="B2011" s="2">
        <v>20</v>
      </c>
      <c r="C2011" s="2" t="s">
        <v>3511</v>
      </c>
      <c r="D2011" s="2" t="s">
        <v>425</v>
      </c>
      <c r="E2011" s="2" t="s">
        <v>695</v>
      </c>
      <c r="F2011" s="2" t="s">
        <v>712</v>
      </c>
      <c r="G2011" s="2" t="s">
        <v>1155</v>
      </c>
      <c r="H2011" s="2" t="s">
        <v>706</v>
      </c>
      <c r="I2011" s="2">
        <v>19.3</v>
      </c>
      <c r="J2011" s="2" t="s">
        <v>3524</v>
      </c>
      <c r="K2011" s="2"/>
    </row>
    <row r="2012" spans="1:11">
      <c r="A2012" s="2" t="s">
        <v>211</v>
      </c>
      <c r="B2012" s="2">
        <v>21</v>
      </c>
      <c r="C2012" s="2" t="s">
        <v>3511</v>
      </c>
      <c r="D2012" s="2" t="s">
        <v>426</v>
      </c>
      <c r="E2012" s="2" t="s">
        <v>695</v>
      </c>
      <c r="F2012" s="2" t="s">
        <v>709</v>
      </c>
      <c r="G2012" s="2" t="s">
        <v>1156</v>
      </c>
      <c r="H2012" s="2" t="s">
        <v>706</v>
      </c>
      <c r="I2012" s="2">
        <v>39.1</v>
      </c>
      <c r="J2012" s="2" t="s">
        <v>3524</v>
      </c>
      <c r="K2012" s="2"/>
    </row>
    <row r="2013" spans="1:11">
      <c r="A2013" s="2" t="s">
        <v>211</v>
      </c>
      <c r="B2013" s="2">
        <v>22</v>
      </c>
      <c r="C2013" s="2" t="s">
        <v>3511</v>
      </c>
      <c r="D2013" s="2" t="s">
        <v>427</v>
      </c>
      <c r="E2013" s="2" t="s">
        <v>695</v>
      </c>
      <c r="F2013" s="2" t="s">
        <v>710</v>
      </c>
      <c r="G2013" s="2" t="s">
        <v>1156</v>
      </c>
      <c r="H2013" s="2" t="s">
        <v>706</v>
      </c>
      <c r="I2013" s="2">
        <v>8.1</v>
      </c>
      <c r="J2013" s="2" t="s">
        <v>3524</v>
      </c>
      <c r="K2013" s="2"/>
    </row>
    <row r="2014" spans="1:11">
      <c r="A2014" s="2" t="s">
        <v>211</v>
      </c>
      <c r="B2014" s="2">
        <v>23</v>
      </c>
      <c r="C2014" s="2" t="s">
        <v>3511</v>
      </c>
      <c r="D2014" s="2" t="s">
        <v>428</v>
      </c>
      <c r="E2014" s="2" t="s">
        <v>695</v>
      </c>
      <c r="F2014" s="2" t="s">
        <v>711</v>
      </c>
      <c r="G2014" s="2" t="s">
        <v>1156</v>
      </c>
      <c r="H2014" s="2" t="s">
        <v>706</v>
      </c>
      <c r="I2014" s="2">
        <v>0</v>
      </c>
      <c r="J2014" s="2" t="s">
        <v>3524</v>
      </c>
      <c r="K2014" s="2"/>
    </row>
    <row r="2015" spans="1:11">
      <c r="A2015" s="2" t="s">
        <v>211</v>
      </c>
      <c r="B2015" s="2">
        <v>24</v>
      </c>
      <c r="C2015" s="2" t="s">
        <v>3511</v>
      </c>
      <c r="D2015" s="2" t="s">
        <v>429</v>
      </c>
      <c r="E2015" s="2" t="s">
        <v>695</v>
      </c>
      <c r="F2015" s="2" t="s">
        <v>712</v>
      </c>
      <c r="G2015" s="2" t="s">
        <v>1156</v>
      </c>
      <c r="H2015" s="2" t="s">
        <v>706</v>
      </c>
      <c r="I2015" s="2">
        <v>11.2</v>
      </c>
      <c r="J2015" s="2" t="s">
        <v>3524</v>
      </c>
      <c r="K2015" s="2"/>
    </row>
    <row r="2016" spans="1:11">
      <c r="A2016" s="2" t="s">
        <v>236</v>
      </c>
      <c r="B2016" s="2">
        <v>9</v>
      </c>
      <c r="C2016" s="2" t="s">
        <v>3511</v>
      </c>
      <c r="D2016" s="2" t="s">
        <v>438</v>
      </c>
      <c r="E2016" s="2" t="s">
        <v>695</v>
      </c>
      <c r="F2016" s="2" t="s">
        <v>713</v>
      </c>
      <c r="G2016" s="2" t="s">
        <v>1155</v>
      </c>
      <c r="H2016" s="2" t="s">
        <v>706</v>
      </c>
      <c r="I2016" s="2">
        <v>0</v>
      </c>
      <c r="J2016" s="2" t="s">
        <v>3524</v>
      </c>
      <c r="K2016" s="2"/>
    </row>
    <row r="2017" spans="1:11">
      <c r="A2017" s="2" t="s">
        <v>236</v>
      </c>
      <c r="B2017" s="2">
        <v>10</v>
      </c>
      <c r="C2017" s="2" t="s">
        <v>3511</v>
      </c>
      <c r="D2017" s="2" t="s">
        <v>439</v>
      </c>
      <c r="E2017" s="2" t="s">
        <v>695</v>
      </c>
      <c r="F2017" s="2" t="s">
        <v>714</v>
      </c>
      <c r="G2017" s="2" t="s">
        <v>1155</v>
      </c>
      <c r="H2017" s="2" t="s">
        <v>706</v>
      </c>
      <c r="I2017" s="2">
        <v>0</v>
      </c>
      <c r="J2017" s="2" t="s">
        <v>3524</v>
      </c>
      <c r="K2017" s="2"/>
    </row>
    <row r="2018" spans="1:11">
      <c r="A2018" s="2" t="s">
        <v>236</v>
      </c>
      <c r="B2018" s="2">
        <v>11</v>
      </c>
      <c r="C2018" s="2" t="s">
        <v>3511</v>
      </c>
      <c r="D2018" s="2" t="s">
        <v>440</v>
      </c>
      <c r="E2018" s="2" t="s">
        <v>695</v>
      </c>
      <c r="F2018" s="2" t="s">
        <v>715</v>
      </c>
      <c r="G2018" s="2" t="s">
        <v>1155</v>
      </c>
      <c r="H2018" s="2" t="s">
        <v>706</v>
      </c>
      <c r="I2018" s="2">
        <v>0</v>
      </c>
      <c r="J2018" s="2" t="s">
        <v>3524</v>
      </c>
      <c r="K2018" s="2"/>
    </row>
    <row r="2019" spans="1:11">
      <c r="A2019" s="2" t="s">
        <v>236</v>
      </c>
      <c r="B2019" s="2">
        <v>12</v>
      </c>
      <c r="C2019" s="2" t="s">
        <v>3511</v>
      </c>
      <c r="D2019" s="2" t="s">
        <v>441</v>
      </c>
      <c r="E2019" s="2" t="s">
        <v>695</v>
      </c>
      <c r="F2019" s="2" t="s">
        <v>716</v>
      </c>
      <c r="G2019" s="2" t="s">
        <v>1155</v>
      </c>
      <c r="H2019" s="2" t="s">
        <v>706</v>
      </c>
      <c r="I2019" s="2">
        <v>0</v>
      </c>
      <c r="J2019" s="2" t="s">
        <v>3524</v>
      </c>
      <c r="K2019" s="2"/>
    </row>
    <row r="2020" spans="1:11">
      <c r="A2020" s="2" t="s">
        <v>236</v>
      </c>
      <c r="B2020" s="2">
        <v>13</v>
      </c>
      <c r="C2020" s="2" t="s">
        <v>3511</v>
      </c>
      <c r="D2020" s="2" t="s">
        <v>442</v>
      </c>
      <c r="E2020" s="2" t="s">
        <v>695</v>
      </c>
      <c r="F2020" s="2" t="s">
        <v>713</v>
      </c>
      <c r="G2020" s="2" t="s">
        <v>1156</v>
      </c>
      <c r="H2020" s="2" t="s">
        <v>706</v>
      </c>
      <c r="I2020" s="2">
        <v>14.4</v>
      </c>
      <c r="J2020" s="2" t="s">
        <v>3524</v>
      </c>
      <c r="K2020" s="2"/>
    </row>
    <row r="2021" spans="1:11">
      <c r="A2021" s="2" t="s">
        <v>236</v>
      </c>
      <c r="B2021" s="2">
        <v>14</v>
      </c>
      <c r="C2021" s="2" t="s">
        <v>3511</v>
      </c>
      <c r="D2021" s="2" t="s">
        <v>443</v>
      </c>
      <c r="E2021" s="2" t="s">
        <v>695</v>
      </c>
      <c r="F2021" s="2" t="s">
        <v>714</v>
      </c>
      <c r="G2021" s="2" t="s">
        <v>1156</v>
      </c>
      <c r="H2021" s="2" t="s">
        <v>706</v>
      </c>
      <c r="I2021" s="2">
        <v>16.399999999999999</v>
      </c>
      <c r="J2021" s="2" t="s">
        <v>3524</v>
      </c>
      <c r="K2021" s="2"/>
    </row>
    <row r="2022" spans="1:11">
      <c r="A2022" s="2" t="s">
        <v>236</v>
      </c>
      <c r="B2022" s="2">
        <v>15</v>
      </c>
      <c r="C2022" s="2" t="s">
        <v>3511</v>
      </c>
      <c r="D2022" s="2" t="s">
        <v>444</v>
      </c>
      <c r="E2022" s="2" t="s">
        <v>695</v>
      </c>
      <c r="F2022" s="2" t="s">
        <v>715</v>
      </c>
      <c r="G2022" s="2" t="s">
        <v>1156</v>
      </c>
      <c r="H2022" s="2" t="s">
        <v>706</v>
      </c>
      <c r="I2022" s="2">
        <v>17.600000000000001</v>
      </c>
      <c r="J2022" s="2" t="s">
        <v>3524</v>
      </c>
      <c r="K2022" s="2"/>
    </row>
    <row r="2023" spans="1:11">
      <c r="A2023" s="2" t="s">
        <v>236</v>
      </c>
      <c r="B2023" s="2">
        <v>16</v>
      </c>
      <c r="C2023" s="2" t="s">
        <v>3511</v>
      </c>
      <c r="D2023" s="2" t="s">
        <v>445</v>
      </c>
      <c r="E2023" s="2" t="s">
        <v>695</v>
      </c>
      <c r="F2023" s="2" t="s">
        <v>716</v>
      </c>
      <c r="G2023" s="2" t="s">
        <v>1156</v>
      </c>
      <c r="H2023" s="2" t="s">
        <v>706</v>
      </c>
      <c r="I2023" s="2">
        <v>5.9</v>
      </c>
      <c r="J2023" s="2" t="s">
        <v>3524</v>
      </c>
      <c r="K2023" s="2"/>
    </row>
    <row r="2024" spans="1:11">
      <c r="A2024" s="2" t="s">
        <v>236</v>
      </c>
      <c r="B2024" s="2">
        <v>17</v>
      </c>
      <c r="C2024" s="2" t="s">
        <v>3511</v>
      </c>
      <c r="D2024" s="2" t="s">
        <v>446</v>
      </c>
      <c r="E2024" s="2" t="s">
        <v>695</v>
      </c>
      <c r="F2024" s="2" t="s">
        <v>713</v>
      </c>
      <c r="G2024" s="2" t="s">
        <v>3520</v>
      </c>
      <c r="H2024" s="2" t="s">
        <v>706</v>
      </c>
      <c r="I2024" s="2">
        <v>46.3</v>
      </c>
      <c r="J2024" s="2" t="s">
        <v>3524</v>
      </c>
      <c r="K2024" s="2"/>
    </row>
    <row r="2025" spans="1:11">
      <c r="A2025" s="2" t="s">
        <v>236</v>
      </c>
      <c r="B2025" s="2">
        <v>18</v>
      </c>
      <c r="C2025" s="2" t="s">
        <v>3511</v>
      </c>
      <c r="D2025" s="2" t="s">
        <v>447</v>
      </c>
      <c r="E2025" s="2" t="s">
        <v>695</v>
      </c>
      <c r="F2025" s="2" t="s">
        <v>714</v>
      </c>
      <c r="G2025" s="2" t="s">
        <v>3520</v>
      </c>
      <c r="H2025" s="2" t="s">
        <v>706</v>
      </c>
      <c r="I2025" s="2">
        <v>67.900000000000006</v>
      </c>
      <c r="J2025" s="2" t="s">
        <v>3524</v>
      </c>
      <c r="K2025" s="2"/>
    </row>
    <row r="2026" spans="1:11">
      <c r="A2026" s="2" t="s">
        <v>236</v>
      </c>
      <c r="B2026" s="2">
        <v>19</v>
      </c>
      <c r="C2026" s="2" t="s">
        <v>3511</v>
      </c>
      <c r="D2026" s="2" t="s">
        <v>448</v>
      </c>
      <c r="E2026" s="2" t="s">
        <v>695</v>
      </c>
      <c r="F2026" s="2" t="s">
        <v>715</v>
      </c>
      <c r="G2026" s="2" t="s">
        <v>3520</v>
      </c>
      <c r="H2026" s="2" t="s">
        <v>706</v>
      </c>
      <c r="I2026" s="2">
        <v>33.299999999999997</v>
      </c>
      <c r="J2026" s="2" t="s">
        <v>3524</v>
      </c>
      <c r="K2026" s="2"/>
    </row>
    <row r="2027" spans="1:11">
      <c r="A2027" s="2" t="s">
        <v>236</v>
      </c>
      <c r="B2027" s="2">
        <v>20</v>
      </c>
      <c r="C2027" s="2" t="s">
        <v>3511</v>
      </c>
      <c r="D2027" s="2" t="s">
        <v>449</v>
      </c>
      <c r="E2027" s="2" t="s">
        <v>695</v>
      </c>
      <c r="F2027" s="2" t="s">
        <v>716</v>
      </c>
      <c r="G2027" s="2" t="s">
        <v>3520</v>
      </c>
      <c r="H2027" s="2" t="s">
        <v>706</v>
      </c>
      <c r="I2027" s="2">
        <v>9.1</v>
      </c>
      <c r="J2027" s="2" t="s">
        <v>3524</v>
      </c>
      <c r="K2027" s="2"/>
    </row>
    <row r="2028" spans="1:11">
      <c r="A2028" s="2" t="s">
        <v>236</v>
      </c>
      <c r="B2028" s="2">
        <v>21</v>
      </c>
      <c r="C2028" s="2" t="s">
        <v>3511</v>
      </c>
      <c r="D2028" s="2" t="s">
        <v>450</v>
      </c>
      <c r="E2028" s="2" t="s">
        <v>695</v>
      </c>
      <c r="F2028" s="2" t="s">
        <v>713</v>
      </c>
      <c r="G2028" s="2" t="s">
        <v>3525</v>
      </c>
      <c r="H2028" s="2" t="s">
        <v>706</v>
      </c>
      <c r="I2028" s="2">
        <v>43.4</v>
      </c>
      <c r="J2028" s="2" t="s">
        <v>3524</v>
      </c>
      <c r="K2028" s="2"/>
    </row>
    <row r="2029" spans="1:11">
      <c r="A2029" s="2" t="s">
        <v>236</v>
      </c>
      <c r="B2029" s="2">
        <v>22</v>
      </c>
      <c r="C2029" s="2" t="s">
        <v>3511</v>
      </c>
      <c r="D2029" s="2" t="s">
        <v>451</v>
      </c>
      <c r="E2029" s="2" t="s">
        <v>695</v>
      </c>
      <c r="F2029" s="2" t="s">
        <v>714</v>
      </c>
      <c r="G2029" s="2" t="s">
        <v>3525</v>
      </c>
      <c r="H2029" s="2" t="s">
        <v>706</v>
      </c>
      <c r="I2029" s="2">
        <v>75.099999999999994</v>
      </c>
      <c r="J2029" s="2" t="s">
        <v>3524</v>
      </c>
      <c r="K2029" s="2"/>
    </row>
    <row r="2030" spans="1:11">
      <c r="A2030" s="2" t="s">
        <v>236</v>
      </c>
      <c r="B2030" s="2">
        <v>23</v>
      </c>
      <c r="C2030" s="2" t="s">
        <v>3511</v>
      </c>
      <c r="D2030" s="2" t="s">
        <v>452</v>
      </c>
      <c r="E2030" s="2" t="s">
        <v>695</v>
      </c>
      <c r="F2030" s="2" t="s">
        <v>715</v>
      </c>
      <c r="G2030" s="2" t="s">
        <v>3525</v>
      </c>
      <c r="H2030" s="2" t="s">
        <v>706</v>
      </c>
      <c r="I2030" s="2">
        <v>34.799999999999997</v>
      </c>
      <c r="J2030" s="2" t="s">
        <v>3524</v>
      </c>
      <c r="K2030" s="2"/>
    </row>
    <row r="2031" spans="1:11">
      <c r="A2031" s="2" t="s">
        <v>236</v>
      </c>
      <c r="B2031" s="2">
        <v>24</v>
      </c>
      <c r="C2031" s="2" t="s">
        <v>3511</v>
      </c>
      <c r="D2031" s="2" t="s">
        <v>453</v>
      </c>
      <c r="E2031" s="2" t="s">
        <v>695</v>
      </c>
      <c r="F2031" s="2" t="s">
        <v>716</v>
      </c>
      <c r="G2031" s="2" t="s">
        <v>3525</v>
      </c>
      <c r="H2031" s="2" t="s">
        <v>706</v>
      </c>
      <c r="I2031" s="2">
        <v>5.9</v>
      </c>
      <c r="J2031" s="2" t="s">
        <v>3524</v>
      </c>
      <c r="K2031" s="2"/>
    </row>
    <row r="2032" spans="1:11">
      <c r="A2032" s="2" t="s">
        <v>261</v>
      </c>
      <c r="B2032" s="2">
        <v>9</v>
      </c>
      <c r="C2032" s="2" t="s">
        <v>3511</v>
      </c>
      <c r="D2032" s="2" t="s">
        <v>654</v>
      </c>
      <c r="E2032" s="2" t="s">
        <v>697</v>
      </c>
      <c r="F2032" s="2" t="s">
        <v>709</v>
      </c>
      <c r="G2032" s="2" t="s">
        <v>1158</v>
      </c>
      <c r="H2032" s="2" t="s">
        <v>706</v>
      </c>
      <c r="I2032" s="2">
        <v>33.1</v>
      </c>
      <c r="J2032" s="2" t="s">
        <v>3524</v>
      </c>
      <c r="K2032" s="2"/>
    </row>
    <row r="2033" spans="1:11">
      <c r="A2033" s="2" t="s">
        <v>261</v>
      </c>
      <c r="B2033" s="2">
        <v>10</v>
      </c>
      <c r="C2033" s="2" t="s">
        <v>3511</v>
      </c>
      <c r="D2033" s="2" t="s">
        <v>655</v>
      </c>
      <c r="E2033" s="2" t="s">
        <v>697</v>
      </c>
      <c r="F2033" s="2" t="s">
        <v>710</v>
      </c>
      <c r="G2033" s="2" t="s">
        <v>1158</v>
      </c>
      <c r="H2033" s="2" t="s">
        <v>706</v>
      </c>
      <c r="I2033" s="2">
        <v>29.3</v>
      </c>
      <c r="J2033" s="2" t="s">
        <v>3524</v>
      </c>
      <c r="K2033" s="2"/>
    </row>
    <row r="2034" spans="1:11">
      <c r="A2034" s="2" t="s">
        <v>261</v>
      </c>
      <c r="B2034" s="2">
        <v>11</v>
      </c>
      <c r="C2034" s="2" t="s">
        <v>3511</v>
      </c>
      <c r="D2034" s="2" t="s">
        <v>656</v>
      </c>
      <c r="E2034" s="2" t="s">
        <v>697</v>
      </c>
      <c r="F2034" s="2" t="s">
        <v>711</v>
      </c>
      <c r="G2034" s="2" t="s">
        <v>1158</v>
      </c>
      <c r="H2034" s="2" t="s">
        <v>706</v>
      </c>
      <c r="I2034" s="2">
        <v>0</v>
      </c>
      <c r="J2034" s="2" t="s">
        <v>3524</v>
      </c>
      <c r="K2034" s="2"/>
    </row>
    <row r="2035" spans="1:11">
      <c r="A2035" s="2" t="s">
        <v>261</v>
      </c>
      <c r="B2035" s="2">
        <v>12</v>
      </c>
      <c r="C2035" s="2" t="s">
        <v>3511</v>
      </c>
      <c r="D2035" s="2" t="s">
        <v>657</v>
      </c>
      <c r="E2035" s="2" t="s">
        <v>697</v>
      </c>
      <c r="F2035" s="2" t="s">
        <v>712</v>
      </c>
      <c r="G2035" s="2" t="s">
        <v>1158</v>
      </c>
      <c r="H2035" s="2" t="s">
        <v>706</v>
      </c>
      <c r="I2035" s="2">
        <v>0</v>
      </c>
      <c r="J2035" s="2" t="s">
        <v>3524</v>
      </c>
      <c r="K2035" s="2"/>
    </row>
    <row r="2036" spans="1:11">
      <c r="A2036" s="2" t="s">
        <v>261</v>
      </c>
      <c r="B2036" s="2">
        <v>13</v>
      </c>
      <c r="C2036" s="2" t="s">
        <v>3511</v>
      </c>
      <c r="D2036" s="2" t="s">
        <v>658</v>
      </c>
      <c r="E2036" s="2" t="s">
        <v>697</v>
      </c>
      <c r="F2036" s="2" t="s">
        <v>709</v>
      </c>
      <c r="G2036" s="2" t="s">
        <v>3522</v>
      </c>
      <c r="H2036" s="2" t="s">
        <v>706</v>
      </c>
      <c r="I2036" s="2">
        <v>27.4</v>
      </c>
      <c r="J2036" s="2" t="s">
        <v>3524</v>
      </c>
      <c r="K2036" s="2"/>
    </row>
    <row r="2037" spans="1:11">
      <c r="A2037" s="2" t="s">
        <v>261</v>
      </c>
      <c r="B2037" s="2">
        <v>14</v>
      </c>
      <c r="C2037" s="2" t="s">
        <v>3511</v>
      </c>
      <c r="D2037" s="2" t="s">
        <v>659</v>
      </c>
      <c r="E2037" s="2" t="s">
        <v>697</v>
      </c>
      <c r="F2037" s="2" t="s">
        <v>710</v>
      </c>
      <c r="G2037" s="2" t="s">
        <v>3522</v>
      </c>
      <c r="H2037" s="2" t="s">
        <v>706</v>
      </c>
      <c r="I2037" s="2">
        <v>8.8000000000000007</v>
      </c>
      <c r="J2037" s="2" t="s">
        <v>3524</v>
      </c>
      <c r="K2037" s="2"/>
    </row>
    <row r="2038" spans="1:11">
      <c r="A2038" s="2" t="s">
        <v>261</v>
      </c>
      <c r="B2038" s="2">
        <v>15</v>
      </c>
      <c r="C2038" s="2" t="s">
        <v>3511</v>
      </c>
      <c r="D2038" s="2" t="s">
        <v>660</v>
      </c>
      <c r="E2038" s="2" t="s">
        <v>697</v>
      </c>
      <c r="F2038" s="2" t="s">
        <v>711</v>
      </c>
      <c r="G2038" s="2" t="s">
        <v>3522</v>
      </c>
      <c r="H2038" s="2" t="s">
        <v>706</v>
      </c>
      <c r="I2038" s="2">
        <v>0</v>
      </c>
      <c r="J2038" s="2" t="s">
        <v>3524</v>
      </c>
      <c r="K2038" s="2"/>
    </row>
    <row r="2039" spans="1:11">
      <c r="A2039" s="2" t="s">
        <v>261</v>
      </c>
      <c r="B2039" s="2">
        <v>16</v>
      </c>
      <c r="C2039" s="2" t="s">
        <v>3511</v>
      </c>
      <c r="D2039" s="2" t="s">
        <v>661</v>
      </c>
      <c r="E2039" s="2" t="s">
        <v>697</v>
      </c>
      <c r="F2039" s="2" t="s">
        <v>712</v>
      </c>
      <c r="G2039" s="2" t="s">
        <v>3522</v>
      </c>
      <c r="H2039" s="2" t="s">
        <v>706</v>
      </c>
      <c r="I2039" s="2">
        <v>50.8</v>
      </c>
      <c r="J2039" s="2" t="s">
        <v>3524</v>
      </c>
      <c r="K2039" s="2"/>
    </row>
    <row r="2040" spans="1:11">
      <c r="A2040" s="2" t="s">
        <v>261</v>
      </c>
      <c r="B2040" s="2">
        <v>17</v>
      </c>
      <c r="C2040" s="2" t="s">
        <v>3511</v>
      </c>
      <c r="D2040" s="2" t="s">
        <v>662</v>
      </c>
      <c r="E2040" s="2" t="s">
        <v>697</v>
      </c>
      <c r="F2040" s="2" t="s">
        <v>709</v>
      </c>
      <c r="G2040" s="2" t="s">
        <v>1158</v>
      </c>
      <c r="H2040" s="2" t="s">
        <v>706</v>
      </c>
      <c r="I2040" s="2">
        <v>35.1</v>
      </c>
      <c r="J2040" s="2" t="s">
        <v>3524</v>
      </c>
      <c r="K2040" s="2"/>
    </row>
    <row r="2041" spans="1:11">
      <c r="A2041" s="2" t="s">
        <v>261</v>
      </c>
      <c r="B2041" s="2">
        <v>18</v>
      </c>
      <c r="C2041" s="2" t="s">
        <v>3511</v>
      </c>
      <c r="D2041" s="2" t="s">
        <v>663</v>
      </c>
      <c r="E2041" s="2" t="s">
        <v>697</v>
      </c>
      <c r="F2041" s="2" t="s">
        <v>710</v>
      </c>
      <c r="G2041" s="2" t="s">
        <v>1158</v>
      </c>
      <c r="H2041" s="2" t="s">
        <v>706</v>
      </c>
      <c r="I2041" s="2">
        <v>11.4</v>
      </c>
      <c r="J2041" s="2" t="s">
        <v>3524</v>
      </c>
      <c r="K2041" s="2"/>
    </row>
    <row r="2042" spans="1:11">
      <c r="A2042" s="2" t="s">
        <v>261</v>
      </c>
      <c r="B2042" s="2">
        <v>19</v>
      </c>
      <c r="C2042" s="2" t="s">
        <v>3511</v>
      </c>
      <c r="D2042" s="2" t="s">
        <v>664</v>
      </c>
      <c r="E2042" s="2" t="s">
        <v>697</v>
      </c>
      <c r="F2042" s="2" t="s">
        <v>711</v>
      </c>
      <c r="G2042" s="2" t="s">
        <v>1158</v>
      </c>
      <c r="H2042" s="2" t="s">
        <v>706</v>
      </c>
      <c r="I2042" s="2">
        <v>0</v>
      </c>
      <c r="J2042" s="2" t="s">
        <v>3524</v>
      </c>
      <c r="K2042" s="2"/>
    </row>
    <row r="2043" spans="1:11">
      <c r="A2043" s="2" t="s">
        <v>261</v>
      </c>
      <c r="B2043" s="2">
        <v>20</v>
      </c>
      <c r="C2043" s="2" t="s">
        <v>3511</v>
      </c>
      <c r="D2043" s="2" t="s">
        <v>665</v>
      </c>
      <c r="E2043" s="2" t="s">
        <v>697</v>
      </c>
      <c r="F2043" s="2" t="s">
        <v>712</v>
      </c>
      <c r="G2043" s="2" t="s">
        <v>1158</v>
      </c>
      <c r="H2043" s="2" t="s">
        <v>706</v>
      </c>
      <c r="I2043" s="2">
        <v>53.1</v>
      </c>
      <c r="J2043" s="2" t="s">
        <v>3524</v>
      </c>
      <c r="K2043" s="2"/>
    </row>
    <row r="2044" spans="1:11">
      <c r="A2044" s="2" t="s">
        <v>261</v>
      </c>
      <c r="B2044" s="2">
        <v>21</v>
      </c>
      <c r="C2044" s="2" t="s">
        <v>3511</v>
      </c>
      <c r="D2044" s="2" t="s">
        <v>666</v>
      </c>
      <c r="E2044" s="2" t="s">
        <v>697</v>
      </c>
      <c r="F2044" s="2" t="s">
        <v>709</v>
      </c>
      <c r="G2044" s="2" t="s">
        <v>3522</v>
      </c>
      <c r="H2044" s="2" t="s">
        <v>706</v>
      </c>
      <c r="I2044" s="2">
        <v>35.200000000000003</v>
      </c>
      <c r="J2044" s="2" t="s">
        <v>3524</v>
      </c>
      <c r="K2044" s="2"/>
    </row>
    <row r="2045" spans="1:11">
      <c r="A2045" s="2" t="s">
        <v>261</v>
      </c>
      <c r="B2045" s="2">
        <v>22</v>
      </c>
      <c r="C2045" s="2" t="s">
        <v>3511</v>
      </c>
      <c r="D2045" s="2" t="s">
        <v>667</v>
      </c>
      <c r="E2045" s="2" t="s">
        <v>697</v>
      </c>
      <c r="F2045" s="2" t="s">
        <v>710</v>
      </c>
      <c r="G2045" s="2" t="s">
        <v>3522</v>
      </c>
      <c r="H2045" s="2" t="s">
        <v>706</v>
      </c>
      <c r="I2045" s="2">
        <v>20.3</v>
      </c>
      <c r="J2045" s="2" t="s">
        <v>3524</v>
      </c>
      <c r="K2045" s="2"/>
    </row>
    <row r="2046" spans="1:11">
      <c r="A2046" s="2" t="s">
        <v>261</v>
      </c>
      <c r="B2046" s="2">
        <v>23</v>
      </c>
      <c r="C2046" s="2" t="s">
        <v>3511</v>
      </c>
      <c r="D2046" s="2" t="s">
        <v>668</v>
      </c>
      <c r="E2046" s="2" t="s">
        <v>697</v>
      </c>
      <c r="F2046" s="2" t="s">
        <v>711</v>
      </c>
      <c r="G2046" s="2" t="s">
        <v>3522</v>
      </c>
      <c r="H2046" s="2" t="s">
        <v>706</v>
      </c>
      <c r="I2046" s="2">
        <v>2.7</v>
      </c>
      <c r="J2046" s="2" t="s">
        <v>3524</v>
      </c>
      <c r="K2046" s="2"/>
    </row>
    <row r="2047" spans="1:11">
      <c r="A2047" s="2" t="s">
        <v>261</v>
      </c>
      <c r="B2047" s="2">
        <v>24</v>
      </c>
      <c r="C2047" s="2" t="s">
        <v>3511</v>
      </c>
      <c r="D2047" s="2" t="s">
        <v>669</v>
      </c>
      <c r="E2047" s="2" t="s">
        <v>697</v>
      </c>
      <c r="F2047" s="2" t="s">
        <v>712</v>
      </c>
      <c r="G2047" s="2" t="s">
        <v>3522</v>
      </c>
      <c r="H2047" s="2" t="s">
        <v>706</v>
      </c>
      <c r="I2047" s="2">
        <v>42.3</v>
      </c>
      <c r="J2047" s="2" t="s">
        <v>3524</v>
      </c>
      <c r="K2047" s="2"/>
    </row>
    <row r="2048" spans="1:11">
      <c r="A2048" s="2" t="s">
        <v>286</v>
      </c>
      <c r="B2048" s="2">
        <v>9</v>
      </c>
      <c r="C2048" s="2" t="s">
        <v>3511</v>
      </c>
      <c r="D2048" s="2" t="s">
        <v>678</v>
      </c>
      <c r="E2048" s="2" t="s">
        <v>697</v>
      </c>
      <c r="F2048" s="2" t="s">
        <v>713</v>
      </c>
      <c r="G2048" s="2" t="s">
        <v>1158</v>
      </c>
      <c r="H2048" s="2" t="s">
        <v>706</v>
      </c>
      <c r="I2048" s="2">
        <v>0</v>
      </c>
      <c r="J2048" s="2" t="s">
        <v>3524</v>
      </c>
      <c r="K2048" s="2"/>
    </row>
    <row r="2049" spans="1:11">
      <c r="A2049" s="2" t="s">
        <v>286</v>
      </c>
      <c r="B2049" s="2">
        <v>10</v>
      </c>
      <c r="C2049" s="2" t="s">
        <v>3511</v>
      </c>
      <c r="D2049" s="2" t="s">
        <v>679</v>
      </c>
      <c r="E2049" s="2" t="s">
        <v>697</v>
      </c>
      <c r="F2049" s="2" t="s">
        <v>714</v>
      </c>
      <c r="G2049" s="2" t="s">
        <v>1158</v>
      </c>
      <c r="H2049" s="2" t="s">
        <v>706</v>
      </c>
      <c r="I2049" s="2">
        <v>26.8</v>
      </c>
      <c r="J2049" s="2" t="s">
        <v>3524</v>
      </c>
      <c r="K2049" s="2"/>
    </row>
    <row r="2050" spans="1:11">
      <c r="A2050" s="2" t="s">
        <v>286</v>
      </c>
      <c r="B2050" s="2">
        <v>11</v>
      </c>
      <c r="C2050" s="2" t="s">
        <v>3511</v>
      </c>
      <c r="D2050" s="2" t="s">
        <v>680</v>
      </c>
      <c r="E2050" s="2" t="s">
        <v>697</v>
      </c>
      <c r="F2050" s="2" t="s">
        <v>715</v>
      </c>
      <c r="G2050" s="2" t="s">
        <v>1158</v>
      </c>
      <c r="H2050" s="2" t="s">
        <v>706</v>
      </c>
      <c r="I2050" s="2">
        <v>0</v>
      </c>
      <c r="J2050" s="2" t="s">
        <v>3524</v>
      </c>
      <c r="K2050" s="2"/>
    </row>
    <row r="2051" spans="1:11">
      <c r="A2051" s="2" t="s">
        <v>286</v>
      </c>
      <c r="B2051" s="2">
        <v>12</v>
      </c>
      <c r="C2051" s="2" t="s">
        <v>3511</v>
      </c>
      <c r="D2051" s="2" t="s">
        <v>681</v>
      </c>
      <c r="E2051" s="2" t="s">
        <v>697</v>
      </c>
      <c r="F2051" s="2" t="s">
        <v>716</v>
      </c>
      <c r="G2051" s="2" t="s">
        <v>1158</v>
      </c>
      <c r="H2051" s="2" t="s">
        <v>706</v>
      </c>
      <c r="I2051" s="2">
        <v>0</v>
      </c>
      <c r="J2051" s="2" t="s">
        <v>3524</v>
      </c>
      <c r="K2051" s="2"/>
    </row>
    <row r="2052" spans="1:11">
      <c r="A2052" s="2" t="s">
        <v>286</v>
      </c>
      <c r="B2052" s="2">
        <v>13</v>
      </c>
      <c r="C2052" s="2" t="s">
        <v>3511</v>
      </c>
      <c r="D2052" s="2" t="s">
        <v>682</v>
      </c>
      <c r="E2052" s="2" t="s">
        <v>697</v>
      </c>
      <c r="F2052" s="2" t="s">
        <v>713</v>
      </c>
      <c r="G2052" s="2" t="s">
        <v>3522</v>
      </c>
      <c r="H2052" s="2" t="s">
        <v>706</v>
      </c>
      <c r="I2052" s="2">
        <v>38.200000000000003</v>
      </c>
      <c r="J2052" s="2" t="s">
        <v>3524</v>
      </c>
      <c r="K2052" s="2"/>
    </row>
    <row r="2053" spans="1:11">
      <c r="A2053" s="2" t="s">
        <v>286</v>
      </c>
      <c r="B2053" s="2">
        <v>14</v>
      </c>
      <c r="C2053" s="2" t="s">
        <v>3511</v>
      </c>
      <c r="D2053" s="2" t="s">
        <v>683</v>
      </c>
      <c r="E2053" s="2" t="s">
        <v>697</v>
      </c>
      <c r="F2053" s="2" t="s">
        <v>714</v>
      </c>
      <c r="G2053" s="2" t="s">
        <v>3522</v>
      </c>
      <c r="H2053" s="2" t="s">
        <v>706</v>
      </c>
      <c r="I2053" s="2">
        <v>47.7</v>
      </c>
      <c r="J2053" s="2" t="s">
        <v>3524</v>
      </c>
      <c r="K2053" s="2"/>
    </row>
    <row r="2054" spans="1:11">
      <c r="A2054" s="2" t="s">
        <v>286</v>
      </c>
      <c r="B2054" s="2">
        <v>15</v>
      </c>
      <c r="C2054" s="2" t="s">
        <v>3511</v>
      </c>
      <c r="D2054" s="2" t="s">
        <v>684</v>
      </c>
      <c r="E2054" s="2" t="s">
        <v>697</v>
      </c>
      <c r="F2054" s="2" t="s">
        <v>715</v>
      </c>
      <c r="G2054" s="2" t="s">
        <v>3522</v>
      </c>
      <c r="H2054" s="2" t="s">
        <v>706</v>
      </c>
      <c r="I2054" s="2">
        <v>37.299999999999997</v>
      </c>
      <c r="J2054" s="2" t="s">
        <v>3524</v>
      </c>
      <c r="K2054" s="2"/>
    </row>
    <row r="2055" spans="1:11">
      <c r="A2055" s="2" t="s">
        <v>286</v>
      </c>
      <c r="B2055" s="2">
        <v>16</v>
      </c>
      <c r="C2055" s="2" t="s">
        <v>3511</v>
      </c>
      <c r="D2055" s="2" t="s">
        <v>685</v>
      </c>
      <c r="E2055" s="2" t="s">
        <v>697</v>
      </c>
      <c r="F2055" s="2" t="s">
        <v>716</v>
      </c>
      <c r="G2055" s="2" t="s">
        <v>3522</v>
      </c>
      <c r="H2055" s="2" t="s">
        <v>706</v>
      </c>
      <c r="I2055" s="2">
        <v>15.3</v>
      </c>
      <c r="J2055" s="2" t="s">
        <v>3524</v>
      </c>
      <c r="K2055" s="2"/>
    </row>
    <row r="2056" spans="1:11">
      <c r="A2056" s="2" t="s">
        <v>286</v>
      </c>
      <c r="B2056" s="2">
        <v>17</v>
      </c>
      <c r="C2056" s="2" t="s">
        <v>3511</v>
      </c>
      <c r="D2056" s="2" t="s">
        <v>686</v>
      </c>
      <c r="E2056" s="2" t="s">
        <v>697</v>
      </c>
      <c r="F2056" s="2" t="s">
        <v>713</v>
      </c>
      <c r="G2056" s="2" t="s">
        <v>1158</v>
      </c>
      <c r="H2056" s="2" t="s">
        <v>706</v>
      </c>
      <c r="I2056" s="2">
        <v>55.2</v>
      </c>
      <c r="J2056" s="2" t="s">
        <v>3524</v>
      </c>
      <c r="K2056" s="2"/>
    </row>
    <row r="2057" spans="1:11">
      <c r="A2057" s="2" t="s">
        <v>286</v>
      </c>
      <c r="B2057" s="2">
        <v>18</v>
      </c>
      <c r="C2057" s="2" t="s">
        <v>3511</v>
      </c>
      <c r="D2057" s="2" t="s">
        <v>687</v>
      </c>
      <c r="E2057" s="2" t="s">
        <v>697</v>
      </c>
      <c r="F2057" s="2" t="s">
        <v>714</v>
      </c>
      <c r="G2057" s="2" t="s">
        <v>1158</v>
      </c>
      <c r="H2057" s="2" t="s">
        <v>706</v>
      </c>
      <c r="I2057" s="2">
        <v>72.2</v>
      </c>
      <c r="J2057" s="2" t="s">
        <v>3524</v>
      </c>
      <c r="K2057" s="2"/>
    </row>
    <row r="2058" spans="1:11">
      <c r="A2058" s="2" t="s">
        <v>286</v>
      </c>
      <c r="B2058" s="2">
        <v>19</v>
      </c>
      <c r="C2058" s="2" t="s">
        <v>3511</v>
      </c>
      <c r="D2058" s="2" t="s">
        <v>688</v>
      </c>
      <c r="E2058" s="2" t="s">
        <v>697</v>
      </c>
      <c r="F2058" s="2" t="s">
        <v>715</v>
      </c>
      <c r="G2058" s="2" t="s">
        <v>1158</v>
      </c>
      <c r="H2058" s="2" t="s">
        <v>706</v>
      </c>
      <c r="I2058" s="2">
        <v>45.1</v>
      </c>
      <c r="J2058" s="2" t="s">
        <v>3524</v>
      </c>
      <c r="K2058" s="2"/>
    </row>
    <row r="2059" spans="1:11">
      <c r="A2059" s="2" t="s">
        <v>286</v>
      </c>
      <c r="B2059" s="2">
        <v>20</v>
      </c>
      <c r="C2059" s="2" t="s">
        <v>3511</v>
      </c>
      <c r="D2059" s="2" t="s">
        <v>689</v>
      </c>
      <c r="E2059" s="2" t="s">
        <v>697</v>
      </c>
      <c r="F2059" s="2" t="s">
        <v>716</v>
      </c>
      <c r="G2059" s="2" t="s">
        <v>1158</v>
      </c>
      <c r="H2059" s="2" t="s">
        <v>706</v>
      </c>
      <c r="I2059" s="2">
        <v>24.2</v>
      </c>
      <c r="J2059" s="2" t="s">
        <v>3524</v>
      </c>
      <c r="K2059" s="2"/>
    </row>
    <row r="2060" spans="1:11">
      <c r="A2060" s="2" t="s">
        <v>286</v>
      </c>
      <c r="B2060" s="2">
        <v>21</v>
      </c>
      <c r="C2060" s="2" t="s">
        <v>3511</v>
      </c>
      <c r="D2060" s="2" t="s">
        <v>690</v>
      </c>
      <c r="E2060" s="2" t="s">
        <v>697</v>
      </c>
      <c r="F2060" s="2" t="s">
        <v>713</v>
      </c>
      <c r="G2060" s="2" t="s">
        <v>3522</v>
      </c>
      <c r="H2060" s="2" t="s">
        <v>706</v>
      </c>
      <c r="I2060" s="2">
        <v>69.400000000000006</v>
      </c>
      <c r="J2060" s="2" t="s">
        <v>3524</v>
      </c>
      <c r="K2060" s="2"/>
    </row>
    <row r="2061" spans="1:11">
      <c r="A2061" s="2" t="s">
        <v>286</v>
      </c>
      <c r="B2061" s="2">
        <v>22</v>
      </c>
      <c r="C2061" s="2" t="s">
        <v>3511</v>
      </c>
      <c r="D2061" s="2" t="s">
        <v>691</v>
      </c>
      <c r="E2061" s="2" t="s">
        <v>697</v>
      </c>
      <c r="F2061" s="2" t="s">
        <v>714</v>
      </c>
      <c r="G2061" s="2" t="s">
        <v>3522</v>
      </c>
      <c r="H2061" s="2" t="s">
        <v>706</v>
      </c>
      <c r="I2061" s="2">
        <v>79.8</v>
      </c>
      <c r="J2061" s="2" t="s">
        <v>3524</v>
      </c>
      <c r="K2061" s="2"/>
    </row>
    <row r="2062" spans="1:11">
      <c r="A2062" s="2" t="s">
        <v>286</v>
      </c>
      <c r="B2062" s="2">
        <v>23</v>
      </c>
      <c r="C2062" s="2" t="s">
        <v>3511</v>
      </c>
      <c r="D2062" s="2" t="s">
        <v>692</v>
      </c>
      <c r="E2062" s="2" t="s">
        <v>697</v>
      </c>
      <c r="F2062" s="2" t="s">
        <v>715</v>
      </c>
      <c r="G2062" s="2" t="s">
        <v>3522</v>
      </c>
      <c r="H2062" s="2" t="s">
        <v>706</v>
      </c>
      <c r="I2062" s="2">
        <v>55.9</v>
      </c>
      <c r="J2062" s="2" t="s">
        <v>3524</v>
      </c>
      <c r="K2062" s="2"/>
    </row>
    <row r="2063" spans="1:11">
      <c r="A2063" s="2" t="s">
        <v>286</v>
      </c>
      <c r="B2063" s="2">
        <v>24</v>
      </c>
      <c r="C2063" s="2" t="s">
        <v>3511</v>
      </c>
      <c r="D2063" s="2" t="s">
        <v>693</v>
      </c>
      <c r="E2063" s="2" t="s">
        <v>697</v>
      </c>
      <c r="F2063" s="2" t="s">
        <v>716</v>
      </c>
      <c r="G2063" s="2" t="s">
        <v>3522</v>
      </c>
      <c r="H2063" s="2" t="s">
        <v>706</v>
      </c>
      <c r="I2063" s="2">
        <v>15.3</v>
      </c>
      <c r="J2063" s="2" t="s">
        <v>3524</v>
      </c>
      <c r="K2063" s="2"/>
    </row>
    <row r="2064" spans="1:11">
      <c r="A2064" s="2" t="s">
        <v>161</v>
      </c>
      <c r="B2064" s="2">
        <v>1</v>
      </c>
      <c r="C2064" s="2" t="s">
        <v>3511</v>
      </c>
      <c r="D2064" s="2" t="s">
        <v>502</v>
      </c>
      <c r="E2064" s="2" t="s">
        <v>694</v>
      </c>
      <c r="F2064" s="2" t="s">
        <v>709</v>
      </c>
      <c r="G2064" s="2" t="s">
        <v>1158</v>
      </c>
      <c r="H2064" s="2" t="s">
        <v>706</v>
      </c>
      <c r="I2064" s="2">
        <v>45.2</v>
      </c>
      <c r="J2064" s="2" t="s">
        <v>3524</v>
      </c>
      <c r="K2064" s="2"/>
    </row>
    <row r="2065" spans="1:11">
      <c r="A2065" s="2" t="s">
        <v>161</v>
      </c>
      <c r="B2065" s="2">
        <v>2</v>
      </c>
      <c r="C2065" s="2" t="s">
        <v>3511</v>
      </c>
      <c r="D2065" s="2" t="s">
        <v>503</v>
      </c>
      <c r="E2065" s="2" t="s">
        <v>694</v>
      </c>
      <c r="F2065" s="2" t="s">
        <v>710</v>
      </c>
      <c r="G2065" s="2" t="s">
        <v>1158</v>
      </c>
      <c r="H2065" s="2" t="s">
        <v>706</v>
      </c>
      <c r="I2065" s="2">
        <v>55.5</v>
      </c>
      <c r="J2065" s="2" t="s">
        <v>3524</v>
      </c>
      <c r="K2065" s="2"/>
    </row>
    <row r="2066" spans="1:11">
      <c r="A2066" s="2" t="s">
        <v>161</v>
      </c>
      <c r="B2066" s="2">
        <v>3</v>
      </c>
      <c r="C2066" s="2" t="s">
        <v>3511</v>
      </c>
      <c r="D2066" s="2" t="s">
        <v>504</v>
      </c>
      <c r="E2066" s="2" t="s">
        <v>694</v>
      </c>
      <c r="F2066" s="2" t="s">
        <v>711</v>
      </c>
      <c r="G2066" s="2" t="s">
        <v>1158</v>
      </c>
      <c r="H2066" s="2" t="s">
        <v>706</v>
      </c>
      <c r="I2066" s="2">
        <v>0</v>
      </c>
      <c r="J2066" s="2" t="s">
        <v>3524</v>
      </c>
      <c r="K2066" s="2"/>
    </row>
    <row r="2067" spans="1:11">
      <c r="A2067" s="2" t="s">
        <v>161</v>
      </c>
      <c r="B2067" s="2">
        <v>4</v>
      </c>
      <c r="C2067" s="2" t="s">
        <v>3511</v>
      </c>
      <c r="D2067" s="2" t="s">
        <v>505</v>
      </c>
      <c r="E2067" s="2" t="s">
        <v>694</v>
      </c>
      <c r="F2067" s="2" t="s">
        <v>712</v>
      </c>
      <c r="G2067" s="2" t="s">
        <v>1158</v>
      </c>
      <c r="H2067" s="2" t="s">
        <v>706</v>
      </c>
      <c r="I2067" s="2">
        <v>9.6999999999999993</v>
      </c>
      <c r="J2067" s="2" t="s">
        <v>3524</v>
      </c>
      <c r="K2067" s="2"/>
    </row>
    <row r="2068" spans="1:11">
      <c r="A2068" s="2" t="s">
        <v>161</v>
      </c>
      <c r="B2068" s="2">
        <v>5</v>
      </c>
      <c r="C2068" s="2" t="s">
        <v>3511</v>
      </c>
      <c r="D2068" s="2" t="s">
        <v>506</v>
      </c>
      <c r="E2068" s="2" t="s">
        <v>694</v>
      </c>
      <c r="F2068" s="2" t="s">
        <v>709</v>
      </c>
      <c r="G2068" s="2" t="s">
        <v>3522</v>
      </c>
      <c r="H2068" s="2" t="s">
        <v>706</v>
      </c>
      <c r="I2068" s="2">
        <v>62.6</v>
      </c>
      <c r="J2068" s="2" t="s">
        <v>3524</v>
      </c>
      <c r="K2068" s="2"/>
    </row>
    <row r="2069" spans="1:11">
      <c r="A2069" s="2" t="s">
        <v>161</v>
      </c>
      <c r="B2069" s="2">
        <v>6</v>
      </c>
      <c r="C2069" s="2" t="s">
        <v>3511</v>
      </c>
      <c r="D2069" s="2" t="s">
        <v>507</v>
      </c>
      <c r="E2069" s="2" t="s">
        <v>694</v>
      </c>
      <c r="F2069" s="2" t="s">
        <v>710</v>
      </c>
      <c r="G2069" s="2" t="s">
        <v>3522</v>
      </c>
      <c r="H2069" s="2" t="s">
        <v>706</v>
      </c>
      <c r="I2069" s="2">
        <v>75.2</v>
      </c>
      <c r="J2069" s="2" t="s">
        <v>3524</v>
      </c>
      <c r="K2069" s="2"/>
    </row>
    <row r="2070" spans="1:11">
      <c r="A2070" s="2" t="s">
        <v>161</v>
      </c>
      <c r="B2070" s="2">
        <v>7</v>
      </c>
      <c r="C2070" s="2" t="s">
        <v>3511</v>
      </c>
      <c r="D2070" s="2" t="s">
        <v>508</v>
      </c>
      <c r="E2070" s="2" t="s">
        <v>694</v>
      </c>
      <c r="F2070" s="2" t="s">
        <v>711</v>
      </c>
      <c r="G2070" s="2" t="s">
        <v>3522</v>
      </c>
      <c r="H2070" s="2" t="s">
        <v>706</v>
      </c>
      <c r="I2070" s="2">
        <v>0</v>
      </c>
      <c r="J2070" s="2" t="s">
        <v>3524</v>
      </c>
      <c r="K2070" s="2"/>
    </row>
    <row r="2071" spans="1:11">
      <c r="A2071" s="2" t="s">
        <v>161</v>
      </c>
      <c r="B2071" s="2">
        <v>8</v>
      </c>
      <c r="C2071" s="2" t="s">
        <v>3511</v>
      </c>
      <c r="D2071" s="2" t="s">
        <v>509</v>
      </c>
      <c r="E2071" s="2" t="s">
        <v>694</v>
      </c>
      <c r="F2071" s="2" t="s">
        <v>712</v>
      </c>
      <c r="G2071" s="2" t="s">
        <v>3522</v>
      </c>
      <c r="H2071" s="2" t="s">
        <v>706</v>
      </c>
      <c r="I2071" s="2">
        <v>9.1999999999999993</v>
      </c>
      <c r="J2071" s="2" t="s">
        <v>3524</v>
      </c>
      <c r="K2071" s="2"/>
    </row>
    <row r="2072" spans="1:11">
      <c r="A2072" s="2" t="s">
        <v>186</v>
      </c>
      <c r="B2072" s="2">
        <v>1</v>
      </c>
      <c r="C2072" s="2" t="s">
        <v>3511</v>
      </c>
      <c r="D2072" s="2" t="s">
        <v>510</v>
      </c>
      <c r="E2072" s="2" t="s">
        <v>694</v>
      </c>
      <c r="F2072" s="2" t="s">
        <v>713</v>
      </c>
      <c r="G2072" s="2" t="s">
        <v>721</v>
      </c>
      <c r="H2072" s="2" t="s">
        <v>706</v>
      </c>
      <c r="I2072" s="2">
        <v>79</v>
      </c>
      <c r="J2072" s="2" t="s">
        <v>3524</v>
      </c>
      <c r="K2072" s="2"/>
    </row>
    <row r="2073" spans="1:11">
      <c r="A2073" s="2" t="s">
        <v>186</v>
      </c>
      <c r="B2073" s="2">
        <v>2</v>
      </c>
      <c r="C2073" s="2" t="s">
        <v>3511</v>
      </c>
      <c r="D2073" s="2" t="s">
        <v>511</v>
      </c>
      <c r="E2073" s="2" t="s">
        <v>694</v>
      </c>
      <c r="F2073" s="2" t="s">
        <v>714</v>
      </c>
      <c r="G2073" s="2" t="s">
        <v>721</v>
      </c>
      <c r="H2073" s="2" t="s">
        <v>706</v>
      </c>
      <c r="I2073" s="2">
        <v>110.2</v>
      </c>
      <c r="J2073" s="2" t="s">
        <v>3524</v>
      </c>
      <c r="K2073" s="2"/>
    </row>
    <row r="2074" spans="1:11">
      <c r="A2074" s="2" t="s">
        <v>186</v>
      </c>
      <c r="B2074" s="2">
        <v>3</v>
      </c>
      <c r="C2074" s="2" t="s">
        <v>3511</v>
      </c>
      <c r="D2074" s="2" t="s">
        <v>512</v>
      </c>
      <c r="E2074" s="2" t="s">
        <v>694</v>
      </c>
      <c r="F2074" s="2" t="s">
        <v>715</v>
      </c>
      <c r="G2074" s="2" t="s">
        <v>721</v>
      </c>
      <c r="H2074" s="2" t="s">
        <v>706</v>
      </c>
      <c r="I2074" s="2">
        <v>55.9</v>
      </c>
      <c r="J2074" s="2" t="s">
        <v>3524</v>
      </c>
      <c r="K2074" s="2"/>
    </row>
    <row r="2075" spans="1:11">
      <c r="A2075" s="2" t="s">
        <v>186</v>
      </c>
      <c r="B2075" s="2">
        <v>4</v>
      </c>
      <c r="C2075" s="2" t="s">
        <v>3511</v>
      </c>
      <c r="D2075" s="2" t="s">
        <v>513</v>
      </c>
      <c r="E2075" s="2" t="s">
        <v>694</v>
      </c>
      <c r="F2075" s="2" t="s">
        <v>716</v>
      </c>
      <c r="G2075" s="2" t="s">
        <v>721</v>
      </c>
      <c r="H2075" s="2" t="s">
        <v>706</v>
      </c>
      <c r="I2075" s="2">
        <v>6.1</v>
      </c>
      <c r="J2075" s="2" t="s">
        <v>3524</v>
      </c>
      <c r="K2075" s="2"/>
    </row>
    <row r="2076" spans="1:11">
      <c r="A2076" s="2" t="s">
        <v>186</v>
      </c>
      <c r="B2076" s="2">
        <v>5</v>
      </c>
      <c r="C2076" s="2" t="s">
        <v>3511</v>
      </c>
      <c r="D2076" s="2" t="s">
        <v>514</v>
      </c>
      <c r="E2076" s="2" t="s">
        <v>694</v>
      </c>
      <c r="F2076" s="2" t="s">
        <v>713</v>
      </c>
      <c r="G2076" s="2" t="s">
        <v>722</v>
      </c>
      <c r="H2076" s="2" t="s">
        <v>706</v>
      </c>
      <c r="I2076" s="2">
        <v>87.8</v>
      </c>
      <c r="J2076" s="2" t="s">
        <v>3524</v>
      </c>
      <c r="K2076" s="2"/>
    </row>
    <row r="2077" spans="1:11">
      <c r="A2077" s="2" t="s">
        <v>186</v>
      </c>
      <c r="B2077" s="2">
        <v>6</v>
      </c>
      <c r="C2077" s="2" t="s">
        <v>3511</v>
      </c>
      <c r="D2077" s="2" t="s">
        <v>515</v>
      </c>
      <c r="E2077" s="2" t="s">
        <v>694</v>
      </c>
      <c r="F2077" s="2" t="s">
        <v>714</v>
      </c>
      <c r="G2077" s="2" t="s">
        <v>722</v>
      </c>
      <c r="H2077" s="2" t="s">
        <v>706</v>
      </c>
      <c r="I2077" s="2">
        <v>112.5</v>
      </c>
      <c r="J2077" s="2" t="s">
        <v>3524</v>
      </c>
      <c r="K2077" s="2"/>
    </row>
    <row r="2078" spans="1:11">
      <c r="A2078" s="2" t="s">
        <v>186</v>
      </c>
      <c r="B2078" s="2">
        <v>7</v>
      </c>
      <c r="C2078" s="2" t="s">
        <v>3511</v>
      </c>
      <c r="D2078" s="2" t="s">
        <v>516</v>
      </c>
      <c r="E2078" s="2" t="s">
        <v>694</v>
      </c>
      <c r="F2078" s="2" t="s">
        <v>715</v>
      </c>
      <c r="G2078" s="2" t="s">
        <v>722</v>
      </c>
      <c r="H2078" s="2" t="s">
        <v>706</v>
      </c>
      <c r="I2078" s="2">
        <v>60.3</v>
      </c>
      <c r="J2078" s="2" t="s">
        <v>3524</v>
      </c>
      <c r="K2078" s="2"/>
    </row>
    <row r="2079" spans="1:11">
      <c r="A2079" s="2" t="s">
        <v>186</v>
      </c>
      <c r="B2079" s="2">
        <v>8</v>
      </c>
      <c r="C2079" s="2" t="s">
        <v>3511</v>
      </c>
      <c r="D2079" s="2" t="s">
        <v>517</v>
      </c>
      <c r="E2079" s="2" t="s">
        <v>694</v>
      </c>
      <c r="F2079" s="2" t="s">
        <v>716</v>
      </c>
      <c r="G2079" s="2" t="s">
        <v>722</v>
      </c>
      <c r="H2079" s="2" t="s">
        <v>706</v>
      </c>
      <c r="I2079" s="2">
        <v>3.8</v>
      </c>
      <c r="J2079" s="2" t="s">
        <v>3524</v>
      </c>
      <c r="K2079" s="2"/>
    </row>
    <row r="2080" spans="1:11">
      <c r="A2080" s="2" t="s">
        <v>211</v>
      </c>
      <c r="B2080" s="2">
        <v>1</v>
      </c>
      <c r="C2080" s="2" t="s">
        <v>3511</v>
      </c>
      <c r="D2080" s="2" t="s">
        <v>518</v>
      </c>
      <c r="E2080" s="2" t="s">
        <v>695</v>
      </c>
      <c r="F2080" s="2" t="s">
        <v>709</v>
      </c>
      <c r="G2080" s="2" t="s">
        <v>721</v>
      </c>
      <c r="H2080" s="2" t="s">
        <v>706</v>
      </c>
      <c r="I2080" s="2">
        <v>49.4</v>
      </c>
      <c r="J2080" s="2" t="s">
        <v>3524</v>
      </c>
      <c r="K2080" s="2"/>
    </row>
    <row r="2081" spans="1:11">
      <c r="A2081" s="2" t="s">
        <v>211</v>
      </c>
      <c r="B2081" s="2">
        <v>2</v>
      </c>
      <c r="C2081" s="2" t="s">
        <v>3511</v>
      </c>
      <c r="D2081" s="2" t="s">
        <v>519</v>
      </c>
      <c r="E2081" s="2" t="s">
        <v>695</v>
      </c>
      <c r="F2081" s="2" t="s">
        <v>710</v>
      </c>
      <c r="G2081" s="2" t="s">
        <v>721</v>
      </c>
      <c r="H2081" s="2" t="s">
        <v>706</v>
      </c>
      <c r="I2081" s="2">
        <v>60.8</v>
      </c>
      <c r="J2081" s="2" t="s">
        <v>3524</v>
      </c>
      <c r="K2081" s="2"/>
    </row>
    <row r="2082" spans="1:11">
      <c r="A2082" s="2" t="s">
        <v>211</v>
      </c>
      <c r="B2082" s="2">
        <v>3</v>
      </c>
      <c r="C2082" s="2" t="s">
        <v>3511</v>
      </c>
      <c r="D2082" s="2" t="s">
        <v>520</v>
      </c>
      <c r="E2082" s="2" t="s">
        <v>695</v>
      </c>
      <c r="F2082" s="2" t="s">
        <v>711</v>
      </c>
      <c r="G2082" s="2" t="s">
        <v>721</v>
      </c>
      <c r="H2082" s="2" t="s">
        <v>706</v>
      </c>
      <c r="I2082" s="2">
        <v>0</v>
      </c>
      <c r="J2082" s="2" t="s">
        <v>3524</v>
      </c>
      <c r="K2082" s="2"/>
    </row>
    <row r="2083" spans="1:11">
      <c r="A2083" s="2" t="s">
        <v>211</v>
      </c>
      <c r="B2083" s="2">
        <v>4</v>
      </c>
      <c r="C2083" s="2" t="s">
        <v>3511</v>
      </c>
      <c r="D2083" s="2" t="s">
        <v>521</v>
      </c>
      <c r="E2083" s="2" t="s">
        <v>695</v>
      </c>
      <c r="F2083" s="2" t="s">
        <v>712</v>
      </c>
      <c r="G2083" s="2" t="s">
        <v>721</v>
      </c>
      <c r="H2083" s="2" t="s">
        <v>706</v>
      </c>
      <c r="I2083" s="2">
        <v>5.8</v>
      </c>
      <c r="J2083" s="2" t="s">
        <v>3524</v>
      </c>
      <c r="K2083" s="2"/>
    </row>
    <row r="2084" spans="1:11">
      <c r="A2084" s="2" t="s">
        <v>211</v>
      </c>
      <c r="B2084" s="2">
        <v>5</v>
      </c>
      <c r="C2084" s="2" t="s">
        <v>3511</v>
      </c>
      <c r="D2084" s="2" t="s">
        <v>522</v>
      </c>
      <c r="E2084" s="2" t="s">
        <v>695</v>
      </c>
      <c r="F2084" s="2" t="s">
        <v>709</v>
      </c>
      <c r="G2084" s="2" t="s">
        <v>722</v>
      </c>
      <c r="H2084" s="2" t="s">
        <v>706</v>
      </c>
      <c r="I2084" s="2">
        <v>61.5</v>
      </c>
      <c r="J2084" s="2" t="s">
        <v>3524</v>
      </c>
      <c r="K2084" s="2"/>
    </row>
    <row r="2085" spans="1:11">
      <c r="A2085" s="2" t="s">
        <v>211</v>
      </c>
      <c r="B2085" s="2">
        <v>6</v>
      </c>
      <c r="C2085" s="2" t="s">
        <v>3511</v>
      </c>
      <c r="D2085" s="2" t="s">
        <v>523</v>
      </c>
      <c r="E2085" s="2" t="s">
        <v>695</v>
      </c>
      <c r="F2085" s="2" t="s">
        <v>710</v>
      </c>
      <c r="G2085" s="2" t="s">
        <v>722</v>
      </c>
      <c r="H2085" s="2" t="s">
        <v>706</v>
      </c>
      <c r="I2085" s="2">
        <v>74.7</v>
      </c>
      <c r="J2085" s="2" t="s">
        <v>3524</v>
      </c>
      <c r="K2085" s="2"/>
    </row>
    <row r="2086" spans="1:11">
      <c r="A2086" s="2" t="s">
        <v>211</v>
      </c>
      <c r="B2086" s="2">
        <v>7</v>
      </c>
      <c r="C2086" s="2" t="s">
        <v>3511</v>
      </c>
      <c r="D2086" s="2" t="s">
        <v>524</v>
      </c>
      <c r="E2086" s="2" t="s">
        <v>695</v>
      </c>
      <c r="F2086" s="2" t="s">
        <v>711</v>
      </c>
      <c r="G2086" s="2" t="s">
        <v>722</v>
      </c>
      <c r="H2086" s="2" t="s">
        <v>706</v>
      </c>
      <c r="I2086" s="2">
        <v>0</v>
      </c>
      <c r="J2086" s="2" t="s">
        <v>3524</v>
      </c>
      <c r="K2086" s="2"/>
    </row>
    <row r="2087" spans="1:11">
      <c r="A2087" s="2" t="s">
        <v>211</v>
      </c>
      <c r="B2087" s="2">
        <v>8</v>
      </c>
      <c r="C2087" s="2" t="s">
        <v>3511</v>
      </c>
      <c r="D2087" s="2" t="s">
        <v>525</v>
      </c>
      <c r="E2087" s="2" t="s">
        <v>695</v>
      </c>
      <c r="F2087" s="2" t="s">
        <v>712</v>
      </c>
      <c r="G2087" s="2" t="s">
        <v>722</v>
      </c>
      <c r="H2087" s="2" t="s">
        <v>706</v>
      </c>
      <c r="I2087" s="2">
        <v>5.9</v>
      </c>
      <c r="J2087" s="2" t="s">
        <v>3524</v>
      </c>
      <c r="K2087" s="2"/>
    </row>
    <row r="2088" spans="1:11">
      <c r="A2088" s="2" t="s">
        <v>236</v>
      </c>
      <c r="B2088" s="2">
        <v>1</v>
      </c>
      <c r="C2088" s="2" t="s">
        <v>3511</v>
      </c>
      <c r="D2088" s="2" t="s">
        <v>526</v>
      </c>
      <c r="E2088" s="2" t="s">
        <v>695</v>
      </c>
      <c r="F2088" s="2" t="s">
        <v>713</v>
      </c>
      <c r="G2088" s="2" t="s">
        <v>721</v>
      </c>
      <c r="H2088" s="2" t="s">
        <v>706</v>
      </c>
      <c r="I2088" s="2">
        <v>31.7</v>
      </c>
      <c r="J2088" s="2" t="s">
        <v>3524</v>
      </c>
      <c r="K2088" s="2"/>
    </row>
    <row r="2089" spans="1:11">
      <c r="A2089" s="2" t="s">
        <v>236</v>
      </c>
      <c r="B2089" s="2">
        <v>2</v>
      </c>
      <c r="C2089" s="2" t="s">
        <v>3511</v>
      </c>
      <c r="D2089" s="2" t="s">
        <v>527</v>
      </c>
      <c r="E2089" s="2" t="s">
        <v>695</v>
      </c>
      <c r="F2089" s="2" t="s">
        <v>714</v>
      </c>
      <c r="G2089" s="2" t="s">
        <v>721</v>
      </c>
      <c r="H2089" s="2" t="s">
        <v>706</v>
      </c>
      <c r="I2089" s="2">
        <v>99.5</v>
      </c>
      <c r="J2089" s="2" t="s">
        <v>3524</v>
      </c>
      <c r="K2089" s="2"/>
    </row>
    <row r="2090" spans="1:11">
      <c r="A2090" s="2" t="s">
        <v>236</v>
      </c>
      <c r="B2090" s="2">
        <v>3</v>
      </c>
      <c r="C2090" s="2" t="s">
        <v>3511</v>
      </c>
      <c r="D2090" s="2" t="s">
        <v>528</v>
      </c>
      <c r="E2090" s="2" t="s">
        <v>695</v>
      </c>
      <c r="F2090" s="2" t="s">
        <v>715</v>
      </c>
      <c r="G2090" s="2" t="s">
        <v>721</v>
      </c>
      <c r="H2090" s="2" t="s">
        <v>706</v>
      </c>
      <c r="I2090" s="2">
        <v>37.4</v>
      </c>
      <c r="J2090" s="2" t="s">
        <v>3524</v>
      </c>
      <c r="K2090" s="2"/>
    </row>
    <row r="2091" spans="1:11">
      <c r="A2091" s="2" t="s">
        <v>236</v>
      </c>
      <c r="B2091" s="2">
        <v>4</v>
      </c>
      <c r="C2091" s="2" t="s">
        <v>3511</v>
      </c>
      <c r="D2091" s="2" t="s">
        <v>529</v>
      </c>
      <c r="E2091" s="2" t="s">
        <v>695</v>
      </c>
      <c r="F2091" s="2" t="s">
        <v>716</v>
      </c>
      <c r="G2091" s="2" t="s">
        <v>721</v>
      </c>
      <c r="H2091" s="2" t="s">
        <v>706</v>
      </c>
      <c r="I2091" s="2">
        <v>0</v>
      </c>
      <c r="J2091" s="2" t="s">
        <v>3524</v>
      </c>
      <c r="K2091" s="2"/>
    </row>
    <row r="2092" spans="1:11">
      <c r="A2092" s="2" t="s">
        <v>236</v>
      </c>
      <c r="B2092" s="2">
        <v>5</v>
      </c>
      <c r="C2092" s="2" t="s">
        <v>3511</v>
      </c>
      <c r="D2092" s="2" t="s">
        <v>530</v>
      </c>
      <c r="E2092" s="2" t="s">
        <v>695</v>
      </c>
      <c r="F2092" s="2" t="s">
        <v>713</v>
      </c>
      <c r="G2092" s="2" t="s">
        <v>722</v>
      </c>
      <c r="H2092" s="2" t="s">
        <v>706</v>
      </c>
      <c r="I2092" s="2">
        <v>25.8</v>
      </c>
      <c r="J2092" s="2" t="s">
        <v>3524</v>
      </c>
      <c r="K2092" s="2"/>
    </row>
    <row r="2093" spans="1:11">
      <c r="A2093" s="2" t="s">
        <v>236</v>
      </c>
      <c r="B2093" s="2">
        <v>6</v>
      </c>
      <c r="C2093" s="2" t="s">
        <v>3511</v>
      </c>
      <c r="D2093" s="2" t="s">
        <v>531</v>
      </c>
      <c r="E2093" s="2" t="s">
        <v>695</v>
      </c>
      <c r="F2093" s="2" t="s">
        <v>714</v>
      </c>
      <c r="G2093" s="2" t="s">
        <v>722</v>
      </c>
      <c r="H2093" s="2" t="s">
        <v>706</v>
      </c>
      <c r="I2093" s="2">
        <v>89.3</v>
      </c>
      <c r="J2093" s="2" t="s">
        <v>3524</v>
      </c>
      <c r="K2093" s="2"/>
    </row>
    <row r="2094" spans="1:11">
      <c r="A2094" s="2" t="s">
        <v>236</v>
      </c>
      <c r="B2094" s="2">
        <v>7</v>
      </c>
      <c r="C2094" s="2" t="s">
        <v>3511</v>
      </c>
      <c r="D2094" s="2" t="s">
        <v>532</v>
      </c>
      <c r="E2094" s="2" t="s">
        <v>695</v>
      </c>
      <c r="F2094" s="2" t="s">
        <v>715</v>
      </c>
      <c r="G2094" s="2" t="s">
        <v>722</v>
      </c>
      <c r="H2094" s="2" t="s">
        <v>706</v>
      </c>
      <c r="I2094" s="2">
        <v>40.299999999999997</v>
      </c>
      <c r="J2094" s="2" t="s">
        <v>3524</v>
      </c>
      <c r="K2094" s="2"/>
    </row>
    <row r="2095" spans="1:11">
      <c r="A2095" s="2" t="s">
        <v>236</v>
      </c>
      <c r="B2095" s="2">
        <v>8</v>
      </c>
      <c r="C2095" s="2" t="s">
        <v>3511</v>
      </c>
      <c r="D2095" s="2" t="s">
        <v>533</v>
      </c>
      <c r="E2095" s="2" t="s">
        <v>695</v>
      </c>
      <c r="F2095" s="2" t="s">
        <v>716</v>
      </c>
      <c r="G2095" s="2" t="s">
        <v>722</v>
      </c>
      <c r="H2095" s="2" t="s">
        <v>706</v>
      </c>
      <c r="I2095" s="2">
        <v>1.7</v>
      </c>
      <c r="J2095" s="2" t="s">
        <v>3524</v>
      </c>
      <c r="K2095" s="2"/>
    </row>
    <row r="2096" spans="1:11">
      <c r="A2096" s="2" t="s">
        <v>261</v>
      </c>
      <c r="B2096" s="2">
        <v>1</v>
      </c>
      <c r="C2096" s="2" t="s">
        <v>3511</v>
      </c>
      <c r="D2096" s="2" t="s">
        <v>534</v>
      </c>
      <c r="E2096" s="2" t="s">
        <v>697</v>
      </c>
      <c r="F2096" s="2" t="s">
        <v>709</v>
      </c>
      <c r="G2096" s="2" t="s">
        <v>721</v>
      </c>
      <c r="H2096" s="2" t="s">
        <v>706</v>
      </c>
      <c r="I2096" s="2">
        <v>45.9</v>
      </c>
      <c r="J2096" s="2" t="s">
        <v>3524</v>
      </c>
      <c r="K2096" s="2"/>
    </row>
    <row r="2097" spans="1:11">
      <c r="A2097" s="2" t="s">
        <v>261</v>
      </c>
      <c r="B2097" s="2">
        <v>2</v>
      </c>
      <c r="C2097" s="2" t="s">
        <v>3511</v>
      </c>
      <c r="D2097" s="2" t="s">
        <v>535</v>
      </c>
      <c r="E2097" s="2" t="s">
        <v>697</v>
      </c>
      <c r="F2097" s="2" t="s">
        <v>710</v>
      </c>
      <c r="G2097" s="2" t="s">
        <v>721</v>
      </c>
      <c r="H2097" s="2" t="s">
        <v>706</v>
      </c>
      <c r="I2097" s="2">
        <v>29.6</v>
      </c>
      <c r="J2097" s="2" t="s">
        <v>3524</v>
      </c>
      <c r="K2097" s="2"/>
    </row>
    <row r="2098" spans="1:11">
      <c r="A2098" s="2" t="s">
        <v>261</v>
      </c>
      <c r="B2098" s="2">
        <v>3</v>
      </c>
      <c r="C2098" s="2" t="s">
        <v>3511</v>
      </c>
      <c r="D2098" s="2" t="s">
        <v>536</v>
      </c>
      <c r="E2098" s="2" t="s">
        <v>697</v>
      </c>
      <c r="F2098" s="2" t="s">
        <v>711</v>
      </c>
      <c r="G2098" s="2" t="s">
        <v>721</v>
      </c>
      <c r="H2098" s="2" t="s">
        <v>706</v>
      </c>
      <c r="I2098" s="2">
        <v>2.5</v>
      </c>
      <c r="J2098" s="2" t="s">
        <v>3524</v>
      </c>
      <c r="K2098" s="2"/>
    </row>
    <row r="2099" spans="1:11">
      <c r="A2099" s="2" t="s">
        <v>261</v>
      </c>
      <c r="B2099" s="2">
        <v>4</v>
      </c>
      <c r="C2099" s="2" t="s">
        <v>3511</v>
      </c>
      <c r="D2099" s="2" t="s">
        <v>537</v>
      </c>
      <c r="E2099" s="2" t="s">
        <v>697</v>
      </c>
      <c r="F2099" s="2" t="s">
        <v>712</v>
      </c>
      <c r="G2099" s="2" t="s">
        <v>721</v>
      </c>
      <c r="H2099" s="2" t="s">
        <v>706</v>
      </c>
      <c r="I2099" s="2">
        <v>15.2</v>
      </c>
      <c r="J2099" s="2" t="s">
        <v>3524</v>
      </c>
      <c r="K2099" s="2"/>
    </row>
    <row r="2100" spans="1:11">
      <c r="A2100" s="2" t="s">
        <v>261</v>
      </c>
      <c r="B2100" s="2">
        <v>5</v>
      </c>
      <c r="C2100" s="2" t="s">
        <v>3511</v>
      </c>
      <c r="D2100" s="2" t="s">
        <v>538</v>
      </c>
      <c r="E2100" s="2" t="s">
        <v>697</v>
      </c>
      <c r="F2100" s="2" t="s">
        <v>709</v>
      </c>
      <c r="G2100" s="2" t="s">
        <v>722</v>
      </c>
      <c r="H2100" s="2" t="s">
        <v>706</v>
      </c>
      <c r="I2100" s="2">
        <v>51.9</v>
      </c>
      <c r="J2100" s="2" t="s">
        <v>3524</v>
      </c>
      <c r="K2100" s="2"/>
    </row>
    <row r="2101" spans="1:11">
      <c r="A2101" s="2" t="s">
        <v>261</v>
      </c>
      <c r="B2101" s="2">
        <v>6</v>
      </c>
      <c r="C2101" s="2" t="s">
        <v>3511</v>
      </c>
      <c r="D2101" s="2" t="s">
        <v>539</v>
      </c>
      <c r="E2101" s="2" t="s">
        <v>697</v>
      </c>
      <c r="F2101" s="2" t="s">
        <v>710</v>
      </c>
      <c r="G2101" s="2" t="s">
        <v>722</v>
      </c>
      <c r="H2101" s="2" t="s">
        <v>706</v>
      </c>
      <c r="I2101" s="2">
        <v>38.4</v>
      </c>
      <c r="J2101" s="2" t="s">
        <v>3524</v>
      </c>
      <c r="K2101" s="2"/>
    </row>
    <row r="2102" spans="1:11">
      <c r="A2102" s="2" t="s">
        <v>261</v>
      </c>
      <c r="B2102" s="2">
        <v>7</v>
      </c>
      <c r="C2102" s="2" t="s">
        <v>3511</v>
      </c>
      <c r="D2102" s="2" t="s">
        <v>540</v>
      </c>
      <c r="E2102" s="2" t="s">
        <v>697</v>
      </c>
      <c r="F2102" s="2" t="s">
        <v>711</v>
      </c>
      <c r="G2102" s="2" t="s">
        <v>722</v>
      </c>
      <c r="H2102" s="2" t="s">
        <v>706</v>
      </c>
      <c r="I2102" s="2">
        <v>0</v>
      </c>
      <c r="J2102" s="2" t="s">
        <v>3524</v>
      </c>
      <c r="K2102" s="2"/>
    </row>
    <row r="2103" spans="1:11">
      <c r="A2103" s="2" t="s">
        <v>261</v>
      </c>
      <c r="B2103" s="2">
        <v>8</v>
      </c>
      <c r="C2103" s="2" t="s">
        <v>3511</v>
      </c>
      <c r="D2103" s="2" t="s">
        <v>541</v>
      </c>
      <c r="E2103" s="2" t="s">
        <v>697</v>
      </c>
      <c r="F2103" s="2" t="s">
        <v>712</v>
      </c>
      <c r="G2103" s="2" t="s">
        <v>722</v>
      </c>
      <c r="H2103" s="2" t="s">
        <v>706</v>
      </c>
      <c r="I2103" s="2">
        <v>9.1999999999999993</v>
      </c>
      <c r="J2103" s="2" t="s">
        <v>3524</v>
      </c>
      <c r="K2103" s="2"/>
    </row>
    <row r="2104" spans="1:11">
      <c r="A2104" s="2" t="s">
        <v>286</v>
      </c>
      <c r="B2104" s="2">
        <v>1</v>
      </c>
      <c r="C2104" s="2" t="s">
        <v>3511</v>
      </c>
      <c r="D2104" s="2" t="s">
        <v>542</v>
      </c>
      <c r="E2104" s="2" t="s">
        <v>697</v>
      </c>
      <c r="F2104" s="2" t="s">
        <v>713</v>
      </c>
      <c r="G2104" s="2" t="s">
        <v>721</v>
      </c>
      <c r="H2104" s="2" t="s">
        <v>706</v>
      </c>
      <c r="I2104" s="2">
        <v>68.099999999999994</v>
      </c>
      <c r="J2104" s="2" t="s">
        <v>3524</v>
      </c>
      <c r="K2104" s="2"/>
    </row>
    <row r="2105" spans="1:11">
      <c r="A2105" s="2" t="s">
        <v>286</v>
      </c>
      <c r="B2105" s="2">
        <v>2</v>
      </c>
      <c r="C2105" s="2" t="s">
        <v>3511</v>
      </c>
      <c r="D2105" s="2" t="s">
        <v>543</v>
      </c>
      <c r="E2105" s="2" t="s">
        <v>697</v>
      </c>
      <c r="F2105" s="2" t="s">
        <v>714</v>
      </c>
      <c r="G2105" s="2" t="s">
        <v>721</v>
      </c>
      <c r="H2105" s="2" t="s">
        <v>706</v>
      </c>
      <c r="I2105" s="2">
        <v>81.900000000000006</v>
      </c>
      <c r="J2105" s="2" t="s">
        <v>3524</v>
      </c>
      <c r="K2105" s="2"/>
    </row>
    <row r="2106" spans="1:11">
      <c r="A2106" s="2" t="s">
        <v>286</v>
      </c>
      <c r="B2106" s="2">
        <v>3</v>
      </c>
      <c r="C2106" s="2" t="s">
        <v>3511</v>
      </c>
      <c r="D2106" s="2" t="s">
        <v>544</v>
      </c>
      <c r="E2106" s="2" t="s">
        <v>697</v>
      </c>
      <c r="F2106" s="2" t="s">
        <v>715</v>
      </c>
      <c r="G2106" s="2" t="s">
        <v>721</v>
      </c>
      <c r="H2106" s="2" t="s">
        <v>706</v>
      </c>
      <c r="I2106" s="2">
        <v>49.5</v>
      </c>
      <c r="J2106" s="2" t="s">
        <v>3524</v>
      </c>
      <c r="K2106" s="2"/>
    </row>
    <row r="2107" spans="1:11">
      <c r="A2107" s="2" t="s">
        <v>286</v>
      </c>
      <c r="B2107" s="2">
        <v>4</v>
      </c>
      <c r="C2107" s="2" t="s">
        <v>3511</v>
      </c>
      <c r="D2107" s="2" t="s">
        <v>545</v>
      </c>
      <c r="E2107" s="2" t="s">
        <v>697</v>
      </c>
      <c r="F2107" s="2" t="s">
        <v>716</v>
      </c>
      <c r="G2107" s="2" t="s">
        <v>721</v>
      </c>
      <c r="H2107" s="2" t="s">
        <v>706</v>
      </c>
      <c r="I2107" s="2">
        <v>19.899999999999999</v>
      </c>
      <c r="J2107" s="2" t="s">
        <v>3524</v>
      </c>
      <c r="K2107" s="2"/>
    </row>
    <row r="2108" spans="1:11">
      <c r="A2108" s="2" t="s">
        <v>286</v>
      </c>
      <c r="B2108" s="2">
        <v>5</v>
      </c>
      <c r="C2108" s="2" t="s">
        <v>3511</v>
      </c>
      <c r="D2108" s="2" t="s">
        <v>546</v>
      </c>
      <c r="E2108" s="2" t="s">
        <v>697</v>
      </c>
      <c r="F2108" s="2" t="s">
        <v>713</v>
      </c>
      <c r="G2108" s="2" t="s">
        <v>722</v>
      </c>
      <c r="H2108" s="2" t="s">
        <v>706</v>
      </c>
      <c r="I2108" s="2">
        <v>64.900000000000006</v>
      </c>
      <c r="J2108" s="2" t="s">
        <v>3524</v>
      </c>
      <c r="K2108" s="2"/>
    </row>
    <row r="2109" spans="1:11">
      <c r="A2109" s="2" t="s">
        <v>286</v>
      </c>
      <c r="B2109" s="2">
        <v>6</v>
      </c>
      <c r="C2109" s="2" t="s">
        <v>3511</v>
      </c>
      <c r="D2109" s="2" t="s">
        <v>547</v>
      </c>
      <c r="E2109" s="2" t="s">
        <v>697</v>
      </c>
      <c r="F2109" s="2" t="s">
        <v>714</v>
      </c>
      <c r="G2109" s="2" t="s">
        <v>722</v>
      </c>
      <c r="H2109" s="2" t="s">
        <v>706</v>
      </c>
      <c r="I2109" s="2">
        <v>84.9</v>
      </c>
      <c r="J2109" s="2" t="s">
        <v>3524</v>
      </c>
      <c r="K2109" s="2"/>
    </row>
    <row r="2110" spans="1:11">
      <c r="A2110" s="2" t="s">
        <v>286</v>
      </c>
      <c r="B2110" s="2">
        <v>7</v>
      </c>
      <c r="C2110" s="2" t="s">
        <v>3511</v>
      </c>
      <c r="D2110" s="2" t="s">
        <v>548</v>
      </c>
      <c r="E2110" s="2" t="s">
        <v>697</v>
      </c>
      <c r="F2110" s="2" t="s">
        <v>715</v>
      </c>
      <c r="G2110" s="2" t="s">
        <v>722</v>
      </c>
      <c r="H2110" s="2" t="s">
        <v>706</v>
      </c>
      <c r="I2110" s="2">
        <v>45.8</v>
      </c>
      <c r="J2110" s="2" t="s">
        <v>3524</v>
      </c>
      <c r="K2110" s="2"/>
    </row>
    <row r="2111" spans="1:11">
      <c r="A2111" s="2" t="s">
        <v>286</v>
      </c>
      <c r="B2111" s="2">
        <v>8</v>
      </c>
      <c r="C2111" s="2" t="s">
        <v>3511</v>
      </c>
      <c r="D2111" s="2" t="s">
        <v>549</v>
      </c>
      <c r="E2111" s="2" t="s">
        <v>697</v>
      </c>
      <c r="F2111" s="2" t="s">
        <v>716</v>
      </c>
      <c r="G2111" s="2" t="s">
        <v>722</v>
      </c>
      <c r="H2111" s="2" t="s">
        <v>706</v>
      </c>
      <c r="I2111" s="2">
        <v>11.7</v>
      </c>
      <c r="J2111" s="2" t="s">
        <v>3524</v>
      </c>
      <c r="K2111" s="2"/>
    </row>
  </sheetData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
</file>

<file path=customXml/itemProps1.xml><?xml version="1.0" encoding="utf-8"?>
<ds:datastoreItem xmlns:ds="http://schemas.openxmlformats.org/officeDocument/2006/customXml" ds:itemID="{8FB3B1C0-1FA0-460D-9106-3560AFE450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Suzuki 1 Plate Map</vt:lpstr>
      <vt:lpstr>Suzuki Coupling Screen 1</vt:lpstr>
      <vt:lpstr>Suzuki 2 Plate Map</vt:lpstr>
      <vt:lpstr>Suzuki 2 Optimization</vt:lpstr>
      <vt:lpstr>C-N 1 Plate Map</vt:lpstr>
      <vt:lpstr>C-N Coupling Screen 1</vt:lpstr>
      <vt:lpstr>C-N 2 Plate Map</vt:lpstr>
      <vt:lpstr>C-N Coupling Screen 2</vt:lpstr>
      <vt:lpstr>Diverse Coupling Plate Maps</vt:lpstr>
      <vt:lpstr>Diverse Coupling Screen</vt:lpstr>
      <vt:lpstr>Compiled Yield Data</vt:lpstr>
    </vt:vector>
  </TitlesOfParts>
  <Company>Merck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Merck &amp; Co., Inc.</dc:creator>
  <cp:lastModifiedBy>Nathan Gesmundo</cp:lastModifiedBy>
  <dcterms:created xsi:type="dcterms:W3CDTF">2017-03-02T21:37:10Z</dcterms:created>
  <dcterms:modified xsi:type="dcterms:W3CDTF">2017-10-02T04:40:02Z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6998983e-e3f6-4fd3-a98d-da615d238fbe</vt:lpwstr>
  </property>
  <property fmtid="{D5CDD505-2E9C-101B-9397-08002B2CF9AE}" pid="3" name="bjSaver">
    <vt:lpwstr>psMrLUnatz1fNduey2VprTxd5etfvHKQ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policy="a10f9ac0-5937-4b4f-b459-96aedd9ed2c5" xmlns="http://www.boldonjames.com/2008/01/sie/i</vt:lpwstr>
  </property>
  <property fmtid="{D5CDD505-2E9C-101B-9397-08002B2CF9AE}" pid="5" name="bjDocumentLabelXML-0">
    <vt:lpwstr>nternal/label"&gt;&lt;element uid="9920fcc9-9f43-4d43-9e3e-b98a219cfd55" value="" /&gt;&lt;/sisl&gt;</vt:lpwstr>
  </property>
  <property fmtid="{D5CDD505-2E9C-101B-9397-08002B2CF9AE}" pid="6" name="bjDocumentSecurityLabel">
    <vt:lpwstr>Not Classified</vt:lpwstr>
  </property>
</Properties>
</file>