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Panel a" sheetId="1" r:id="rId1"/>
    <sheet name="Panel b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1" i="2" l="1"/>
  <c r="C151" i="2"/>
  <c r="B151" i="2"/>
  <c r="D150" i="2"/>
  <c r="C150" i="2"/>
  <c r="B150" i="2"/>
  <c r="D149" i="2"/>
  <c r="C149" i="2"/>
  <c r="B149" i="2"/>
  <c r="D148" i="2"/>
  <c r="C148" i="2"/>
  <c r="B148" i="2"/>
  <c r="D147" i="2"/>
  <c r="C147" i="2"/>
  <c r="B147" i="2"/>
  <c r="D146" i="2"/>
  <c r="C146" i="2"/>
  <c r="B146" i="2"/>
  <c r="D145" i="2"/>
  <c r="C145" i="2"/>
  <c r="B145" i="2"/>
  <c r="D144" i="2"/>
  <c r="C144" i="2"/>
  <c r="B144" i="2"/>
  <c r="D143" i="2"/>
  <c r="C143" i="2"/>
  <c r="B143" i="2"/>
  <c r="D142" i="2"/>
  <c r="C142" i="2"/>
  <c r="B142" i="2"/>
  <c r="D141" i="2"/>
  <c r="C141" i="2"/>
  <c r="B141" i="2"/>
  <c r="D140" i="2"/>
  <c r="C140" i="2"/>
  <c r="B140" i="2"/>
  <c r="D139" i="2"/>
  <c r="C139" i="2"/>
  <c r="B139" i="2"/>
  <c r="D138" i="2"/>
  <c r="C138" i="2"/>
  <c r="B138" i="2"/>
  <c r="D137" i="2"/>
  <c r="C137" i="2"/>
  <c r="B137" i="2"/>
  <c r="D136" i="2"/>
  <c r="C136" i="2"/>
  <c r="B136" i="2"/>
  <c r="D135" i="2"/>
  <c r="C135" i="2"/>
  <c r="B135" i="2"/>
  <c r="D134" i="2"/>
  <c r="C134" i="2"/>
  <c r="B134" i="2"/>
  <c r="D133" i="2"/>
  <c r="C133" i="2"/>
  <c r="B133" i="2"/>
  <c r="D132" i="2"/>
  <c r="C132" i="2"/>
  <c r="B132" i="2"/>
  <c r="D131" i="2"/>
  <c r="C131" i="2"/>
  <c r="B131" i="2"/>
  <c r="D130" i="2"/>
  <c r="C130" i="2"/>
  <c r="B130" i="2"/>
  <c r="D129" i="2"/>
  <c r="C129" i="2"/>
  <c r="B129" i="2"/>
  <c r="D128" i="2"/>
  <c r="C128" i="2"/>
  <c r="B128" i="2"/>
  <c r="D127" i="2"/>
  <c r="C127" i="2"/>
  <c r="B127" i="2"/>
  <c r="D126" i="2"/>
  <c r="C126" i="2"/>
  <c r="B126" i="2"/>
  <c r="D125" i="2"/>
  <c r="C125" i="2"/>
  <c r="B125" i="2"/>
  <c r="D124" i="2"/>
  <c r="C124" i="2"/>
  <c r="B124" i="2"/>
  <c r="D123" i="2"/>
  <c r="C123" i="2"/>
  <c r="B123" i="2"/>
  <c r="D122" i="2"/>
  <c r="C122" i="2"/>
  <c r="B122" i="2"/>
  <c r="D121" i="2"/>
  <c r="C121" i="2"/>
  <c r="B121" i="2"/>
  <c r="D120" i="2"/>
  <c r="C120" i="2"/>
  <c r="B120" i="2"/>
  <c r="D119" i="2"/>
  <c r="C119" i="2"/>
  <c r="B119" i="2"/>
  <c r="D118" i="2"/>
  <c r="C118" i="2"/>
  <c r="B118" i="2"/>
  <c r="D117" i="2"/>
  <c r="C117" i="2"/>
  <c r="B117" i="2"/>
  <c r="D116" i="2"/>
  <c r="C116" i="2"/>
  <c r="B116" i="2"/>
  <c r="D115" i="2"/>
  <c r="C115" i="2"/>
  <c r="B115" i="2"/>
  <c r="D114" i="2"/>
  <c r="C114" i="2"/>
  <c r="B114" i="2"/>
  <c r="D113" i="2"/>
  <c r="C113" i="2"/>
  <c r="B113" i="2"/>
  <c r="D112" i="2"/>
  <c r="C112" i="2"/>
  <c r="B112" i="2"/>
  <c r="D111" i="2"/>
  <c r="C111" i="2"/>
  <c r="B111" i="2"/>
  <c r="D110" i="2"/>
  <c r="C110" i="2"/>
  <c r="B110" i="2"/>
  <c r="D109" i="2"/>
  <c r="C109" i="2"/>
  <c r="B109" i="2"/>
  <c r="D108" i="2"/>
  <c r="C108" i="2"/>
  <c r="B108" i="2"/>
  <c r="D107" i="2"/>
  <c r="C107" i="2"/>
  <c r="B107" i="2"/>
  <c r="D106" i="2"/>
  <c r="C106" i="2"/>
  <c r="B106" i="2"/>
  <c r="D105" i="2"/>
  <c r="C105" i="2"/>
  <c r="B105" i="2"/>
  <c r="D104" i="2"/>
  <c r="C104" i="2"/>
  <c r="B104" i="2"/>
  <c r="D103" i="2"/>
  <c r="C103" i="2"/>
  <c r="B103" i="2"/>
  <c r="D102" i="2"/>
  <c r="C102" i="2"/>
  <c r="B102" i="2"/>
  <c r="D101" i="2"/>
  <c r="C101" i="2"/>
  <c r="B101" i="2"/>
  <c r="D100" i="2"/>
  <c r="C100" i="2"/>
  <c r="B100" i="2"/>
  <c r="D99" i="2"/>
  <c r="C99" i="2"/>
  <c r="B99" i="2"/>
  <c r="D98" i="2"/>
  <c r="C98" i="2"/>
  <c r="B98" i="2"/>
  <c r="D97" i="2"/>
  <c r="C97" i="2"/>
  <c r="B97" i="2"/>
  <c r="D96" i="2"/>
  <c r="C96" i="2"/>
  <c r="B96" i="2"/>
  <c r="D95" i="2"/>
  <c r="C95" i="2"/>
  <c r="B95" i="2"/>
  <c r="D94" i="2"/>
  <c r="C94" i="2"/>
  <c r="B94" i="2"/>
  <c r="D93" i="2"/>
  <c r="C93" i="2"/>
  <c r="B93" i="2"/>
  <c r="D92" i="2"/>
  <c r="C92" i="2"/>
  <c r="B92" i="2"/>
  <c r="D91" i="2"/>
  <c r="C91" i="2"/>
  <c r="B91" i="2"/>
  <c r="D90" i="2"/>
  <c r="C90" i="2"/>
  <c r="B90" i="2"/>
  <c r="D89" i="2"/>
  <c r="C89" i="2"/>
  <c r="B89" i="2"/>
  <c r="D88" i="2"/>
  <c r="C88" i="2"/>
  <c r="B88" i="2"/>
  <c r="D87" i="2"/>
  <c r="C87" i="2"/>
  <c r="B87" i="2"/>
  <c r="D86" i="2"/>
  <c r="C86" i="2"/>
  <c r="B86" i="2"/>
  <c r="D85" i="2"/>
  <c r="C85" i="2"/>
  <c r="B85" i="2"/>
  <c r="D84" i="2"/>
  <c r="C84" i="2"/>
  <c r="B84" i="2"/>
  <c r="D83" i="2"/>
  <c r="C83" i="2"/>
  <c r="B83" i="2"/>
  <c r="D82" i="2"/>
  <c r="C82" i="2"/>
  <c r="B82" i="2"/>
  <c r="D81" i="2"/>
  <c r="C81" i="2"/>
  <c r="B81" i="2"/>
  <c r="D80" i="2"/>
  <c r="C80" i="2"/>
  <c r="B80" i="2"/>
  <c r="D79" i="2"/>
  <c r="C79" i="2"/>
  <c r="B79" i="2"/>
  <c r="D78" i="2"/>
  <c r="C78" i="2"/>
  <c r="B78" i="2"/>
  <c r="D77" i="2"/>
  <c r="C77" i="2"/>
  <c r="B77" i="2"/>
  <c r="D76" i="2"/>
  <c r="C76" i="2"/>
  <c r="B76" i="2"/>
  <c r="D75" i="2"/>
  <c r="C75" i="2"/>
  <c r="B75" i="2"/>
  <c r="D74" i="2"/>
  <c r="C74" i="2"/>
  <c r="B74" i="2"/>
  <c r="D73" i="2"/>
  <c r="C73" i="2"/>
  <c r="B73" i="2"/>
  <c r="D72" i="2"/>
  <c r="C72" i="2"/>
  <c r="B72" i="2"/>
  <c r="D71" i="2"/>
  <c r="C71" i="2"/>
  <c r="B71" i="2"/>
  <c r="D70" i="2"/>
  <c r="C70" i="2"/>
  <c r="B70" i="2"/>
  <c r="D69" i="2"/>
  <c r="C69" i="2"/>
  <c r="B69" i="2"/>
  <c r="D68" i="2"/>
  <c r="C68" i="2"/>
  <c r="B68" i="2"/>
  <c r="D67" i="2"/>
  <c r="C67" i="2"/>
  <c r="B67" i="2"/>
  <c r="D66" i="2"/>
  <c r="C66" i="2"/>
  <c r="B66" i="2"/>
  <c r="D65" i="2"/>
  <c r="C65" i="2"/>
  <c r="B65" i="2"/>
  <c r="D64" i="2"/>
  <c r="C64" i="2"/>
  <c r="B64" i="2"/>
  <c r="D63" i="2"/>
  <c r="C63" i="2"/>
  <c r="B63" i="2"/>
  <c r="D62" i="2"/>
  <c r="C62" i="2"/>
  <c r="B62" i="2"/>
  <c r="D61" i="2"/>
  <c r="C61" i="2"/>
  <c r="B61" i="2"/>
  <c r="D60" i="2"/>
  <c r="C60" i="2"/>
  <c r="B60" i="2"/>
  <c r="D59" i="2"/>
  <c r="C59" i="2"/>
  <c r="B59" i="2"/>
  <c r="D58" i="2"/>
  <c r="C58" i="2"/>
  <c r="B58" i="2"/>
  <c r="D57" i="2"/>
  <c r="C57" i="2"/>
  <c r="B57" i="2"/>
  <c r="D56" i="2"/>
  <c r="C56" i="2"/>
  <c r="B56" i="2"/>
  <c r="D55" i="2"/>
  <c r="C55" i="2"/>
  <c r="B55" i="2"/>
  <c r="D54" i="2"/>
  <c r="C54" i="2"/>
  <c r="B54" i="2"/>
  <c r="D53" i="2"/>
  <c r="C53" i="2"/>
  <c r="B53" i="2"/>
  <c r="D52" i="2"/>
  <c r="C52" i="2"/>
  <c r="B52" i="2"/>
  <c r="D51" i="2"/>
  <c r="C51" i="2"/>
  <c r="B51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D43" i="2"/>
  <c r="C43" i="2"/>
  <c r="B43" i="2"/>
  <c r="D42" i="2"/>
  <c r="C42" i="2"/>
  <c r="B42" i="2"/>
  <c r="D41" i="2"/>
  <c r="C41" i="2"/>
  <c r="B41" i="2"/>
  <c r="D40" i="2"/>
  <c r="C40" i="2"/>
  <c r="B40" i="2"/>
  <c r="D39" i="2"/>
  <c r="C39" i="2"/>
  <c r="B39" i="2"/>
  <c r="D38" i="2"/>
  <c r="C38" i="2"/>
  <c r="B38" i="2"/>
  <c r="D37" i="2"/>
  <c r="C37" i="2"/>
  <c r="B37" i="2"/>
  <c r="D36" i="2"/>
  <c r="C36" i="2"/>
  <c r="B36" i="2"/>
  <c r="D35" i="2"/>
  <c r="C35" i="2"/>
  <c r="B35" i="2"/>
  <c r="D34" i="2"/>
  <c r="C34" i="2"/>
  <c r="B34" i="2"/>
  <c r="D33" i="2"/>
  <c r="C33" i="2"/>
  <c r="B33" i="2"/>
  <c r="D32" i="2"/>
  <c r="C32" i="2"/>
  <c r="B32" i="2"/>
  <c r="D31" i="2"/>
  <c r="C31" i="2"/>
  <c r="B31" i="2"/>
  <c r="U21" i="2"/>
  <c r="U20" i="2"/>
  <c r="T20" i="2"/>
  <c r="U19" i="2"/>
  <c r="T19" i="2"/>
  <c r="U18" i="2"/>
  <c r="U17" i="2"/>
  <c r="T17" i="2"/>
  <c r="U16" i="2"/>
  <c r="T16" i="2"/>
  <c r="U15" i="2"/>
  <c r="T15" i="2"/>
  <c r="U14" i="2"/>
  <c r="T14" i="2"/>
  <c r="U13" i="2"/>
  <c r="T13" i="2"/>
  <c r="U12" i="2"/>
  <c r="T12" i="2"/>
  <c r="U11" i="2"/>
  <c r="T11" i="2"/>
  <c r="U10" i="2"/>
  <c r="T10" i="2"/>
  <c r="U9" i="2"/>
  <c r="T9" i="2"/>
  <c r="U8" i="2"/>
  <c r="T8" i="2"/>
</calcChain>
</file>

<file path=xl/sharedStrings.xml><?xml version="1.0" encoding="utf-8"?>
<sst xmlns="http://schemas.openxmlformats.org/spreadsheetml/2006/main" count="46" uniqueCount="27">
  <si>
    <t>0</t>
  </si>
  <si>
    <t>2</t>
  </si>
  <si>
    <t>4</t>
  </si>
  <si>
    <t>6</t>
  </si>
  <si>
    <t>8</t>
  </si>
  <si>
    <t>10</t>
  </si>
  <si>
    <t>DMSO</t>
  </si>
  <si>
    <t>LBR MN:PN</t>
  </si>
  <si>
    <t>Lagging</t>
  </si>
  <si>
    <t>No NE</t>
  </si>
  <si>
    <t>NE</t>
  </si>
  <si>
    <t>cell #</t>
  </si>
  <si>
    <t>Furrow width</t>
  </si>
  <si>
    <t>Expected time (s)</t>
  </si>
  <si>
    <t>no</t>
  </si>
  <si>
    <t>nd</t>
  </si>
  <si>
    <t>yes</t>
  </si>
  <si>
    <t>STD range</t>
  </si>
  <si>
    <t>Fit bounds (95%)</t>
  </si>
  <si>
    <t>Time</t>
  </si>
  <si>
    <t>lower</t>
  </si>
  <si>
    <t>upper</t>
  </si>
  <si>
    <t>fit</t>
  </si>
  <si>
    <t>Source data used to generate the curve</t>
  </si>
  <si>
    <t>XY for cells (red and blue dots) on the plot</t>
  </si>
  <si>
    <t>Source data for each timepoints</t>
  </si>
  <si>
    <t>timepoints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</si>
</sst>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/>
    <xf numFmtId="16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2" fontId="0" fillId="0" borderId="3" xfId="0" applyNumberFormat="1" applyBorder="1" applyAlignment="1">
      <alignment horizontal="right"/>
    </xf>
    <xf numFmtId="1" fontId="5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5" fontId="0" fillId="0" borderId="0" xfId="0" applyNumberFormat="1" applyAlignment="1">
      <alignment horizontal="right"/>
    </xf>
    <xf numFmtId="0" fontId="6" fillId="0" borderId="0" xfId="1"/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 baseline="0">
                <a:latin typeface="+mn-lt"/>
              </a:rPr>
              <a:t>Furrow ingression_lag chrom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493029961955302E-2"/>
          <c:y val="8.3493764812747104E-2"/>
          <c:w val="0.89861806588716797"/>
          <c:h val="0.82977352590224196"/>
        </c:manualLayout>
      </c:layout>
      <c:scatterChart>
        <c:scatterStyle val="lineMarker"/>
        <c:varyColors val="0"/>
        <c:ser>
          <c:idx val="2"/>
          <c:order val="0"/>
          <c:tx>
            <c:strRef>
              <c:f>[1]Illustrations!$AS$3</c:f>
              <c:strCache>
                <c:ptCount val="1"/>
              </c:strCache>
            </c:strRef>
          </c:tx>
          <c:spPr>
            <a:ln w="666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[1]Illustrations!$Q$4:$Q$64</c:f>
                <c:numCache>
                  <c:formatCode>General</c:formatCode>
                  <c:ptCount val="61"/>
                </c:numCache>
              </c:numRef>
            </c:plus>
            <c:minus>
              <c:numRef>
                <c:f>[1]Illustrations!$Q$4:$Q$64</c:f>
                <c:numCache>
                  <c:formatCode>General</c:formatCode>
                  <c:ptCount val="61"/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[1]Illustrations!$AS$4:$AS$64</c:f>
              <c:numCache>
                <c:formatCode>0.00</c:formatCode>
                <c:ptCount val="6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05-4ABB-B398-76D1306BEFE3}"/>
            </c:ext>
          </c:extLst>
        </c:ser>
        <c:ser>
          <c:idx val="3"/>
          <c:order val="1"/>
          <c:tx>
            <c:strRef>
              <c:f>[1]Illustrations!$AF$3</c:f>
              <c:strCache>
                <c:ptCount val="1"/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[1]Illustrations!$AF$4:$AF$85</c:f>
              <c:numCache>
                <c:formatCode>0.000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05-4ABB-B398-76D1306BEFE3}"/>
            </c:ext>
          </c:extLst>
        </c:ser>
        <c:ser>
          <c:idx val="0"/>
          <c:order val="2"/>
          <c:tx>
            <c:strRef>
              <c:f>[1]Illustrations!$AG$3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[1]Illustrations!$AG$4:$AG$83</c:f>
              <c:numCache>
                <c:formatCode>0.000</c:formatCode>
                <c:ptCount val="8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605-4ABB-B398-76D1306BEFE3}"/>
            </c:ext>
          </c:extLst>
        </c:ser>
        <c:ser>
          <c:idx val="1"/>
          <c:order val="3"/>
          <c:tx>
            <c:strRef>
              <c:f>[1]Illustrations!$AH$3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[1]Illustrations!$AH$4:$AH$86</c:f>
              <c:numCache>
                <c:formatCode>0.000</c:formatCode>
                <c:ptCount val="83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05-4ABB-B398-76D1306BEFE3}"/>
            </c:ext>
          </c:extLst>
        </c:ser>
        <c:ser>
          <c:idx val="4"/>
          <c:order val="4"/>
          <c:tx>
            <c:strRef>
              <c:f>[1]Illustrations!$AI$3</c:f>
              <c:strCache>
                <c:ptCount val="1"/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[1]Illustrations!$AI$4:$AI$74</c:f>
              <c:numCache>
                <c:formatCode>0.000</c:formatCode>
                <c:ptCount val="7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605-4ABB-B398-76D1306BEFE3}"/>
            </c:ext>
          </c:extLst>
        </c:ser>
        <c:ser>
          <c:idx val="5"/>
          <c:order val="5"/>
          <c:tx>
            <c:strRef>
              <c:f>[1]Illustrations!$AJ$3</c:f>
              <c:strCache>
                <c:ptCount val="1"/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[1]Illustrations!$AJ$4:$AJ$85</c:f>
              <c:numCache>
                <c:formatCode>0.000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605-4ABB-B398-76D1306BEFE3}"/>
            </c:ext>
          </c:extLst>
        </c:ser>
        <c:ser>
          <c:idx val="6"/>
          <c:order val="6"/>
          <c:tx>
            <c:strRef>
              <c:f>[1]Illustrations!$AK$3</c:f>
              <c:strCache>
                <c:ptCount val="1"/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[1]Illustrations!$AK$4:$AK$84</c:f>
              <c:numCache>
                <c:formatCode>0.000</c:formatCode>
                <c:ptCount val="8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605-4ABB-B398-76D1306BEFE3}"/>
            </c:ext>
          </c:extLst>
        </c:ser>
        <c:ser>
          <c:idx val="7"/>
          <c:order val="7"/>
          <c:tx>
            <c:strRef>
              <c:f>[1]Illustrations!$AL$3</c:f>
              <c:strCache>
                <c:ptCount val="1"/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[1]Illustrations!$AR$4:$AR$65</c:f>
              <c:numCache>
                <c:formatCode>General</c:formatCode>
                <c:ptCount val="62"/>
              </c:numCache>
            </c:numRef>
          </c:xVal>
          <c:yVal>
            <c:numRef>
              <c:f>[1]Illustrations!$AL$4:$AL$85</c:f>
              <c:numCache>
                <c:formatCode>0.000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605-4ABB-B398-76D1306BEFE3}"/>
            </c:ext>
          </c:extLst>
        </c:ser>
        <c:ser>
          <c:idx val="8"/>
          <c:order val="8"/>
          <c:tx>
            <c:strRef>
              <c:f>[1]Illustrations!$AM$3</c:f>
              <c:strCache>
                <c:ptCount val="1"/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[1]Illustrations!$AM$4:$AM$85</c:f>
              <c:numCache>
                <c:formatCode>0.000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605-4ABB-B398-76D1306BEFE3}"/>
            </c:ext>
          </c:extLst>
        </c:ser>
        <c:ser>
          <c:idx val="9"/>
          <c:order val="9"/>
          <c:tx>
            <c:strRef>
              <c:f>[1]Illustrations!$AN$3</c:f>
              <c:strCache>
                <c:ptCount val="1"/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[1]Illustrations!$AN$4:$AN$85</c:f>
              <c:numCache>
                <c:formatCode>0.000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4605-4ABB-B398-76D1306BEFE3}"/>
            </c:ext>
          </c:extLst>
        </c:ser>
        <c:ser>
          <c:idx val="10"/>
          <c:order val="10"/>
          <c:tx>
            <c:strRef>
              <c:f>[1]Illustrations!$AO$3</c:f>
              <c:strCache>
                <c:ptCount val="1"/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[1]Illustrations!$AR$4:$AR$64</c:f>
              <c:numCache>
                <c:formatCode>General</c:formatCode>
                <c:ptCount val="61"/>
              </c:numCache>
            </c:numRef>
          </c:xVal>
          <c:yVal>
            <c:numRef>
              <c:f>[1]Illustrations!$AO$4:$AO$85</c:f>
              <c:numCache>
                <c:formatCode>General</c:formatCode>
                <c:ptCount val="82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605-4ABB-B398-76D1306BE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722360"/>
        <c:axId val="317721968"/>
      </c:scatterChart>
      <c:valAx>
        <c:axId val="317722360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Time</a:t>
                </a:r>
                <a:r>
                  <a:rPr lang="en-US" sz="1200" baseline="0"/>
                  <a:t> (sec)</a:t>
                </a:r>
                <a:endParaRPr 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721968"/>
        <c:crossesAt val="0"/>
        <c:crossBetween val="midCat"/>
        <c:majorUnit val="20"/>
      </c:valAx>
      <c:valAx>
        <c:axId val="317721968"/>
        <c:scaling>
          <c:orientation val="minMax"/>
          <c:max val="1.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722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277151540268011"/>
          <c:y val="6.53236353930335E-2"/>
          <c:w val="0.15564953722889902"/>
          <c:h val="0.34957871791449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 laggards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noFill/>
              <a:ln w="19050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'[1]Normalized to daughter'!$P$4:$P$85</c:f>
                <c:numCache>
                  <c:formatCode>General</c:formatCode>
                  <c:ptCount val="82"/>
                  <c:pt idx="0">
                    <c:v>3.7962317218362782E-2</c:v>
                  </c:pt>
                  <c:pt idx="1">
                    <c:v>3.6205907204108309E-2</c:v>
                  </c:pt>
                  <c:pt idx="2">
                    <c:v>4.1033846918006663E-2</c:v>
                  </c:pt>
                  <c:pt idx="3">
                    <c:v>4.2385113598285187E-2</c:v>
                  </c:pt>
                  <c:pt idx="4">
                    <c:v>3.9239080744062495E-2</c:v>
                  </c:pt>
                  <c:pt idx="5">
                    <c:v>3.6823734730799931E-2</c:v>
                  </c:pt>
                  <c:pt idx="6">
                    <c:v>3.9728112454126975E-2</c:v>
                  </c:pt>
                  <c:pt idx="7">
                    <c:v>4.6160095415428648E-2</c:v>
                  </c:pt>
                  <c:pt idx="8">
                    <c:v>4.6796442969591609E-2</c:v>
                  </c:pt>
                  <c:pt idx="9">
                    <c:v>5.1269048925303831E-2</c:v>
                  </c:pt>
                  <c:pt idx="10">
                    <c:v>4.398960283086048E-2</c:v>
                  </c:pt>
                  <c:pt idx="11">
                    <c:v>4.3899724779020835E-2</c:v>
                  </c:pt>
                  <c:pt idx="12">
                    <c:v>4.2068328713471069E-2</c:v>
                  </c:pt>
                  <c:pt idx="13">
                    <c:v>4.4260853716314885E-2</c:v>
                  </c:pt>
                  <c:pt idx="14">
                    <c:v>4.6268622867071771E-2</c:v>
                  </c:pt>
                  <c:pt idx="15">
                    <c:v>5.2222628173920163E-2</c:v>
                  </c:pt>
                  <c:pt idx="16">
                    <c:v>4.9297866694121714E-2</c:v>
                  </c:pt>
                  <c:pt idx="17">
                    <c:v>5.3943172117418482E-2</c:v>
                  </c:pt>
                  <c:pt idx="18">
                    <c:v>5.3377968515772041E-2</c:v>
                  </c:pt>
                  <c:pt idx="19">
                    <c:v>5.6828211763689546E-2</c:v>
                  </c:pt>
                  <c:pt idx="20">
                    <c:v>5.7216527312584628E-2</c:v>
                  </c:pt>
                  <c:pt idx="21">
                    <c:v>6.4817475026506394E-2</c:v>
                  </c:pt>
                  <c:pt idx="22">
                    <c:v>7.0476016141767128E-2</c:v>
                  </c:pt>
                  <c:pt idx="23">
                    <c:v>7.4182159694489574E-2</c:v>
                  </c:pt>
                  <c:pt idx="24">
                    <c:v>7.7713458096218421E-2</c:v>
                  </c:pt>
                  <c:pt idx="25">
                    <c:v>7.5647078159209638E-2</c:v>
                  </c:pt>
                  <c:pt idx="26">
                    <c:v>7.7539253595183114E-2</c:v>
                  </c:pt>
                  <c:pt idx="27">
                    <c:v>7.4534286794509588E-2</c:v>
                  </c:pt>
                  <c:pt idx="28">
                    <c:v>7.0934744645035852E-2</c:v>
                  </c:pt>
                  <c:pt idx="29">
                    <c:v>6.4536397045969293E-2</c:v>
                  </c:pt>
                  <c:pt idx="30">
                    <c:v>6.7723430304007584E-2</c:v>
                  </c:pt>
                  <c:pt idx="31">
                    <c:v>7.1192991443623552E-2</c:v>
                  </c:pt>
                  <c:pt idx="32">
                    <c:v>7.1515838524313355E-2</c:v>
                  </c:pt>
                  <c:pt idx="33">
                    <c:v>7.0367833877986147E-2</c:v>
                  </c:pt>
                  <c:pt idx="34">
                    <c:v>7.6210965935217187E-2</c:v>
                  </c:pt>
                  <c:pt idx="35">
                    <c:v>8.149677798744627E-2</c:v>
                  </c:pt>
                  <c:pt idx="36">
                    <c:v>8.2341753421874345E-2</c:v>
                  </c:pt>
                  <c:pt idx="37">
                    <c:v>7.769379519448992E-2</c:v>
                  </c:pt>
                  <c:pt idx="38">
                    <c:v>7.6417273226036808E-2</c:v>
                  </c:pt>
                  <c:pt idx="39">
                    <c:v>7.5656888386427035E-2</c:v>
                  </c:pt>
                  <c:pt idx="40">
                    <c:v>7.2111551788076961E-2</c:v>
                  </c:pt>
                  <c:pt idx="41">
                    <c:v>6.8861251729935763E-2</c:v>
                  </c:pt>
                  <c:pt idx="42">
                    <c:v>6.4407086113344142E-2</c:v>
                  </c:pt>
                  <c:pt idx="43">
                    <c:v>6.3003819658525417E-2</c:v>
                  </c:pt>
                  <c:pt idx="44">
                    <c:v>6.0638241142412841E-2</c:v>
                  </c:pt>
                  <c:pt idx="45">
                    <c:v>5.6768336410774611E-2</c:v>
                  </c:pt>
                  <c:pt idx="46">
                    <c:v>5.9553179841564975E-2</c:v>
                  </c:pt>
                  <c:pt idx="47">
                    <c:v>5.8758882664334953E-2</c:v>
                  </c:pt>
                  <c:pt idx="48">
                    <c:v>6.5485118836780071E-2</c:v>
                  </c:pt>
                  <c:pt idx="49">
                    <c:v>6.7299312061689223E-2</c:v>
                  </c:pt>
                  <c:pt idx="50">
                    <c:v>7.0117414307358947E-2</c:v>
                  </c:pt>
                  <c:pt idx="51">
                    <c:v>7.1656189641407075E-2</c:v>
                  </c:pt>
                  <c:pt idx="52">
                    <c:v>7.0826942808535839E-2</c:v>
                  </c:pt>
                  <c:pt idx="53">
                    <c:v>6.8445174743620968E-2</c:v>
                  </c:pt>
                  <c:pt idx="54">
                    <c:v>6.9681788406853754E-2</c:v>
                  </c:pt>
                  <c:pt idx="55">
                    <c:v>6.924913619802657E-2</c:v>
                  </c:pt>
                  <c:pt idx="56">
                    <c:v>6.4082814257335655E-2</c:v>
                  </c:pt>
                  <c:pt idx="57">
                    <c:v>5.7196704875791496E-2</c:v>
                  </c:pt>
                  <c:pt idx="58">
                    <c:v>5.2039635369118306E-2</c:v>
                  </c:pt>
                  <c:pt idx="59">
                    <c:v>5.1096697770997838E-2</c:v>
                  </c:pt>
                  <c:pt idx="60">
                    <c:v>4.1673398211259552E-2</c:v>
                  </c:pt>
                  <c:pt idx="61">
                    <c:v>4.2047431018200986E-2</c:v>
                  </c:pt>
                  <c:pt idx="62">
                    <c:v>3.7684372790805547E-2</c:v>
                  </c:pt>
                  <c:pt idx="63">
                    <c:v>3.2237194749759918E-2</c:v>
                  </c:pt>
                  <c:pt idx="64">
                    <c:v>2.6852384052545433E-2</c:v>
                  </c:pt>
                  <c:pt idx="65">
                    <c:v>3.3587022444121248E-2</c:v>
                  </c:pt>
                  <c:pt idx="66">
                    <c:v>3.3907158135779332E-2</c:v>
                  </c:pt>
                  <c:pt idx="67">
                    <c:v>3.5648111386825471E-2</c:v>
                  </c:pt>
                  <c:pt idx="68">
                    <c:v>3.0884406647030852E-2</c:v>
                  </c:pt>
                  <c:pt idx="69">
                    <c:v>3.1224963701213308E-2</c:v>
                  </c:pt>
                  <c:pt idx="70">
                    <c:v>3.085285433994861E-2</c:v>
                  </c:pt>
                  <c:pt idx="71">
                    <c:v>2.8331129496197271E-2</c:v>
                  </c:pt>
                  <c:pt idx="72">
                    <c:v>3.4751603175150921E-2</c:v>
                  </c:pt>
                  <c:pt idx="73">
                    <c:v>3.1182937939017424E-2</c:v>
                  </c:pt>
                  <c:pt idx="74">
                    <c:v>2.0752288831334495E-2</c:v>
                  </c:pt>
                  <c:pt idx="75">
                    <c:v>1.8087831386146076E-2</c:v>
                  </c:pt>
                  <c:pt idx="76">
                    <c:v>2.1620950128978834E-2</c:v>
                  </c:pt>
                  <c:pt idx="77">
                    <c:v>2.4125156488284408E-2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</c:numCache>
              </c:numRef>
            </c:plus>
            <c:minus>
              <c:numRef>
                <c:f>'[1]Normalized to daughter'!$P$4:$P$85</c:f>
                <c:numCache>
                  <c:formatCode>General</c:formatCode>
                  <c:ptCount val="82"/>
                  <c:pt idx="0">
                    <c:v>3.7962317218362782E-2</c:v>
                  </c:pt>
                  <c:pt idx="1">
                    <c:v>3.6205907204108309E-2</c:v>
                  </c:pt>
                  <c:pt idx="2">
                    <c:v>4.1033846918006663E-2</c:v>
                  </c:pt>
                  <c:pt idx="3">
                    <c:v>4.2385113598285187E-2</c:v>
                  </c:pt>
                  <c:pt idx="4">
                    <c:v>3.9239080744062495E-2</c:v>
                  </c:pt>
                  <c:pt idx="5">
                    <c:v>3.6823734730799931E-2</c:v>
                  </c:pt>
                  <c:pt idx="6">
                    <c:v>3.9728112454126975E-2</c:v>
                  </c:pt>
                  <c:pt idx="7">
                    <c:v>4.6160095415428648E-2</c:v>
                  </c:pt>
                  <c:pt idx="8">
                    <c:v>4.6796442969591609E-2</c:v>
                  </c:pt>
                  <c:pt idx="9">
                    <c:v>5.1269048925303831E-2</c:v>
                  </c:pt>
                  <c:pt idx="10">
                    <c:v>4.398960283086048E-2</c:v>
                  </c:pt>
                  <c:pt idx="11">
                    <c:v>4.3899724779020835E-2</c:v>
                  </c:pt>
                  <c:pt idx="12">
                    <c:v>4.2068328713471069E-2</c:v>
                  </c:pt>
                  <c:pt idx="13">
                    <c:v>4.4260853716314885E-2</c:v>
                  </c:pt>
                  <c:pt idx="14">
                    <c:v>4.6268622867071771E-2</c:v>
                  </c:pt>
                  <c:pt idx="15">
                    <c:v>5.2222628173920163E-2</c:v>
                  </c:pt>
                  <c:pt idx="16">
                    <c:v>4.9297866694121714E-2</c:v>
                  </c:pt>
                  <c:pt idx="17">
                    <c:v>5.3943172117418482E-2</c:v>
                  </c:pt>
                  <c:pt idx="18">
                    <c:v>5.3377968515772041E-2</c:v>
                  </c:pt>
                  <c:pt idx="19">
                    <c:v>5.6828211763689546E-2</c:v>
                  </c:pt>
                  <c:pt idx="20">
                    <c:v>5.7216527312584628E-2</c:v>
                  </c:pt>
                  <c:pt idx="21">
                    <c:v>6.4817475026506394E-2</c:v>
                  </c:pt>
                  <c:pt idx="22">
                    <c:v>7.0476016141767128E-2</c:v>
                  </c:pt>
                  <c:pt idx="23">
                    <c:v>7.4182159694489574E-2</c:v>
                  </c:pt>
                  <c:pt idx="24">
                    <c:v>7.7713458096218421E-2</c:v>
                  </c:pt>
                  <c:pt idx="25">
                    <c:v>7.5647078159209638E-2</c:v>
                  </c:pt>
                  <c:pt idx="26">
                    <c:v>7.7539253595183114E-2</c:v>
                  </c:pt>
                  <c:pt idx="27">
                    <c:v>7.4534286794509588E-2</c:v>
                  </c:pt>
                  <c:pt idx="28">
                    <c:v>7.0934744645035852E-2</c:v>
                  </c:pt>
                  <c:pt idx="29">
                    <c:v>6.4536397045969293E-2</c:v>
                  </c:pt>
                  <c:pt idx="30">
                    <c:v>6.7723430304007584E-2</c:v>
                  </c:pt>
                  <c:pt idx="31">
                    <c:v>7.1192991443623552E-2</c:v>
                  </c:pt>
                  <c:pt idx="32">
                    <c:v>7.1515838524313355E-2</c:v>
                  </c:pt>
                  <c:pt idx="33">
                    <c:v>7.0367833877986147E-2</c:v>
                  </c:pt>
                  <c:pt idx="34">
                    <c:v>7.6210965935217187E-2</c:v>
                  </c:pt>
                  <c:pt idx="35">
                    <c:v>8.149677798744627E-2</c:v>
                  </c:pt>
                  <c:pt idx="36">
                    <c:v>8.2341753421874345E-2</c:v>
                  </c:pt>
                  <c:pt idx="37">
                    <c:v>7.769379519448992E-2</c:v>
                  </c:pt>
                  <c:pt idx="38">
                    <c:v>7.6417273226036808E-2</c:v>
                  </c:pt>
                  <c:pt idx="39">
                    <c:v>7.5656888386427035E-2</c:v>
                  </c:pt>
                  <c:pt idx="40">
                    <c:v>7.2111551788076961E-2</c:v>
                  </c:pt>
                  <c:pt idx="41">
                    <c:v>6.8861251729935763E-2</c:v>
                  </c:pt>
                  <c:pt idx="42">
                    <c:v>6.4407086113344142E-2</c:v>
                  </c:pt>
                  <c:pt idx="43">
                    <c:v>6.3003819658525417E-2</c:v>
                  </c:pt>
                  <c:pt idx="44">
                    <c:v>6.0638241142412841E-2</c:v>
                  </c:pt>
                  <c:pt idx="45">
                    <c:v>5.6768336410774611E-2</c:v>
                  </c:pt>
                  <c:pt idx="46">
                    <c:v>5.9553179841564975E-2</c:v>
                  </c:pt>
                  <c:pt idx="47">
                    <c:v>5.8758882664334953E-2</c:v>
                  </c:pt>
                  <c:pt idx="48">
                    <c:v>6.5485118836780071E-2</c:v>
                  </c:pt>
                  <c:pt idx="49">
                    <c:v>6.7299312061689223E-2</c:v>
                  </c:pt>
                  <c:pt idx="50">
                    <c:v>7.0117414307358947E-2</c:v>
                  </c:pt>
                  <c:pt idx="51">
                    <c:v>7.1656189641407075E-2</c:v>
                  </c:pt>
                  <c:pt idx="52">
                    <c:v>7.0826942808535839E-2</c:v>
                  </c:pt>
                  <c:pt idx="53">
                    <c:v>6.8445174743620968E-2</c:v>
                  </c:pt>
                  <c:pt idx="54">
                    <c:v>6.9681788406853754E-2</c:v>
                  </c:pt>
                  <c:pt idx="55">
                    <c:v>6.924913619802657E-2</c:v>
                  </c:pt>
                  <c:pt idx="56">
                    <c:v>6.4082814257335655E-2</c:v>
                  </c:pt>
                  <c:pt idx="57">
                    <c:v>5.7196704875791496E-2</c:v>
                  </c:pt>
                  <c:pt idx="58">
                    <c:v>5.2039635369118306E-2</c:v>
                  </c:pt>
                  <c:pt idx="59">
                    <c:v>5.1096697770997838E-2</c:v>
                  </c:pt>
                  <c:pt idx="60">
                    <c:v>4.1673398211259552E-2</c:v>
                  </c:pt>
                  <c:pt idx="61">
                    <c:v>4.2047431018200986E-2</c:v>
                  </c:pt>
                  <c:pt idx="62">
                    <c:v>3.7684372790805547E-2</c:v>
                  </c:pt>
                  <c:pt idx="63">
                    <c:v>3.2237194749759918E-2</c:v>
                  </c:pt>
                  <c:pt idx="64">
                    <c:v>2.6852384052545433E-2</c:v>
                  </c:pt>
                  <c:pt idx="65">
                    <c:v>3.3587022444121248E-2</c:v>
                  </c:pt>
                  <c:pt idx="66">
                    <c:v>3.3907158135779332E-2</c:v>
                  </c:pt>
                  <c:pt idx="67">
                    <c:v>3.5648111386825471E-2</c:v>
                  </c:pt>
                  <c:pt idx="68">
                    <c:v>3.0884406647030852E-2</c:v>
                  </c:pt>
                  <c:pt idx="69">
                    <c:v>3.1224963701213308E-2</c:v>
                  </c:pt>
                  <c:pt idx="70">
                    <c:v>3.085285433994861E-2</c:v>
                  </c:pt>
                  <c:pt idx="71">
                    <c:v>2.8331129496197271E-2</c:v>
                  </c:pt>
                  <c:pt idx="72">
                    <c:v>3.4751603175150921E-2</c:v>
                  </c:pt>
                  <c:pt idx="73">
                    <c:v>3.1182937939017424E-2</c:v>
                  </c:pt>
                  <c:pt idx="74">
                    <c:v>2.0752288831334495E-2</c:v>
                  </c:pt>
                  <c:pt idx="75">
                    <c:v>1.8087831386146076E-2</c:v>
                  </c:pt>
                  <c:pt idx="76">
                    <c:v>2.1620950128978834E-2</c:v>
                  </c:pt>
                  <c:pt idx="77">
                    <c:v>2.4125156488284408E-2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</c:numCache>
              </c:numRef>
            </c:minus>
            <c:spPr>
              <a:noFill/>
              <a:ln w="12700" cap="flat" cmpd="sng" algn="ctr">
                <a:solidFill>
                  <a:srgbClr val="0070C0"/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'[1]Normalized to daughter'!$N$4:$N$125</c:f>
              <c:numCache>
                <c:formatCode>General</c:formatCode>
                <c:ptCount val="12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</c:numCache>
            </c:numRef>
          </c:xVal>
          <c:yVal>
            <c:numRef>
              <c:f>'[1]Normalized to daughter'!$O$4:$O$125</c:f>
              <c:numCache>
                <c:formatCode>0.00</c:formatCode>
                <c:ptCount val="122"/>
                <c:pt idx="0">
                  <c:v>0.99146212196103833</c:v>
                </c:pt>
                <c:pt idx="1">
                  <c:v>0.98383240047288267</c:v>
                </c:pt>
                <c:pt idx="2">
                  <c:v>0.97365157082894815</c:v>
                </c:pt>
                <c:pt idx="3">
                  <c:v>0.96512753869748735</c:v>
                </c:pt>
                <c:pt idx="4">
                  <c:v>0.96268213223170496</c:v>
                </c:pt>
                <c:pt idx="5">
                  <c:v>0.95700919766292059</c:v>
                </c:pt>
                <c:pt idx="6">
                  <c:v>0.94404856272578175</c:v>
                </c:pt>
                <c:pt idx="7">
                  <c:v>0.94423002235213505</c:v>
                </c:pt>
                <c:pt idx="8">
                  <c:v>0.94747744093599306</c:v>
                </c:pt>
                <c:pt idx="9">
                  <c:v>0.93987117269721898</c:v>
                </c:pt>
                <c:pt idx="10">
                  <c:v>0.9290976816661114</c:v>
                </c:pt>
                <c:pt idx="11">
                  <c:v>0.92176055658796119</c:v>
                </c:pt>
                <c:pt idx="12">
                  <c:v>0.91607415256458702</c:v>
                </c:pt>
                <c:pt idx="13">
                  <c:v>0.90878807771900694</c:v>
                </c:pt>
                <c:pt idx="14">
                  <c:v>0.90245060065954286</c:v>
                </c:pt>
                <c:pt idx="15">
                  <c:v>0.89809712998053437</c:v>
                </c:pt>
                <c:pt idx="16">
                  <c:v>0.88244492538229147</c:v>
                </c:pt>
                <c:pt idx="17">
                  <c:v>0.87713972803823737</c:v>
                </c:pt>
                <c:pt idx="18">
                  <c:v>0.86191944886751115</c:v>
                </c:pt>
                <c:pt idx="19">
                  <c:v>0.85242557623035964</c:v>
                </c:pt>
                <c:pt idx="20">
                  <c:v>0.83517062414651255</c:v>
                </c:pt>
                <c:pt idx="21">
                  <c:v>0.82185830022222783</c:v>
                </c:pt>
                <c:pt idx="22">
                  <c:v>0.80892514422428086</c:v>
                </c:pt>
                <c:pt idx="23">
                  <c:v>0.79262655107255298</c:v>
                </c:pt>
                <c:pt idx="24">
                  <c:v>0.78142653883984714</c:v>
                </c:pt>
                <c:pt idx="25">
                  <c:v>0.76610871281438264</c:v>
                </c:pt>
                <c:pt idx="26">
                  <c:v>0.75466103619122527</c:v>
                </c:pt>
                <c:pt idx="27">
                  <c:v>0.74033488225467603</c:v>
                </c:pt>
                <c:pt idx="28">
                  <c:v>0.7238233235046001</c:v>
                </c:pt>
                <c:pt idx="29">
                  <c:v>0.70753386955065989</c:v>
                </c:pt>
                <c:pt idx="30">
                  <c:v>0.69455336873924689</c:v>
                </c:pt>
                <c:pt idx="31">
                  <c:v>0.67820535263309956</c:v>
                </c:pt>
                <c:pt idx="32">
                  <c:v>0.65893086182875615</c:v>
                </c:pt>
                <c:pt idx="33">
                  <c:v>0.64862169510838585</c:v>
                </c:pt>
                <c:pt idx="34">
                  <c:v>0.63742342007461539</c:v>
                </c:pt>
                <c:pt idx="35">
                  <c:v>0.62352233736451068</c:v>
                </c:pt>
                <c:pt idx="36">
                  <c:v>0.60890904916446575</c:v>
                </c:pt>
                <c:pt idx="37">
                  <c:v>0.58764206982615597</c:v>
                </c:pt>
                <c:pt idx="38">
                  <c:v>0.57425860184575783</c:v>
                </c:pt>
                <c:pt idx="39">
                  <c:v>0.55857302966532907</c:v>
                </c:pt>
                <c:pt idx="40">
                  <c:v>0.54113361031846008</c:v>
                </c:pt>
                <c:pt idx="41">
                  <c:v>0.52438873229534322</c:v>
                </c:pt>
                <c:pt idx="42">
                  <c:v>0.50586062580593361</c:v>
                </c:pt>
                <c:pt idx="43">
                  <c:v>0.48742666055436662</c:v>
                </c:pt>
                <c:pt idx="44">
                  <c:v>0.47229939993393505</c:v>
                </c:pt>
                <c:pt idx="45">
                  <c:v>0.45641548182381009</c:v>
                </c:pt>
                <c:pt idx="46">
                  <c:v>0.44586860828634156</c:v>
                </c:pt>
                <c:pt idx="47">
                  <c:v>0.42070739758112541</c:v>
                </c:pt>
                <c:pt idx="48">
                  <c:v>0.40507300665622115</c:v>
                </c:pt>
                <c:pt idx="49">
                  <c:v>0.3865724608019051</c:v>
                </c:pt>
                <c:pt idx="50">
                  <c:v>0.37285184766824181</c:v>
                </c:pt>
                <c:pt idx="51">
                  <c:v>0.35535409799494933</c:v>
                </c:pt>
                <c:pt idx="52">
                  <c:v>0.34437933185848951</c:v>
                </c:pt>
                <c:pt idx="53">
                  <c:v>0.32954045320004832</c:v>
                </c:pt>
                <c:pt idx="54">
                  <c:v>0.30735513559349953</c:v>
                </c:pt>
                <c:pt idx="55">
                  <c:v>0.2930323775041489</c:v>
                </c:pt>
                <c:pt idx="56">
                  <c:v>0.27487771832308228</c:v>
                </c:pt>
                <c:pt idx="57">
                  <c:v>0.26176467019131694</c:v>
                </c:pt>
                <c:pt idx="58">
                  <c:v>0.24100745203035573</c:v>
                </c:pt>
                <c:pt idx="59">
                  <c:v>0.22920980884412603</c:v>
                </c:pt>
                <c:pt idx="60">
                  <c:v>0.22265504830496052</c:v>
                </c:pt>
                <c:pt idx="61">
                  <c:v>0.21121117703463965</c:v>
                </c:pt>
                <c:pt idx="62">
                  <c:v>0.20658288220572427</c:v>
                </c:pt>
                <c:pt idx="63">
                  <c:v>0.19846585946488707</c:v>
                </c:pt>
                <c:pt idx="64">
                  <c:v>0.1823274867061136</c:v>
                </c:pt>
                <c:pt idx="65">
                  <c:v>0.17930316590824527</c:v>
                </c:pt>
                <c:pt idx="66">
                  <c:v>0.17854450652656162</c:v>
                </c:pt>
                <c:pt idx="67">
                  <c:v>0.17425144020057645</c:v>
                </c:pt>
                <c:pt idx="68">
                  <c:v>0.16852623746414261</c:v>
                </c:pt>
                <c:pt idx="69">
                  <c:v>0.16265303213702789</c:v>
                </c:pt>
                <c:pt idx="70">
                  <c:v>0.16305105388880656</c:v>
                </c:pt>
                <c:pt idx="71">
                  <c:v>0.16137762851821652</c:v>
                </c:pt>
                <c:pt idx="72">
                  <c:v>0.16005369266683842</c:v>
                </c:pt>
                <c:pt idx="73">
                  <c:v>0.1589787107154379</c:v>
                </c:pt>
                <c:pt idx="74">
                  <c:v>0.14507518847548997</c:v>
                </c:pt>
                <c:pt idx="75">
                  <c:v>0.13455256190710604</c:v>
                </c:pt>
                <c:pt idx="76">
                  <c:v>0.13103728326934491</c:v>
                </c:pt>
                <c:pt idx="77">
                  <c:v>0.13457771285010786</c:v>
                </c:pt>
                <c:pt idx="78">
                  <c:v>0.15852501778515532</c:v>
                </c:pt>
                <c:pt idx="79">
                  <c:v>0.15852501778515532</c:v>
                </c:pt>
                <c:pt idx="80">
                  <c:v>0.15065879687593156</c:v>
                </c:pt>
                <c:pt idx="81">
                  <c:v>0.13860103626943004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EA-4EA0-B78C-AD7CE8144A97}"/>
            </c:ext>
          </c:extLst>
        </c:ser>
        <c:ser>
          <c:idx val="1"/>
          <c:order val="1"/>
          <c:tx>
            <c:v>laggards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9050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'[1]Normalized to daughter'!$AN$4:$AN$125</c:f>
                <c:numCache>
                  <c:formatCode>General</c:formatCode>
                  <c:ptCount val="122"/>
                  <c:pt idx="0">
                    <c:v>5.1741459026612736E-2</c:v>
                  </c:pt>
                  <c:pt idx="1">
                    <c:v>4.4499355689464067E-2</c:v>
                  </c:pt>
                  <c:pt idx="2">
                    <c:v>4.8205586117896229E-2</c:v>
                  </c:pt>
                  <c:pt idx="3">
                    <c:v>4.8933295109336153E-2</c:v>
                  </c:pt>
                  <c:pt idx="4">
                    <c:v>4.908160052597596E-2</c:v>
                  </c:pt>
                  <c:pt idx="5">
                    <c:v>4.9510690501376554E-2</c:v>
                  </c:pt>
                  <c:pt idx="6">
                    <c:v>4.845498380429699E-2</c:v>
                  </c:pt>
                  <c:pt idx="7">
                    <c:v>5.0874876011193677E-2</c:v>
                  </c:pt>
                  <c:pt idx="8">
                    <c:v>4.9730625518331115E-2</c:v>
                  </c:pt>
                  <c:pt idx="9">
                    <c:v>5.0370996687859153E-2</c:v>
                  </c:pt>
                  <c:pt idx="10">
                    <c:v>5.2834476785406911E-2</c:v>
                  </c:pt>
                  <c:pt idx="11">
                    <c:v>5.1526405405822207E-2</c:v>
                  </c:pt>
                  <c:pt idx="12">
                    <c:v>4.794106844607534E-2</c:v>
                  </c:pt>
                  <c:pt idx="13">
                    <c:v>3.5363015404513053E-2</c:v>
                  </c:pt>
                  <c:pt idx="14">
                    <c:v>4.0166715603742922E-2</c:v>
                  </c:pt>
                  <c:pt idx="15">
                    <c:v>4.6717815752996661E-2</c:v>
                  </c:pt>
                  <c:pt idx="16">
                    <c:v>4.8207435867187981E-2</c:v>
                  </c:pt>
                  <c:pt idx="17">
                    <c:v>4.8200981038501158E-2</c:v>
                  </c:pt>
                  <c:pt idx="18">
                    <c:v>4.26134835427689E-2</c:v>
                  </c:pt>
                  <c:pt idx="19">
                    <c:v>4.2876864362550463E-2</c:v>
                  </c:pt>
                  <c:pt idx="20">
                    <c:v>4.3753681207486066E-2</c:v>
                  </c:pt>
                  <c:pt idx="21">
                    <c:v>4.8140397222990419E-2</c:v>
                  </c:pt>
                  <c:pt idx="22">
                    <c:v>4.6706036586141766E-2</c:v>
                  </c:pt>
                  <c:pt idx="23">
                    <c:v>4.1148211263758741E-2</c:v>
                  </c:pt>
                  <c:pt idx="24">
                    <c:v>4.1996355574759017E-2</c:v>
                  </c:pt>
                  <c:pt idx="25">
                    <c:v>3.8381494457522425E-2</c:v>
                  </c:pt>
                  <c:pt idx="26">
                    <c:v>4.5462799731999549E-2</c:v>
                  </c:pt>
                  <c:pt idx="27">
                    <c:v>3.3831841342510043E-2</c:v>
                  </c:pt>
                  <c:pt idx="28">
                    <c:v>3.2198892461871804E-2</c:v>
                  </c:pt>
                  <c:pt idx="29">
                    <c:v>4.0860660015543497E-2</c:v>
                  </c:pt>
                  <c:pt idx="30">
                    <c:v>3.2402971499584217E-2</c:v>
                  </c:pt>
                  <c:pt idx="31">
                    <c:v>2.9377234070010885E-2</c:v>
                  </c:pt>
                  <c:pt idx="32">
                    <c:v>3.1569731902025812E-2</c:v>
                  </c:pt>
                  <c:pt idx="33">
                    <c:v>2.9731150775957435E-2</c:v>
                  </c:pt>
                  <c:pt idx="34">
                    <c:v>3.0837213129162138E-2</c:v>
                  </c:pt>
                  <c:pt idx="35">
                    <c:v>3.1461331949070019E-2</c:v>
                  </c:pt>
                  <c:pt idx="36">
                    <c:v>3.3654649924310047E-2</c:v>
                  </c:pt>
                  <c:pt idx="37">
                    <c:v>2.5287628920710393E-2</c:v>
                  </c:pt>
                  <c:pt idx="38">
                    <c:v>2.7550276652848274E-2</c:v>
                  </c:pt>
                  <c:pt idx="39">
                    <c:v>2.6859057209198386E-2</c:v>
                  </c:pt>
                  <c:pt idx="40">
                    <c:v>2.674626021406544E-2</c:v>
                  </c:pt>
                  <c:pt idx="41">
                    <c:v>2.7176898690538978E-2</c:v>
                  </c:pt>
                  <c:pt idx="42">
                    <c:v>1.5314695716616745E-2</c:v>
                  </c:pt>
                  <c:pt idx="43">
                    <c:v>2.1855675954839796E-2</c:v>
                  </c:pt>
                  <c:pt idx="44">
                    <c:v>2.6099911511998908E-2</c:v>
                  </c:pt>
                  <c:pt idx="45">
                    <c:v>2.2220119499127691E-2</c:v>
                  </c:pt>
                  <c:pt idx="46">
                    <c:v>2.69950214356845E-2</c:v>
                  </c:pt>
                  <c:pt idx="47">
                    <c:v>2.2223082265402139E-2</c:v>
                  </c:pt>
                  <c:pt idx="48">
                    <c:v>2.9081213057425937E-2</c:v>
                  </c:pt>
                  <c:pt idx="49">
                    <c:v>2.4933705778766739E-2</c:v>
                  </c:pt>
                  <c:pt idx="50">
                    <c:v>2.1954512014897974E-2</c:v>
                  </c:pt>
                  <c:pt idx="51">
                    <c:v>2.187595530323895E-2</c:v>
                  </c:pt>
                  <c:pt idx="52">
                    <c:v>2.4009525419088799E-2</c:v>
                  </c:pt>
                  <c:pt idx="53">
                    <c:v>1.9653651367180697E-2</c:v>
                  </c:pt>
                  <c:pt idx="54">
                    <c:v>2.5884395587147335E-2</c:v>
                  </c:pt>
                  <c:pt idx="55">
                    <c:v>3.4520331362991485E-2</c:v>
                  </c:pt>
                  <c:pt idx="56">
                    <c:v>3.5474225780291704E-2</c:v>
                  </c:pt>
                  <c:pt idx="57">
                    <c:v>3.8216279035909191E-2</c:v>
                  </c:pt>
                  <c:pt idx="58">
                    <c:v>3.8889083869474789E-2</c:v>
                  </c:pt>
                  <c:pt idx="59">
                    <c:v>5.2214445567432613E-2</c:v>
                  </c:pt>
                  <c:pt idx="60">
                    <c:v>5.5135532780437008E-2</c:v>
                  </c:pt>
                  <c:pt idx="61">
                    <c:v>5.3839807029807604E-2</c:v>
                  </c:pt>
                  <c:pt idx="62">
                    <c:v>4.3144649154988571E-2</c:v>
                  </c:pt>
                  <c:pt idx="63">
                    <c:v>4.6947129254896337E-2</c:v>
                  </c:pt>
                  <c:pt idx="64">
                    <c:v>4.5980654902776273E-2</c:v>
                  </c:pt>
                  <c:pt idx="65">
                    <c:v>4.7143405871829781E-2</c:v>
                  </c:pt>
                  <c:pt idx="66">
                    <c:v>4.9774891694558628E-2</c:v>
                  </c:pt>
                  <c:pt idx="67">
                    <c:v>4.8544850387279591E-2</c:v>
                  </c:pt>
                  <c:pt idx="68">
                    <c:v>4.5229266688172245E-2</c:v>
                  </c:pt>
                  <c:pt idx="69">
                    <c:v>5.145434694100548E-2</c:v>
                  </c:pt>
                  <c:pt idx="70">
                    <c:v>4.8680351619633452E-2</c:v>
                  </c:pt>
                  <c:pt idx="71">
                    <c:v>4.5539515825183702E-2</c:v>
                  </c:pt>
                  <c:pt idx="72">
                    <c:v>4.6465979708550161E-2</c:v>
                  </c:pt>
                  <c:pt idx="73">
                    <c:v>4.7864941977583286E-2</c:v>
                  </c:pt>
                  <c:pt idx="74">
                    <c:v>4.8225140552899864E-2</c:v>
                  </c:pt>
                  <c:pt idx="75">
                    <c:v>5.4407671316102912E-2</c:v>
                  </c:pt>
                  <c:pt idx="76">
                    <c:v>5.3808000903950909E-2</c:v>
                  </c:pt>
                  <c:pt idx="77">
                    <c:v>5.7296619926906774E-2</c:v>
                  </c:pt>
                  <c:pt idx="78">
                    <c:v>6.2778514938609406E-2</c:v>
                  </c:pt>
                  <c:pt idx="79">
                    <c:v>6.6532833970728567E-2</c:v>
                  </c:pt>
                  <c:pt idx="80">
                    <c:v>6.7542922729933993E-2</c:v>
                  </c:pt>
                  <c:pt idx="81">
                    <c:v>6.0184625441374609E-2</c:v>
                  </c:pt>
                  <c:pt idx="82">
                    <c:v>5.977424170804687E-2</c:v>
                  </c:pt>
                  <c:pt idx="83">
                    <c:v>5.5566764801116025E-2</c:v>
                  </c:pt>
                  <c:pt idx="84">
                    <c:v>6.5082030439532423E-2</c:v>
                  </c:pt>
                  <c:pt idx="85">
                    <c:v>7.0505962911237452E-2</c:v>
                  </c:pt>
                  <c:pt idx="86">
                    <c:v>6.0052008968056375E-2</c:v>
                  </c:pt>
                  <c:pt idx="87">
                    <c:v>6.1296022118483236E-2</c:v>
                  </c:pt>
                  <c:pt idx="88">
                    <c:v>5.7627437657193803E-2</c:v>
                  </c:pt>
                  <c:pt idx="89">
                    <c:v>6.3428537833488854E-2</c:v>
                  </c:pt>
                  <c:pt idx="90">
                    <c:v>6.3897811668453194E-2</c:v>
                  </c:pt>
                  <c:pt idx="91">
                    <c:v>6.0743561131905384E-2</c:v>
                  </c:pt>
                  <c:pt idx="92">
                    <c:v>6.0160795718051878E-2</c:v>
                  </c:pt>
                  <c:pt idx="93">
                    <c:v>6.0686431538767287E-2</c:v>
                  </c:pt>
                  <c:pt idx="94">
                    <c:v>5.4781286289934443E-2</c:v>
                  </c:pt>
                  <c:pt idx="95">
                    <c:v>5.1293507854997533E-2</c:v>
                  </c:pt>
                  <c:pt idx="96">
                    <c:v>4.7401099369263414E-2</c:v>
                  </c:pt>
                  <c:pt idx="97">
                    <c:v>4.5701800554883619E-2</c:v>
                  </c:pt>
                  <c:pt idx="98">
                    <c:v>4.6333766128028024E-2</c:v>
                  </c:pt>
                  <c:pt idx="99">
                    <c:v>4.0639812855709612E-2</c:v>
                  </c:pt>
                  <c:pt idx="100">
                    <c:v>4.2010063976406234E-2</c:v>
                  </c:pt>
                  <c:pt idx="101">
                    <c:v>4.108196447651967E-2</c:v>
                  </c:pt>
                  <c:pt idx="102">
                    <c:v>4.548675028824653E-2</c:v>
                  </c:pt>
                  <c:pt idx="103">
                    <c:v>4.1683053515000193E-2</c:v>
                  </c:pt>
                  <c:pt idx="104">
                    <c:v>3.9861316411758801E-2</c:v>
                  </c:pt>
                  <c:pt idx="105">
                    <c:v>4.1819635756616569E-2</c:v>
                  </c:pt>
                  <c:pt idx="106">
                    <c:v>3.7449006587897155E-2</c:v>
                  </c:pt>
                  <c:pt idx="107">
                    <c:v>1.5567929085566036E-2</c:v>
                  </c:pt>
                  <c:pt idx="108">
                    <c:v>1.2045178603193221E-2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1.463855880470924E-2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</c:numCache>
              </c:numRef>
            </c:plus>
            <c:minus>
              <c:numRef>
                <c:f>'[1]Normalized to daughter'!$AN$4:$AN$125</c:f>
                <c:numCache>
                  <c:formatCode>General</c:formatCode>
                  <c:ptCount val="122"/>
                  <c:pt idx="0">
                    <c:v>5.1741459026612736E-2</c:v>
                  </c:pt>
                  <c:pt idx="1">
                    <c:v>4.4499355689464067E-2</c:v>
                  </c:pt>
                  <c:pt idx="2">
                    <c:v>4.8205586117896229E-2</c:v>
                  </c:pt>
                  <c:pt idx="3">
                    <c:v>4.8933295109336153E-2</c:v>
                  </c:pt>
                  <c:pt idx="4">
                    <c:v>4.908160052597596E-2</c:v>
                  </c:pt>
                  <c:pt idx="5">
                    <c:v>4.9510690501376554E-2</c:v>
                  </c:pt>
                  <c:pt idx="6">
                    <c:v>4.845498380429699E-2</c:v>
                  </c:pt>
                  <c:pt idx="7">
                    <c:v>5.0874876011193677E-2</c:v>
                  </c:pt>
                  <c:pt idx="8">
                    <c:v>4.9730625518331115E-2</c:v>
                  </c:pt>
                  <c:pt idx="9">
                    <c:v>5.0370996687859153E-2</c:v>
                  </c:pt>
                  <c:pt idx="10">
                    <c:v>5.2834476785406911E-2</c:v>
                  </c:pt>
                  <c:pt idx="11">
                    <c:v>5.1526405405822207E-2</c:v>
                  </c:pt>
                  <c:pt idx="12">
                    <c:v>4.794106844607534E-2</c:v>
                  </c:pt>
                  <c:pt idx="13">
                    <c:v>3.5363015404513053E-2</c:v>
                  </c:pt>
                  <c:pt idx="14">
                    <c:v>4.0166715603742922E-2</c:v>
                  </c:pt>
                  <c:pt idx="15">
                    <c:v>4.6717815752996661E-2</c:v>
                  </c:pt>
                  <c:pt idx="16">
                    <c:v>4.8207435867187981E-2</c:v>
                  </c:pt>
                  <c:pt idx="17">
                    <c:v>4.8200981038501158E-2</c:v>
                  </c:pt>
                  <c:pt idx="18">
                    <c:v>4.26134835427689E-2</c:v>
                  </c:pt>
                  <c:pt idx="19">
                    <c:v>4.2876864362550463E-2</c:v>
                  </c:pt>
                  <c:pt idx="20">
                    <c:v>4.3753681207486066E-2</c:v>
                  </c:pt>
                  <c:pt idx="21">
                    <c:v>4.8140397222990419E-2</c:v>
                  </c:pt>
                  <c:pt idx="22">
                    <c:v>4.6706036586141766E-2</c:v>
                  </c:pt>
                  <c:pt idx="23">
                    <c:v>4.1148211263758741E-2</c:v>
                  </c:pt>
                  <c:pt idx="24">
                    <c:v>4.1996355574759017E-2</c:v>
                  </c:pt>
                  <c:pt idx="25">
                    <c:v>3.8381494457522425E-2</c:v>
                  </c:pt>
                  <c:pt idx="26">
                    <c:v>4.5462799731999549E-2</c:v>
                  </c:pt>
                  <c:pt idx="27">
                    <c:v>3.3831841342510043E-2</c:v>
                  </c:pt>
                  <c:pt idx="28">
                    <c:v>3.2198892461871804E-2</c:v>
                  </c:pt>
                  <c:pt idx="29">
                    <c:v>4.0860660015543497E-2</c:v>
                  </c:pt>
                  <c:pt idx="30">
                    <c:v>3.2402971499584217E-2</c:v>
                  </c:pt>
                  <c:pt idx="31">
                    <c:v>2.9377234070010885E-2</c:v>
                  </c:pt>
                  <c:pt idx="32">
                    <c:v>3.1569731902025812E-2</c:v>
                  </c:pt>
                  <c:pt idx="33">
                    <c:v>2.9731150775957435E-2</c:v>
                  </c:pt>
                  <c:pt idx="34">
                    <c:v>3.0837213129162138E-2</c:v>
                  </c:pt>
                  <c:pt idx="35">
                    <c:v>3.1461331949070019E-2</c:v>
                  </c:pt>
                  <c:pt idx="36">
                    <c:v>3.3654649924310047E-2</c:v>
                  </c:pt>
                  <c:pt idx="37">
                    <c:v>2.5287628920710393E-2</c:v>
                  </c:pt>
                  <c:pt idx="38">
                    <c:v>2.7550276652848274E-2</c:v>
                  </c:pt>
                  <c:pt idx="39">
                    <c:v>2.6859057209198386E-2</c:v>
                  </c:pt>
                  <c:pt idx="40">
                    <c:v>2.674626021406544E-2</c:v>
                  </c:pt>
                  <c:pt idx="41">
                    <c:v>2.7176898690538978E-2</c:v>
                  </c:pt>
                  <c:pt idx="42">
                    <c:v>1.5314695716616745E-2</c:v>
                  </c:pt>
                  <c:pt idx="43">
                    <c:v>2.1855675954839796E-2</c:v>
                  </c:pt>
                  <c:pt idx="44">
                    <c:v>2.6099911511998908E-2</c:v>
                  </c:pt>
                  <c:pt idx="45">
                    <c:v>2.2220119499127691E-2</c:v>
                  </c:pt>
                  <c:pt idx="46">
                    <c:v>2.69950214356845E-2</c:v>
                  </c:pt>
                  <c:pt idx="47">
                    <c:v>2.2223082265402139E-2</c:v>
                  </c:pt>
                  <c:pt idx="48">
                    <c:v>2.9081213057425937E-2</c:v>
                  </c:pt>
                  <c:pt idx="49">
                    <c:v>2.4933705778766739E-2</c:v>
                  </c:pt>
                  <c:pt idx="50">
                    <c:v>2.1954512014897974E-2</c:v>
                  </c:pt>
                  <c:pt idx="51">
                    <c:v>2.187595530323895E-2</c:v>
                  </c:pt>
                  <c:pt idx="52">
                    <c:v>2.4009525419088799E-2</c:v>
                  </c:pt>
                  <c:pt idx="53">
                    <c:v>1.9653651367180697E-2</c:v>
                  </c:pt>
                  <c:pt idx="54">
                    <c:v>2.5884395587147335E-2</c:v>
                  </c:pt>
                  <c:pt idx="55">
                    <c:v>3.4520331362991485E-2</c:v>
                  </c:pt>
                  <c:pt idx="56">
                    <c:v>3.5474225780291704E-2</c:v>
                  </c:pt>
                  <c:pt idx="57">
                    <c:v>3.8216279035909191E-2</c:v>
                  </c:pt>
                  <c:pt idx="58">
                    <c:v>3.8889083869474789E-2</c:v>
                  </c:pt>
                  <c:pt idx="59">
                    <c:v>5.2214445567432613E-2</c:v>
                  </c:pt>
                  <c:pt idx="60">
                    <c:v>5.5135532780437008E-2</c:v>
                  </c:pt>
                  <c:pt idx="61">
                    <c:v>5.3839807029807604E-2</c:v>
                  </c:pt>
                  <c:pt idx="62">
                    <c:v>4.3144649154988571E-2</c:v>
                  </c:pt>
                  <c:pt idx="63">
                    <c:v>4.6947129254896337E-2</c:v>
                  </c:pt>
                  <c:pt idx="64">
                    <c:v>4.5980654902776273E-2</c:v>
                  </c:pt>
                  <c:pt idx="65">
                    <c:v>4.7143405871829781E-2</c:v>
                  </c:pt>
                  <c:pt idx="66">
                    <c:v>4.9774891694558628E-2</c:v>
                  </c:pt>
                  <c:pt idx="67">
                    <c:v>4.8544850387279591E-2</c:v>
                  </c:pt>
                  <c:pt idx="68">
                    <c:v>4.5229266688172245E-2</c:v>
                  </c:pt>
                  <c:pt idx="69">
                    <c:v>5.145434694100548E-2</c:v>
                  </c:pt>
                  <c:pt idx="70">
                    <c:v>4.8680351619633452E-2</c:v>
                  </c:pt>
                  <c:pt idx="71">
                    <c:v>4.5539515825183702E-2</c:v>
                  </c:pt>
                  <c:pt idx="72">
                    <c:v>4.6465979708550161E-2</c:v>
                  </c:pt>
                  <c:pt idx="73">
                    <c:v>4.7864941977583286E-2</c:v>
                  </c:pt>
                  <c:pt idx="74">
                    <c:v>4.8225140552899864E-2</c:v>
                  </c:pt>
                  <c:pt idx="75">
                    <c:v>5.4407671316102912E-2</c:v>
                  </c:pt>
                  <c:pt idx="76">
                    <c:v>5.3808000903950909E-2</c:v>
                  </c:pt>
                  <c:pt idx="77">
                    <c:v>5.7296619926906774E-2</c:v>
                  </c:pt>
                  <c:pt idx="78">
                    <c:v>6.2778514938609406E-2</c:v>
                  </c:pt>
                  <c:pt idx="79">
                    <c:v>6.6532833970728567E-2</c:v>
                  </c:pt>
                  <c:pt idx="80">
                    <c:v>6.7542922729933993E-2</c:v>
                  </c:pt>
                  <c:pt idx="81">
                    <c:v>6.0184625441374609E-2</c:v>
                  </c:pt>
                  <c:pt idx="82">
                    <c:v>5.977424170804687E-2</c:v>
                  </c:pt>
                  <c:pt idx="83">
                    <c:v>5.5566764801116025E-2</c:v>
                  </c:pt>
                  <c:pt idx="84">
                    <c:v>6.5082030439532423E-2</c:v>
                  </c:pt>
                  <c:pt idx="85">
                    <c:v>7.0505962911237452E-2</c:v>
                  </c:pt>
                  <c:pt idx="86">
                    <c:v>6.0052008968056375E-2</c:v>
                  </c:pt>
                  <c:pt idx="87">
                    <c:v>6.1296022118483236E-2</c:v>
                  </c:pt>
                  <c:pt idx="88">
                    <c:v>5.7627437657193803E-2</c:v>
                  </c:pt>
                  <c:pt idx="89">
                    <c:v>6.3428537833488854E-2</c:v>
                  </c:pt>
                  <c:pt idx="90">
                    <c:v>6.3897811668453194E-2</c:v>
                  </c:pt>
                  <c:pt idx="91">
                    <c:v>6.0743561131905384E-2</c:v>
                  </c:pt>
                  <c:pt idx="92">
                    <c:v>6.0160795718051878E-2</c:v>
                  </c:pt>
                  <c:pt idx="93">
                    <c:v>6.0686431538767287E-2</c:v>
                  </c:pt>
                  <c:pt idx="94">
                    <c:v>5.4781286289934443E-2</c:v>
                  </c:pt>
                  <c:pt idx="95">
                    <c:v>5.1293507854997533E-2</c:v>
                  </c:pt>
                  <c:pt idx="96">
                    <c:v>4.7401099369263414E-2</c:v>
                  </c:pt>
                  <c:pt idx="97">
                    <c:v>4.5701800554883619E-2</c:v>
                  </c:pt>
                  <c:pt idx="98">
                    <c:v>4.6333766128028024E-2</c:v>
                  </c:pt>
                  <c:pt idx="99">
                    <c:v>4.0639812855709612E-2</c:v>
                  </c:pt>
                  <c:pt idx="100">
                    <c:v>4.2010063976406234E-2</c:v>
                  </c:pt>
                  <c:pt idx="101">
                    <c:v>4.108196447651967E-2</c:v>
                  </c:pt>
                  <c:pt idx="102">
                    <c:v>4.548675028824653E-2</c:v>
                  </c:pt>
                  <c:pt idx="103">
                    <c:v>4.1683053515000193E-2</c:v>
                  </c:pt>
                  <c:pt idx="104">
                    <c:v>3.9861316411758801E-2</c:v>
                  </c:pt>
                  <c:pt idx="105">
                    <c:v>4.1819635756616569E-2</c:v>
                  </c:pt>
                  <c:pt idx="106">
                    <c:v>3.7449006587897155E-2</c:v>
                  </c:pt>
                  <c:pt idx="107">
                    <c:v>1.5567929085566036E-2</c:v>
                  </c:pt>
                  <c:pt idx="108">
                    <c:v>1.2045178603193221E-2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1.463855880470924E-2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accent2">
                    <a:lumMod val="7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'[1]Normalized to daughter'!$AL$4:$AL$125</c:f>
              <c:numCache>
                <c:formatCode>General</c:formatCode>
                <c:ptCount val="12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</c:numCache>
            </c:numRef>
          </c:xVal>
          <c:yVal>
            <c:numRef>
              <c:f>'[1]Normalized to daughter'!$AM$4:$AM$125</c:f>
              <c:numCache>
                <c:formatCode>0.00</c:formatCode>
                <c:ptCount val="122"/>
                <c:pt idx="0">
                  <c:v>0.99572977128845075</c:v>
                </c:pt>
                <c:pt idx="1">
                  <c:v>0.99622668631539213</c:v>
                </c:pt>
                <c:pt idx="2">
                  <c:v>0.9992403020760825</c:v>
                </c:pt>
                <c:pt idx="3">
                  <c:v>0.99394821296698144</c:v>
                </c:pt>
                <c:pt idx="4">
                  <c:v>0.99132301189278826</c:v>
                </c:pt>
                <c:pt idx="5">
                  <c:v>1.0007552829080479</c:v>
                </c:pt>
                <c:pt idx="6">
                  <c:v>0.99962162733527338</c:v>
                </c:pt>
                <c:pt idx="7">
                  <c:v>0.99547269257039961</c:v>
                </c:pt>
                <c:pt idx="8">
                  <c:v>0.98960750492883975</c:v>
                </c:pt>
                <c:pt idx="9">
                  <c:v>0.9901877600041189</c:v>
                </c:pt>
                <c:pt idx="10">
                  <c:v>0.98405449653161425</c:v>
                </c:pt>
                <c:pt idx="11">
                  <c:v>0.98302242969238107</c:v>
                </c:pt>
                <c:pt idx="12">
                  <c:v>0.97608523091065269</c:v>
                </c:pt>
                <c:pt idx="13">
                  <c:v>0.97251595779592837</c:v>
                </c:pt>
                <c:pt idx="14">
                  <c:v>0.97679501285667758</c:v>
                </c:pt>
                <c:pt idx="15">
                  <c:v>0.98145089566478649</c:v>
                </c:pt>
                <c:pt idx="16">
                  <c:v>0.97683778295753054</c:v>
                </c:pt>
                <c:pt idx="17">
                  <c:v>0.96059734559263377</c:v>
                </c:pt>
                <c:pt idx="18">
                  <c:v>0.94556460382024443</c:v>
                </c:pt>
                <c:pt idx="19">
                  <c:v>0.9375550131600352</c:v>
                </c:pt>
                <c:pt idx="20">
                  <c:v>0.93143914542107209</c:v>
                </c:pt>
                <c:pt idx="21">
                  <c:v>0.91888645718025275</c:v>
                </c:pt>
                <c:pt idx="22">
                  <c:v>0.92366739119363406</c:v>
                </c:pt>
                <c:pt idx="23">
                  <c:v>0.91418496851058129</c:v>
                </c:pt>
                <c:pt idx="24">
                  <c:v>0.9085200763759943</c:v>
                </c:pt>
                <c:pt idx="25">
                  <c:v>0.90199334977183498</c:v>
                </c:pt>
                <c:pt idx="26">
                  <c:v>0.8976870853402511</c:v>
                </c:pt>
                <c:pt idx="27">
                  <c:v>0.86900296023934143</c:v>
                </c:pt>
                <c:pt idx="28">
                  <c:v>0.86250707122656389</c:v>
                </c:pt>
                <c:pt idx="29">
                  <c:v>0.85945816098474559</c:v>
                </c:pt>
                <c:pt idx="30">
                  <c:v>0.84373996462893619</c:v>
                </c:pt>
                <c:pt idx="31">
                  <c:v>0.83307508388552864</c:v>
                </c:pt>
                <c:pt idx="32">
                  <c:v>0.82815364584476348</c:v>
                </c:pt>
                <c:pt idx="33">
                  <c:v>0.82153744878749302</c:v>
                </c:pt>
                <c:pt idx="34">
                  <c:v>0.81143829087275154</c:v>
                </c:pt>
                <c:pt idx="35">
                  <c:v>0.79874769727193007</c:v>
                </c:pt>
                <c:pt idx="36">
                  <c:v>0.79221361115963818</c:v>
                </c:pt>
                <c:pt idx="37">
                  <c:v>0.77693444733879125</c:v>
                </c:pt>
                <c:pt idx="38">
                  <c:v>0.76159342940490549</c:v>
                </c:pt>
                <c:pt idx="39">
                  <c:v>0.74326059843568237</c:v>
                </c:pt>
                <c:pt idx="40">
                  <c:v>0.73195213122637592</c:v>
                </c:pt>
                <c:pt idx="41">
                  <c:v>0.72476116617916919</c:v>
                </c:pt>
                <c:pt idx="42">
                  <c:v>0.72652157671279882</c:v>
                </c:pt>
                <c:pt idx="43">
                  <c:v>0.7192319666889917</c:v>
                </c:pt>
                <c:pt idx="44">
                  <c:v>0.70392786700414556</c:v>
                </c:pt>
                <c:pt idx="45">
                  <c:v>0.68843640004291917</c:v>
                </c:pt>
                <c:pt idx="46">
                  <c:v>0.68027675758623651</c:v>
                </c:pt>
                <c:pt idx="47">
                  <c:v>0.67277346644256031</c:v>
                </c:pt>
                <c:pt idx="48">
                  <c:v>0.66394076141326641</c:v>
                </c:pt>
                <c:pt idx="49">
                  <c:v>0.65710889182695875</c:v>
                </c:pt>
                <c:pt idx="50">
                  <c:v>0.64377897617003566</c:v>
                </c:pt>
                <c:pt idx="51">
                  <c:v>0.63254169827135154</c:v>
                </c:pt>
                <c:pt idx="52">
                  <c:v>0.62536339989685341</c:v>
                </c:pt>
                <c:pt idx="53">
                  <c:v>0.60864586602959836</c:v>
                </c:pt>
                <c:pt idx="54">
                  <c:v>0.60370825134460571</c:v>
                </c:pt>
                <c:pt idx="55">
                  <c:v>0.58480548572114743</c:v>
                </c:pt>
                <c:pt idx="56">
                  <c:v>0.57323020489526011</c:v>
                </c:pt>
                <c:pt idx="57">
                  <c:v>0.56531220903894552</c:v>
                </c:pt>
                <c:pt idx="58">
                  <c:v>0.56438086466238058</c:v>
                </c:pt>
                <c:pt idx="59">
                  <c:v>0.54971620860611992</c:v>
                </c:pt>
                <c:pt idx="60">
                  <c:v>0.54116741240797039</c:v>
                </c:pt>
                <c:pt idx="61">
                  <c:v>0.53286723801667424</c:v>
                </c:pt>
                <c:pt idx="62">
                  <c:v>0.52314499087632593</c:v>
                </c:pt>
                <c:pt idx="63">
                  <c:v>0.5190274542648492</c:v>
                </c:pt>
                <c:pt idx="64">
                  <c:v>0.50389863858646444</c:v>
                </c:pt>
                <c:pt idx="65">
                  <c:v>0.49308675817419939</c:v>
                </c:pt>
                <c:pt idx="66">
                  <c:v>0.47589895759517303</c:v>
                </c:pt>
                <c:pt idx="67">
                  <c:v>0.47110079018900336</c:v>
                </c:pt>
                <c:pt idx="68">
                  <c:v>0.4579293625857685</c:v>
                </c:pt>
                <c:pt idx="69">
                  <c:v>0.45226310928927732</c:v>
                </c:pt>
                <c:pt idx="70">
                  <c:v>0.44413282937381576</c:v>
                </c:pt>
                <c:pt idx="71">
                  <c:v>0.42713991521869443</c:v>
                </c:pt>
                <c:pt idx="72">
                  <c:v>0.40868362925416124</c:v>
                </c:pt>
                <c:pt idx="73">
                  <c:v>0.39360365661811103</c:v>
                </c:pt>
                <c:pt idx="74">
                  <c:v>0.38235386345345612</c:v>
                </c:pt>
                <c:pt idx="75">
                  <c:v>0.37582362411710191</c:v>
                </c:pt>
                <c:pt idx="76">
                  <c:v>0.37050881350800424</c:v>
                </c:pt>
                <c:pt idx="77">
                  <c:v>0.35587180500099791</c:v>
                </c:pt>
                <c:pt idx="78">
                  <c:v>0.33634542234227988</c:v>
                </c:pt>
                <c:pt idx="79">
                  <c:v>0.3202529993838934</c:v>
                </c:pt>
                <c:pt idx="80">
                  <c:v>0.30631628703384839</c:v>
                </c:pt>
                <c:pt idx="81">
                  <c:v>0.28906577919881932</c:v>
                </c:pt>
                <c:pt idx="82">
                  <c:v>0.27450931216300284</c:v>
                </c:pt>
                <c:pt idx="83">
                  <c:v>0.26452496305359441</c:v>
                </c:pt>
                <c:pt idx="84">
                  <c:v>0.2564204978531357</c:v>
                </c:pt>
                <c:pt idx="85">
                  <c:v>0.24396792500035536</c:v>
                </c:pt>
                <c:pt idx="86">
                  <c:v>0.23114910451003956</c:v>
                </c:pt>
                <c:pt idx="87">
                  <c:v>0.21399943756520468</c:v>
                </c:pt>
                <c:pt idx="88">
                  <c:v>0.20835318506685846</c:v>
                </c:pt>
                <c:pt idx="89">
                  <c:v>0.20017249787191166</c:v>
                </c:pt>
                <c:pt idx="90">
                  <c:v>0.19134661614644621</c:v>
                </c:pt>
                <c:pt idx="91">
                  <c:v>0.18484784517417219</c:v>
                </c:pt>
                <c:pt idx="92">
                  <c:v>0.16683341791951034</c:v>
                </c:pt>
                <c:pt idx="93">
                  <c:v>0.15325809196897</c:v>
                </c:pt>
                <c:pt idx="94">
                  <c:v>0.14804813353421686</c:v>
                </c:pt>
                <c:pt idx="95">
                  <c:v>0.14633224861578226</c:v>
                </c:pt>
                <c:pt idx="96">
                  <c:v>0.14314068675224084</c:v>
                </c:pt>
                <c:pt idx="97">
                  <c:v>0.13267987251506802</c:v>
                </c:pt>
                <c:pt idx="98">
                  <c:v>0.13916868095228402</c:v>
                </c:pt>
                <c:pt idx="99">
                  <c:v>0.13712792179259709</c:v>
                </c:pt>
                <c:pt idx="100">
                  <c:v>0.13254512746650576</c:v>
                </c:pt>
                <c:pt idx="101">
                  <c:v>0.13138683537920975</c:v>
                </c:pt>
                <c:pt idx="102">
                  <c:v>0.12824107314373084</c:v>
                </c:pt>
                <c:pt idx="103">
                  <c:v>0.12410841523958664</c:v>
                </c:pt>
                <c:pt idx="104">
                  <c:v>0.10890693336367512</c:v>
                </c:pt>
                <c:pt idx="105">
                  <c:v>0.11532293806823056</c:v>
                </c:pt>
                <c:pt idx="106">
                  <c:v>0.10503321793135519</c:v>
                </c:pt>
                <c:pt idx="107">
                  <c:v>0.12294167483903347</c:v>
                </c:pt>
                <c:pt idx="108">
                  <c:v>0.13345991510549332</c:v>
                </c:pt>
                <c:pt idx="109">
                  <c:v>0.13757290613578038</c:v>
                </c:pt>
                <c:pt idx="110">
                  <c:v>0.12640949554896141</c:v>
                </c:pt>
                <c:pt idx="111">
                  <c:v>0.12640949554896141</c:v>
                </c:pt>
                <c:pt idx="112">
                  <c:v>0.12218100890207716</c:v>
                </c:pt>
                <c:pt idx="113">
                  <c:v>0.12490862982024316</c:v>
                </c:pt>
                <c:pt idx="114">
                  <c:v>0.13522109031809776</c:v>
                </c:pt>
                <c:pt idx="115">
                  <c:v>0.13849122807017544</c:v>
                </c:pt>
                <c:pt idx="116">
                  <c:v>0.13891228070175438</c:v>
                </c:pt>
                <c:pt idx="117">
                  <c:v>0.13708735839877684</c:v>
                </c:pt>
                <c:pt idx="118">
                  <c:v>0.13647128272796721</c:v>
                </c:pt>
                <c:pt idx="119">
                  <c:v>0.13362386276824784</c:v>
                </c:pt>
                <c:pt idx="120">
                  <c:v>0.13362386276824784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4EA-4EA0-B78C-AD7CE8144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384576"/>
        <c:axId val="317385360"/>
      </c:scatterChart>
      <c:valAx>
        <c:axId val="317384576"/>
        <c:scaling>
          <c:orientation val="minMax"/>
          <c:max val="5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Time from initiation of furrowing (sec)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7385360"/>
        <c:crosses val="autoZero"/>
        <c:crossBetween val="midCat"/>
        <c:majorUnit val="60"/>
      </c:valAx>
      <c:valAx>
        <c:axId val="31738536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Constriction (normalized to cell width)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7384576"/>
        <c:crosses val="autoZero"/>
        <c:crossBetween val="midCat"/>
        <c:majorUnit val="0.1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'[1]Normalized to daughter'!$AM$3</c:f>
              <c:strCache>
                <c:ptCount val="1"/>
                <c:pt idx="0">
                  <c:v>Average_lag</c:v>
                </c:pt>
              </c:strCache>
            </c:strRef>
          </c:tx>
          <c:spPr>
            <a:ln w="254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'[1]Normalized to daughter'!$AL$4:$AL$125</c:f>
              <c:numCache>
                <c:formatCode>General</c:formatCode>
                <c:ptCount val="12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</c:numCache>
            </c:numRef>
          </c:xVal>
          <c:yVal>
            <c:numRef>
              <c:f>'[1]Normalized to daughter'!$AM$4:$AM$125</c:f>
              <c:numCache>
                <c:formatCode>0.00</c:formatCode>
                <c:ptCount val="122"/>
                <c:pt idx="0">
                  <c:v>0.99572977128845075</c:v>
                </c:pt>
                <c:pt idx="1">
                  <c:v>0.99622668631539213</c:v>
                </c:pt>
                <c:pt idx="2">
                  <c:v>0.9992403020760825</c:v>
                </c:pt>
                <c:pt idx="3">
                  <c:v>0.99394821296698144</c:v>
                </c:pt>
                <c:pt idx="4">
                  <c:v>0.99132301189278826</c:v>
                </c:pt>
                <c:pt idx="5">
                  <c:v>1.0007552829080479</c:v>
                </c:pt>
                <c:pt idx="6">
                  <c:v>0.99962162733527338</c:v>
                </c:pt>
                <c:pt idx="7">
                  <c:v>0.99547269257039961</c:v>
                </c:pt>
                <c:pt idx="8">
                  <c:v>0.98960750492883975</c:v>
                </c:pt>
                <c:pt idx="9">
                  <c:v>0.9901877600041189</c:v>
                </c:pt>
                <c:pt idx="10">
                  <c:v>0.98405449653161425</c:v>
                </c:pt>
                <c:pt idx="11">
                  <c:v>0.98302242969238107</c:v>
                </c:pt>
                <c:pt idx="12">
                  <c:v>0.97608523091065269</c:v>
                </c:pt>
                <c:pt idx="13">
                  <c:v>0.97251595779592837</c:v>
                </c:pt>
                <c:pt idx="14">
                  <c:v>0.97679501285667758</c:v>
                </c:pt>
                <c:pt idx="15">
                  <c:v>0.98145089566478649</c:v>
                </c:pt>
                <c:pt idx="16">
                  <c:v>0.97683778295753054</c:v>
                </c:pt>
                <c:pt idx="17">
                  <c:v>0.96059734559263377</c:v>
                </c:pt>
                <c:pt idx="18">
                  <c:v>0.94556460382024443</c:v>
                </c:pt>
                <c:pt idx="19">
                  <c:v>0.9375550131600352</c:v>
                </c:pt>
                <c:pt idx="20">
                  <c:v>0.93143914542107209</c:v>
                </c:pt>
                <c:pt idx="21">
                  <c:v>0.91888645718025275</c:v>
                </c:pt>
                <c:pt idx="22">
                  <c:v>0.92366739119363406</c:v>
                </c:pt>
                <c:pt idx="23">
                  <c:v>0.91418496851058129</c:v>
                </c:pt>
                <c:pt idx="24">
                  <c:v>0.9085200763759943</c:v>
                </c:pt>
                <c:pt idx="25">
                  <c:v>0.90199334977183498</c:v>
                </c:pt>
                <c:pt idx="26">
                  <c:v>0.8976870853402511</c:v>
                </c:pt>
                <c:pt idx="27">
                  <c:v>0.86900296023934143</c:v>
                </c:pt>
                <c:pt idx="28">
                  <c:v>0.86250707122656389</c:v>
                </c:pt>
                <c:pt idx="29">
                  <c:v>0.85945816098474559</c:v>
                </c:pt>
                <c:pt idx="30">
                  <c:v>0.84373996462893619</c:v>
                </c:pt>
                <c:pt idx="31">
                  <c:v>0.83307508388552864</c:v>
                </c:pt>
                <c:pt idx="32">
                  <c:v>0.82815364584476348</c:v>
                </c:pt>
                <c:pt idx="33">
                  <c:v>0.82153744878749302</c:v>
                </c:pt>
                <c:pt idx="34">
                  <c:v>0.81143829087275154</c:v>
                </c:pt>
                <c:pt idx="35">
                  <c:v>0.79874769727193007</c:v>
                </c:pt>
                <c:pt idx="36">
                  <c:v>0.79221361115963818</c:v>
                </c:pt>
                <c:pt idx="37">
                  <c:v>0.77693444733879125</c:v>
                </c:pt>
                <c:pt idx="38">
                  <c:v>0.76159342940490549</c:v>
                </c:pt>
                <c:pt idx="39">
                  <c:v>0.74326059843568237</c:v>
                </c:pt>
                <c:pt idx="40">
                  <c:v>0.73195213122637592</c:v>
                </c:pt>
                <c:pt idx="41">
                  <c:v>0.72476116617916919</c:v>
                </c:pt>
                <c:pt idx="42">
                  <c:v>0.72652157671279882</c:v>
                </c:pt>
                <c:pt idx="43">
                  <c:v>0.7192319666889917</c:v>
                </c:pt>
                <c:pt idx="44">
                  <c:v>0.70392786700414556</c:v>
                </c:pt>
                <c:pt idx="45">
                  <c:v>0.68843640004291917</c:v>
                </c:pt>
                <c:pt idx="46">
                  <c:v>0.68027675758623651</c:v>
                </c:pt>
                <c:pt idx="47">
                  <c:v>0.67277346644256031</c:v>
                </c:pt>
                <c:pt idx="48">
                  <c:v>0.66394076141326641</c:v>
                </c:pt>
                <c:pt idx="49">
                  <c:v>0.65710889182695875</c:v>
                </c:pt>
                <c:pt idx="50">
                  <c:v>0.64377897617003566</c:v>
                </c:pt>
                <c:pt idx="51">
                  <c:v>0.63254169827135154</c:v>
                </c:pt>
                <c:pt idx="52">
                  <c:v>0.62536339989685341</c:v>
                </c:pt>
                <c:pt idx="53">
                  <c:v>0.60864586602959836</c:v>
                </c:pt>
                <c:pt idx="54">
                  <c:v>0.60370825134460571</c:v>
                </c:pt>
                <c:pt idx="55">
                  <c:v>0.58480548572114743</c:v>
                </c:pt>
                <c:pt idx="56">
                  <c:v>0.57323020489526011</c:v>
                </c:pt>
                <c:pt idx="57">
                  <c:v>0.56531220903894552</c:v>
                </c:pt>
                <c:pt idx="58">
                  <c:v>0.56438086466238058</c:v>
                </c:pt>
                <c:pt idx="59">
                  <c:v>0.54971620860611992</c:v>
                </c:pt>
                <c:pt idx="60">
                  <c:v>0.54116741240797039</c:v>
                </c:pt>
                <c:pt idx="61">
                  <c:v>0.53286723801667424</c:v>
                </c:pt>
                <c:pt idx="62">
                  <c:v>0.52314499087632593</c:v>
                </c:pt>
                <c:pt idx="63">
                  <c:v>0.5190274542648492</c:v>
                </c:pt>
                <c:pt idx="64">
                  <c:v>0.50389863858646444</c:v>
                </c:pt>
                <c:pt idx="65">
                  <c:v>0.49308675817419939</c:v>
                </c:pt>
                <c:pt idx="66">
                  <c:v>0.47589895759517303</c:v>
                </c:pt>
                <c:pt idx="67">
                  <c:v>0.47110079018900336</c:v>
                </c:pt>
                <c:pt idx="68">
                  <c:v>0.4579293625857685</c:v>
                </c:pt>
                <c:pt idx="69">
                  <c:v>0.45226310928927732</c:v>
                </c:pt>
                <c:pt idx="70">
                  <c:v>0.44413282937381576</c:v>
                </c:pt>
                <c:pt idx="71">
                  <c:v>0.42713991521869443</c:v>
                </c:pt>
                <c:pt idx="72">
                  <c:v>0.40868362925416124</c:v>
                </c:pt>
                <c:pt idx="73">
                  <c:v>0.39360365661811103</c:v>
                </c:pt>
                <c:pt idx="74">
                  <c:v>0.38235386345345612</c:v>
                </c:pt>
                <c:pt idx="75">
                  <c:v>0.37582362411710191</c:v>
                </c:pt>
                <c:pt idx="76">
                  <c:v>0.37050881350800424</c:v>
                </c:pt>
                <c:pt idx="77">
                  <c:v>0.35587180500099791</c:v>
                </c:pt>
                <c:pt idx="78">
                  <c:v>0.33634542234227988</c:v>
                </c:pt>
                <c:pt idx="79">
                  <c:v>0.3202529993838934</c:v>
                </c:pt>
                <c:pt idx="80">
                  <c:v>0.30631628703384839</c:v>
                </c:pt>
                <c:pt idx="81">
                  <c:v>0.28906577919881932</c:v>
                </c:pt>
                <c:pt idx="82">
                  <c:v>0.27450931216300284</c:v>
                </c:pt>
                <c:pt idx="83">
                  <c:v>0.26452496305359441</c:v>
                </c:pt>
                <c:pt idx="84">
                  <c:v>0.2564204978531357</c:v>
                </c:pt>
                <c:pt idx="85">
                  <c:v>0.24396792500035536</c:v>
                </c:pt>
                <c:pt idx="86">
                  <c:v>0.23114910451003956</c:v>
                </c:pt>
                <c:pt idx="87">
                  <c:v>0.21399943756520468</c:v>
                </c:pt>
                <c:pt idx="88">
                  <c:v>0.20835318506685846</c:v>
                </c:pt>
                <c:pt idx="89">
                  <c:v>0.20017249787191166</c:v>
                </c:pt>
                <c:pt idx="90">
                  <c:v>0.19134661614644621</c:v>
                </c:pt>
                <c:pt idx="91">
                  <c:v>0.18484784517417219</c:v>
                </c:pt>
                <c:pt idx="92">
                  <c:v>0.16683341791951034</c:v>
                </c:pt>
                <c:pt idx="93">
                  <c:v>0.15325809196897</c:v>
                </c:pt>
                <c:pt idx="94">
                  <c:v>0.14804813353421686</c:v>
                </c:pt>
                <c:pt idx="95">
                  <c:v>0.14633224861578226</c:v>
                </c:pt>
                <c:pt idx="96">
                  <c:v>0.14314068675224084</c:v>
                </c:pt>
                <c:pt idx="97">
                  <c:v>0.13267987251506802</c:v>
                </c:pt>
                <c:pt idx="98">
                  <c:v>0.13916868095228402</c:v>
                </c:pt>
                <c:pt idx="99">
                  <c:v>0.13712792179259709</c:v>
                </c:pt>
                <c:pt idx="100">
                  <c:v>0.13254512746650576</c:v>
                </c:pt>
                <c:pt idx="101">
                  <c:v>0.13138683537920975</c:v>
                </c:pt>
                <c:pt idx="102">
                  <c:v>0.12824107314373084</c:v>
                </c:pt>
                <c:pt idx="103">
                  <c:v>0.12410841523958664</c:v>
                </c:pt>
                <c:pt idx="104">
                  <c:v>0.10890693336367512</c:v>
                </c:pt>
                <c:pt idx="105">
                  <c:v>0.11532293806823056</c:v>
                </c:pt>
                <c:pt idx="106">
                  <c:v>0.10503321793135519</c:v>
                </c:pt>
                <c:pt idx="107">
                  <c:v>0.12294167483903347</c:v>
                </c:pt>
                <c:pt idx="108">
                  <c:v>0.13345991510549332</c:v>
                </c:pt>
                <c:pt idx="109">
                  <c:v>0.13757290613578038</c:v>
                </c:pt>
                <c:pt idx="110">
                  <c:v>0.12640949554896141</c:v>
                </c:pt>
                <c:pt idx="111">
                  <c:v>0.12640949554896141</c:v>
                </c:pt>
                <c:pt idx="112">
                  <c:v>0.12218100890207716</c:v>
                </c:pt>
                <c:pt idx="113">
                  <c:v>0.12490862982024316</c:v>
                </c:pt>
                <c:pt idx="114">
                  <c:v>0.13522109031809776</c:v>
                </c:pt>
                <c:pt idx="115">
                  <c:v>0.13849122807017544</c:v>
                </c:pt>
                <c:pt idx="116">
                  <c:v>0.13891228070175438</c:v>
                </c:pt>
                <c:pt idx="117">
                  <c:v>0.13708735839877684</c:v>
                </c:pt>
                <c:pt idx="118">
                  <c:v>0.13647128272796721</c:v>
                </c:pt>
                <c:pt idx="119">
                  <c:v>0.13362386276824784</c:v>
                </c:pt>
                <c:pt idx="120">
                  <c:v>0.13362386276824784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639-4EC9-9488-9204BA2635A3}"/>
            </c:ext>
          </c:extLst>
        </c:ser>
        <c:ser>
          <c:idx val="0"/>
          <c:order val="1"/>
          <c:tx>
            <c:v>4002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</c:v>
              </c:pt>
            </c:numLit>
          </c:xVal>
          <c:y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639-4EC9-9488-9204BA2635A3}"/>
            </c:ext>
          </c:extLst>
        </c:ser>
        <c:ser>
          <c:idx val="2"/>
          <c:order val="2"/>
          <c:tx>
            <c:v>4501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170</c:v>
              </c:pt>
              <c:pt idx="1">
                <c:v>190</c:v>
              </c:pt>
            </c:numLit>
          </c:xVal>
          <c:yVal>
            <c:numLit>
              <c:formatCode>General</c:formatCode>
              <c:ptCount val="2"/>
              <c:pt idx="0">
                <c:v>0.79</c:v>
              </c:pt>
              <c:pt idx="1">
                <c:v>0.79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639-4EC9-9488-9204BA2635A3}"/>
            </c:ext>
          </c:extLst>
        </c:ser>
        <c:ser>
          <c:idx val="3"/>
          <c:order val="3"/>
          <c:tx>
            <c:v>4510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300</c:v>
              </c:pt>
              <c:pt idx="1">
                <c:v>320</c:v>
              </c:pt>
            </c:numLit>
          </c:xVal>
          <c:yVal>
            <c:numLit>
              <c:formatCode>General</c:formatCode>
              <c:ptCount val="2"/>
              <c:pt idx="0">
                <c:v>0.52</c:v>
              </c:pt>
              <c:pt idx="1">
                <c:v>0.52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639-4EC9-9488-9204BA2635A3}"/>
            </c:ext>
          </c:extLst>
        </c:ser>
        <c:ser>
          <c:idx val="4"/>
          <c:order val="4"/>
          <c:tx>
            <c:v>4521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315</c:v>
              </c:pt>
              <c:pt idx="1">
                <c:v>335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0.5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6639-4EC9-9488-9204BA2635A3}"/>
            </c:ext>
          </c:extLst>
        </c:ser>
        <c:ser>
          <c:idx val="5"/>
          <c:order val="5"/>
          <c:tx>
            <c:v>4506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375</c:v>
              </c:pt>
              <c:pt idx="1">
                <c:v>395</c:v>
              </c:pt>
            </c:numLit>
          </c:xVal>
          <c:yVal>
            <c:numLit>
              <c:formatCode>General</c:formatCode>
              <c:ptCount val="2"/>
              <c:pt idx="0">
                <c:v>0.34</c:v>
              </c:pt>
              <c:pt idx="1">
                <c:v>0.34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6639-4EC9-9488-9204BA2635A3}"/>
            </c:ext>
          </c:extLst>
        </c:ser>
        <c:ser>
          <c:idx val="6"/>
          <c:order val="6"/>
          <c:tx>
            <c:v>4511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385</c:v>
              </c:pt>
              <c:pt idx="1">
                <c:v>405</c:v>
              </c:pt>
            </c:numLit>
          </c:xVal>
          <c:yVal>
            <c:numLit>
              <c:formatCode>General</c:formatCode>
              <c:ptCount val="2"/>
              <c:pt idx="0">
                <c:v>0.32</c:v>
              </c:pt>
              <c:pt idx="1">
                <c:v>0.32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6639-4EC9-9488-9204BA2635A3}"/>
            </c:ext>
          </c:extLst>
        </c:ser>
        <c:ser>
          <c:idx val="7"/>
          <c:order val="7"/>
          <c:tx>
            <c:v>4522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395</c:v>
              </c:pt>
              <c:pt idx="1">
                <c:v>415</c:v>
              </c:pt>
            </c:numLit>
          </c:xVal>
          <c:yVal>
            <c:numLit>
              <c:formatCode>General</c:formatCode>
              <c:ptCount val="2"/>
              <c:pt idx="0">
                <c:v>0.3</c:v>
              </c:pt>
              <c:pt idx="1">
                <c:v>0.3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6639-4EC9-9488-9204BA2635A3}"/>
            </c:ext>
          </c:extLst>
        </c:ser>
        <c:ser>
          <c:idx val="8"/>
          <c:order val="8"/>
          <c:tx>
            <c:v>4502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415</c:v>
              </c:pt>
              <c:pt idx="1">
                <c:v>435</c:v>
              </c:pt>
            </c:numLit>
          </c:xVal>
          <c:yVal>
            <c:numLit>
              <c:formatCode>General</c:formatCode>
              <c:ptCount val="2"/>
              <c:pt idx="0">
                <c:v>0.25</c:v>
              </c:pt>
              <c:pt idx="1">
                <c:v>0.25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6639-4EC9-9488-9204BA2635A3}"/>
            </c:ext>
          </c:extLst>
        </c:ser>
        <c:ser>
          <c:idx val="9"/>
          <c:order val="9"/>
          <c:tx>
            <c:v>4513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430</c:v>
              </c:pt>
              <c:pt idx="1">
                <c:v>450</c:v>
              </c:pt>
            </c:numLit>
          </c:xVal>
          <c:yVal>
            <c:numLit>
              <c:formatCode>General</c:formatCode>
              <c:ptCount val="2"/>
              <c:pt idx="0">
                <c:v>0.22</c:v>
              </c:pt>
              <c:pt idx="1">
                <c:v>0.22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6639-4EC9-9488-9204BA2635A3}"/>
            </c:ext>
          </c:extLst>
        </c:ser>
        <c:ser>
          <c:idx val="10"/>
          <c:order val="10"/>
          <c:tx>
            <c:v>4507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440</c:v>
              </c:pt>
              <c:pt idx="1">
                <c:v>460</c:v>
              </c:pt>
            </c:numLit>
          </c:xVal>
          <c:yVal>
            <c:numLit>
              <c:formatCode>General</c:formatCode>
              <c:ptCount val="2"/>
              <c:pt idx="0">
                <c:v>0.2</c:v>
              </c:pt>
              <c:pt idx="1">
                <c:v>0.2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639-4EC9-9488-9204BA2635A3}"/>
            </c:ext>
          </c:extLst>
        </c:ser>
        <c:ser>
          <c:idx val="11"/>
          <c:order val="11"/>
          <c:tx>
            <c:v>upper_bounds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[1]Illustrations!$B$31:$B$151</c:f>
              <c:numCache>
                <c:formatCode>0.0000</c:formatCode>
                <c:ptCount val="12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</c:numCache>
            </c:numRef>
          </c:xVal>
          <c:yVal>
            <c:numRef>
              <c:f>[1]Illustrations!$D$31:$D$151</c:f>
              <c:numCache>
                <c:formatCode>0.0000</c:formatCode>
                <c:ptCount val="121"/>
                <c:pt idx="0">
                  <c:v>1.0474712303150635</c:v>
                </c:pt>
                <c:pt idx="1">
                  <c:v>1.0407260420048563</c:v>
                </c:pt>
                <c:pt idx="2">
                  <c:v>1.0474458881939788</c:v>
                </c:pt>
                <c:pt idx="3">
                  <c:v>1.0428815080763176</c:v>
                </c:pt>
                <c:pt idx="4">
                  <c:v>1.0404046124187643</c:v>
                </c:pt>
                <c:pt idx="5">
                  <c:v>1.0502659734094244</c:v>
                </c:pt>
                <c:pt idx="6">
                  <c:v>1.0480766111395703</c:v>
                </c:pt>
                <c:pt idx="7">
                  <c:v>1.0463475685815933</c:v>
                </c:pt>
                <c:pt idx="8">
                  <c:v>1.0393381304471709</c:v>
                </c:pt>
                <c:pt idx="9">
                  <c:v>1.0405587566919781</c:v>
                </c:pt>
                <c:pt idx="10">
                  <c:v>1.0368889733170212</c:v>
                </c:pt>
                <c:pt idx="11">
                  <c:v>1.0345488350982033</c:v>
                </c:pt>
                <c:pt idx="12">
                  <c:v>1.024026299356728</c:v>
                </c:pt>
                <c:pt idx="13">
                  <c:v>1.0078789732004414</c:v>
                </c:pt>
                <c:pt idx="14">
                  <c:v>1.0169617284604204</c:v>
                </c:pt>
                <c:pt idx="15">
                  <c:v>1.0281687114177831</c:v>
                </c:pt>
                <c:pt idx="16">
                  <c:v>1.0250452188247186</c:v>
                </c:pt>
                <c:pt idx="17">
                  <c:v>1.0087983266311349</c:v>
                </c:pt>
                <c:pt idx="18">
                  <c:v>0.98817808736301338</c:v>
                </c:pt>
                <c:pt idx="19">
                  <c:v>0.98043187752258565</c:v>
                </c:pt>
                <c:pt idx="20">
                  <c:v>0.97519282662855811</c:v>
                </c:pt>
                <c:pt idx="21">
                  <c:v>0.96702685440324321</c:v>
                </c:pt>
                <c:pt idx="22">
                  <c:v>0.97037342777977587</c:v>
                </c:pt>
                <c:pt idx="23">
                  <c:v>0.95533317977434007</c:v>
                </c:pt>
                <c:pt idx="24">
                  <c:v>0.9505164319507533</c:v>
                </c:pt>
                <c:pt idx="25">
                  <c:v>0.94037484422935735</c:v>
                </c:pt>
                <c:pt idx="26">
                  <c:v>0.94314988507225062</c:v>
                </c:pt>
                <c:pt idx="27">
                  <c:v>0.90283480158185148</c:v>
                </c:pt>
                <c:pt idx="28">
                  <c:v>0.89470596368843569</c:v>
                </c:pt>
                <c:pt idx="29">
                  <c:v>0.90031882100028904</c:v>
                </c:pt>
                <c:pt idx="30">
                  <c:v>0.87614293612852046</c:v>
                </c:pt>
                <c:pt idx="31">
                  <c:v>0.86245231795553956</c:v>
                </c:pt>
                <c:pt idx="32">
                  <c:v>0.85972337774678931</c:v>
                </c:pt>
                <c:pt idx="33">
                  <c:v>0.85126859956345047</c:v>
                </c:pt>
                <c:pt idx="34">
                  <c:v>0.84227550400191364</c:v>
                </c:pt>
                <c:pt idx="35">
                  <c:v>0.83020902922100004</c:v>
                </c:pt>
                <c:pt idx="36">
                  <c:v>0.82586826108394817</c:v>
                </c:pt>
                <c:pt idx="37">
                  <c:v>0.80222207625950159</c:v>
                </c:pt>
                <c:pt idx="38">
                  <c:v>0.78914370605775375</c:v>
                </c:pt>
                <c:pt idx="39">
                  <c:v>0.77011965564488072</c:v>
                </c:pt>
                <c:pt idx="40">
                  <c:v>0.75869839144044138</c:v>
                </c:pt>
                <c:pt idx="41">
                  <c:v>0.75193806486970816</c:v>
                </c:pt>
                <c:pt idx="42">
                  <c:v>0.74183627242941552</c:v>
                </c:pt>
                <c:pt idx="43">
                  <c:v>0.74108764264383153</c:v>
                </c:pt>
                <c:pt idx="44">
                  <c:v>0.73002777851614442</c:v>
                </c:pt>
                <c:pt idx="45">
                  <c:v>0.71065651954204689</c:v>
                </c:pt>
                <c:pt idx="46">
                  <c:v>0.70727177902192107</c:v>
                </c:pt>
                <c:pt idx="47">
                  <c:v>0.69499654870796246</c:v>
                </c:pt>
                <c:pt idx="48">
                  <c:v>0.69302197447069236</c:v>
                </c:pt>
                <c:pt idx="49">
                  <c:v>0.6820425976057255</c:v>
                </c:pt>
                <c:pt idx="50">
                  <c:v>0.66573348818493361</c:v>
                </c:pt>
                <c:pt idx="51">
                  <c:v>0.65441765357459047</c:v>
                </c:pt>
                <c:pt idx="52">
                  <c:v>0.64937292531594226</c:v>
                </c:pt>
                <c:pt idx="53">
                  <c:v>0.62829951739677903</c:v>
                </c:pt>
                <c:pt idx="54">
                  <c:v>0.62959264693175299</c:v>
                </c:pt>
                <c:pt idx="55">
                  <c:v>0.61932581708413892</c:v>
                </c:pt>
                <c:pt idx="56">
                  <c:v>0.6087044306755518</c:v>
                </c:pt>
                <c:pt idx="57">
                  <c:v>0.60352848807485471</c:v>
                </c:pt>
                <c:pt idx="58">
                  <c:v>0.60326994853185534</c:v>
                </c:pt>
                <c:pt idx="59">
                  <c:v>0.60193065417355252</c:v>
                </c:pt>
                <c:pt idx="60">
                  <c:v>0.59630294518840743</c:v>
                </c:pt>
                <c:pt idx="61">
                  <c:v>0.58670704504648186</c:v>
                </c:pt>
                <c:pt idx="62">
                  <c:v>0.56628964003131455</c:v>
                </c:pt>
                <c:pt idx="63">
                  <c:v>0.5659745835197455</c:v>
                </c:pt>
                <c:pt idx="64">
                  <c:v>0.54987929348924069</c:v>
                </c:pt>
                <c:pt idx="65">
                  <c:v>0.54023016404602919</c:v>
                </c:pt>
                <c:pt idx="66">
                  <c:v>0.52567384928973171</c:v>
                </c:pt>
                <c:pt idx="67">
                  <c:v>0.51964564057628293</c:v>
                </c:pt>
                <c:pt idx="68">
                  <c:v>0.50315862927394073</c:v>
                </c:pt>
                <c:pt idx="69">
                  <c:v>0.50371745623028286</c:v>
                </c:pt>
                <c:pt idx="70">
                  <c:v>0.49281318099344923</c:v>
                </c:pt>
                <c:pt idx="71">
                  <c:v>0.47267943104387811</c:v>
                </c:pt>
                <c:pt idx="72">
                  <c:v>0.45514960896271139</c:v>
                </c:pt>
                <c:pt idx="73">
                  <c:v>0.44146859859569432</c:v>
                </c:pt>
                <c:pt idx="74">
                  <c:v>0.43057900400635596</c:v>
                </c:pt>
                <c:pt idx="75">
                  <c:v>0.43023129543320482</c:v>
                </c:pt>
                <c:pt idx="76">
                  <c:v>0.42431681441195512</c:v>
                </c:pt>
                <c:pt idx="77">
                  <c:v>0.41316842492790468</c:v>
                </c:pt>
                <c:pt idx="78">
                  <c:v>0.3991239372808893</c:v>
                </c:pt>
                <c:pt idx="79">
                  <c:v>0.38678583335462197</c:v>
                </c:pt>
                <c:pt idx="80">
                  <c:v>0.3738592097637824</c:v>
                </c:pt>
                <c:pt idx="81">
                  <c:v>0.34925040464019391</c:v>
                </c:pt>
                <c:pt idx="82">
                  <c:v>0.33428355387104969</c:v>
                </c:pt>
                <c:pt idx="83">
                  <c:v>0.32009172785471041</c:v>
                </c:pt>
                <c:pt idx="84">
                  <c:v>0.32150252829266812</c:v>
                </c:pt>
                <c:pt idx="85">
                  <c:v>0.31447388791159281</c:v>
                </c:pt>
                <c:pt idx="86">
                  <c:v>0.29120111347809596</c:v>
                </c:pt>
                <c:pt idx="87">
                  <c:v>0.2752954596836879</c:v>
                </c:pt>
                <c:pt idx="88">
                  <c:v>0.26598062272405226</c:v>
                </c:pt>
                <c:pt idx="89">
                  <c:v>0.2636010357054005</c:v>
                </c:pt>
                <c:pt idx="90">
                  <c:v>0.25524442781489942</c:v>
                </c:pt>
                <c:pt idx="91">
                  <c:v>0.24559140630607756</c:v>
                </c:pt>
                <c:pt idx="92">
                  <c:v>0.22699421363756223</c:v>
                </c:pt>
                <c:pt idx="93">
                  <c:v>0.21394452350773729</c:v>
                </c:pt>
                <c:pt idx="94">
                  <c:v>0.20282941982415131</c:v>
                </c:pt>
                <c:pt idx="95">
                  <c:v>0.19762575647077979</c:v>
                </c:pt>
                <c:pt idx="96">
                  <c:v>0.19054178612150424</c:v>
                </c:pt>
                <c:pt idx="97">
                  <c:v>0.17838167306995165</c:v>
                </c:pt>
                <c:pt idx="98">
                  <c:v>0.18550244708031205</c:v>
                </c:pt>
                <c:pt idx="99">
                  <c:v>0.1777677346483067</c:v>
                </c:pt>
                <c:pt idx="100">
                  <c:v>0.17455519144291198</c:v>
                </c:pt>
                <c:pt idx="101">
                  <c:v>0.17246879985572944</c:v>
                </c:pt>
                <c:pt idx="102">
                  <c:v>0.17372782343197737</c:v>
                </c:pt>
                <c:pt idx="103">
                  <c:v>0.16579146875458683</c:v>
                </c:pt>
                <c:pt idx="104">
                  <c:v>0.1487682497754339</c:v>
                </c:pt>
                <c:pt idx="105">
                  <c:v>0.15714257382484714</c:v>
                </c:pt>
                <c:pt idx="106">
                  <c:v>0.14248222451925235</c:v>
                </c:pt>
                <c:pt idx="107">
                  <c:v>0.13850960392459952</c:v>
                </c:pt>
                <c:pt idx="108">
                  <c:v>0.14550509370868653</c:v>
                </c:pt>
                <c:pt idx="109">
                  <c:v>0.13757290613578038</c:v>
                </c:pt>
                <c:pt idx="110">
                  <c:v>0.12640949554896141</c:v>
                </c:pt>
                <c:pt idx="111">
                  <c:v>0.12640949554896141</c:v>
                </c:pt>
                <c:pt idx="112">
                  <c:v>0.12218100890207716</c:v>
                </c:pt>
                <c:pt idx="113">
                  <c:v>0.12490862982024316</c:v>
                </c:pt>
                <c:pt idx="114">
                  <c:v>0.149859649122807</c:v>
                </c:pt>
                <c:pt idx="115">
                  <c:v>0.13849122807017544</c:v>
                </c:pt>
                <c:pt idx="116">
                  <c:v>0.13891228070175438</c:v>
                </c:pt>
                <c:pt idx="117">
                  <c:v>0.13708735839877684</c:v>
                </c:pt>
                <c:pt idx="118">
                  <c:v>0.13647128272796721</c:v>
                </c:pt>
                <c:pt idx="119">
                  <c:v>0.13362386276824784</c:v>
                </c:pt>
                <c:pt idx="120">
                  <c:v>0.13362386276824784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01A-4A47-9604-69B01B91AF2F}"/>
            </c:ext>
          </c:extLst>
        </c:ser>
        <c:ser>
          <c:idx val="12"/>
          <c:order val="12"/>
          <c:tx>
            <c:v>lower_bounds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[1]Illustrations!$B$31:$B$1071</c:f>
              <c:numCache>
                <c:formatCode>0.0000</c:formatCode>
                <c:ptCount val="104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  <c:pt idx="51">
                  <c:v>255</c:v>
                </c:pt>
                <c:pt idx="52">
                  <c:v>260</c:v>
                </c:pt>
                <c:pt idx="53">
                  <c:v>265</c:v>
                </c:pt>
                <c:pt idx="54">
                  <c:v>270</c:v>
                </c:pt>
                <c:pt idx="55">
                  <c:v>275</c:v>
                </c:pt>
                <c:pt idx="56">
                  <c:v>280</c:v>
                </c:pt>
                <c:pt idx="57">
                  <c:v>285</c:v>
                </c:pt>
                <c:pt idx="58">
                  <c:v>290</c:v>
                </c:pt>
                <c:pt idx="59">
                  <c:v>295</c:v>
                </c:pt>
                <c:pt idx="60">
                  <c:v>300</c:v>
                </c:pt>
                <c:pt idx="61">
                  <c:v>305</c:v>
                </c:pt>
                <c:pt idx="62">
                  <c:v>310</c:v>
                </c:pt>
                <c:pt idx="63">
                  <c:v>315</c:v>
                </c:pt>
                <c:pt idx="64">
                  <c:v>320</c:v>
                </c:pt>
                <c:pt idx="65">
                  <c:v>325</c:v>
                </c:pt>
                <c:pt idx="66">
                  <c:v>330</c:v>
                </c:pt>
                <c:pt idx="67">
                  <c:v>335</c:v>
                </c:pt>
                <c:pt idx="68">
                  <c:v>340</c:v>
                </c:pt>
                <c:pt idx="69">
                  <c:v>345</c:v>
                </c:pt>
                <c:pt idx="70">
                  <c:v>350</c:v>
                </c:pt>
                <c:pt idx="71">
                  <c:v>355</c:v>
                </c:pt>
                <c:pt idx="72">
                  <c:v>360</c:v>
                </c:pt>
                <c:pt idx="73">
                  <c:v>365</c:v>
                </c:pt>
                <c:pt idx="74">
                  <c:v>370</c:v>
                </c:pt>
                <c:pt idx="75">
                  <c:v>375</c:v>
                </c:pt>
                <c:pt idx="76">
                  <c:v>380</c:v>
                </c:pt>
                <c:pt idx="77">
                  <c:v>385</c:v>
                </c:pt>
                <c:pt idx="78">
                  <c:v>390</c:v>
                </c:pt>
                <c:pt idx="79">
                  <c:v>395</c:v>
                </c:pt>
                <c:pt idx="80">
                  <c:v>400</c:v>
                </c:pt>
                <c:pt idx="81">
                  <c:v>405</c:v>
                </c:pt>
                <c:pt idx="82">
                  <c:v>410</c:v>
                </c:pt>
                <c:pt idx="83">
                  <c:v>415</c:v>
                </c:pt>
                <c:pt idx="84">
                  <c:v>420</c:v>
                </c:pt>
                <c:pt idx="85">
                  <c:v>425</c:v>
                </c:pt>
                <c:pt idx="86">
                  <c:v>430</c:v>
                </c:pt>
                <c:pt idx="87">
                  <c:v>435</c:v>
                </c:pt>
                <c:pt idx="88">
                  <c:v>440</c:v>
                </c:pt>
                <c:pt idx="89">
                  <c:v>445</c:v>
                </c:pt>
                <c:pt idx="90">
                  <c:v>450</c:v>
                </c:pt>
                <c:pt idx="91">
                  <c:v>455</c:v>
                </c:pt>
                <c:pt idx="92">
                  <c:v>460</c:v>
                </c:pt>
                <c:pt idx="93">
                  <c:v>465</c:v>
                </c:pt>
                <c:pt idx="94">
                  <c:v>470</c:v>
                </c:pt>
                <c:pt idx="95">
                  <c:v>475</c:v>
                </c:pt>
                <c:pt idx="96">
                  <c:v>480</c:v>
                </c:pt>
                <c:pt idx="97">
                  <c:v>485</c:v>
                </c:pt>
                <c:pt idx="98">
                  <c:v>490</c:v>
                </c:pt>
                <c:pt idx="99">
                  <c:v>495</c:v>
                </c:pt>
                <c:pt idx="100">
                  <c:v>500</c:v>
                </c:pt>
                <c:pt idx="101">
                  <c:v>505</c:v>
                </c:pt>
                <c:pt idx="102">
                  <c:v>510</c:v>
                </c:pt>
                <c:pt idx="103">
                  <c:v>515</c:v>
                </c:pt>
                <c:pt idx="104">
                  <c:v>520</c:v>
                </c:pt>
                <c:pt idx="105">
                  <c:v>525</c:v>
                </c:pt>
                <c:pt idx="106">
                  <c:v>530</c:v>
                </c:pt>
                <c:pt idx="107">
                  <c:v>535</c:v>
                </c:pt>
                <c:pt idx="108">
                  <c:v>540</c:v>
                </c:pt>
                <c:pt idx="109">
                  <c:v>545</c:v>
                </c:pt>
                <c:pt idx="110">
                  <c:v>550</c:v>
                </c:pt>
                <c:pt idx="111">
                  <c:v>555</c:v>
                </c:pt>
                <c:pt idx="112">
                  <c:v>560</c:v>
                </c:pt>
                <c:pt idx="113">
                  <c:v>565</c:v>
                </c:pt>
                <c:pt idx="114">
                  <c:v>570</c:v>
                </c:pt>
                <c:pt idx="115">
                  <c:v>575</c:v>
                </c:pt>
                <c:pt idx="116">
                  <c:v>580</c:v>
                </c:pt>
                <c:pt idx="117">
                  <c:v>585</c:v>
                </c:pt>
                <c:pt idx="118">
                  <c:v>590</c:v>
                </c:pt>
                <c:pt idx="119">
                  <c:v>595</c:v>
                </c:pt>
                <c:pt idx="120">
                  <c:v>600</c:v>
                </c:pt>
              </c:numCache>
            </c:numRef>
          </c:xVal>
          <c:yVal>
            <c:numRef>
              <c:f>[1]Illustrations!$C$31:$C$1071</c:f>
              <c:numCache>
                <c:formatCode>0.0000</c:formatCode>
                <c:ptCount val="1041"/>
                <c:pt idx="0">
                  <c:v>0.94398831226183799</c:v>
                </c:pt>
                <c:pt idx="1">
                  <c:v>0.95172733062592807</c:v>
                </c:pt>
                <c:pt idx="2">
                  <c:v>0.95103471595818623</c:v>
                </c:pt>
                <c:pt idx="3">
                  <c:v>0.94501491785764524</c:v>
                </c:pt>
                <c:pt idx="4">
                  <c:v>0.94224141136681228</c:v>
                </c:pt>
                <c:pt idx="5">
                  <c:v>0.95124459240667136</c:v>
                </c:pt>
                <c:pt idx="6">
                  <c:v>0.95116664353097635</c:v>
                </c:pt>
                <c:pt idx="7">
                  <c:v>0.94459781655920594</c:v>
                </c:pt>
                <c:pt idx="8">
                  <c:v>0.93987687941050868</c:v>
                </c:pt>
                <c:pt idx="9">
                  <c:v>0.93981676331625974</c:v>
                </c:pt>
                <c:pt idx="10">
                  <c:v>0.93122001974620738</c:v>
                </c:pt>
                <c:pt idx="11">
                  <c:v>0.93149602428655887</c:v>
                </c:pt>
                <c:pt idx="12">
                  <c:v>0.92814416246457732</c:v>
                </c:pt>
                <c:pt idx="13">
                  <c:v>0.93715294239141533</c:v>
                </c:pt>
                <c:pt idx="14">
                  <c:v>0.93662829725293462</c:v>
                </c:pt>
                <c:pt idx="15">
                  <c:v>0.93473307991178989</c:v>
                </c:pt>
                <c:pt idx="16">
                  <c:v>0.92863034709034253</c:v>
                </c:pt>
                <c:pt idx="17">
                  <c:v>0.91239636455413264</c:v>
                </c:pt>
                <c:pt idx="18">
                  <c:v>0.90295112027747548</c:v>
                </c:pt>
                <c:pt idx="19">
                  <c:v>0.89467814879748475</c:v>
                </c:pt>
                <c:pt idx="20">
                  <c:v>0.88768546421358607</c:v>
                </c:pt>
                <c:pt idx="21">
                  <c:v>0.87074605995726229</c:v>
                </c:pt>
                <c:pt idx="22">
                  <c:v>0.87696135460749225</c:v>
                </c:pt>
                <c:pt idx="23">
                  <c:v>0.8730367572468225</c:v>
                </c:pt>
                <c:pt idx="24">
                  <c:v>0.8665237208012353</c:v>
                </c:pt>
                <c:pt idx="25">
                  <c:v>0.86361185531431262</c:v>
                </c:pt>
                <c:pt idx="26">
                  <c:v>0.85222428560825159</c:v>
                </c:pt>
                <c:pt idx="27">
                  <c:v>0.83517111889683138</c:v>
                </c:pt>
                <c:pt idx="28">
                  <c:v>0.8303081787646921</c:v>
                </c:pt>
                <c:pt idx="29">
                  <c:v>0.81859750096920214</c:v>
                </c:pt>
                <c:pt idx="30">
                  <c:v>0.81133699312935192</c:v>
                </c:pt>
                <c:pt idx="31">
                  <c:v>0.80369784981551773</c:v>
                </c:pt>
                <c:pt idx="32">
                  <c:v>0.79658391394273764</c:v>
                </c:pt>
                <c:pt idx="33">
                  <c:v>0.79180629801153557</c:v>
                </c:pt>
                <c:pt idx="34">
                  <c:v>0.78060107774358944</c:v>
                </c:pt>
                <c:pt idx="35">
                  <c:v>0.7672863653228601</c:v>
                </c:pt>
                <c:pt idx="36">
                  <c:v>0.75855896123532818</c:v>
                </c:pt>
                <c:pt idx="37">
                  <c:v>0.7516468184180809</c:v>
                </c:pt>
                <c:pt idx="38">
                  <c:v>0.73404315275205723</c:v>
                </c:pt>
                <c:pt idx="39">
                  <c:v>0.71640154122648403</c:v>
                </c:pt>
                <c:pt idx="40">
                  <c:v>0.70520587101231047</c:v>
                </c:pt>
                <c:pt idx="41">
                  <c:v>0.69758426748863023</c:v>
                </c:pt>
                <c:pt idx="42">
                  <c:v>0.71120688099618212</c:v>
                </c:pt>
                <c:pt idx="43">
                  <c:v>0.69737629073415186</c:v>
                </c:pt>
                <c:pt idx="44">
                  <c:v>0.67782795549214669</c:v>
                </c:pt>
                <c:pt idx="45">
                  <c:v>0.66621628054379145</c:v>
                </c:pt>
                <c:pt idx="46">
                  <c:v>0.65328173615055196</c:v>
                </c:pt>
                <c:pt idx="47">
                  <c:v>0.65055038417715816</c:v>
                </c:pt>
                <c:pt idx="48">
                  <c:v>0.63485954835584046</c:v>
                </c:pt>
                <c:pt idx="49">
                  <c:v>0.63217518604819201</c:v>
                </c:pt>
                <c:pt idx="50">
                  <c:v>0.6218244641551377</c:v>
                </c:pt>
                <c:pt idx="51">
                  <c:v>0.6106657429681126</c:v>
                </c:pt>
                <c:pt idx="52">
                  <c:v>0.60135387447776456</c:v>
                </c:pt>
                <c:pt idx="53">
                  <c:v>0.58899221466241769</c:v>
                </c:pt>
                <c:pt idx="54">
                  <c:v>0.57782385575745843</c:v>
                </c:pt>
                <c:pt idx="55">
                  <c:v>0.55028515435815595</c:v>
                </c:pt>
                <c:pt idx="56">
                  <c:v>0.53775597911496842</c:v>
                </c:pt>
                <c:pt idx="57">
                  <c:v>0.52709593000303634</c:v>
                </c:pt>
                <c:pt idx="58">
                  <c:v>0.52549178079290582</c:v>
                </c:pt>
                <c:pt idx="59">
                  <c:v>0.49750176303868732</c:v>
                </c:pt>
                <c:pt idx="60">
                  <c:v>0.48603187962753336</c:v>
                </c:pt>
                <c:pt idx="61">
                  <c:v>0.47902743098686662</c:v>
                </c:pt>
                <c:pt idx="62">
                  <c:v>0.48000034172133738</c:v>
                </c:pt>
                <c:pt idx="63">
                  <c:v>0.47208032500995284</c:v>
                </c:pt>
                <c:pt idx="64">
                  <c:v>0.45791798368368819</c:v>
                </c:pt>
                <c:pt idx="65">
                  <c:v>0.44594335230236959</c:v>
                </c:pt>
                <c:pt idx="66">
                  <c:v>0.42612406590061441</c:v>
                </c:pt>
                <c:pt idx="67">
                  <c:v>0.42255593980172379</c:v>
                </c:pt>
                <c:pt idx="68">
                  <c:v>0.41270009589759626</c:v>
                </c:pt>
                <c:pt idx="69">
                  <c:v>0.40080876234827184</c:v>
                </c:pt>
                <c:pt idx="70">
                  <c:v>0.3954524777541823</c:v>
                </c:pt>
                <c:pt idx="71">
                  <c:v>0.38160039939351076</c:v>
                </c:pt>
                <c:pt idx="72">
                  <c:v>0.36221764954561109</c:v>
                </c:pt>
                <c:pt idx="73">
                  <c:v>0.34573871464052774</c:v>
                </c:pt>
                <c:pt idx="74">
                  <c:v>0.33412872290055629</c:v>
                </c:pt>
                <c:pt idx="75">
                  <c:v>0.32141595280099899</c:v>
                </c:pt>
                <c:pt idx="76">
                  <c:v>0.31670081260405336</c:v>
                </c:pt>
                <c:pt idx="77">
                  <c:v>0.29857518507409114</c:v>
                </c:pt>
                <c:pt idx="78">
                  <c:v>0.27356690740367046</c:v>
                </c:pt>
                <c:pt idx="79">
                  <c:v>0.25372016541316483</c:v>
                </c:pt>
                <c:pt idx="80">
                  <c:v>0.23877336430391438</c:v>
                </c:pt>
                <c:pt idx="81">
                  <c:v>0.22888115375744472</c:v>
                </c:pt>
                <c:pt idx="82">
                  <c:v>0.21473507045495596</c:v>
                </c:pt>
                <c:pt idx="83">
                  <c:v>0.20895819825247838</c:v>
                </c:pt>
                <c:pt idx="84">
                  <c:v>0.19133846741360327</c:v>
                </c:pt>
                <c:pt idx="85">
                  <c:v>0.1734619620891179</c:v>
                </c:pt>
                <c:pt idx="86">
                  <c:v>0.17109709554198319</c:v>
                </c:pt>
                <c:pt idx="87">
                  <c:v>0.15270341544672145</c:v>
                </c:pt>
                <c:pt idx="88">
                  <c:v>0.15072574740966466</c:v>
                </c:pt>
                <c:pt idx="89">
                  <c:v>0.13674396003842282</c:v>
                </c:pt>
                <c:pt idx="90">
                  <c:v>0.12744880447799301</c:v>
                </c:pt>
                <c:pt idx="91">
                  <c:v>0.12410428404226681</c:v>
                </c:pt>
                <c:pt idx="92">
                  <c:v>0.10667262220145846</c:v>
                </c:pt>
                <c:pt idx="93">
                  <c:v>9.2571660430202707E-2</c:v>
                </c:pt>
                <c:pt idx="94">
                  <c:v>9.3266847244282414E-2</c:v>
                </c:pt>
                <c:pt idx="95">
                  <c:v>9.5038740760784723E-2</c:v>
                </c:pt>
                <c:pt idx="96">
                  <c:v>9.5739587382977429E-2</c:v>
                </c:pt>
                <c:pt idx="97">
                  <c:v>8.6978071960184394E-2</c:v>
                </c:pt>
                <c:pt idx="98">
                  <c:v>9.2834914824255987E-2</c:v>
                </c:pt>
                <c:pt idx="99">
                  <c:v>9.6488108936887473E-2</c:v>
                </c:pt>
                <c:pt idx="100">
                  <c:v>9.0535063490099529E-2</c:v>
                </c:pt>
                <c:pt idx="101">
                  <c:v>9.0304870902690085E-2</c:v>
                </c:pt>
                <c:pt idx="102">
                  <c:v>8.2754322855484314E-2</c:v>
                </c:pt>
                <c:pt idx="103">
                  <c:v>8.2425361724586449E-2</c:v>
                </c:pt>
                <c:pt idx="104">
                  <c:v>6.9045616951916314E-2</c:v>
                </c:pt>
                <c:pt idx="105">
                  <c:v>7.3503302311613991E-2</c:v>
                </c:pt>
                <c:pt idx="106">
                  <c:v>6.7584211343458031E-2</c:v>
                </c:pt>
                <c:pt idx="107">
                  <c:v>0.10737374575346743</c:v>
                </c:pt>
                <c:pt idx="108">
                  <c:v>0.1214147365023001</c:v>
                </c:pt>
                <c:pt idx="109">
                  <c:v>0.13757290613578038</c:v>
                </c:pt>
                <c:pt idx="110">
                  <c:v>0.12640949554896141</c:v>
                </c:pt>
                <c:pt idx="111">
                  <c:v>0.12640949554896141</c:v>
                </c:pt>
                <c:pt idx="112">
                  <c:v>0.12218100890207716</c:v>
                </c:pt>
                <c:pt idx="113">
                  <c:v>0.12490862982024316</c:v>
                </c:pt>
                <c:pt idx="114">
                  <c:v>0.12058253151338852</c:v>
                </c:pt>
                <c:pt idx="115">
                  <c:v>0.13849122807017544</c:v>
                </c:pt>
                <c:pt idx="116">
                  <c:v>0.13891228070175438</c:v>
                </c:pt>
                <c:pt idx="117">
                  <c:v>0.13708735839877684</c:v>
                </c:pt>
                <c:pt idx="118">
                  <c:v>0.13647128272796721</c:v>
                </c:pt>
                <c:pt idx="119">
                  <c:v>0.13362386276824784</c:v>
                </c:pt>
                <c:pt idx="120">
                  <c:v>0.13362386276824784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01A-4A47-9604-69B01B91A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387712"/>
        <c:axId val="316825304"/>
      </c:scatterChart>
      <c:valAx>
        <c:axId val="317387712"/>
        <c:scaling>
          <c:orientation val="minMax"/>
          <c:max val="5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Time from initiation of furrowing (sec)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6825304"/>
        <c:crosses val="autoZero"/>
        <c:crossBetween val="midCat"/>
        <c:majorUnit val="60"/>
      </c:valAx>
      <c:valAx>
        <c:axId val="316825304"/>
        <c:scaling>
          <c:orientation val="minMax"/>
          <c:max val="1.1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Constriction (normalized to cell width)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317387712"/>
        <c:crosses val="autoZero"/>
        <c:crossBetween val="midCat"/>
        <c:majorUnit val="0.1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4002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58</c:v>
              </c:pt>
            </c:numLit>
          </c:xVal>
          <c:yVal>
            <c:numLit>
              <c:formatCode>General</c:formatCode>
              <c:ptCount val="2"/>
              <c:pt idx="0">
                <c:v>0.98</c:v>
              </c:pt>
              <c:pt idx="1">
                <c:v>0.98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0A-4734-B83C-D557A31482D2}"/>
            </c:ext>
          </c:extLst>
        </c:ser>
        <c:ser>
          <c:idx val="2"/>
          <c:order val="1"/>
          <c:tx>
            <c:v>4501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170</c:v>
              </c:pt>
              <c:pt idx="1">
                <c:v>210</c:v>
              </c:pt>
            </c:numLit>
          </c:xVal>
          <c:yVal>
            <c:numLit>
              <c:formatCode>General</c:formatCode>
              <c:ptCount val="2"/>
              <c:pt idx="0">
                <c:v>0.79</c:v>
              </c:pt>
              <c:pt idx="1">
                <c:v>0.79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60A-4734-B83C-D557A31482D2}"/>
            </c:ext>
          </c:extLst>
        </c:ser>
        <c:ser>
          <c:idx val="3"/>
          <c:order val="2"/>
          <c:tx>
            <c:v>4510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293</c:v>
              </c:pt>
              <c:pt idx="1">
                <c:v>315</c:v>
              </c:pt>
            </c:numLit>
          </c:xVal>
          <c:yVal>
            <c:numLit>
              <c:formatCode>General</c:formatCode>
              <c:ptCount val="2"/>
              <c:pt idx="0">
                <c:v>0.52</c:v>
              </c:pt>
              <c:pt idx="1">
                <c:v>0.52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60A-4734-B83C-D557A31482D2}"/>
            </c:ext>
          </c:extLst>
        </c:ser>
        <c:ser>
          <c:idx val="4"/>
          <c:order val="3"/>
          <c:tx>
            <c:v>4521</c:v>
          </c:tx>
          <c:spPr>
            <a:ln w="1016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300</c:v>
              </c:pt>
              <c:pt idx="1">
                <c:v>325</c:v>
              </c:pt>
            </c:numLit>
          </c:xVal>
          <c:yVal>
            <c:numLit>
              <c:formatCode>General</c:formatCode>
              <c:ptCount val="2"/>
              <c:pt idx="0">
                <c:v>0.5</c:v>
              </c:pt>
              <c:pt idx="1">
                <c:v>0.5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60A-4734-B83C-D557A31482D2}"/>
            </c:ext>
          </c:extLst>
        </c:ser>
        <c:ser>
          <c:idx val="5"/>
          <c:order val="4"/>
          <c:tx>
            <c:v>4506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363</c:v>
              </c:pt>
              <c:pt idx="1">
                <c:v>392</c:v>
              </c:pt>
            </c:numLit>
          </c:xVal>
          <c:yVal>
            <c:numLit>
              <c:formatCode>General</c:formatCode>
              <c:ptCount val="2"/>
              <c:pt idx="0">
                <c:v>0.34</c:v>
              </c:pt>
              <c:pt idx="1">
                <c:v>0.34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60A-4734-B83C-D557A31482D2}"/>
            </c:ext>
          </c:extLst>
        </c:ser>
        <c:ser>
          <c:idx val="6"/>
          <c:order val="5"/>
          <c:tx>
            <c:v>4511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371</c:v>
              </c:pt>
              <c:pt idx="1">
                <c:v>401</c:v>
              </c:pt>
            </c:numLit>
          </c:xVal>
          <c:yVal>
            <c:numLit>
              <c:formatCode>General</c:formatCode>
              <c:ptCount val="2"/>
              <c:pt idx="0">
                <c:v>0.32</c:v>
              </c:pt>
              <c:pt idx="1">
                <c:v>0.32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60A-4734-B83C-D557A31482D2}"/>
            </c:ext>
          </c:extLst>
        </c:ser>
        <c:ser>
          <c:idx val="7"/>
          <c:order val="6"/>
          <c:tx>
            <c:v>4522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380</c:v>
              </c:pt>
              <c:pt idx="1">
                <c:v>415</c:v>
              </c:pt>
            </c:numLit>
          </c:xVal>
          <c:yVal>
            <c:numLit>
              <c:formatCode>General</c:formatCode>
              <c:ptCount val="2"/>
              <c:pt idx="0">
                <c:v>0.3</c:v>
              </c:pt>
              <c:pt idx="1">
                <c:v>0.3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60A-4734-B83C-D557A31482D2}"/>
            </c:ext>
          </c:extLst>
        </c:ser>
        <c:ser>
          <c:idx val="8"/>
          <c:order val="7"/>
          <c:tx>
            <c:v>4502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404</c:v>
              </c:pt>
              <c:pt idx="1">
                <c:v>445</c:v>
              </c:pt>
            </c:numLit>
          </c:xVal>
          <c:yVal>
            <c:numLit>
              <c:formatCode>General</c:formatCode>
              <c:ptCount val="2"/>
              <c:pt idx="0">
                <c:v>0.25</c:v>
              </c:pt>
              <c:pt idx="1">
                <c:v>0.25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60A-4734-B83C-D557A31482D2}"/>
            </c:ext>
          </c:extLst>
        </c:ser>
        <c:ser>
          <c:idx val="9"/>
          <c:order val="8"/>
          <c:tx>
            <c:v>4513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420</c:v>
              </c:pt>
              <c:pt idx="1">
                <c:v>470</c:v>
              </c:pt>
            </c:numLit>
          </c:xVal>
          <c:yVal>
            <c:numLit>
              <c:formatCode>General</c:formatCode>
              <c:ptCount val="2"/>
              <c:pt idx="0">
                <c:v>0.22</c:v>
              </c:pt>
              <c:pt idx="1">
                <c:v>0.22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60A-4734-B83C-D557A31482D2}"/>
            </c:ext>
          </c:extLst>
        </c:ser>
        <c:ser>
          <c:idx val="10"/>
          <c:order val="9"/>
          <c:tx>
            <c:v>4507</c:v>
          </c:tx>
          <c:spPr>
            <a:ln w="1016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Lit>
              <c:formatCode>General</c:formatCode>
              <c:ptCount val="2"/>
              <c:pt idx="0">
                <c:v>435</c:v>
              </c:pt>
              <c:pt idx="1">
                <c:v>495</c:v>
              </c:pt>
            </c:numLit>
          </c:xVal>
          <c:yVal>
            <c:numLit>
              <c:formatCode>General</c:formatCode>
              <c:ptCount val="2"/>
              <c:pt idx="0">
                <c:v>0.2</c:v>
              </c:pt>
              <c:pt idx="1">
                <c:v>0.2</c:v>
              </c:pt>
            </c:numLit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60A-4734-B83C-D557A31482D2}"/>
            </c:ext>
          </c:extLst>
        </c:ser>
        <c:ser>
          <c:idx val="11"/>
          <c:order val="10"/>
          <c:tx>
            <c:v>upper_bounds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[1]Illustrations!$F$31:$F$1111</c:f>
              <c:numCache>
                <c:formatCode>General</c:formatCode>
                <c:ptCount val="1081"/>
                <c:pt idx="0">
                  <c:v>0</c:v>
                </c:pt>
                <c:pt idx="1">
                  <c:v>0.6</c:v>
                </c:pt>
                <c:pt idx="2">
                  <c:v>1.2</c:v>
                </c:pt>
                <c:pt idx="3">
                  <c:v>1.8</c:v>
                </c:pt>
                <c:pt idx="4">
                  <c:v>2.4</c:v>
                </c:pt>
                <c:pt idx="5">
                  <c:v>3</c:v>
                </c:pt>
                <c:pt idx="6">
                  <c:v>3.6</c:v>
                </c:pt>
                <c:pt idx="7">
                  <c:v>4.2</c:v>
                </c:pt>
                <c:pt idx="8">
                  <c:v>4.8</c:v>
                </c:pt>
                <c:pt idx="9">
                  <c:v>5</c:v>
                </c:pt>
                <c:pt idx="10">
                  <c:v>5.4</c:v>
                </c:pt>
                <c:pt idx="11">
                  <c:v>6</c:v>
                </c:pt>
                <c:pt idx="12">
                  <c:v>6.6</c:v>
                </c:pt>
                <c:pt idx="13">
                  <c:v>7.2</c:v>
                </c:pt>
                <c:pt idx="14">
                  <c:v>7.8</c:v>
                </c:pt>
                <c:pt idx="15">
                  <c:v>8.4</c:v>
                </c:pt>
                <c:pt idx="16">
                  <c:v>9</c:v>
                </c:pt>
                <c:pt idx="17">
                  <c:v>9.6</c:v>
                </c:pt>
                <c:pt idx="18">
                  <c:v>10</c:v>
                </c:pt>
                <c:pt idx="19">
                  <c:v>10.199999999999999</c:v>
                </c:pt>
                <c:pt idx="20">
                  <c:v>10.8</c:v>
                </c:pt>
                <c:pt idx="21">
                  <c:v>11.4</c:v>
                </c:pt>
                <c:pt idx="22">
                  <c:v>12</c:v>
                </c:pt>
                <c:pt idx="23">
                  <c:v>12.6</c:v>
                </c:pt>
                <c:pt idx="24">
                  <c:v>13.2</c:v>
                </c:pt>
                <c:pt idx="25">
                  <c:v>13.8</c:v>
                </c:pt>
                <c:pt idx="26">
                  <c:v>14.4</c:v>
                </c:pt>
                <c:pt idx="27">
                  <c:v>15</c:v>
                </c:pt>
                <c:pt idx="28">
                  <c:v>15.6</c:v>
                </c:pt>
                <c:pt idx="29">
                  <c:v>16.2</c:v>
                </c:pt>
                <c:pt idx="30">
                  <c:v>16.8</c:v>
                </c:pt>
                <c:pt idx="31">
                  <c:v>17.399999999999999</c:v>
                </c:pt>
                <c:pt idx="32">
                  <c:v>18</c:v>
                </c:pt>
                <c:pt idx="33">
                  <c:v>18.600000000000001</c:v>
                </c:pt>
                <c:pt idx="34">
                  <c:v>19.2</c:v>
                </c:pt>
                <c:pt idx="35">
                  <c:v>19.8</c:v>
                </c:pt>
                <c:pt idx="36">
                  <c:v>20</c:v>
                </c:pt>
                <c:pt idx="37">
                  <c:v>20.399999999999999</c:v>
                </c:pt>
                <c:pt idx="38">
                  <c:v>21</c:v>
                </c:pt>
                <c:pt idx="39">
                  <c:v>21.6</c:v>
                </c:pt>
                <c:pt idx="40">
                  <c:v>22.2</c:v>
                </c:pt>
                <c:pt idx="41">
                  <c:v>22.8</c:v>
                </c:pt>
                <c:pt idx="42">
                  <c:v>23.4</c:v>
                </c:pt>
                <c:pt idx="43">
                  <c:v>24</c:v>
                </c:pt>
                <c:pt idx="44">
                  <c:v>24.6</c:v>
                </c:pt>
                <c:pt idx="45">
                  <c:v>25</c:v>
                </c:pt>
                <c:pt idx="46">
                  <c:v>25.2</c:v>
                </c:pt>
                <c:pt idx="47">
                  <c:v>25.8</c:v>
                </c:pt>
                <c:pt idx="48">
                  <c:v>26.4</c:v>
                </c:pt>
                <c:pt idx="49">
                  <c:v>27</c:v>
                </c:pt>
                <c:pt idx="50">
                  <c:v>27.6</c:v>
                </c:pt>
                <c:pt idx="51">
                  <c:v>28.2</c:v>
                </c:pt>
                <c:pt idx="52">
                  <c:v>28.8</c:v>
                </c:pt>
                <c:pt idx="53">
                  <c:v>29.4</c:v>
                </c:pt>
                <c:pt idx="54">
                  <c:v>30</c:v>
                </c:pt>
                <c:pt idx="55">
                  <c:v>30.6</c:v>
                </c:pt>
                <c:pt idx="56">
                  <c:v>31.2</c:v>
                </c:pt>
                <c:pt idx="57">
                  <c:v>31.8</c:v>
                </c:pt>
                <c:pt idx="58">
                  <c:v>32.4</c:v>
                </c:pt>
                <c:pt idx="59">
                  <c:v>33</c:v>
                </c:pt>
                <c:pt idx="60">
                  <c:v>33.6</c:v>
                </c:pt>
                <c:pt idx="61">
                  <c:v>34.200000000000003</c:v>
                </c:pt>
                <c:pt idx="62">
                  <c:v>34.799999999999997</c:v>
                </c:pt>
                <c:pt idx="63">
                  <c:v>35</c:v>
                </c:pt>
                <c:pt idx="64">
                  <c:v>35.4</c:v>
                </c:pt>
                <c:pt idx="65">
                  <c:v>36</c:v>
                </c:pt>
                <c:pt idx="66">
                  <c:v>36.6</c:v>
                </c:pt>
                <c:pt idx="67">
                  <c:v>37.200000000000003</c:v>
                </c:pt>
                <c:pt idx="68">
                  <c:v>37.799999999999997</c:v>
                </c:pt>
                <c:pt idx="69">
                  <c:v>38.4</c:v>
                </c:pt>
                <c:pt idx="70">
                  <c:v>39</c:v>
                </c:pt>
                <c:pt idx="71">
                  <c:v>39.6</c:v>
                </c:pt>
                <c:pt idx="72">
                  <c:v>40</c:v>
                </c:pt>
                <c:pt idx="73">
                  <c:v>40.200000000000003</c:v>
                </c:pt>
                <c:pt idx="74">
                  <c:v>40.799999999999997</c:v>
                </c:pt>
                <c:pt idx="75">
                  <c:v>41.4</c:v>
                </c:pt>
                <c:pt idx="76">
                  <c:v>42</c:v>
                </c:pt>
                <c:pt idx="77">
                  <c:v>42.6</c:v>
                </c:pt>
                <c:pt idx="78">
                  <c:v>43.2</c:v>
                </c:pt>
                <c:pt idx="79">
                  <c:v>43.8</c:v>
                </c:pt>
                <c:pt idx="80">
                  <c:v>44.4</c:v>
                </c:pt>
                <c:pt idx="81">
                  <c:v>45</c:v>
                </c:pt>
                <c:pt idx="82">
                  <c:v>45.6</c:v>
                </c:pt>
                <c:pt idx="83">
                  <c:v>46.2</c:v>
                </c:pt>
                <c:pt idx="84">
                  <c:v>46.8</c:v>
                </c:pt>
                <c:pt idx="85">
                  <c:v>47.4</c:v>
                </c:pt>
                <c:pt idx="86">
                  <c:v>48</c:v>
                </c:pt>
                <c:pt idx="87">
                  <c:v>48.6</c:v>
                </c:pt>
                <c:pt idx="88">
                  <c:v>49.2</c:v>
                </c:pt>
                <c:pt idx="89">
                  <c:v>49.8</c:v>
                </c:pt>
                <c:pt idx="90">
                  <c:v>50</c:v>
                </c:pt>
                <c:pt idx="91">
                  <c:v>50.4</c:v>
                </c:pt>
                <c:pt idx="92">
                  <c:v>51</c:v>
                </c:pt>
                <c:pt idx="93">
                  <c:v>51.6</c:v>
                </c:pt>
                <c:pt idx="94">
                  <c:v>52.2</c:v>
                </c:pt>
                <c:pt idx="95">
                  <c:v>52.8</c:v>
                </c:pt>
                <c:pt idx="96">
                  <c:v>53.4</c:v>
                </c:pt>
                <c:pt idx="97">
                  <c:v>54</c:v>
                </c:pt>
                <c:pt idx="98">
                  <c:v>54.6</c:v>
                </c:pt>
                <c:pt idx="99">
                  <c:v>55</c:v>
                </c:pt>
                <c:pt idx="100">
                  <c:v>55.2</c:v>
                </c:pt>
                <c:pt idx="101">
                  <c:v>55.8</c:v>
                </c:pt>
                <c:pt idx="102">
                  <c:v>56.4</c:v>
                </c:pt>
                <c:pt idx="103">
                  <c:v>57</c:v>
                </c:pt>
                <c:pt idx="104">
                  <c:v>57.6</c:v>
                </c:pt>
                <c:pt idx="105">
                  <c:v>58.2</c:v>
                </c:pt>
                <c:pt idx="106">
                  <c:v>58.8</c:v>
                </c:pt>
                <c:pt idx="107">
                  <c:v>59.4</c:v>
                </c:pt>
                <c:pt idx="108">
                  <c:v>60</c:v>
                </c:pt>
                <c:pt idx="109">
                  <c:v>60.6</c:v>
                </c:pt>
                <c:pt idx="110">
                  <c:v>61.2</c:v>
                </c:pt>
                <c:pt idx="111">
                  <c:v>61.8</c:v>
                </c:pt>
                <c:pt idx="112">
                  <c:v>62.4</c:v>
                </c:pt>
                <c:pt idx="113">
                  <c:v>63</c:v>
                </c:pt>
                <c:pt idx="114">
                  <c:v>63.6</c:v>
                </c:pt>
                <c:pt idx="115">
                  <c:v>64.2</c:v>
                </c:pt>
                <c:pt idx="116">
                  <c:v>64.8</c:v>
                </c:pt>
                <c:pt idx="117">
                  <c:v>65</c:v>
                </c:pt>
                <c:pt idx="118">
                  <c:v>65.400000000000006</c:v>
                </c:pt>
                <c:pt idx="119">
                  <c:v>66</c:v>
                </c:pt>
                <c:pt idx="120">
                  <c:v>66.599999999999994</c:v>
                </c:pt>
                <c:pt idx="121">
                  <c:v>67.2</c:v>
                </c:pt>
                <c:pt idx="122">
                  <c:v>67.8</c:v>
                </c:pt>
                <c:pt idx="123">
                  <c:v>68.400000000000006</c:v>
                </c:pt>
                <c:pt idx="124">
                  <c:v>69</c:v>
                </c:pt>
                <c:pt idx="125">
                  <c:v>69.599999999999994</c:v>
                </c:pt>
                <c:pt idx="126">
                  <c:v>70</c:v>
                </c:pt>
                <c:pt idx="127">
                  <c:v>70.2</c:v>
                </c:pt>
                <c:pt idx="128">
                  <c:v>70.8</c:v>
                </c:pt>
                <c:pt idx="129">
                  <c:v>71.400000000000006</c:v>
                </c:pt>
                <c:pt idx="130">
                  <c:v>72</c:v>
                </c:pt>
                <c:pt idx="131">
                  <c:v>72.599999999999994</c:v>
                </c:pt>
                <c:pt idx="132">
                  <c:v>73.2</c:v>
                </c:pt>
                <c:pt idx="133">
                  <c:v>73.8</c:v>
                </c:pt>
                <c:pt idx="134">
                  <c:v>74.400000000000006</c:v>
                </c:pt>
                <c:pt idx="135">
                  <c:v>75</c:v>
                </c:pt>
                <c:pt idx="136">
                  <c:v>75.599999999999994</c:v>
                </c:pt>
                <c:pt idx="137">
                  <c:v>76.2</c:v>
                </c:pt>
                <c:pt idx="138">
                  <c:v>76.8</c:v>
                </c:pt>
                <c:pt idx="139">
                  <c:v>77.400000000000006</c:v>
                </c:pt>
                <c:pt idx="140">
                  <c:v>78</c:v>
                </c:pt>
                <c:pt idx="141">
                  <c:v>78.599999999999994</c:v>
                </c:pt>
                <c:pt idx="142">
                  <c:v>79.2</c:v>
                </c:pt>
                <c:pt idx="143">
                  <c:v>79.8</c:v>
                </c:pt>
                <c:pt idx="144">
                  <c:v>80</c:v>
                </c:pt>
                <c:pt idx="145">
                  <c:v>80.400000000000006</c:v>
                </c:pt>
                <c:pt idx="146">
                  <c:v>81</c:v>
                </c:pt>
                <c:pt idx="147">
                  <c:v>81.599999999999994</c:v>
                </c:pt>
                <c:pt idx="148">
                  <c:v>82.2</c:v>
                </c:pt>
                <c:pt idx="149">
                  <c:v>82.8</c:v>
                </c:pt>
                <c:pt idx="150">
                  <c:v>83.4</c:v>
                </c:pt>
                <c:pt idx="151">
                  <c:v>84</c:v>
                </c:pt>
                <c:pt idx="152">
                  <c:v>84.6</c:v>
                </c:pt>
                <c:pt idx="153">
                  <c:v>85</c:v>
                </c:pt>
                <c:pt idx="154">
                  <c:v>85.2</c:v>
                </c:pt>
                <c:pt idx="155">
                  <c:v>85.8</c:v>
                </c:pt>
                <c:pt idx="156">
                  <c:v>86.4</c:v>
                </c:pt>
                <c:pt idx="157">
                  <c:v>87</c:v>
                </c:pt>
                <c:pt idx="158">
                  <c:v>87.6</c:v>
                </c:pt>
                <c:pt idx="159">
                  <c:v>88.2</c:v>
                </c:pt>
                <c:pt idx="160">
                  <c:v>88.8</c:v>
                </c:pt>
                <c:pt idx="161">
                  <c:v>89.4</c:v>
                </c:pt>
                <c:pt idx="162">
                  <c:v>90</c:v>
                </c:pt>
                <c:pt idx="163">
                  <c:v>90.6</c:v>
                </c:pt>
                <c:pt idx="164">
                  <c:v>91.2</c:v>
                </c:pt>
                <c:pt idx="165">
                  <c:v>91.8</c:v>
                </c:pt>
                <c:pt idx="166">
                  <c:v>92.4</c:v>
                </c:pt>
                <c:pt idx="167">
                  <c:v>93</c:v>
                </c:pt>
                <c:pt idx="168">
                  <c:v>93.6</c:v>
                </c:pt>
                <c:pt idx="169">
                  <c:v>94.2</c:v>
                </c:pt>
                <c:pt idx="170">
                  <c:v>94.8</c:v>
                </c:pt>
                <c:pt idx="171">
                  <c:v>95</c:v>
                </c:pt>
                <c:pt idx="172">
                  <c:v>95.4</c:v>
                </c:pt>
                <c:pt idx="173">
                  <c:v>96</c:v>
                </c:pt>
                <c:pt idx="174">
                  <c:v>96.6</c:v>
                </c:pt>
                <c:pt idx="175">
                  <c:v>97.2</c:v>
                </c:pt>
                <c:pt idx="176">
                  <c:v>97.8</c:v>
                </c:pt>
                <c:pt idx="177">
                  <c:v>98.4</c:v>
                </c:pt>
                <c:pt idx="178">
                  <c:v>99</c:v>
                </c:pt>
                <c:pt idx="179">
                  <c:v>99.6</c:v>
                </c:pt>
                <c:pt idx="180">
                  <c:v>100</c:v>
                </c:pt>
                <c:pt idx="181">
                  <c:v>100.2</c:v>
                </c:pt>
                <c:pt idx="182">
                  <c:v>100.8</c:v>
                </c:pt>
                <c:pt idx="183">
                  <c:v>101.4</c:v>
                </c:pt>
                <c:pt idx="184">
                  <c:v>102</c:v>
                </c:pt>
                <c:pt idx="185">
                  <c:v>102.6</c:v>
                </c:pt>
                <c:pt idx="186">
                  <c:v>103.2</c:v>
                </c:pt>
                <c:pt idx="187">
                  <c:v>103.8</c:v>
                </c:pt>
                <c:pt idx="188">
                  <c:v>104.4</c:v>
                </c:pt>
                <c:pt idx="189">
                  <c:v>105</c:v>
                </c:pt>
                <c:pt idx="190">
                  <c:v>105.6</c:v>
                </c:pt>
                <c:pt idx="191">
                  <c:v>106.2</c:v>
                </c:pt>
                <c:pt idx="192">
                  <c:v>106.8</c:v>
                </c:pt>
                <c:pt idx="193">
                  <c:v>107.4</c:v>
                </c:pt>
                <c:pt idx="194">
                  <c:v>108</c:v>
                </c:pt>
                <c:pt idx="195">
                  <c:v>108.6</c:v>
                </c:pt>
                <c:pt idx="196">
                  <c:v>109.2</c:v>
                </c:pt>
                <c:pt idx="197">
                  <c:v>109.8</c:v>
                </c:pt>
                <c:pt idx="198">
                  <c:v>110</c:v>
                </c:pt>
                <c:pt idx="199">
                  <c:v>110.4</c:v>
                </c:pt>
                <c:pt idx="200">
                  <c:v>111</c:v>
                </c:pt>
                <c:pt idx="201">
                  <c:v>111.6</c:v>
                </c:pt>
                <c:pt idx="202">
                  <c:v>112.2</c:v>
                </c:pt>
                <c:pt idx="203">
                  <c:v>112.8</c:v>
                </c:pt>
                <c:pt idx="204">
                  <c:v>113.4</c:v>
                </c:pt>
                <c:pt idx="205">
                  <c:v>114</c:v>
                </c:pt>
                <c:pt idx="206">
                  <c:v>114.6</c:v>
                </c:pt>
                <c:pt idx="207">
                  <c:v>115</c:v>
                </c:pt>
                <c:pt idx="208">
                  <c:v>115.2</c:v>
                </c:pt>
                <c:pt idx="209">
                  <c:v>115.8</c:v>
                </c:pt>
                <c:pt idx="210">
                  <c:v>116.4</c:v>
                </c:pt>
                <c:pt idx="211">
                  <c:v>117</c:v>
                </c:pt>
                <c:pt idx="212">
                  <c:v>117.6</c:v>
                </c:pt>
                <c:pt idx="213">
                  <c:v>118.2</c:v>
                </c:pt>
                <c:pt idx="214">
                  <c:v>118.8</c:v>
                </c:pt>
                <c:pt idx="215">
                  <c:v>119.4</c:v>
                </c:pt>
                <c:pt idx="216">
                  <c:v>120</c:v>
                </c:pt>
                <c:pt idx="217">
                  <c:v>120.6</c:v>
                </c:pt>
                <c:pt idx="218">
                  <c:v>121.2</c:v>
                </c:pt>
                <c:pt idx="219">
                  <c:v>121.8</c:v>
                </c:pt>
                <c:pt idx="220">
                  <c:v>122.4</c:v>
                </c:pt>
                <c:pt idx="221">
                  <c:v>123</c:v>
                </c:pt>
                <c:pt idx="222">
                  <c:v>123.6</c:v>
                </c:pt>
                <c:pt idx="223">
                  <c:v>124.2</c:v>
                </c:pt>
                <c:pt idx="224">
                  <c:v>124.8</c:v>
                </c:pt>
                <c:pt idx="225">
                  <c:v>125</c:v>
                </c:pt>
                <c:pt idx="226">
                  <c:v>125.4</c:v>
                </c:pt>
                <c:pt idx="227">
                  <c:v>126</c:v>
                </c:pt>
                <c:pt idx="228">
                  <c:v>126.6</c:v>
                </c:pt>
                <c:pt idx="229">
                  <c:v>127.2</c:v>
                </c:pt>
                <c:pt idx="230">
                  <c:v>127.8</c:v>
                </c:pt>
                <c:pt idx="231">
                  <c:v>128.4</c:v>
                </c:pt>
                <c:pt idx="232">
                  <c:v>129</c:v>
                </c:pt>
                <c:pt idx="233">
                  <c:v>129.6</c:v>
                </c:pt>
                <c:pt idx="234">
                  <c:v>130</c:v>
                </c:pt>
                <c:pt idx="235">
                  <c:v>130.19999999999999</c:v>
                </c:pt>
                <c:pt idx="236">
                  <c:v>130.80000000000001</c:v>
                </c:pt>
                <c:pt idx="237">
                  <c:v>131.4</c:v>
                </c:pt>
                <c:pt idx="238">
                  <c:v>132</c:v>
                </c:pt>
                <c:pt idx="239">
                  <c:v>132.6</c:v>
                </c:pt>
                <c:pt idx="240">
                  <c:v>133.19999999999999</c:v>
                </c:pt>
                <c:pt idx="241">
                  <c:v>133.80000000000001</c:v>
                </c:pt>
                <c:pt idx="242">
                  <c:v>134.4</c:v>
                </c:pt>
                <c:pt idx="243">
                  <c:v>135</c:v>
                </c:pt>
                <c:pt idx="244">
                  <c:v>135.6</c:v>
                </c:pt>
                <c:pt idx="245">
                  <c:v>136.19999999999999</c:v>
                </c:pt>
                <c:pt idx="246">
                  <c:v>136.80000000000001</c:v>
                </c:pt>
                <c:pt idx="247">
                  <c:v>137.4</c:v>
                </c:pt>
                <c:pt idx="248">
                  <c:v>138</c:v>
                </c:pt>
                <c:pt idx="249">
                  <c:v>138.6</c:v>
                </c:pt>
                <c:pt idx="250">
                  <c:v>139.19999999999999</c:v>
                </c:pt>
                <c:pt idx="251">
                  <c:v>139.80000000000001</c:v>
                </c:pt>
                <c:pt idx="252">
                  <c:v>140</c:v>
                </c:pt>
                <c:pt idx="253">
                  <c:v>140.4</c:v>
                </c:pt>
                <c:pt idx="254">
                  <c:v>141</c:v>
                </c:pt>
                <c:pt idx="255">
                  <c:v>141.6</c:v>
                </c:pt>
                <c:pt idx="256">
                  <c:v>142.19999999999999</c:v>
                </c:pt>
                <c:pt idx="257">
                  <c:v>142.80000000000001</c:v>
                </c:pt>
                <c:pt idx="258">
                  <c:v>143.4</c:v>
                </c:pt>
                <c:pt idx="259">
                  <c:v>144</c:v>
                </c:pt>
                <c:pt idx="260">
                  <c:v>144.6</c:v>
                </c:pt>
                <c:pt idx="261">
                  <c:v>145</c:v>
                </c:pt>
                <c:pt idx="262">
                  <c:v>145.19999999999999</c:v>
                </c:pt>
                <c:pt idx="263">
                  <c:v>145.80000000000001</c:v>
                </c:pt>
                <c:pt idx="264">
                  <c:v>146.4</c:v>
                </c:pt>
                <c:pt idx="265">
                  <c:v>147</c:v>
                </c:pt>
                <c:pt idx="266">
                  <c:v>147.6</c:v>
                </c:pt>
                <c:pt idx="267">
                  <c:v>148.19999999999999</c:v>
                </c:pt>
                <c:pt idx="268">
                  <c:v>148.80000000000001</c:v>
                </c:pt>
                <c:pt idx="269">
                  <c:v>149.4</c:v>
                </c:pt>
                <c:pt idx="270">
                  <c:v>150</c:v>
                </c:pt>
                <c:pt idx="271">
                  <c:v>150.6</c:v>
                </c:pt>
                <c:pt idx="272">
                  <c:v>151.19999999999999</c:v>
                </c:pt>
                <c:pt idx="273">
                  <c:v>151.80000000000001</c:v>
                </c:pt>
                <c:pt idx="274">
                  <c:v>152.4</c:v>
                </c:pt>
                <c:pt idx="275">
                  <c:v>153</c:v>
                </c:pt>
                <c:pt idx="276">
                  <c:v>153.6</c:v>
                </c:pt>
                <c:pt idx="277">
                  <c:v>154.19999999999999</c:v>
                </c:pt>
                <c:pt idx="278">
                  <c:v>154.80000000000001</c:v>
                </c:pt>
                <c:pt idx="279">
                  <c:v>155</c:v>
                </c:pt>
                <c:pt idx="280">
                  <c:v>155.4</c:v>
                </c:pt>
                <c:pt idx="281">
                  <c:v>156</c:v>
                </c:pt>
                <c:pt idx="282">
                  <c:v>156.6</c:v>
                </c:pt>
                <c:pt idx="283">
                  <c:v>157.19999999999999</c:v>
                </c:pt>
                <c:pt idx="284">
                  <c:v>157.80000000000001</c:v>
                </c:pt>
                <c:pt idx="285">
                  <c:v>158.4</c:v>
                </c:pt>
                <c:pt idx="286">
                  <c:v>159</c:v>
                </c:pt>
                <c:pt idx="287">
                  <c:v>159.6</c:v>
                </c:pt>
                <c:pt idx="288">
                  <c:v>160</c:v>
                </c:pt>
                <c:pt idx="289">
                  <c:v>160.19999999999999</c:v>
                </c:pt>
                <c:pt idx="290">
                  <c:v>160.80000000000001</c:v>
                </c:pt>
                <c:pt idx="291">
                  <c:v>161.4</c:v>
                </c:pt>
                <c:pt idx="292">
                  <c:v>162</c:v>
                </c:pt>
                <c:pt idx="293">
                  <c:v>162.6</c:v>
                </c:pt>
                <c:pt idx="294">
                  <c:v>163.19999999999999</c:v>
                </c:pt>
                <c:pt idx="295">
                  <c:v>163.80000000000001</c:v>
                </c:pt>
                <c:pt idx="296">
                  <c:v>164.4</c:v>
                </c:pt>
                <c:pt idx="297">
                  <c:v>165</c:v>
                </c:pt>
                <c:pt idx="298">
                  <c:v>165.6</c:v>
                </c:pt>
                <c:pt idx="299">
                  <c:v>166.2</c:v>
                </c:pt>
                <c:pt idx="300">
                  <c:v>166.8</c:v>
                </c:pt>
                <c:pt idx="301">
                  <c:v>167.4</c:v>
                </c:pt>
                <c:pt idx="302">
                  <c:v>168</c:v>
                </c:pt>
                <c:pt idx="303">
                  <c:v>168.6</c:v>
                </c:pt>
                <c:pt idx="304">
                  <c:v>169.2</c:v>
                </c:pt>
                <c:pt idx="305">
                  <c:v>169.8</c:v>
                </c:pt>
                <c:pt idx="306">
                  <c:v>170</c:v>
                </c:pt>
                <c:pt idx="307">
                  <c:v>170.4</c:v>
                </c:pt>
                <c:pt idx="308">
                  <c:v>171</c:v>
                </c:pt>
                <c:pt idx="309">
                  <c:v>171.6</c:v>
                </c:pt>
                <c:pt idx="310">
                  <c:v>172.2</c:v>
                </c:pt>
                <c:pt idx="311">
                  <c:v>172.8</c:v>
                </c:pt>
                <c:pt idx="312">
                  <c:v>173.4</c:v>
                </c:pt>
                <c:pt idx="313">
                  <c:v>174</c:v>
                </c:pt>
                <c:pt idx="314">
                  <c:v>174.6</c:v>
                </c:pt>
                <c:pt idx="315">
                  <c:v>175</c:v>
                </c:pt>
                <c:pt idx="316">
                  <c:v>175.2</c:v>
                </c:pt>
                <c:pt idx="317">
                  <c:v>175.8</c:v>
                </c:pt>
                <c:pt idx="318">
                  <c:v>176.4</c:v>
                </c:pt>
                <c:pt idx="319">
                  <c:v>177</c:v>
                </c:pt>
                <c:pt idx="320">
                  <c:v>177.6</c:v>
                </c:pt>
                <c:pt idx="321">
                  <c:v>178.2</c:v>
                </c:pt>
                <c:pt idx="322">
                  <c:v>178.8</c:v>
                </c:pt>
                <c:pt idx="323">
                  <c:v>179.4</c:v>
                </c:pt>
                <c:pt idx="324">
                  <c:v>180</c:v>
                </c:pt>
                <c:pt idx="325">
                  <c:v>180.6</c:v>
                </c:pt>
                <c:pt idx="326">
                  <c:v>181.2</c:v>
                </c:pt>
                <c:pt idx="327">
                  <c:v>181.8</c:v>
                </c:pt>
                <c:pt idx="328">
                  <c:v>182.4</c:v>
                </c:pt>
                <c:pt idx="329">
                  <c:v>183</c:v>
                </c:pt>
                <c:pt idx="330">
                  <c:v>183.6</c:v>
                </c:pt>
                <c:pt idx="331">
                  <c:v>184.2</c:v>
                </c:pt>
                <c:pt idx="332">
                  <c:v>184.8</c:v>
                </c:pt>
                <c:pt idx="333">
                  <c:v>185</c:v>
                </c:pt>
                <c:pt idx="334">
                  <c:v>185.4</c:v>
                </c:pt>
                <c:pt idx="335">
                  <c:v>186</c:v>
                </c:pt>
                <c:pt idx="336">
                  <c:v>186.6</c:v>
                </c:pt>
                <c:pt idx="337">
                  <c:v>187.2</c:v>
                </c:pt>
                <c:pt idx="338">
                  <c:v>187.8</c:v>
                </c:pt>
                <c:pt idx="339">
                  <c:v>188.4</c:v>
                </c:pt>
                <c:pt idx="340">
                  <c:v>189</c:v>
                </c:pt>
                <c:pt idx="341">
                  <c:v>189.6</c:v>
                </c:pt>
                <c:pt idx="342">
                  <c:v>190</c:v>
                </c:pt>
                <c:pt idx="343">
                  <c:v>190.2</c:v>
                </c:pt>
                <c:pt idx="344">
                  <c:v>190.8</c:v>
                </c:pt>
                <c:pt idx="345">
                  <c:v>191.4</c:v>
                </c:pt>
                <c:pt idx="346">
                  <c:v>192</c:v>
                </c:pt>
                <c:pt idx="347">
                  <c:v>192.6</c:v>
                </c:pt>
                <c:pt idx="348">
                  <c:v>193.2</c:v>
                </c:pt>
                <c:pt idx="349">
                  <c:v>193.8</c:v>
                </c:pt>
                <c:pt idx="350">
                  <c:v>194.4</c:v>
                </c:pt>
                <c:pt idx="351">
                  <c:v>195</c:v>
                </c:pt>
                <c:pt idx="352">
                  <c:v>195.6</c:v>
                </c:pt>
                <c:pt idx="353">
                  <c:v>196.2</c:v>
                </c:pt>
                <c:pt idx="354">
                  <c:v>196.8</c:v>
                </c:pt>
                <c:pt idx="355">
                  <c:v>197.4</c:v>
                </c:pt>
                <c:pt idx="356">
                  <c:v>198</c:v>
                </c:pt>
                <c:pt idx="357">
                  <c:v>198.6</c:v>
                </c:pt>
                <c:pt idx="358">
                  <c:v>199.2</c:v>
                </c:pt>
                <c:pt idx="359">
                  <c:v>199.8</c:v>
                </c:pt>
                <c:pt idx="360">
                  <c:v>200</c:v>
                </c:pt>
                <c:pt idx="361">
                  <c:v>200.4</c:v>
                </c:pt>
                <c:pt idx="362">
                  <c:v>201</c:v>
                </c:pt>
                <c:pt idx="363">
                  <c:v>201.6</c:v>
                </c:pt>
                <c:pt idx="364">
                  <c:v>202.2</c:v>
                </c:pt>
                <c:pt idx="365">
                  <c:v>202.8</c:v>
                </c:pt>
                <c:pt idx="366">
                  <c:v>203.4</c:v>
                </c:pt>
                <c:pt idx="367">
                  <c:v>204</c:v>
                </c:pt>
                <c:pt idx="368">
                  <c:v>204.6</c:v>
                </c:pt>
                <c:pt idx="369">
                  <c:v>205</c:v>
                </c:pt>
                <c:pt idx="370">
                  <c:v>205.2</c:v>
                </c:pt>
                <c:pt idx="371">
                  <c:v>205.8</c:v>
                </c:pt>
                <c:pt idx="372">
                  <c:v>206.4</c:v>
                </c:pt>
                <c:pt idx="373">
                  <c:v>207</c:v>
                </c:pt>
                <c:pt idx="374">
                  <c:v>207.6</c:v>
                </c:pt>
                <c:pt idx="375">
                  <c:v>208.2</c:v>
                </c:pt>
                <c:pt idx="376">
                  <c:v>208.8</c:v>
                </c:pt>
                <c:pt idx="377">
                  <c:v>209.4</c:v>
                </c:pt>
                <c:pt idx="378">
                  <c:v>210</c:v>
                </c:pt>
                <c:pt idx="379">
                  <c:v>210.6</c:v>
                </c:pt>
                <c:pt idx="380">
                  <c:v>211.2</c:v>
                </c:pt>
                <c:pt idx="381">
                  <c:v>211.8</c:v>
                </c:pt>
                <c:pt idx="382">
                  <c:v>212.4</c:v>
                </c:pt>
                <c:pt idx="383">
                  <c:v>213</c:v>
                </c:pt>
                <c:pt idx="384">
                  <c:v>213.6</c:v>
                </c:pt>
                <c:pt idx="385">
                  <c:v>214.2</c:v>
                </c:pt>
                <c:pt idx="386">
                  <c:v>214.8</c:v>
                </c:pt>
                <c:pt idx="387">
                  <c:v>215</c:v>
                </c:pt>
                <c:pt idx="388">
                  <c:v>215.4</c:v>
                </c:pt>
                <c:pt idx="389">
                  <c:v>216</c:v>
                </c:pt>
                <c:pt idx="390">
                  <c:v>216.6</c:v>
                </c:pt>
                <c:pt idx="391">
                  <c:v>217.2</c:v>
                </c:pt>
                <c:pt idx="392">
                  <c:v>217.8</c:v>
                </c:pt>
                <c:pt idx="393">
                  <c:v>218.4</c:v>
                </c:pt>
                <c:pt idx="394">
                  <c:v>219</c:v>
                </c:pt>
                <c:pt idx="395">
                  <c:v>219.6</c:v>
                </c:pt>
                <c:pt idx="396">
                  <c:v>220</c:v>
                </c:pt>
                <c:pt idx="397">
                  <c:v>220.2</c:v>
                </c:pt>
                <c:pt idx="398">
                  <c:v>220.8</c:v>
                </c:pt>
                <c:pt idx="399">
                  <c:v>221.4</c:v>
                </c:pt>
                <c:pt idx="400">
                  <c:v>222</c:v>
                </c:pt>
                <c:pt idx="401">
                  <c:v>222.6</c:v>
                </c:pt>
                <c:pt idx="402">
                  <c:v>223.2</c:v>
                </c:pt>
                <c:pt idx="403">
                  <c:v>223.8</c:v>
                </c:pt>
                <c:pt idx="404">
                  <c:v>224.4</c:v>
                </c:pt>
                <c:pt idx="405">
                  <c:v>225</c:v>
                </c:pt>
                <c:pt idx="406">
                  <c:v>225.6</c:v>
                </c:pt>
                <c:pt idx="407">
                  <c:v>226.2</c:v>
                </c:pt>
                <c:pt idx="408">
                  <c:v>226.8</c:v>
                </c:pt>
                <c:pt idx="409">
                  <c:v>227.4</c:v>
                </c:pt>
                <c:pt idx="410">
                  <c:v>228</c:v>
                </c:pt>
                <c:pt idx="411">
                  <c:v>228.6</c:v>
                </c:pt>
                <c:pt idx="412">
                  <c:v>229.2</c:v>
                </c:pt>
                <c:pt idx="413">
                  <c:v>229.8</c:v>
                </c:pt>
                <c:pt idx="414">
                  <c:v>230</c:v>
                </c:pt>
                <c:pt idx="415">
                  <c:v>230.4</c:v>
                </c:pt>
                <c:pt idx="416">
                  <c:v>231</c:v>
                </c:pt>
                <c:pt idx="417">
                  <c:v>231.6</c:v>
                </c:pt>
                <c:pt idx="418">
                  <c:v>232.2</c:v>
                </c:pt>
                <c:pt idx="419">
                  <c:v>232.8</c:v>
                </c:pt>
                <c:pt idx="420">
                  <c:v>233.4</c:v>
                </c:pt>
                <c:pt idx="421">
                  <c:v>234</c:v>
                </c:pt>
                <c:pt idx="422">
                  <c:v>234.6</c:v>
                </c:pt>
                <c:pt idx="423">
                  <c:v>235</c:v>
                </c:pt>
                <c:pt idx="424">
                  <c:v>235.2</c:v>
                </c:pt>
                <c:pt idx="425">
                  <c:v>235.8</c:v>
                </c:pt>
                <c:pt idx="426">
                  <c:v>236.4</c:v>
                </c:pt>
                <c:pt idx="427">
                  <c:v>237</c:v>
                </c:pt>
                <c:pt idx="428">
                  <c:v>237.6</c:v>
                </c:pt>
                <c:pt idx="429">
                  <c:v>238.2</c:v>
                </c:pt>
                <c:pt idx="430">
                  <c:v>238.8</c:v>
                </c:pt>
                <c:pt idx="431">
                  <c:v>239.4</c:v>
                </c:pt>
                <c:pt idx="432">
                  <c:v>240</c:v>
                </c:pt>
                <c:pt idx="433">
                  <c:v>240.6</c:v>
                </c:pt>
                <c:pt idx="434">
                  <c:v>241.2</c:v>
                </c:pt>
                <c:pt idx="435">
                  <c:v>241.8</c:v>
                </c:pt>
                <c:pt idx="436">
                  <c:v>242.4</c:v>
                </c:pt>
                <c:pt idx="437">
                  <c:v>243</c:v>
                </c:pt>
                <c:pt idx="438">
                  <c:v>243.6</c:v>
                </c:pt>
                <c:pt idx="439">
                  <c:v>244.2</c:v>
                </c:pt>
                <c:pt idx="440">
                  <c:v>244.8</c:v>
                </c:pt>
                <c:pt idx="441">
                  <c:v>245</c:v>
                </c:pt>
                <c:pt idx="442">
                  <c:v>245.4</c:v>
                </c:pt>
                <c:pt idx="443">
                  <c:v>246</c:v>
                </c:pt>
                <c:pt idx="444">
                  <c:v>246.6</c:v>
                </c:pt>
                <c:pt idx="445">
                  <c:v>247.2</c:v>
                </c:pt>
                <c:pt idx="446">
                  <c:v>247.8</c:v>
                </c:pt>
                <c:pt idx="447">
                  <c:v>248.4</c:v>
                </c:pt>
                <c:pt idx="448">
                  <c:v>249</c:v>
                </c:pt>
                <c:pt idx="449">
                  <c:v>249.6</c:v>
                </c:pt>
                <c:pt idx="450">
                  <c:v>250</c:v>
                </c:pt>
                <c:pt idx="451">
                  <c:v>250.2</c:v>
                </c:pt>
                <c:pt idx="452">
                  <c:v>250.8</c:v>
                </c:pt>
                <c:pt idx="453">
                  <c:v>251.4</c:v>
                </c:pt>
                <c:pt idx="454">
                  <c:v>252</c:v>
                </c:pt>
                <c:pt idx="455">
                  <c:v>252.6</c:v>
                </c:pt>
                <c:pt idx="456">
                  <c:v>253.2</c:v>
                </c:pt>
                <c:pt idx="457">
                  <c:v>253.8</c:v>
                </c:pt>
                <c:pt idx="458">
                  <c:v>254.4</c:v>
                </c:pt>
                <c:pt idx="459">
                  <c:v>255</c:v>
                </c:pt>
                <c:pt idx="460">
                  <c:v>255.6</c:v>
                </c:pt>
                <c:pt idx="461">
                  <c:v>256.2</c:v>
                </c:pt>
                <c:pt idx="462">
                  <c:v>256.8</c:v>
                </c:pt>
                <c:pt idx="463">
                  <c:v>257.39999999999998</c:v>
                </c:pt>
                <c:pt idx="464">
                  <c:v>258</c:v>
                </c:pt>
                <c:pt idx="465">
                  <c:v>258.60000000000002</c:v>
                </c:pt>
                <c:pt idx="466">
                  <c:v>259.2</c:v>
                </c:pt>
                <c:pt idx="467">
                  <c:v>259.8</c:v>
                </c:pt>
                <c:pt idx="468">
                  <c:v>260</c:v>
                </c:pt>
                <c:pt idx="469">
                  <c:v>260.39999999999998</c:v>
                </c:pt>
                <c:pt idx="470">
                  <c:v>261</c:v>
                </c:pt>
                <c:pt idx="471">
                  <c:v>261.60000000000002</c:v>
                </c:pt>
                <c:pt idx="472">
                  <c:v>262.2</c:v>
                </c:pt>
                <c:pt idx="473">
                  <c:v>262.8</c:v>
                </c:pt>
                <c:pt idx="474">
                  <c:v>263.39999999999998</c:v>
                </c:pt>
                <c:pt idx="475">
                  <c:v>264</c:v>
                </c:pt>
                <c:pt idx="476">
                  <c:v>264.60000000000002</c:v>
                </c:pt>
                <c:pt idx="477">
                  <c:v>265</c:v>
                </c:pt>
                <c:pt idx="478">
                  <c:v>265.2</c:v>
                </c:pt>
                <c:pt idx="479">
                  <c:v>265.8</c:v>
                </c:pt>
                <c:pt idx="480">
                  <c:v>266.39999999999998</c:v>
                </c:pt>
                <c:pt idx="481">
                  <c:v>267</c:v>
                </c:pt>
                <c:pt idx="482">
                  <c:v>267.60000000000002</c:v>
                </c:pt>
                <c:pt idx="483">
                  <c:v>268.2</c:v>
                </c:pt>
                <c:pt idx="484">
                  <c:v>268.8</c:v>
                </c:pt>
                <c:pt idx="485">
                  <c:v>269.39999999999998</c:v>
                </c:pt>
                <c:pt idx="486">
                  <c:v>270</c:v>
                </c:pt>
                <c:pt idx="487">
                  <c:v>270.60000000000002</c:v>
                </c:pt>
                <c:pt idx="488">
                  <c:v>271.2</c:v>
                </c:pt>
                <c:pt idx="489">
                  <c:v>271.8</c:v>
                </c:pt>
                <c:pt idx="490">
                  <c:v>272.39999999999998</c:v>
                </c:pt>
                <c:pt idx="491">
                  <c:v>273</c:v>
                </c:pt>
                <c:pt idx="492">
                  <c:v>273.60000000000002</c:v>
                </c:pt>
                <c:pt idx="493">
                  <c:v>274.2</c:v>
                </c:pt>
                <c:pt idx="494">
                  <c:v>274.8</c:v>
                </c:pt>
                <c:pt idx="495">
                  <c:v>275</c:v>
                </c:pt>
                <c:pt idx="496">
                  <c:v>275.39999999999998</c:v>
                </c:pt>
                <c:pt idx="497">
                  <c:v>276</c:v>
                </c:pt>
                <c:pt idx="498">
                  <c:v>276.60000000000002</c:v>
                </c:pt>
                <c:pt idx="499">
                  <c:v>277.2</c:v>
                </c:pt>
                <c:pt idx="500">
                  <c:v>277.8</c:v>
                </c:pt>
                <c:pt idx="501">
                  <c:v>278.39999999999998</c:v>
                </c:pt>
                <c:pt idx="502">
                  <c:v>279</c:v>
                </c:pt>
                <c:pt idx="503">
                  <c:v>279.60000000000002</c:v>
                </c:pt>
                <c:pt idx="504">
                  <c:v>280</c:v>
                </c:pt>
                <c:pt idx="505">
                  <c:v>280.2</c:v>
                </c:pt>
                <c:pt idx="506">
                  <c:v>280.8</c:v>
                </c:pt>
                <c:pt idx="507">
                  <c:v>281.39999999999998</c:v>
                </c:pt>
                <c:pt idx="508">
                  <c:v>282</c:v>
                </c:pt>
                <c:pt idx="509">
                  <c:v>282.60000000000002</c:v>
                </c:pt>
                <c:pt idx="510">
                  <c:v>283.2</c:v>
                </c:pt>
                <c:pt idx="511">
                  <c:v>283.8</c:v>
                </c:pt>
                <c:pt idx="512">
                  <c:v>284.39999999999998</c:v>
                </c:pt>
                <c:pt idx="513">
                  <c:v>285</c:v>
                </c:pt>
                <c:pt idx="514">
                  <c:v>285.60000000000002</c:v>
                </c:pt>
                <c:pt idx="515">
                  <c:v>286.2</c:v>
                </c:pt>
                <c:pt idx="516">
                  <c:v>286.8</c:v>
                </c:pt>
                <c:pt idx="517">
                  <c:v>287.39999999999998</c:v>
                </c:pt>
                <c:pt idx="518">
                  <c:v>288</c:v>
                </c:pt>
                <c:pt idx="519">
                  <c:v>288.60000000000002</c:v>
                </c:pt>
                <c:pt idx="520">
                  <c:v>289.2</c:v>
                </c:pt>
                <c:pt idx="521">
                  <c:v>289.8</c:v>
                </c:pt>
                <c:pt idx="522">
                  <c:v>290</c:v>
                </c:pt>
                <c:pt idx="523">
                  <c:v>290.39999999999998</c:v>
                </c:pt>
                <c:pt idx="524">
                  <c:v>291</c:v>
                </c:pt>
                <c:pt idx="525">
                  <c:v>291.60000000000002</c:v>
                </c:pt>
                <c:pt idx="526">
                  <c:v>292.2</c:v>
                </c:pt>
                <c:pt idx="527">
                  <c:v>292.8</c:v>
                </c:pt>
                <c:pt idx="528">
                  <c:v>293.39999999999998</c:v>
                </c:pt>
                <c:pt idx="529">
                  <c:v>294</c:v>
                </c:pt>
                <c:pt idx="530">
                  <c:v>294.60000000000002</c:v>
                </c:pt>
                <c:pt idx="531">
                  <c:v>295</c:v>
                </c:pt>
                <c:pt idx="532">
                  <c:v>295.2</c:v>
                </c:pt>
                <c:pt idx="533">
                  <c:v>295.8</c:v>
                </c:pt>
                <c:pt idx="534">
                  <c:v>296.39999999999998</c:v>
                </c:pt>
                <c:pt idx="535">
                  <c:v>297</c:v>
                </c:pt>
                <c:pt idx="536">
                  <c:v>297.60000000000002</c:v>
                </c:pt>
                <c:pt idx="537">
                  <c:v>298.2</c:v>
                </c:pt>
                <c:pt idx="538">
                  <c:v>298.8</c:v>
                </c:pt>
                <c:pt idx="539">
                  <c:v>299.39999999999998</c:v>
                </c:pt>
                <c:pt idx="540">
                  <c:v>300</c:v>
                </c:pt>
                <c:pt idx="541">
                  <c:v>300.60000000000002</c:v>
                </c:pt>
                <c:pt idx="542">
                  <c:v>301.2</c:v>
                </c:pt>
                <c:pt idx="543">
                  <c:v>301.8</c:v>
                </c:pt>
                <c:pt idx="544">
                  <c:v>302.39999999999998</c:v>
                </c:pt>
                <c:pt idx="545">
                  <c:v>303</c:v>
                </c:pt>
                <c:pt idx="546">
                  <c:v>303.60000000000002</c:v>
                </c:pt>
                <c:pt idx="547">
                  <c:v>304.2</c:v>
                </c:pt>
                <c:pt idx="548">
                  <c:v>304.8</c:v>
                </c:pt>
                <c:pt idx="549">
                  <c:v>305</c:v>
                </c:pt>
                <c:pt idx="550">
                  <c:v>305.39999999999998</c:v>
                </c:pt>
                <c:pt idx="551">
                  <c:v>306</c:v>
                </c:pt>
                <c:pt idx="552">
                  <c:v>306.60000000000002</c:v>
                </c:pt>
                <c:pt idx="553">
                  <c:v>307.2</c:v>
                </c:pt>
                <c:pt idx="554">
                  <c:v>307.8</c:v>
                </c:pt>
                <c:pt idx="555">
                  <c:v>308.39999999999998</c:v>
                </c:pt>
                <c:pt idx="556">
                  <c:v>309</c:v>
                </c:pt>
                <c:pt idx="557">
                  <c:v>309.60000000000002</c:v>
                </c:pt>
                <c:pt idx="558">
                  <c:v>310</c:v>
                </c:pt>
                <c:pt idx="559">
                  <c:v>310.2</c:v>
                </c:pt>
                <c:pt idx="560">
                  <c:v>310.8</c:v>
                </c:pt>
                <c:pt idx="561">
                  <c:v>311.39999999999998</c:v>
                </c:pt>
                <c:pt idx="562">
                  <c:v>312</c:v>
                </c:pt>
                <c:pt idx="563">
                  <c:v>312.60000000000002</c:v>
                </c:pt>
                <c:pt idx="564">
                  <c:v>313.2</c:v>
                </c:pt>
                <c:pt idx="565">
                  <c:v>313.8</c:v>
                </c:pt>
                <c:pt idx="566">
                  <c:v>314.39999999999998</c:v>
                </c:pt>
                <c:pt idx="567">
                  <c:v>315</c:v>
                </c:pt>
                <c:pt idx="568">
                  <c:v>315.60000000000002</c:v>
                </c:pt>
                <c:pt idx="569">
                  <c:v>316.2</c:v>
                </c:pt>
                <c:pt idx="570">
                  <c:v>316.8</c:v>
                </c:pt>
                <c:pt idx="571">
                  <c:v>317.39999999999998</c:v>
                </c:pt>
                <c:pt idx="572">
                  <c:v>318</c:v>
                </c:pt>
                <c:pt idx="573">
                  <c:v>318.60000000000002</c:v>
                </c:pt>
                <c:pt idx="574">
                  <c:v>319.2</c:v>
                </c:pt>
                <c:pt idx="575">
                  <c:v>319.8</c:v>
                </c:pt>
                <c:pt idx="576">
                  <c:v>320</c:v>
                </c:pt>
                <c:pt idx="577">
                  <c:v>320.39999999999998</c:v>
                </c:pt>
                <c:pt idx="578">
                  <c:v>321</c:v>
                </c:pt>
                <c:pt idx="579">
                  <c:v>321.60000000000002</c:v>
                </c:pt>
                <c:pt idx="580">
                  <c:v>322.2</c:v>
                </c:pt>
                <c:pt idx="581">
                  <c:v>322.8</c:v>
                </c:pt>
                <c:pt idx="582">
                  <c:v>323.39999999999998</c:v>
                </c:pt>
                <c:pt idx="583">
                  <c:v>324</c:v>
                </c:pt>
                <c:pt idx="584">
                  <c:v>324.60000000000002</c:v>
                </c:pt>
                <c:pt idx="585">
                  <c:v>325</c:v>
                </c:pt>
                <c:pt idx="586">
                  <c:v>325.2</c:v>
                </c:pt>
                <c:pt idx="587">
                  <c:v>325.8</c:v>
                </c:pt>
                <c:pt idx="588">
                  <c:v>326.39999999999998</c:v>
                </c:pt>
                <c:pt idx="589">
                  <c:v>327</c:v>
                </c:pt>
                <c:pt idx="590">
                  <c:v>327.60000000000002</c:v>
                </c:pt>
                <c:pt idx="591">
                  <c:v>328.2</c:v>
                </c:pt>
                <c:pt idx="592">
                  <c:v>328.8</c:v>
                </c:pt>
                <c:pt idx="593">
                  <c:v>329.4</c:v>
                </c:pt>
                <c:pt idx="594">
                  <c:v>330</c:v>
                </c:pt>
                <c:pt idx="595">
                  <c:v>330.6</c:v>
                </c:pt>
                <c:pt idx="596">
                  <c:v>331.2</c:v>
                </c:pt>
                <c:pt idx="597">
                  <c:v>331.8</c:v>
                </c:pt>
                <c:pt idx="598">
                  <c:v>332.4</c:v>
                </c:pt>
                <c:pt idx="599">
                  <c:v>333</c:v>
                </c:pt>
                <c:pt idx="600">
                  <c:v>333.6</c:v>
                </c:pt>
                <c:pt idx="601">
                  <c:v>334.2</c:v>
                </c:pt>
                <c:pt idx="602">
                  <c:v>334.8</c:v>
                </c:pt>
                <c:pt idx="603">
                  <c:v>335</c:v>
                </c:pt>
                <c:pt idx="604">
                  <c:v>335.4</c:v>
                </c:pt>
                <c:pt idx="605">
                  <c:v>336</c:v>
                </c:pt>
                <c:pt idx="606">
                  <c:v>336.6</c:v>
                </c:pt>
                <c:pt idx="607">
                  <c:v>337.2</c:v>
                </c:pt>
                <c:pt idx="608">
                  <c:v>337.8</c:v>
                </c:pt>
                <c:pt idx="609">
                  <c:v>338.4</c:v>
                </c:pt>
                <c:pt idx="610">
                  <c:v>339</c:v>
                </c:pt>
                <c:pt idx="611">
                  <c:v>339.6</c:v>
                </c:pt>
                <c:pt idx="612">
                  <c:v>340</c:v>
                </c:pt>
                <c:pt idx="613">
                  <c:v>340.2</c:v>
                </c:pt>
                <c:pt idx="614">
                  <c:v>340.8</c:v>
                </c:pt>
                <c:pt idx="615">
                  <c:v>341.4</c:v>
                </c:pt>
                <c:pt idx="616">
                  <c:v>342</c:v>
                </c:pt>
                <c:pt idx="617">
                  <c:v>342.6</c:v>
                </c:pt>
                <c:pt idx="618">
                  <c:v>343.2</c:v>
                </c:pt>
                <c:pt idx="619">
                  <c:v>343.8</c:v>
                </c:pt>
                <c:pt idx="620">
                  <c:v>344.4</c:v>
                </c:pt>
                <c:pt idx="621">
                  <c:v>345</c:v>
                </c:pt>
                <c:pt idx="622">
                  <c:v>345.6</c:v>
                </c:pt>
                <c:pt idx="623">
                  <c:v>346.2</c:v>
                </c:pt>
                <c:pt idx="624">
                  <c:v>346.8</c:v>
                </c:pt>
                <c:pt idx="625">
                  <c:v>347.4</c:v>
                </c:pt>
                <c:pt idx="626">
                  <c:v>348</c:v>
                </c:pt>
                <c:pt idx="627">
                  <c:v>348.6</c:v>
                </c:pt>
                <c:pt idx="628">
                  <c:v>349.2</c:v>
                </c:pt>
                <c:pt idx="629">
                  <c:v>349.8</c:v>
                </c:pt>
                <c:pt idx="630">
                  <c:v>350</c:v>
                </c:pt>
                <c:pt idx="631">
                  <c:v>350.4</c:v>
                </c:pt>
                <c:pt idx="632">
                  <c:v>351</c:v>
                </c:pt>
                <c:pt idx="633">
                  <c:v>351.6</c:v>
                </c:pt>
                <c:pt idx="634">
                  <c:v>352.2</c:v>
                </c:pt>
                <c:pt idx="635">
                  <c:v>352.8</c:v>
                </c:pt>
                <c:pt idx="636">
                  <c:v>353.4</c:v>
                </c:pt>
                <c:pt idx="637">
                  <c:v>354</c:v>
                </c:pt>
                <c:pt idx="638">
                  <c:v>354.6</c:v>
                </c:pt>
                <c:pt idx="639">
                  <c:v>355</c:v>
                </c:pt>
                <c:pt idx="640">
                  <c:v>355.2</c:v>
                </c:pt>
                <c:pt idx="641">
                  <c:v>355.8</c:v>
                </c:pt>
                <c:pt idx="642">
                  <c:v>356.4</c:v>
                </c:pt>
                <c:pt idx="643">
                  <c:v>357</c:v>
                </c:pt>
                <c:pt idx="644">
                  <c:v>357.6</c:v>
                </c:pt>
                <c:pt idx="645">
                  <c:v>358.2</c:v>
                </c:pt>
                <c:pt idx="646">
                  <c:v>358.8</c:v>
                </c:pt>
                <c:pt idx="647">
                  <c:v>359.4</c:v>
                </c:pt>
                <c:pt idx="648">
                  <c:v>360</c:v>
                </c:pt>
                <c:pt idx="649">
                  <c:v>360.6</c:v>
                </c:pt>
                <c:pt idx="650">
                  <c:v>361.2</c:v>
                </c:pt>
                <c:pt idx="651">
                  <c:v>361.8</c:v>
                </c:pt>
                <c:pt idx="652">
                  <c:v>362.4</c:v>
                </c:pt>
                <c:pt idx="653">
                  <c:v>363</c:v>
                </c:pt>
                <c:pt idx="654">
                  <c:v>363.6</c:v>
                </c:pt>
                <c:pt idx="655">
                  <c:v>364.2</c:v>
                </c:pt>
                <c:pt idx="656">
                  <c:v>364.8</c:v>
                </c:pt>
                <c:pt idx="657">
                  <c:v>365</c:v>
                </c:pt>
                <c:pt idx="658">
                  <c:v>365.4</c:v>
                </c:pt>
                <c:pt idx="659">
                  <c:v>366</c:v>
                </c:pt>
                <c:pt idx="660">
                  <c:v>366.6</c:v>
                </c:pt>
                <c:pt idx="661">
                  <c:v>367.2</c:v>
                </c:pt>
                <c:pt idx="662">
                  <c:v>367.8</c:v>
                </c:pt>
                <c:pt idx="663">
                  <c:v>368.4</c:v>
                </c:pt>
                <c:pt idx="664">
                  <c:v>369</c:v>
                </c:pt>
                <c:pt idx="665">
                  <c:v>369.6</c:v>
                </c:pt>
                <c:pt idx="666">
                  <c:v>370</c:v>
                </c:pt>
                <c:pt idx="667">
                  <c:v>370.2</c:v>
                </c:pt>
                <c:pt idx="668">
                  <c:v>370.8</c:v>
                </c:pt>
                <c:pt idx="669">
                  <c:v>371.4</c:v>
                </c:pt>
                <c:pt idx="670">
                  <c:v>372</c:v>
                </c:pt>
                <c:pt idx="671">
                  <c:v>372.6</c:v>
                </c:pt>
                <c:pt idx="672">
                  <c:v>373.2</c:v>
                </c:pt>
                <c:pt idx="673">
                  <c:v>373.8</c:v>
                </c:pt>
                <c:pt idx="674">
                  <c:v>374.4</c:v>
                </c:pt>
                <c:pt idx="675">
                  <c:v>375</c:v>
                </c:pt>
                <c:pt idx="676">
                  <c:v>375.6</c:v>
                </c:pt>
                <c:pt idx="677">
                  <c:v>376.2</c:v>
                </c:pt>
                <c:pt idx="678">
                  <c:v>376.8</c:v>
                </c:pt>
                <c:pt idx="679">
                  <c:v>377.4</c:v>
                </c:pt>
                <c:pt idx="680">
                  <c:v>378</c:v>
                </c:pt>
                <c:pt idx="681">
                  <c:v>378.6</c:v>
                </c:pt>
                <c:pt idx="682">
                  <c:v>379.2</c:v>
                </c:pt>
                <c:pt idx="683">
                  <c:v>379.8</c:v>
                </c:pt>
                <c:pt idx="684">
                  <c:v>380</c:v>
                </c:pt>
                <c:pt idx="685">
                  <c:v>380.4</c:v>
                </c:pt>
                <c:pt idx="686">
                  <c:v>381</c:v>
                </c:pt>
                <c:pt idx="687">
                  <c:v>381.6</c:v>
                </c:pt>
                <c:pt idx="688">
                  <c:v>382.2</c:v>
                </c:pt>
                <c:pt idx="689">
                  <c:v>382.8</c:v>
                </c:pt>
                <c:pt idx="690">
                  <c:v>383.4</c:v>
                </c:pt>
                <c:pt idx="691">
                  <c:v>384</c:v>
                </c:pt>
                <c:pt idx="692">
                  <c:v>384.6</c:v>
                </c:pt>
                <c:pt idx="693">
                  <c:v>385</c:v>
                </c:pt>
                <c:pt idx="694">
                  <c:v>385.2</c:v>
                </c:pt>
                <c:pt idx="695">
                  <c:v>385.8</c:v>
                </c:pt>
                <c:pt idx="696">
                  <c:v>386.4</c:v>
                </c:pt>
                <c:pt idx="697">
                  <c:v>387</c:v>
                </c:pt>
                <c:pt idx="698">
                  <c:v>387.6</c:v>
                </c:pt>
                <c:pt idx="699">
                  <c:v>388.2</c:v>
                </c:pt>
                <c:pt idx="700">
                  <c:v>388.8</c:v>
                </c:pt>
                <c:pt idx="701">
                  <c:v>389.4</c:v>
                </c:pt>
                <c:pt idx="702">
                  <c:v>390</c:v>
                </c:pt>
                <c:pt idx="703">
                  <c:v>390.6</c:v>
                </c:pt>
                <c:pt idx="704">
                  <c:v>391.2</c:v>
                </c:pt>
                <c:pt idx="705">
                  <c:v>391.8</c:v>
                </c:pt>
                <c:pt idx="706">
                  <c:v>392.4</c:v>
                </c:pt>
                <c:pt idx="707">
                  <c:v>393</c:v>
                </c:pt>
                <c:pt idx="708">
                  <c:v>393.6</c:v>
                </c:pt>
                <c:pt idx="709">
                  <c:v>394.2</c:v>
                </c:pt>
                <c:pt idx="710">
                  <c:v>394.8</c:v>
                </c:pt>
                <c:pt idx="711">
                  <c:v>395</c:v>
                </c:pt>
                <c:pt idx="712">
                  <c:v>395.4</c:v>
                </c:pt>
                <c:pt idx="713">
                  <c:v>396</c:v>
                </c:pt>
                <c:pt idx="714">
                  <c:v>396.6</c:v>
                </c:pt>
                <c:pt idx="715">
                  <c:v>397.2</c:v>
                </c:pt>
                <c:pt idx="716">
                  <c:v>397.8</c:v>
                </c:pt>
                <c:pt idx="717">
                  <c:v>398.4</c:v>
                </c:pt>
                <c:pt idx="718">
                  <c:v>399</c:v>
                </c:pt>
                <c:pt idx="719">
                  <c:v>399.6</c:v>
                </c:pt>
                <c:pt idx="720">
                  <c:v>400</c:v>
                </c:pt>
                <c:pt idx="721">
                  <c:v>400.2</c:v>
                </c:pt>
                <c:pt idx="722">
                  <c:v>400.8</c:v>
                </c:pt>
                <c:pt idx="723">
                  <c:v>401.4</c:v>
                </c:pt>
                <c:pt idx="724">
                  <c:v>402</c:v>
                </c:pt>
                <c:pt idx="725">
                  <c:v>402.6</c:v>
                </c:pt>
                <c:pt idx="726">
                  <c:v>403.2</c:v>
                </c:pt>
                <c:pt idx="727">
                  <c:v>403.8</c:v>
                </c:pt>
                <c:pt idx="728">
                  <c:v>404.4</c:v>
                </c:pt>
                <c:pt idx="729">
                  <c:v>405</c:v>
                </c:pt>
                <c:pt idx="730">
                  <c:v>405.6</c:v>
                </c:pt>
                <c:pt idx="731">
                  <c:v>406.2</c:v>
                </c:pt>
                <c:pt idx="732">
                  <c:v>406.8</c:v>
                </c:pt>
                <c:pt idx="733">
                  <c:v>407.4</c:v>
                </c:pt>
                <c:pt idx="734">
                  <c:v>408</c:v>
                </c:pt>
                <c:pt idx="735">
                  <c:v>408.6</c:v>
                </c:pt>
                <c:pt idx="736">
                  <c:v>409.2</c:v>
                </c:pt>
                <c:pt idx="737">
                  <c:v>409.8</c:v>
                </c:pt>
                <c:pt idx="738">
                  <c:v>410</c:v>
                </c:pt>
                <c:pt idx="739">
                  <c:v>410.4</c:v>
                </c:pt>
                <c:pt idx="740">
                  <c:v>411</c:v>
                </c:pt>
                <c:pt idx="741">
                  <c:v>411.6</c:v>
                </c:pt>
                <c:pt idx="742">
                  <c:v>412.2</c:v>
                </c:pt>
                <c:pt idx="743">
                  <c:v>412.8</c:v>
                </c:pt>
                <c:pt idx="744">
                  <c:v>413.4</c:v>
                </c:pt>
                <c:pt idx="745">
                  <c:v>414</c:v>
                </c:pt>
                <c:pt idx="746">
                  <c:v>414.6</c:v>
                </c:pt>
                <c:pt idx="747">
                  <c:v>415</c:v>
                </c:pt>
                <c:pt idx="748">
                  <c:v>415.2</c:v>
                </c:pt>
                <c:pt idx="749">
                  <c:v>415.8</c:v>
                </c:pt>
                <c:pt idx="750">
                  <c:v>416.4</c:v>
                </c:pt>
                <c:pt idx="751">
                  <c:v>417</c:v>
                </c:pt>
                <c:pt idx="752">
                  <c:v>417.6</c:v>
                </c:pt>
                <c:pt idx="753">
                  <c:v>418.2</c:v>
                </c:pt>
                <c:pt idx="754">
                  <c:v>418.8</c:v>
                </c:pt>
                <c:pt idx="755">
                  <c:v>419.4</c:v>
                </c:pt>
                <c:pt idx="756">
                  <c:v>420</c:v>
                </c:pt>
                <c:pt idx="757">
                  <c:v>420.6</c:v>
                </c:pt>
                <c:pt idx="758">
                  <c:v>421.2</c:v>
                </c:pt>
                <c:pt idx="759">
                  <c:v>421.8</c:v>
                </c:pt>
                <c:pt idx="760">
                  <c:v>422.4</c:v>
                </c:pt>
                <c:pt idx="761">
                  <c:v>423</c:v>
                </c:pt>
                <c:pt idx="762">
                  <c:v>423.6</c:v>
                </c:pt>
                <c:pt idx="763">
                  <c:v>424.2</c:v>
                </c:pt>
                <c:pt idx="764">
                  <c:v>424.8</c:v>
                </c:pt>
                <c:pt idx="765">
                  <c:v>425</c:v>
                </c:pt>
                <c:pt idx="766">
                  <c:v>425.4</c:v>
                </c:pt>
                <c:pt idx="767">
                  <c:v>426</c:v>
                </c:pt>
                <c:pt idx="768">
                  <c:v>426.6</c:v>
                </c:pt>
                <c:pt idx="769">
                  <c:v>427.2</c:v>
                </c:pt>
                <c:pt idx="770">
                  <c:v>427.8</c:v>
                </c:pt>
                <c:pt idx="771">
                  <c:v>428.4</c:v>
                </c:pt>
                <c:pt idx="772">
                  <c:v>429</c:v>
                </c:pt>
                <c:pt idx="773">
                  <c:v>429.6</c:v>
                </c:pt>
                <c:pt idx="774">
                  <c:v>430</c:v>
                </c:pt>
                <c:pt idx="775">
                  <c:v>430.2</c:v>
                </c:pt>
                <c:pt idx="776">
                  <c:v>430.8</c:v>
                </c:pt>
                <c:pt idx="777">
                  <c:v>431.4</c:v>
                </c:pt>
                <c:pt idx="778">
                  <c:v>432</c:v>
                </c:pt>
                <c:pt idx="779">
                  <c:v>432.6</c:v>
                </c:pt>
                <c:pt idx="780">
                  <c:v>433.2</c:v>
                </c:pt>
                <c:pt idx="781">
                  <c:v>433.8</c:v>
                </c:pt>
                <c:pt idx="782">
                  <c:v>434.4</c:v>
                </c:pt>
                <c:pt idx="783">
                  <c:v>435</c:v>
                </c:pt>
                <c:pt idx="784">
                  <c:v>435.6</c:v>
                </c:pt>
                <c:pt idx="785">
                  <c:v>436.2</c:v>
                </c:pt>
                <c:pt idx="786">
                  <c:v>436.8</c:v>
                </c:pt>
                <c:pt idx="787">
                  <c:v>437.4</c:v>
                </c:pt>
                <c:pt idx="788">
                  <c:v>438</c:v>
                </c:pt>
                <c:pt idx="789">
                  <c:v>438.6</c:v>
                </c:pt>
                <c:pt idx="790">
                  <c:v>439.2</c:v>
                </c:pt>
                <c:pt idx="791">
                  <c:v>439.8</c:v>
                </c:pt>
                <c:pt idx="792">
                  <c:v>440</c:v>
                </c:pt>
                <c:pt idx="793">
                  <c:v>440.4</c:v>
                </c:pt>
                <c:pt idx="794">
                  <c:v>441</c:v>
                </c:pt>
                <c:pt idx="795">
                  <c:v>441.6</c:v>
                </c:pt>
                <c:pt idx="796">
                  <c:v>442.2</c:v>
                </c:pt>
                <c:pt idx="797">
                  <c:v>442.8</c:v>
                </c:pt>
                <c:pt idx="798">
                  <c:v>443.4</c:v>
                </c:pt>
                <c:pt idx="799">
                  <c:v>444</c:v>
                </c:pt>
                <c:pt idx="800">
                  <c:v>444.6</c:v>
                </c:pt>
                <c:pt idx="801">
                  <c:v>445</c:v>
                </c:pt>
                <c:pt idx="802">
                  <c:v>445.2</c:v>
                </c:pt>
                <c:pt idx="803">
                  <c:v>445.8</c:v>
                </c:pt>
                <c:pt idx="804">
                  <c:v>446.4</c:v>
                </c:pt>
                <c:pt idx="805">
                  <c:v>447</c:v>
                </c:pt>
                <c:pt idx="806">
                  <c:v>447.6</c:v>
                </c:pt>
                <c:pt idx="807">
                  <c:v>448.2</c:v>
                </c:pt>
                <c:pt idx="808">
                  <c:v>448.8</c:v>
                </c:pt>
                <c:pt idx="809">
                  <c:v>449.4</c:v>
                </c:pt>
                <c:pt idx="810">
                  <c:v>450</c:v>
                </c:pt>
                <c:pt idx="811">
                  <c:v>450.6</c:v>
                </c:pt>
                <c:pt idx="812">
                  <c:v>451.2</c:v>
                </c:pt>
                <c:pt idx="813">
                  <c:v>451.8</c:v>
                </c:pt>
                <c:pt idx="814">
                  <c:v>452.4</c:v>
                </c:pt>
                <c:pt idx="815">
                  <c:v>453</c:v>
                </c:pt>
                <c:pt idx="816">
                  <c:v>453.6</c:v>
                </c:pt>
                <c:pt idx="817">
                  <c:v>454.2</c:v>
                </c:pt>
                <c:pt idx="818">
                  <c:v>454.8</c:v>
                </c:pt>
                <c:pt idx="819">
                  <c:v>455</c:v>
                </c:pt>
                <c:pt idx="820">
                  <c:v>455.4</c:v>
                </c:pt>
                <c:pt idx="821">
                  <c:v>456</c:v>
                </c:pt>
                <c:pt idx="822">
                  <c:v>456.6</c:v>
                </c:pt>
                <c:pt idx="823">
                  <c:v>457.2</c:v>
                </c:pt>
                <c:pt idx="824">
                  <c:v>457.8</c:v>
                </c:pt>
                <c:pt idx="825">
                  <c:v>458.4</c:v>
                </c:pt>
                <c:pt idx="826">
                  <c:v>459</c:v>
                </c:pt>
                <c:pt idx="827">
                  <c:v>459.6</c:v>
                </c:pt>
                <c:pt idx="828">
                  <c:v>460</c:v>
                </c:pt>
                <c:pt idx="829">
                  <c:v>460.2</c:v>
                </c:pt>
                <c:pt idx="830">
                  <c:v>460.8</c:v>
                </c:pt>
                <c:pt idx="831">
                  <c:v>461.4</c:v>
                </c:pt>
                <c:pt idx="832">
                  <c:v>462</c:v>
                </c:pt>
                <c:pt idx="833">
                  <c:v>462.6</c:v>
                </c:pt>
                <c:pt idx="834">
                  <c:v>463.2</c:v>
                </c:pt>
                <c:pt idx="835">
                  <c:v>463.8</c:v>
                </c:pt>
                <c:pt idx="836">
                  <c:v>464.4</c:v>
                </c:pt>
                <c:pt idx="837">
                  <c:v>465</c:v>
                </c:pt>
                <c:pt idx="838">
                  <c:v>465.6</c:v>
                </c:pt>
                <c:pt idx="839">
                  <c:v>466.2</c:v>
                </c:pt>
                <c:pt idx="840">
                  <c:v>466.8</c:v>
                </c:pt>
                <c:pt idx="841">
                  <c:v>467.4</c:v>
                </c:pt>
                <c:pt idx="842">
                  <c:v>468</c:v>
                </c:pt>
                <c:pt idx="843">
                  <c:v>468.6</c:v>
                </c:pt>
                <c:pt idx="844">
                  <c:v>469.2</c:v>
                </c:pt>
                <c:pt idx="845">
                  <c:v>469.8</c:v>
                </c:pt>
                <c:pt idx="846">
                  <c:v>470</c:v>
                </c:pt>
                <c:pt idx="847">
                  <c:v>470.4</c:v>
                </c:pt>
                <c:pt idx="848">
                  <c:v>471</c:v>
                </c:pt>
                <c:pt idx="849">
                  <c:v>471.6</c:v>
                </c:pt>
                <c:pt idx="850">
                  <c:v>472.2</c:v>
                </c:pt>
                <c:pt idx="851">
                  <c:v>472.8</c:v>
                </c:pt>
                <c:pt idx="852">
                  <c:v>473.4</c:v>
                </c:pt>
                <c:pt idx="853">
                  <c:v>474</c:v>
                </c:pt>
                <c:pt idx="854">
                  <c:v>474.6</c:v>
                </c:pt>
                <c:pt idx="855">
                  <c:v>475</c:v>
                </c:pt>
                <c:pt idx="856">
                  <c:v>475.2</c:v>
                </c:pt>
                <c:pt idx="857">
                  <c:v>475.8</c:v>
                </c:pt>
                <c:pt idx="858">
                  <c:v>476.4</c:v>
                </c:pt>
                <c:pt idx="859">
                  <c:v>477</c:v>
                </c:pt>
                <c:pt idx="860">
                  <c:v>477.6</c:v>
                </c:pt>
                <c:pt idx="861">
                  <c:v>478.2</c:v>
                </c:pt>
                <c:pt idx="862">
                  <c:v>478.8</c:v>
                </c:pt>
                <c:pt idx="863">
                  <c:v>479.4</c:v>
                </c:pt>
                <c:pt idx="864">
                  <c:v>480</c:v>
                </c:pt>
                <c:pt idx="865">
                  <c:v>480.6</c:v>
                </c:pt>
                <c:pt idx="866">
                  <c:v>481.2</c:v>
                </c:pt>
                <c:pt idx="867">
                  <c:v>481.8</c:v>
                </c:pt>
                <c:pt idx="868">
                  <c:v>482.4</c:v>
                </c:pt>
                <c:pt idx="869">
                  <c:v>483</c:v>
                </c:pt>
                <c:pt idx="870">
                  <c:v>483.6</c:v>
                </c:pt>
                <c:pt idx="871">
                  <c:v>484.2</c:v>
                </c:pt>
                <c:pt idx="872">
                  <c:v>484.8</c:v>
                </c:pt>
                <c:pt idx="873">
                  <c:v>485</c:v>
                </c:pt>
                <c:pt idx="874">
                  <c:v>485.4</c:v>
                </c:pt>
                <c:pt idx="875">
                  <c:v>486</c:v>
                </c:pt>
                <c:pt idx="876">
                  <c:v>486.6</c:v>
                </c:pt>
                <c:pt idx="877">
                  <c:v>487.2</c:v>
                </c:pt>
                <c:pt idx="878">
                  <c:v>487.8</c:v>
                </c:pt>
                <c:pt idx="879">
                  <c:v>488.4</c:v>
                </c:pt>
                <c:pt idx="880">
                  <c:v>489</c:v>
                </c:pt>
                <c:pt idx="881">
                  <c:v>489.6</c:v>
                </c:pt>
                <c:pt idx="882">
                  <c:v>490</c:v>
                </c:pt>
                <c:pt idx="883">
                  <c:v>490.2</c:v>
                </c:pt>
                <c:pt idx="884">
                  <c:v>490.8</c:v>
                </c:pt>
                <c:pt idx="885">
                  <c:v>491.4</c:v>
                </c:pt>
                <c:pt idx="886">
                  <c:v>492</c:v>
                </c:pt>
                <c:pt idx="887">
                  <c:v>492.6</c:v>
                </c:pt>
                <c:pt idx="888">
                  <c:v>493.2</c:v>
                </c:pt>
                <c:pt idx="889">
                  <c:v>493.8</c:v>
                </c:pt>
                <c:pt idx="890">
                  <c:v>494.4</c:v>
                </c:pt>
                <c:pt idx="891">
                  <c:v>495</c:v>
                </c:pt>
                <c:pt idx="892">
                  <c:v>495.6</c:v>
                </c:pt>
                <c:pt idx="893">
                  <c:v>496.2</c:v>
                </c:pt>
                <c:pt idx="894">
                  <c:v>496.8</c:v>
                </c:pt>
                <c:pt idx="895">
                  <c:v>497.4</c:v>
                </c:pt>
                <c:pt idx="896">
                  <c:v>498</c:v>
                </c:pt>
                <c:pt idx="897">
                  <c:v>498.6</c:v>
                </c:pt>
                <c:pt idx="898">
                  <c:v>499.2</c:v>
                </c:pt>
                <c:pt idx="899">
                  <c:v>499.8</c:v>
                </c:pt>
                <c:pt idx="900">
                  <c:v>500</c:v>
                </c:pt>
                <c:pt idx="901">
                  <c:v>500.4</c:v>
                </c:pt>
                <c:pt idx="902">
                  <c:v>501</c:v>
                </c:pt>
                <c:pt idx="903">
                  <c:v>501.6</c:v>
                </c:pt>
                <c:pt idx="904">
                  <c:v>502.2</c:v>
                </c:pt>
                <c:pt idx="905">
                  <c:v>502.8</c:v>
                </c:pt>
                <c:pt idx="906">
                  <c:v>503.4</c:v>
                </c:pt>
                <c:pt idx="907">
                  <c:v>504</c:v>
                </c:pt>
                <c:pt idx="908">
                  <c:v>504.6</c:v>
                </c:pt>
                <c:pt idx="909">
                  <c:v>505</c:v>
                </c:pt>
                <c:pt idx="910">
                  <c:v>505.2</c:v>
                </c:pt>
                <c:pt idx="911">
                  <c:v>505.8</c:v>
                </c:pt>
                <c:pt idx="912">
                  <c:v>506.4</c:v>
                </c:pt>
                <c:pt idx="913">
                  <c:v>507</c:v>
                </c:pt>
                <c:pt idx="914">
                  <c:v>507.6</c:v>
                </c:pt>
                <c:pt idx="915">
                  <c:v>508.2</c:v>
                </c:pt>
                <c:pt idx="916">
                  <c:v>508.8</c:v>
                </c:pt>
                <c:pt idx="917">
                  <c:v>509.4</c:v>
                </c:pt>
                <c:pt idx="918">
                  <c:v>510</c:v>
                </c:pt>
                <c:pt idx="919">
                  <c:v>510.6</c:v>
                </c:pt>
                <c:pt idx="920">
                  <c:v>511.2</c:v>
                </c:pt>
                <c:pt idx="921">
                  <c:v>511.8</c:v>
                </c:pt>
                <c:pt idx="922">
                  <c:v>512.4</c:v>
                </c:pt>
                <c:pt idx="923">
                  <c:v>513</c:v>
                </c:pt>
                <c:pt idx="924">
                  <c:v>513.6</c:v>
                </c:pt>
                <c:pt idx="925">
                  <c:v>514.20000000000005</c:v>
                </c:pt>
                <c:pt idx="926">
                  <c:v>514.79999999999995</c:v>
                </c:pt>
                <c:pt idx="927">
                  <c:v>515</c:v>
                </c:pt>
                <c:pt idx="928">
                  <c:v>515.4</c:v>
                </c:pt>
                <c:pt idx="929">
                  <c:v>516</c:v>
                </c:pt>
                <c:pt idx="930">
                  <c:v>516.6</c:v>
                </c:pt>
                <c:pt idx="931">
                  <c:v>517.20000000000005</c:v>
                </c:pt>
                <c:pt idx="932">
                  <c:v>517.79999999999995</c:v>
                </c:pt>
                <c:pt idx="933">
                  <c:v>518.4</c:v>
                </c:pt>
                <c:pt idx="934">
                  <c:v>519</c:v>
                </c:pt>
                <c:pt idx="935">
                  <c:v>519.6</c:v>
                </c:pt>
                <c:pt idx="936">
                  <c:v>520</c:v>
                </c:pt>
                <c:pt idx="937">
                  <c:v>520.20000000000005</c:v>
                </c:pt>
                <c:pt idx="938">
                  <c:v>520.79999999999995</c:v>
                </c:pt>
                <c:pt idx="939">
                  <c:v>521.4</c:v>
                </c:pt>
                <c:pt idx="940">
                  <c:v>522</c:v>
                </c:pt>
                <c:pt idx="941">
                  <c:v>522.6</c:v>
                </c:pt>
                <c:pt idx="942">
                  <c:v>523.20000000000005</c:v>
                </c:pt>
                <c:pt idx="943">
                  <c:v>523.79999999999995</c:v>
                </c:pt>
                <c:pt idx="944">
                  <c:v>524.4</c:v>
                </c:pt>
                <c:pt idx="945">
                  <c:v>525</c:v>
                </c:pt>
                <c:pt idx="946">
                  <c:v>525.6</c:v>
                </c:pt>
                <c:pt idx="947">
                  <c:v>526.20000000000005</c:v>
                </c:pt>
                <c:pt idx="948">
                  <c:v>526.79999999999995</c:v>
                </c:pt>
                <c:pt idx="949">
                  <c:v>527.4</c:v>
                </c:pt>
                <c:pt idx="950">
                  <c:v>528</c:v>
                </c:pt>
                <c:pt idx="951">
                  <c:v>528.6</c:v>
                </c:pt>
                <c:pt idx="952">
                  <c:v>529.20000000000005</c:v>
                </c:pt>
                <c:pt idx="953">
                  <c:v>529.79999999999995</c:v>
                </c:pt>
                <c:pt idx="954">
                  <c:v>530</c:v>
                </c:pt>
                <c:pt idx="955">
                  <c:v>530.4</c:v>
                </c:pt>
                <c:pt idx="956">
                  <c:v>531</c:v>
                </c:pt>
                <c:pt idx="957">
                  <c:v>531.6</c:v>
                </c:pt>
                <c:pt idx="958">
                  <c:v>532.20000000000005</c:v>
                </c:pt>
                <c:pt idx="959">
                  <c:v>532.79999999999995</c:v>
                </c:pt>
                <c:pt idx="960">
                  <c:v>533.4</c:v>
                </c:pt>
                <c:pt idx="961">
                  <c:v>534</c:v>
                </c:pt>
                <c:pt idx="962">
                  <c:v>534.6</c:v>
                </c:pt>
                <c:pt idx="963">
                  <c:v>535</c:v>
                </c:pt>
                <c:pt idx="964">
                  <c:v>535.20000000000005</c:v>
                </c:pt>
                <c:pt idx="965">
                  <c:v>535.79999999999995</c:v>
                </c:pt>
                <c:pt idx="966">
                  <c:v>536.4</c:v>
                </c:pt>
                <c:pt idx="967">
                  <c:v>537</c:v>
                </c:pt>
                <c:pt idx="968">
                  <c:v>537.6</c:v>
                </c:pt>
                <c:pt idx="969">
                  <c:v>538.20000000000005</c:v>
                </c:pt>
                <c:pt idx="970">
                  <c:v>538.79999999999995</c:v>
                </c:pt>
                <c:pt idx="971">
                  <c:v>539.4</c:v>
                </c:pt>
                <c:pt idx="972">
                  <c:v>540</c:v>
                </c:pt>
                <c:pt idx="973">
                  <c:v>540.6</c:v>
                </c:pt>
                <c:pt idx="974">
                  <c:v>541.20000000000005</c:v>
                </c:pt>
                <c:pt idx="975">
                  <c:v>541.79999999999995</c:v>
                </c:pt>
                <c:pt idx="976">
                  <c:v>542.4</c:v>
                </c:pt>
                <c:pt idx="977">
                  <c:v>543</c:v>
                </c:pt>
                <c:pt idx="978">
                  <c:v>543.6</c:v>
                </c:pt>
                <c:pt idx="979">
                  <c:v>544.20000000000005</c:v>
                </c:pt>
                <c:pt idx="980">
                  <c:v>544.79999999999995</c:v>
                </c:pt>
                <c:pt idx="981">
                  <c:v>545</c:v>
                </c:pt>
                <c:pt idx="982">
                  <c:v>545.4</c:v>
                </c:pt>
                <c:pt idx="983">
                  <c:v>546</c:v>
                </c:pt>
                <c:pt idx="984">
                  <c:v>546.6</c:v>
                </c:pt>
                <c:pt idx="985">
                  <c:v>547.20000000000005</c:v>
                </c:pt>
                <c:pt idx="986">
                  <c:v>547.79999999999995</c:v>
                </c:pt>
                <c:pt idx="987">
                  <c:v>548.4</c:v>
                </c:pt>
                <c:pt idx="988">
                  <c:v>549</c:v>
                </c:pt>
                <c:pt idx="989">
                  <c:v>549.6</c:v>
                </c:pt>
                <c:pt idx="990">
                  <c:v>550</c:v>
                </c:pt>
                <c:pt idx="991">
                  <c:v>550.20000000000005</c:v>
                </c:pt>
                <c:pt idx="992">
                  <c:v>550.79999999999995</c:v>
                </c:pt>
                <c:pt idx="993">
                  <c:v>551.4</c:v>
                </c:pt>
                <c:pt idx="994">
                  <c:v>552</c:v>
                </c:pt>
                <c:pt idx="995">
                  <c:v>552.6</c:v>
                </c:pt>
                <c:pt idx="996">
                  <c:v>553.20000000000005</c:v>
                </c:pt>
                <c:pt idx="997">
                  <c:v>553.79999999999995</c:v>
                </c:pt>
                <c:pt idx="998">
                  <c:v>554.4</c:v>
                </c:pt>
                <c:pt idx="999">
                  <c:v>555</c:v>
                </c:pt>
                <c:pt idx="1000">
                  <c:v>555.6</c:v>
                </c:pt>
                <c:pt idx="1001">
                  <c:v>556.20000000000005</c:v>
                </c:pt>
                <c:pt idx="1002">
                  <c:v>556.79999999999995</c:v>
                </c:pt>
                <c:pt idx="1003">
                  <c:v>557.4</c:v>
                </c:pt>
                <c:pt idx="1004">
                  <c:v>558</c:v>
                </c:pt>
                <c:pt idx="1005">
                  <c:v>558.6</c:v>
                </c:pt>
                <c:pt idx="1006">
                  <c:v>559.20000000000005</c:v>
                </c:pt>
                <c:pt idx="1007">
                  <c:v>559.79999999999995</c:v>
                </c:pt>
                <c:pt idx="1008">
                  <c:v>560</c:v>
                </c:pt>
                <c:pt idx="1009">
                  <c:v>560.4</c:v>
                </c:pt>
                <c:pt idx="1010">
                  <c:v>561</c:v>
                </c:pt>
                <c:pt idx="1011">
                  <c:v>561.6</c:v>
                </c:pt>
                <c:pt idx="1012">
                  <c:v>562.20000000000005</c:v>
                </c:pt>
                <c:pt idx="1013">
                  <c:v>562.79999999999995</c:v>
                </c:pt>
                <c:pt idx="1014">
                  <c:v>563.4</c:v>
                </c:pt>
                <c:pt idx="1015">
                  <c:v>564</c:v>
                </c:pt>
                <c:pt idx="1016">
                  <c:v>564.6</c:v>
                </c:pt>
                <c:pt idx="1017">
                  <c:v>565</c:v>
                </c:pt>
                <c:pt idx="1018">
                  <c:v>565.20000000000005</c:v>
                </c:pt>
                <c:pt idx="1019">
                  <c:v>565.79999999999995</c:v>
                </c:pt>
                <c:pt idx="1020">
                  <c:v>566.4</c:v>
                </c:pt>
                <c:pt idx="1021">
                  <c:v>567</c:v>
                </c:pt>
                <c:pt idx="1022">
                  <c:v>567.6</c:v>
                </c:pt>
                <c:pt idx="1023">
                  <c:v>568.20000000000005</c:v>
                </c:pt>
                <c:pt idx="1024">
                  <c:v>568.79999999999995</c:v>
                </c:pt>
                <c:pt idx="1025">
                  <c:v>569.4</c:v>
                </c:pt>
                <c:pt idx="1026">
                  <c:v>570</c:v>
                </c:pt>
                <c:pt idx="1027">
                  <c:v>570.6</c:v>
                </c:pt>
                <c:pt idx="1028">
                  <c:v>571.20000000000005</c:v>
                </c:pt>
                <c:pt idx="1029">
                  <c:v>571.79999999999995</c:v>
                </c:pt>
                <c:pt idx="1030">
                  <c:v>572.4</c:v>
                </c:pt>
                <c:pt idx="1031">
                  <c:v>573</c:v>
                </c:pt>
                <c:pt idx="1032">
                  <c:v>573.6</c:v>
                </c:pt>
                <c:pt idx="1033">
                  <c:v>574.20000000000005</c:v>
                </c:pt>
                <c:pt idx="1034">
                  <c:v>574.79999999999995</c:v>
                </c:pt>
                <c:pt idx="1035">
                  <c:v>575</c:v>
                </c:pt>
                <c:pt idx="1036">
                  <c:v>575.4</c:v>
                </c:pt>
                <c:pt idx="1037">
                  <c:v>576</c:v>
                </c:pt>
                <c:pt idx="1038">
                  <c:v>576.6</c:v>
                </c:pt>
                <c:pt idx="1039">
                  <c:v>577.20000000000005</c:v>
                </c:pt>
                <c:pt idx="1040">
                  <c:v>577.79999999999995</c:v>
                </c:pt>
                <c:pt idx="1041">
                  <c:v>578.4</c:v>
                </c:pt>
                <c:pt idx="1042">
                  <c:v>579</c:v>
                </c:pt>
                <c:pt idx="1043">
                  <c:v>579.6</c:v>
                </c:pt>
                <c:pt idx="1044">
                  <c:v>580</c:v>
                </c:pt>
                <c:pt idx="1045">
                  <c:v>580.20000000000005</c:v>
                </c:pt>
                <c:pt idx="1046">
                  <c:v>580.79999999999995</c:v>
                </c:pt>
                <c:pt idx="1047">
                  <c:v>581.4</c:v>
                </c:pt>
                <c:pt idx="1048">
                  <c:v>582</c:v>
                </c:pt>
                <c:pt idx="1049">
                  <c:v>582.6</c:v>
                </c:pt>
                <c:pt idx="1050">
                  <c:v>583.20000000000005</c:v>
                </c:pt>
                <c:pt idx="1051">
                  <c:v>583.79999999999995</c:v>
                </c:pt>
                <c:pt idx="1052">
                  <c:v>584.4</c:v>
                </c:pt>
                <c:pt idx="1053">
                  <c:v>585</c:v>
                </c:pt>
                <c:pt idx="1054">
                  <c:v>585.6</c:v>
                </c:pt>
                <c:pt idx="1055">
                  <c:v>586.20000000000005</c:v>
                </c:pt>
                <c:pt idx="1056">
                  <c:v>586.79999999999995</c:v>
                </c:pt>
                <c:pt idx="1057">
                  <c:v>587.4</c:v>
                </c:pt>
                <c:pt idx="1058">
                  <c:v>588</c:v>
                </c:pt>
                <c:pt idx="1059">
                  <c:v>588.6</c:v>
                </c:pt>
                <c:pt idx="1060">
                  <c:v>589.20000000000005</c:v>
                </c:pt>
                <c:pt idx="1061">
                  <c:v>589.79999999999995</c:v>
                </c:pt>
                <c:pt idx="1062">
                  <c:v>590</c:v>
                </c:pt>
                <c:pt idx="1063">
                  <c:v>590.4</c:v>
                </c:pt>
                <c:pt idx="1064">
                  <c:v>591</c:v>
                </c:pt>
                <c:pt idx="1065">
                  <c:v>591.6</c:v>
                </c:pt>
                <c:pt idx="1066">
                  <c:v>592.20000000000005</c:v>
                </c:pt>
                <c:pt idx="1067">
                  <c:v>592.79999999999995</c:v>
                </c:pt>
                <c:pt idx="1068">
                  <c:v>593.4</c:v>
                </c:pt>
                <c:pt idx="1069">
                  <c:v>594</c:v>
                </c:pt>
                <c:pt idx="1070">
                  <c:v>594.6</c:v>
                </c:pt>
                <c:pt idx="1071">
                  <c:v>595</c:v>
                </c:pt>
                <c:pt idx="1072">
                  <c:v>595.20000000000005</c:v>
                </c:pt>
                <c:pt idx="1073">
                  <c:v>595.79999999999995</c:v>
                </c:pt>
                <c:pt idx="1074">
                  <c:v>596.4</c:v>
                </c:pt>
                <c:pt idx="1075">
                  <c:v>597</c:v>
                </c:pt>
                <c:pt idx="1076">
                  <c:v>597.6</c:v>
                </c:pt>
                <c:pt idx="1077">
                  <c:v>598.20000000000005</c:v>
                </c:pt>
                <c:pt idx="1078">
                  <c:v>598.79999999999995</c:v>
                </c:pt>
                <c:pt idx="1079">
                  <c:v>599.4</c:v>
                </c:pt>
                <c:pt idx="1080">
                  <c:v>600</c:v>
                </c:pt>
              </c:numCache>
            </c:numRef>
          </c:xVal>
          <c:yVal>
            <c:numRef>
              <c:f>[1]Illustrations!$G$31:$G$1111</c:f>
              <c:numCache>
                <c:formatCode>General</c:formatCode>
                <c:ptCount val="1081"/>
                <c:pt idx="0">
                  <c:v>1.02364285973175</c:v>
                </c:pt>
                <c:pt idx="1">
                  <c:v>1.0234422210210801</c:v>
                </c:pt>
                <c:pt idx="2">
                  <c:v>1.02323849095258</c:v>
                </c:pt>
                <c:pt idx="3">
                  <c:v>1.0230856944764</c:v>
                </c:pt>
                <c:pt idx="4">
                  <c:v>1.0229381817425101</c:v>
                </c:pt>
                <c:pt idx="5">
                  <c:v>1.02265350341356</c:v>
                </c:pt>
                <c:pt idx="6">
                  <c:v>1.0224656536137899</c:v>
                </c:pt>
                <c:pt idx="7">
                  <c:v>1.0222508674703299</c:v>
                </c:pt>
                <c:pt idx="8">
                  <c:v>1.0221049063456999</c:v>
                </c:pt>
                <c:pt idx="9">
                  <c:v>1.02198929413906</c:v>
                </c:pt>
                <c:pt idx="10">
                  <c:v>1.02184159645872</c:v>
                </c:pt>
                <c:pt idx="11">
                  <c:v>1.0216489554630399</c:v>
                </c:pt>
                <c:pt idx="12">
                  <c:v>1.0214379556851001</c:v>
                </c:pt>
                <c:pt idx="13">
                  <c:v>1.0212436044264801</c:v>
                </c:pt>
                <c:pt idx="14">
                  <c:v>1.0210484596912399</c:v>
                </c:pt>
                <c:pt idx="15">
                  <c:v>1.0208174746571299</c:v>
                </c:pt>
                <c:pt idx="16">
                  <c:v>1.0205946109028901</c:v>
                </c:pt>
                <c:pt idx="17">
                  <c:v>1.0204894095601</c:v>
                </c:pt>
                <c:pt idx="18">
                  <c:v>1.0202519372302301</c:v>
                </c:pt>
                <c:pt idx="19">
                  <c:v>1.02033086434799</c:v>
                </c:pt>
                <c:pt idx="20">
                  <c:v>1.0200920675877101</c:v>
                </c:pt>
                <c:pt idx="21">
                  <c:v>1.01981766827411</c:v>
                </c:pt>
                <c:pt idx="22">
                  <c:v>1.0195356976516701</c:v>
                </c:pt>
                <c:pt idx="23">
                  <c:v>1.0193006683232499</c:v>
                </c:pt>
                <c:pt idx="24">
                  <c:v>1.0190964699081599</c:v>
                </c:pt>
                <c:pt idx="25">
                  <c:v>1.0188586991852</c:v>
                </c:pt>
                <c:pt idx="26">
                  <c:v>1.01863614353834</c:v>
                </c:pt>
                <c:pt idx="27">
                  <c:v>1.0187284247367701</c:v>
                </c:pt>
                <c:pt idx="28">
                  <c:v>1.01830122881912</c:v>
                </c:pt>
                <c:pt idx="29">
                  <c:v>1.0180991896097999</c:v>
                </c:pt>
                <c:pt idx="30">
                  <c:v>1.01780474250374</c:v>
                </c:pt>
                <c:pt idx="31">
                  <c:v>1.0175254905045401</c:v>
                </c:pt>
                <c:pt idx="32">
                  <c:v>1.0172681999509501</c:v>
                </c:pt>
                <c:pt idx="33">
                  <c:v>1.01707937202384</c:v>
                </c:pt>
                <c:pt idx="34">
                  <c:v>1.01693054887414</c:v>
                </c:pt>
                <c:pt idx="35">
                  <c:v>1.0165807725893901</c:v>
                </c:pt>
                <c:pt idx="36">
                  <c:v>1.01647400747954</c:v>
                </c:pt>
                <c:pt idx="37">
                  <c:v>1.01635017634202</c:v>
                </c:pt>
                <c:pt idx="38">
                  <c:v>1.0160746073542299</c:v>
                </c:pt>
                <c:pt idx="39">
                  <c:v>1.01586462425168</c:v>
                </c:pt>
                <c:pt idx="40">
                  <c:v>1.01558985956985</c:v>
                </c:pt>
                <c:pt idx="41">
                  <c:v>1.0154371332737699</c:v>
                </c:pt>
                <c:pt idx="42">
                  <c:v>1.01515329406729</c:v>
                </c:pt>
                <c:pt idx="43">
                  <c:v>1.0148684948784299</c:v>
                </c:pt>
                <c:pt idx="44">
                  <c:v>1.0146022021738601</c:v>
                </c:pt>
                <c:pt idx="45">
                  <c:v>1.0144369259404999</c:v>
                </c:pt>
                <c:pt idx="46">
                  <c:v>1.0145359140205099</c:v>
                </c:pt>
                <c:pt idx="47">
                  <c:v>1.01420375942166</c:v>
                </c:pt>
                <c:pt idx="48">
                  <c:v>1.01384442351047</c:v>
                </c:pt>
                <c:pt idx="49">
                  <c:v>1.01359046245951</c:v>
                </c:pt>
                <c:pt idx="50">
                  <c:v>1.01334426170243</c:v>
                </c:pt>
                <c:pt idx="51">
                  <c:v>1.0130730299145501</c:v>
                </c:pt>
                <c:pt idx="52">
                  <c:v>1.0128536752116599</c:v>
                </c:pt>
                <c:pt idx="53">
                  <c:v>1.0126871464115399</c:v>
                </c:pt>
                <c:pt idx="54">
                  <c:v>1.0122893372356601</c:v>
                </c:pt>
                <c:pt idx="55">
                  <c:v>1.0121256547165101</c:v>
                </c:pt>
                <c:pt idx="56">
                  <c:v>1.01175590835456</c:v>
                </c:pt>
                <c:pt idx="57">
                  <c:v>1.01152510021205</c:v>
                </c:pt>
                <c:pt idx="58">
                  <c:v>1.01123812906729</c:v>
                </c:pt>
                <c:pt idx="59">
                  <c:v>1.0110141837339</c:v>
                </c:pt>
                <c:pt idx="60">
                  <c:v>1.0107386669438001</c:v>
                </c:pt>
                <c:pt idx="61">
                  <c:v>1.0104305174798001</c:v>
                </c:pt>
                <c:pt idx="62">
                  <c:v>1.01039580654588</c:v>
                </c:pt>
                <c:pt idx="63">
                  <c:v>1.01019682132455</c:v>
                </c:pt>
                <c:pt idx="64">
                  <c:v>1.00989836573725</c:v>
                </c:pt>
                <c:pt idx="65">
                  <c:v>1.0095937070969101</c:v>
                </c:pt>
                <c:pt idx="66">
                  <c:v>1.00928063796598</c:v>
                </c:pt>
                <c:pt idx="67">
                  <c:v>1.0091314817435999</c:v>
                </c:pt>
                <c:pt idx="68">
                  <c:v>1.0086982814999499</c:v>
                </c:pt>
                <c:pt idx="69">
                  <c:v>1.00842918725859</c:v>
                </c:pt>
                <c:pt idx="70">
                  <c:v>1.0082168473713999</c:v>
                </c:pt>
                <c:pt idx="71">
                  <c:v>1.00783008903838</c:v>
                </c:pt>
                <c:pt idx="72">
                  <c:v>1.00780694992029</c:v>
                </c:pt>
                <c:pt idx="73">
                  <c:v>1.00754151435293</c:v>
                </c:pt>
                <c:pt idx="74">
                  <c:v>1.0074636425184</c:v>
                </c:pt>
                <c:pt idx="75">
                  <c:v>1.00701606707993</c:v>
                </c:pt>
                <c:pt idx="76">
                  <c:v>1.00664743522323</c:v>
                </c:pt>
                <c:pt idx="77">
                  <c:v>1.0063647040063699</c:v>
                </c:pt>
                <c:pt idx="78">
                  <c:v>1.00633574739314</c:v>
                </c:pt>
                <c:pt idx="79">
                  <c:v>1.00573623019022</c:v>
                </c:pt>
                <c:pt idx="80">
                  <c:v>1.00543216050285</c:v>
                </c:pt>
                <c:pt idx="81">
                  <c:v>1.0051281019928999</c:v>
                </c:pt>
                <c:pt idx="82">
                  <c:v>1.00481427571366</c:v>
                </c:pt>
                <c:pt idx="83">
                  <c:v>1.0045100425273901</c:v>
                </c:pt>
                <c:pt idx="84">
                  <c:v>1.0041869493818201</c:v>
                </c:pt>
                <c:pt idx="85">
                  <c:v>1.0039548752030001</c:v>
                </c:pt>
                <c:pt idx="86">
                  <c:v>1.00354599421813</c:v>
                </c:pt>
                <c:pt idx="87">
                  <c:v>1.00337616187076</c:v>
                </c:pt>
                <c:pt idx="88">
                  <c:v>1.00290849065152</c:v>
                </c:pt>
                <c:pt idx="89">
                  <c:v>1.00261928249667</c:v>
                </c:pt>
                <c:pt idx="90">
                  <c:v>1.0024830488608401</c:v>
                </c:pt>
                <c:pt idx="91">
                  <c:v>1.00225563686081</c:v>
                </c:pt>
                <c:pt idx="92">
                  <c:v>1.0019334675470799</c:v>
                </c:pt>
                <c:pt idx="93">
                  <c:v>1.0016242811927101</c:v>
                </c:pt>
                <c:pt idx="94">
                  <c:v>1.00131026695554</c:v>
                </c:pt>
                <c:pt idx="95">
                  <c:v>1.00108171983799</c:v>
                </c:pt>
                <c:pt idx="96">
                  <c:v>1.0005888022048599</c:v>
                </c:pt>
                <c:pt idx="97">
                  <c:v>1.0002841599426899</c:v>
                </c:pt>
                <c:pt idx="98">
                  <c:v>0.99992721212957902</c:v>
                </c:pt>
                <c:pt idx="99">
                  <c:v>0.99973175601880704</c:v>
                </c:pt>
                <c:pt idx="100">
                  <c:v>0.99957323636434003</c:v>
                </c:pt>
                <c:pt idx="101">
                  <c:v>0.99922163813721698</c:v>
                </c:pt>
                <c:pt idx="102">
                  <c:v>0.99887516912086505</c:v>
                </c:pt>
                <c:pt idx="103">
                  <c:v>0.99853382013483305</c:v>
                </c:pt>
                <c:pt idx="104">
                  <c:v>0.99823083994414297</c:v>
                </c:pt>
                <c:pt idx="105">
                  <c:v>0.99782213073027304</c:v>
                </c:pt>
                <c:pt idx="106">
                  <c:v>0.997539269394912</c:v>
                </c:pt>
                <c:pt idx="107">
                  <c:v>0.99710697677966398</c:v>
                </c:pt>
                <c:pt idx="108">
                  <c:v>0.99674501724800302</c:v>
                </c:pt>
                <c:pt idx="109">
                  <c:v>0.99638680869197205</c:v>
                </c:pt>
                <c:pt idx="110">
                  <c:v>0.99603357205250098</c:v>
                </c:pt>
                <c:pt idx="111">
                  <c:v>0.99576819236480596</c:v>
                </c:pt>
                <c:pt idx="112">
                  <c:v>0.99533060926229999</c:v>
                </c:pt>
                <c:pt idx="113">
                  <c:v>0.99494733322574702</c:v>
                </c:pt>
                <c:pt idx="114">
                  <c:v>0.99474091747691495</c:v>
                </c:pt>
                <c:pt idx="115">
                  <c:v>0.99422800065432804</c:v>
                </c:pt>
                <c:pt idx="116">
                  <c:v>0.99383716121280696</c:v>
                </c:pt>
                <c:pt idx="117">
                  <c:v>0.99367985299037398</c:v>
                </c:pt>
                <c:pt idx="118">
                  <c:v>0.99351701135391102</c:v>
                </c:pt>
                <c:pt idx="119">
                  <c:v>0.99301899273537297</c:v>
                </c:pt>
                <c:pt idx="120">
                  <c:v>0.99280062506525002</c:v>
                </c:pt>
                <c:pt idx="121">
                  <c:v>0.99231371739627705</c:v>
                </c:pt>
                <c:pt idx="122">
                  <c:v>0.991895075045096</c:v>
                </c:pt>
                <c:pt idx="123">
                  <c:v>0.99160058546275598</c:v>
                </c:pt>
                <c:pt idx="124">
                  <c:v>0.99113660406567605</c:v>
                </c:pt>
                <c:pt idx="125">
                  <c:v>0.99067324245111799</c:v>
                </c:pt>
                <c:pt idx="126">
                  <c:v>0.99041744187785796</c:v>
                </c:pt>
                <c:pt idx="127">
                  <c:v>0.99028518684301603</c:v>
                </c:pt>
                <c:pt idx="128">
                  <c:v>0.98988373767865101</c:v>
                </c:pt>
                <c:pt idx="129">
                  <c:v>0.98947001183076699</c:v>
                </c:pt>
                <c:pt idx="130">
                  <c:v>0.98909724055801695</c:v>
                </c:pt>
                <c:pt idx="131">
                  <c:v>0.98869405795354104</c:v>
                </c:pt>
                <c:pt idx="132">
                  <c:v>0.98824167551759601</c:v>
                </c:pt>
                <c:pt idx="133">
                  <c:v>0.98793383295293502</c:v>
                </c:pt>
                <c:pt idx="134">
                  <c:v>0.98742332595642901</c:v>
                </c:pt>
                <c:pt idx="135">
                  <c:v>0.98700875971882296</c:v>
                </c:pt>
                <c:pt idx="136">
                  <c:v>0.98657200987367299</c:v>
                </c:pt>
                <c:pt idx="137">
                  <c:v>0.98615082915972896</c:v>
                </c:pt>
                <c:pt idx="138">
                  <c:v>0.985723362354885</c:v>
                </c:pt>
                <c:pt idx="139">
                  <c:v>0.98529533578094097</c:v>
                </c:pt>
                <c:pt idx="140">
                  <c:v>0.98501793822171901</c:v>
                </c:pt>
                <c:pt idx="141">
                  <c:v>0.98443897730978103</c:v>
                </c:pt>
                <c:pt idx="142">
                  <c:v>0.983999244084795</c:v>
                </c:pt>
                <c:pt idx="143">
                  <c:v>0.98361063817777905</c:v>
                </c:pt>
                <c:pt idx="144">
                  <c:v>0.98380556582043599</c:v>
                </c:pt>
                <c:pt idx="145">
                  <c:v>0.98333950538109505</c:v>
                </c:pt>
                <c:pt idx="146">
                  <c:v>0.98282211834333599</c:v>
                </c:pt>
                <c:pt idx="147">
                  <c:v>0.98225990675944397</c:v>
                </c:pt>
                <c:pt idx="148">
                  <c:v>0.98176918135792002</c:v>
                </c:pt>
                <c:pt idx="149">
                  <c:v>0.98140154040477101</c:v>
                </c:pt>
                <c:pt idx="150">
                  <c:v>0.98089120890369697</c:v>
                </c:pt>
                <c:pt idx="151">
                  <c:v>0.98040511119358098</c:v>
                </c:pt>
                <c:pt idx="152">
                  <c:v>0.97997268176770103</c:v>
                </c:pt>
                <c:pt idx="153">
                  <c:v>0.97965556639624296</c:v>
                </c:pt>
                <c:pt idx="154">
                  <c:v>0.97948171931129902</c:v>
                </c:pt>
                <c:pt idx="155">
                  <c:v>0.97907237052278895</c:v>
                </c:pt>
                <c:pt idx="156">
                  <c:v>0.978574106760836</c:v>
                </c:pt>
                <c:pt idx="157">
                  <c:v>0.97808239326090596</c:v>
                </c:pt>
                <c:pt idx="158">
                  <c:v>0.97763104737659701</c:v>
                </c:pt>
                <c:pt idx="159">
                  <c:v>0.97741668251076796</c:v>
                </c:pt>
                <c:pt idx="160">
                  <c:v>0.97683781694184402</c:v>
                </c:pt>
                <c:pt idx="161">
                  <c:v>0.97621781565533805</c:v>
                </c:pt>
                <c:pt idx="162">
                  <c:v>0.97576365255776298</c:v>
                </c:pt>
                <c:pt idx="163">
                  <c:v>0.97525172509673197</c:v>
                </c:pt>
                <c:pt idx="164">
                  <c:v>0.97496511372840899</c:v>
                </c:pt>
                <c:pt idx="165">
                  <c:v>0.974284198830905</c:v>
                </c:pt>
                <c:pt idx="166">
                  <c:v>0.97371072015408899</c:v>
                </c:pt>
                <c:pt idx="167">
                  <c:v>0.97321971518329198</c:v>
                </c:pt>
                <c:pt idx="168">
                  <c:v>0.97273102190389904</c:v>
                </c:pt>
                <c:pt idx="169">
                  <c:v>0.97223031647373204</c:v>
                </c:pt>
                <c:pt idx="170">
                  <c:v>0.97171819888456601</c:v>
                </c:pt>
                <c:pt idx="171">
                  <c:v>0.97152607684386805</c:v>
                </c:pt>
                <c:pt idx="172">
                  <c:v>0.97118766767065901</c:v>
                </c:pt>
                <c:pt idx="173">
                  <c:v>0.97070434890135504</c:v>
                </c:pt>
                <c:pt idx="174">
                  <c:v>0.970203722844595</c:v>
                </c:pt>
                <c:pt idx="175">
                  <c:v>0.96967379280608701</c:v>
                </c:pt>
                <c:pt idx="176">
                  <c:v>0.96911309018707104</c:v>
                </c:pt>
                <c:pt idx="177">
                  <c:v>0.96860015748152595</c:v>
                </c:pt>
                <c:pt idx="178">
                  <c:v>0.96812315131684501</c:v>
                </c:pt>
                <c:pt idx="179">
                  <c:v>0.96753254756812401</c:v>
                </c:pt>
                <c:pt idx="180">
                  <c:v>0.96730214992649799</c:v>
                </c:pt>
                <c:pt idx="181">
                  <c:v>0.96708924451525102</c:v>
                </c:pt>
                <c:pt idx="182">
                  <c:v>0.96645615229189097</c:v>
                </c:pt>
                <c:pt idx="183">
                  <c:v>0.96594962160155995</c:v>
                </c:pt>
                <c:pt idx="184">
                  <c:v>0.96543800218301001</c:v>
                </c:pt>
                <c:pt idx="185">
                  <c:v>0.96488788829235195</c:v>
                </c:pt>
                <c:pt idx="186">
                  <c:v>0.96429849010850599</c:v>
                </c:pt>
                <c:pt idx="187">
                  <c:v>0.96371992307309695</c:v>
                </c:pt>
                <c:pt idx="188">
                  <c:v>0.963230424202144</c:v>
                </c:pt>
                <c:pt idx="189">
                  <c:v>0.962628554870951</c:v>
                </c:pt>
                <c:pt idx="190">
                  <c:v>0.96206647882919505</c:v>
                </c:pt>
                <c:pt idx="191">
                  <c:v>0.96149732074982197</c:v>
                </c:pt>
                <c:pt idx="192">
                  <c:v>0.96094400617393605</c:v>
                </c:pt>
                <c:pt idx="193">
                  <c:v>0.96035834687759103</c:v>
                </c:pt>
                <c:pt idx="194">
                  <c:v>0.95991330365300198</c:v>
                </c:pt>
                <c:pt idx="195">
                  <c:v>0.95924781995613395</c:v>
                </c:pt>
                <c:pt idx="196">
                  <c:v>0.95874961330806596</c:v>
                </c:pt>
                <c:pt idx="197">
                  <c:v>0.958148034129507</c:v>
                </c:pt>
                <c:pt idx="198">
                  <c:v>0.95783284055595397</c:v>
                </c:pt>
                <c:pt idx="199">
                  <c:v>0.95746345473612704</c:v>
                </c:pt>
                <c:pt idx="200">
                  <c:v>0.95687074559234797</c:v>
                </c:pt>
                <c:pt idx="201">
                  <c:v>0.95630166717278098</c:v>
                </c:pt>
                <c:pt idx="202">
                  <c:v>0.95571200151626601</c:v>
                </c:pt>
                <c:pt idx="203">
                  <c:v>0.95543718068507699</c:v>
                </c:pt>
                <c:pt idx="204">
                  <c:v>0.95447905019345503</c:v>
                </c:pt>
                <c:pt idx="205">
                  <c:v>0.95383340883662104</c:v>
                </c:pt>
                <c:pt idx="206">
                  <c:v>0.95336978179749499</c:v>
                </c:pt>
                <c:pt idx="207">
                  <c:v>0.95282737553135199</c:v>
                </c:pt>
                <c:pt idx="208">
                  <c:v>0.95268806495749303</c:v>
                </c:pt>
                <c:pt idx="209">
                  <c:v>0.95198756035675303</c:v>
                </c:pt>
                <c:pt idx="210">
                  <c:v>0.95140983969591497</c:v>
                </c:pt>
                <c:pt idx="211">
                  <c:v>0.95090402480879399</c:v>
                </c:pt>
                <c:pt idx="212">
                  <c:v>0.95019151529906398</c:v>
                </c:pt>
                <c:pt idx="213">
                  <c:v>0.94949384737300202</c:v>
                </c:pt>
                <c:pt idx="214">
                  <c:v>0.94903132627441</c:v>
                </c:pt>
                <c:pt idx="215">
                  <c:v>0.94826610539324097</c:v>
                </c:pt>
                <c:pt idx="216">
                  <c:v>0.94758333661604699</c:v>
                </c:pt>
                <c:pt idx="217">
                  <c:v>0.94692280663191197</c:v>
                </c:pt>
                <c:pt idx="218">
                  <c:v>0.94654956299381199</c:v>
                </c:pt>
                <c:pt idx="219">
                  <c:v>0.94566493300681698</c:v>
                </c:pt>
                <c:pt idx="220">
                  <c:v>0.945134531880229</c:v>
                </c:pt>
                <c:pt idx="221">
                  <c:v>0.94439877731078703</c:v>
                </c:pt>
                <c:pt idx="222">
                  <c:v>0.94366864022128105</c:v>
                </c:pt>
                <c:pt idx="223">
                  <c:v>0.94305967266211799</c:v>
                </c:pt>
                <c:pt idx="224">
                  <c:v>0.94255814669768001</c:v>
                </c:pt>
                <c:pt idx="225">
                  <c:v>0.94213322051146997</c:v>
                </c:pt>
                <c:pt idx="226">
                  <c:v>0.94164864208378196</c:v>
                </c:pt>
                <c:pt idx="227">
                  <c:v>0.94096030763864602</c:v>
                </c:pt>
                <c:pt idx="228">
                  <c:v>0.94032275981078095</c:v>
                </c:pt>
                <c:pt idx="229">
                  <c:v>0.93961238825620497</c:v>
                </c:pt>
                <c:pt idx="230">
                  <c:v>0.93905851436810595</c:v>
                </c:pt>
                <c:pt idx="231">
                  <c:v>0.93859067516459005</c:v>
                </c:pt>
                <c:pt idx="232">
                  <c:v>0.93760579765617402</c:v>
                </c:pt>
                <c:pt idx="233">
                  <c:v>0.93695016435780298</c:v>
                </c:pt>
                <c:pt idx="234">
                  <c:v>0.93644510861834396</c:v>
                </c:pt>
                <c:pt idx="235">
                  <c:v>0.93625433014505099</c:v>
                </c:pt>
                <c:pt idx="236">
                  <c:v>0.93544321763066696</c:v>
                </c:pt>
                <c:pt idx="237">
                  <c:v>0.93471748212777805</c:v>
                </c:pt>
                <c:pt idx="238">
                  <c:v>0.934059943247318</c:v>
                </c:pt>
                <c:pt idx="239">
                  <c:v>0.93364329540190005</c:v>
                </c:pt>
                <c:pt idx="240">
                  <c:v>0.93255793155003996</c:v>
                </c:pt>
                <c:pt idx="241">
                  <c:v>0.93184412034501996</c:v>
                </c:pt>
                <c:pt idx="242">
                  <c:v>0.93110587048651405</c:v>
                </c:pt>
                <c:pt idx="243">
                  <c:v>0.93037167510837604</c:v>
                </c:pt>
                <c:pt idx="244">
                  <c:v>0.92969477964047598</c:v>
                </c:pt>
                <c:pt idx="245">
                  <c:v>0.92894932506515104</c:v>
                </c:pt>
                <c:pt idx="246">
                  <c:v>0.92835350229956604</c:v>
                </c:pt>
                <c:pt idx="247">
                  <c:v>0.92741991863428497</c:v>
                </c:pt>
                <c:pt idx="248">
                  <c:v>0.92682094845164098</c:v>
                </c:pt>
                <c:pt idx="249">
                  <c:v>0.92595171219424399</c:v>
                </c:pt>
                <c:pt idx="250">
                  <c:v>0.92514404755546698</c:v>
                </c:pt>
                <c:pt idx="251">
                  <c:v>0.92438224294329496</c:v>
                </c:pt>
                <c:pt idx="252">
                  <c:v>0.92413786594326697</c:v>
                </c:pt>
                <c:pt idx="253">
                  <c:v>0.92361867235092798</c:v>
                </c:pt>
                <c:pt idx="254">
                  <c:v>0.92292980663395796</c:v>
                </c:pt>
                <c:pt idx="255">
                  <c:v>0.92212643708409903</c:v>
                </c:pt>
                <c:pt idx="256">
                  <c:v>0.92136603495194203</c:v>
                </c:pt>
                <c:pt idx="257">
                  <c:v>0.92063086165584196</c:v>
                </c:pt>
                <c:pt idx="258">
                  <c:v>0.91974340468009996</c:v>
                </c:pt>
                <c:pt idx="259">
                  <c:v>0.91894409402060095</c:v>
                </c:pt>
                <c:pt idx="260">
                  <c:v>0.91824562403097398</c:v>
                </c:pt>
                <c:pt idx="261">
                  <c:v>0.91765907619882603</c:v>
                </c:pt>
                <c:pt idx="262">
                  <c:v>0.91746566294190801</c:v>
                </c:pt>
                <c:pt idx="263">
                  <c:v>0.91685153160819499</c:v>
                </c:pt>
                <c:pt idx="264">
                  <c:v>0.91575646049871195</c:v>
                </c:pt>
                <c:pt idx="265">
                  <c:v>0.914938512845067</c:v>
                </c:pt>
                <c:pt idx="266">
                  <c:v>0.91423843447222497</c:v>
                </c:pt>
                <c:pt idx="267">
                  <c:v>0.91330669541267195</c:v>
                </c:pt>
                <c:pt idx="268">
                  <c:v>0.91255643210184501</c:v>
                </c:pt>
                <c:pt idx="269">
                  <c:v>0.91193374273987804</c:v>
                </c:pt>
                <c:pt idx="270">
                  <c:v>0.91085252101252101</c:v>
                </c:pt>
                <c:pt idx="271">
                  <c:v>0.91001821293757801</c:v>
                </c:pt>
                <c:pt idx="272">
                  <c:v>0.90918980074540801</c:v>
                </c:pt>
                <c:pt idx="273">
                  <c:v>0.90844485355856097</c:v>
                </c:pt>
                <c:pt idx="274">
                  <c:v>0.90750884134255405</c:v>
                </c:pt>
                <c:pt idx="275">
                  <c:v>0.90676299300938701</c:v>
                </c:pt>
                <c:pt idx="276">
                  <c:v>0.90578118559561505</c:v>
                </c:pt>
                <c:pt idx="277">
                  <c:v>0.90508193740045695</c:v>
                </c:pt>
                <c:pt idx="278">
                  <c:v>0.90422295995299196</c:v>
                </c:pt>
                <c:pt idx="279">
                  <c:v>0.90376924934774605</c:v>
                </c:pt>
                <c:pt idx="280">
                  <c:v>0.90320190128612099</c:v>
                </c:pt>
                <c:pt idx="281">
                  <c:v>0.90232200712210597</c:v>
                </c:pt>
                <c:pt idx="282">
                  <c:v>0.90146089591893896</c:v>
                </c:pt>
                <c:pt idx="283">
                  <c:v>0.90066271777830198</c:v>
                </c:pt>
                <c:pt idx="284">
                  <c:v>0.89969097068970805</c:v>
                </c:pt>
                <c:pt idx="285">
                  <c:v>0.89882221761776804</c:v>
                </c:pt>
                <c:pt idx="286">
                  <c:v>0.89794475012654695</c:v>
                </c:pt>
                <c:pt idx="287">
                  <c:v>0.897054217575183</c:v>
                </c:pt>
                <c:pt idx="288">
                  <c:v>0.89643052759341801</c:v>
                </c:pt>
                <c:pt idx="289">
                  <c:v>0.89612357128544495</c:v>
                </c:pt>
                <c:pt idx="290">
                  <c:v>0.89537655477431499</c:v>
                </c:pt>
                <c:pt idx="291">
                  <c:v>0.89431452819034396</c:v>
                </c:pt>
                <c:pt idx="292">
                  <c:v>0.89340396190328697</c:v>
                </c:pt>
                <c:pt idx="293">
                  <c:v>0.89265604260832299</c:v>
                </c:pt>
                <c:pt idx="294">
                  <c:v>0.89192787938360696</c:v>
                </c:pt>
                <c:pt idx="295">
                  <c:v>0.89073172533329104</c:v>
                </c:pt>
                <c:pt idx="296">
                  <c:v>0.88975937457437004</c:v>
                </c:pt>
                <c:pt idx="297">
                  <c:v>0.88891021899532097</c:v>
                </c:pt>
                <c:pt idx="298">
                  <c:v>0.887888320867942</c:v>
                </c:pt>
                <c:pt idx="299">
                  <c:v>0.88701198817553095</c:v>
                </c:pt>
                <c:pt idx="300">
                  <c:v>0.88598819833533404</c:v>
                </c:pt>
                <c:pt idx="301">
                  <c:v>0.88502994268489299</c:v>
                </c:pt>
                <c:pt idx="302">
                  <c:v>0.88408139722768198</c:v>
                </c:pt>
                <c:pt idx="303">
                  <c:v>0.88316136134661705</c:v>
                </c:pt>
                <c:pt idx="304">
                  <c:v>0.88218714606243998</c:v>
                </c:pt>
                <c:pt idx="305">
                  <c:v>0.88127062107022003</c:v>
                </c:pt>
                <c:pt idx="306">
                  <c:v>0.88087732880610303</c:v>
                </c:pt>
                <c:pt idx="307">
                  <c:v>0.88028248748792104</c:v>
                </c:pt>
                <c:pt idx="308">
                  <c:v>0.87934183642135499</c:v>
                </c:pt>
                <c:pt idx="309">
                  <c:v>0.87836288478457403</c:v>
                </c:pt>
                <c:pt idx="310">
                  <c:v>0.87753959417288796</c:v>
                </c:pt>
                <c:pt idx="311">
                  <c:v>0.87634041641261295</c:v>
                </c:pt>
                <c:pt idx="312">
                  <c:v>0.87550202197032101</c:v>
                </c:pt>
                <c:pt idx="313">
                  <c:v>0.87433295164732805</c:v>
                </c:pt>
                <c:pt idx="314">
                  <c:v>0.873426205683002</c:v>
                </c:pt>
                <c:pt idx="315">
                  <c:v>0.87268021771341397</c:v>
                </c:pt>
                <c:pt idx="316">
                  <c:v>0.87231127347083404</c:v>
                </c:pt>
                <c:pt idx="317">
                  <c:v>0.87135025900227403</c:v>
                </c:pt>
                <c:pt idx="318">
                  <c:v>0.870309248596705</c:v>
                </c:pt>
                <c:pt idx="319">
                  <c:v>0.86929598887842496</c:v>
                </c:pt>
                <c:pt idx="320">
                  <c:v>0.86830652251777596</c:v>
                </c:pt>
                <c:pt idx="321">
                  <c:v>0.86733561964295802</c:v>
                </c:pt>
                <c:pt idx="322">
                  <c:v>0.86643645161191296</c:v>
                </c:pt>
                <c:pt idx="323">
                  <c:v>0.86520996435935604</c:v>
                </c:pt>
                <c:pt idx="324">
                  <c:v>0.86416471894601299</c:v>
                </c:pt>
                <c:pt idx="325">
                  <c:v>0.86321525050167003</c:v>
                </c:pt>
                <c:pt idx="326">
                  <c:v>0.86217004022543298</c:v>
                </c:pt>
                <c:pt idx="327">
                  <c:v>0.86116269893384501</c:v>
                </c:pt>
                <c:pt idx="328">
                  <c:v>0.85995188657133403</c:v>
                </c:pt>
                <c:pt idx="329">
                  <c:v>0.85900454358706602</c:v>
                </c:pt>
                <c:pt idx="330">
                  <c:v>0.85789617017014497</c:v>
                </c:pt>
                <c:pt idx="331">
                  <c:v>0.85719836902376401</c:v>
                </c:pt>
                <c:pt idx="332">
                  <c:v>0.85567830884482399</c:v>
                </c:pt>
                <c:pt idx="333">
                  <c:v>0.85534677577962803</c:v>
                </c:pt>
                <c:pt idx="334">
                  <c:v>0.85480810918146199</c:v>
                </c:pt>
                <c:pt idx="335">
                  <c:v>0.85353602394004402</c:v>
                </c:pt>
                <c:pt idx="336">
                  <c:v>0.852491490397421</c:v>
                </c:pt>
                <c:pt idx="337">
                  <c:v>0.85146038778581001</c:v>
                </c:pt>
                <c:pt idx="338">
                  <c:v>0.85026632092652898</c:v>
                </c:pt>
                <c:pt idx="339">
                  <c:v>0.849164306843604</c:v>
                </c:pt>
                <c:pt idx="340">
                  <c:v>0.84810435968447695</c:v>
                </c:pt>
                <c:pt idx="341">
                  <c:v>0.84699660022534295</c:v>
                </c:pt>
                <c:pt idx="342">
                  <c:v>0.84644613182984296</c:v>
                </c:pt>
                <c:pt idx="343">
                  <c:v>0.84585791879097405</c:v>
                </c:pt>
                <c:pt idx="344">
                  <c:v>0.84472625548867597</c:v>
                </c:pt>
                <c:pt idx="345">
                  <c:v>0.84379696115172498</c:v>
                </c:pt>
                <c:pt idx="346">
                  <c:v>0.84254971242136401</c:v>
                </c:pt>
                <c:pt idx="347">
                  <c:v>0.84150409341925603</c:v>
                </c:pt>
                <c:pt idx="348">
                  <c:v>0.84037220225116505</c:v>
                </c:pt>
                <c:pt idx="349">
                  <c:v>0.83916792169544796</c:v>
                </c:pt>
                <c:pt idx="350">
                  <c:v>0.83796323092325198</c:v>
                </c:pt>
                <c:pt idx="351">
                  <c:v>0.83681020265448203</c:v>
                </c:pt>
                <c:pt idx="352">
                  <c:v>0.83588155289010002</c:v>
                </c:pt>
                <c:pt idx="353">
                  <c:v>0.83462545198724802</c:v>
                </c:pt>
                <c:pt idx="354">
                  <c:v>0.83334791209562797</c:v>
                </c:pt>
                <c:pt idx="355">
                  <c:v>0.832565078472563</c:v>
                </c:pt>
                <c:pt idx="356">
                  <c:v>0.83122919931515504</c:v>
                </c:pt>
                <c:pt idx="357">
                  <c:v>0.829941256079334</c:v>
                </c:pt>
                <c:pt idx="358">
                  <c:v>0.82873368303226203</c:v>
                </c:pt>
                <c:pt idx="359">
                  <c:v>0.82754455658957804</c:v>
                </c:pt>
                <c:pt idx="360">
                  <c:v>0.82711044645078602</c:v>
                </c:pt>
                <c:pt idx="361">
                  <c:v>0.82658011857391001</c:v>
                </c:pt>
                <c:pt idx="362">
                  <c:v>0.825242850013853</c:v>
                </c:pt>
                <c:pt idx="363">
                  <c:v>0.82396233059017399</c:v>
                </c:pt>
                <c:pt idx="364">
                  <c:v>0.82302141276930596</c:v>
                </c:pt>
                <c:pt idx="365">
                  <c:v>0.82154664400864497</c:v>
                </c:pt>
                <c:pt idx="366">
                  <c:v>0.82034369925476303</c:v>
                </c:pt>
                <c:pt idx="367">
                  <c:v>0.81929260988238395</c:v>
                </c:pt>
                <c:pt idx="368">
                  <c:v>0.81797981684255805</c:v>
                </c:pt>
                <c:pt idx="369">
                  <c:v>0.81711740939653799</c:v>
                </c:pt>
                <c:pt idx="370">
                  <c:v>0.81676331231020405</c:v>
                </c:pt>
                <c:pt idx="371">
                  <c:v>0.81556152400422299</c:v>
                </c:pt>
                <c:pt idx="372">
                  <c:v>0.81426990261746701</c:v>
                </c:pt>
                <c:pt idx="373">
                  <c:v>0.81308028522465503</c:v>
                </c:pt>
                <c:pt idx="374">
                  <c:v>0.81197852644470803</c:v>
                </c:pt>
                <c:pt idx="375">
                  <c:v>0.81090393192322796</c:v>
                </c:pt>
                <c:pt idx="376">
                  <c:v>0.80936972395374795</c:v>
                </c:pt>
                <c:pt idx="377">
                  <c:v>0.80816048248283101</c:v>
                </c:pt>
                <c:pt idx="378">
                  <c:v>0.80688105876386795</c:v>
                </c:pt>
                <c:pt idx="379">
                  <c:v>0.80570429258698895</c:v>
                </c:pt>
                <c:pt idx="380">
                  <c:v>0.80434130496546496</c:v>
                </c:pt>
                <c:pt idx="381">
                  <c:v>0.80347974773071196</c:v>
                </c:pt>
                <c:pt idx="382">
                  <c:v>0.80186938500483596</c:v>
                </c:pt>
                <c:pt idx="383">
                  <c:v>0.80101437994116098</c:v>
                </c:pt>
                <c:pt idx="384">
                  <c:v>0.79968411069031398</c:v>
                </c:pt>
                <c:pt idx="385">
                  <c:v>0.79798432394581997</c:v>
                </c:pt>
                <c:pt idx="386">
                  <c:v>0.79671092009928501</c:v>
                </c:pt>
                <c:pt idx="387">
                  <c:v>0.79645336348847295</c:v>
                </c:pt>
                <c:pt idx="388">
                  <c:v>0.79542359737480794</c:v>
                </c:pt>
                <c:pt idx="389">
                  <c:v>0.79412976012000303</c:v>
                </c:pt>
                <c:pt idx="390">
                  <c:v>0.79289393970925803</c:v>
                </c:pt>
                <c:pt idx="391">
                  <c:v>0.79210663912139101</c:v>
                </c:pt>
                <c:pt idx="392">
                  <c:v>0.79024630679317398</c:v>
                </c:pt>
                <c:pt idx="393">
                  <c:v>0.78921428391266901</c:v>
                </c:pt>
                <c:pt idx="394">
                  <c:v>0.78777666950495095</c:v>
                </c:pt>
                <c:pt idx="395">
                  <c:v>0.78632449240548896</c:v>
                </c:pt>
                <c:pt idx="396">
                  <c:v>0.78543980058319096</c:v>
                </c:pt>
                <c:pt idx="397">
                  <c:v>0.78503178706419996</c:v>
                </c:pt>
                <c:pt idx="398">
                  <c:v>0.78368643656630699</c:v>
                </c:pt>
                <c:pt idx="399">
                  <c:v>0.782391839412372</c:v>
                </c:pt>
                <c:pt idx="400">
                  <c:v>0.78117650840071395</c:v>
                </c:pt>
                <c:pt idx="401">
                  <c:v>0.77970063465089701</c:v>
                </c:pt>
                <c:pt idx="402">
                  <c:v>0.77845446497990101</c:v>
                </c:pt>
                <c:pt idx="403">
                  <c:v>0.77710265510462595</c:v>
                </c:pt>
                <c:pt idx="404">
                  <c:v>0.77568867363356098</c:v>
                </c:pt>
                <c:pt idx="405">
                  <c:v>0.77438468855422904</c:v>
                </c:pt>
                <c:pt idx="406">
                  <c:v>0.77298924856181594</c:v>
                </c:pt>
                <c:pt idx="407">
                  <c:v>0.77165552884224198</c:v>
                </c:pt>
                <c:pt idx="408">
                  <c:v>0.77027756367086897</c:v>
                </c:pt>
                <c:pt idx="409">
                  <c:v>0.76891691038604704</c:v>
                </c:pt>
                <c:pt idx="410">
                  <c:v>0.767990162313689</c:v>
                </c:pt>
                <c:pt idx="411">
                  <c:v>0.76620380287525003</c:v>
                </c:pt>
                <c:pt idx="412">
                  <c:v>0.76487018606749302</c:v>
                </c:pt>
                <c:pt idx="413">
                  <c:v>0.76351792486827696</c:v>
                </c:pt>
                <c:pt idx="414">
                  <c:v>0.76298045591137897</c:v>
                </c:pt>
                <c:pt idx="415">
                  <c:v>0.76220921057047397</c:v>
                </c:pt>
                <c:pt idx="416">
                  <c:v>0.76068227730913796</c:v>
                </c:pt>
                <c:pt idx="417">
                  <c:v>0.75942743747311303</c:v>
                </c:pt>
                <c:pt idx="418">
                  <c:v>0.758252625656478</c:v>
                </c:pt>
                <c:pt idx="419">
                  <c:v>0.75678311297484402</c:v>
                </c:pt>
                <c:pt idx="420">
                  <c:v>0.75511505370365295</c:v>
                </c:pt>
                <c:pt idx="421">
                  <c:v>0.753713614733168</c:v>
                </c:pt>
                <c:pt idx="422">
                  <c:v>0.75258581851180695</c:v>
                </c:pt>
                <c:pt idx="423">
                  <c:v>0.75138649488989895</c:v>
                </c:pt>
                <c:pt idx="424">
                  <c:v>0.75091667668335205</c:v>
                </c:pt>
                <c:pt idx="425">
                  <c:v>0.74999816776002304</c:v>
                </c:pt>
                <c:pt idx="426">
                  <c:v>0.74820536511068403</c:v>
                </c:pt>
                <c:pt idx="427">
                  <c:v>0.74679206474802695</c:v>
                </c:pt>
                <c:pt idx="428">
                  <c:v>0.74530877244128202</c:v>
                </c:pt>
                <c:pt idx="429">
                  <c:v>0.743870624190899</c:v>
                </c:pt>
                <c:pt idx="430">
                  <c:v>0.74256782233816598</c:v>
                </c:pt>
                <c:pt idx="431">
                  <c:v>0.74105574209334102</c:v>
                </c:pt>
                <c:pt idx="432">
                  <c:v>0.73965418233137703</c:v>
                </c:pt>
                <c:pt idx="433">
                  <c:v>0.73825168752400705</c:v>
                </c:pt>
                <c:pt idx="434">
                  <c:v>0.73679174391061597</c:v>
                </c:pt>
                <c:pt idx="435">
                  <c:v>0.73523160236034202</c:v>
                </c:pt>
                <c:pt idx="436">
                  <c:v>0.73378987424735598</c:v>
                </c:pt>
                <c:pt idx="437">
                  <c:v>0.73233722509174604</c:v>
                </c:pt>
                <c:pt idx="438">
                  <c:v>0.73097702558413702</c:v>
                </c:pt>
                <c:pt idx="439">
                  <c:v>0.72943803910849803</c:v>
                </c:pt>
                <c:pt idx="440">
                  <c:v>0.72821079252528798</c:v>
                </c:pt>
                <c:pt idx="441">
                  <c:v>0.72749394991090499</c:v>
                </c:pt>
                <c:pt idx="442">
                  <c:v>0.72652211237251496</c:v>
                </c:pt>
                <c:pt idx="443">
                  <c:v>0.72503397559347205</c:v>
                </c:pt>
                <c:pt idx="444">
                  <c:v>0.72419831136018198</c:v>
                </c:pt>
                <c:pt idx="445">
                  <c:v>0.72231655861879496</c:v>
                </c:pt>
                <c:pt idx="446">
                  <c:v>0.721054010220185</c:v>
                </c:pt>
                <c:pt idx="447">
                  <c:v>0.719229405581154</c:v>
                </c:pt>
                <c:pt idx="448">
                  <c:v>0.71786367839517096</c:v>
                </c:pt>
                <c:pt idx="449">
                  <c:v>0.71627662416300397</c:v>
                </c:pt>
                <c:pt idx="450">
                  <c:v>0.71525872787740896</c:v>
                </c:pt>
                <c:pt idx="451">
                  <c:v>0.71476986469821502</c:v>
                </c:pt>
                <c:pt idx="452">
                  <c:v>0.71404361169144004</c:v>
                </c:pt>
                <c:pt idx="453">
                  <c:v>0.71176233074973505</c:v>
                </c:pt>
                <c:pt idx="454">
                  <c:v>0.71051852028182705</c:v>
                </c:pt>
                <c:pt idx="455">
                  <c:v>0.70877104651112799</c:v>
                </c:pt>
                <c:pt idx="456">
                  <c:v>0.70725346266918598</c:v>
                </c:pt>
                <c:pt idx="457">
                  <c:v>0.70585076450127204</c:v>
                </c:pt>
                <c:pt idx="458">
                  <c:v>0.70425203140319104</c:v>
                </c:pt>
                <c:pt idx="459">
                  <c:v>0.70295546551215904</c:v>
                </c:pt>
                <c:pt idx="460">
                  <c:v>0.70123509464113398</c:v>
                </c:pt>
                <c:pt idx="461">
                  <c:v>0.69973124477176196</c:v>
                </c:pt>
                <c:pt idx="462">
                  <c:v>0.69845057558093404</c:v>
                </c:pt>
                <c:pt idx="463">
                  <c:v>0.69677052922404403</c:v>
                </c:pt>
                <c:pt idx="464">
                  <c:v>0.69520299429450605</c:v>
                </c:pt>
                <c:pt idx="465">
                  <c:v>0.693942904904149</c:v>
                </c:pt>
                <c:pt idx="466">
                  <c:v>0.69214221809349696</c:v>
                </c:pt>
                <c:pt idx="467">
                  <c:v>0.69067317032628095</c:v>
                </c:pt>
                <c:pt idx="468">
                  <c:v>0.69023405168794705</c:v>
                </c:pt>
                <c:pt idx="469">
                  <c:v>0.68916488092894601</c:v>
                </c:pt>
                <c:pt idx="470">
                  <c:v>0.68773680352806099</c:v>
                </c:pt>
                <c:pt idx="471">
                  <c:v>0.68610421119930098</c:v>
                </c:pt>
                <c:pt idx="472">
                  <c:v>0.68450156177766297</c:v>
                </c:pt>
                <c:pt idx="473">
                  <c:v>0.68320560617061898</c:v>
                </c:pt>
                <c:pt idx="474">
                  <c:v>0.68167762025210998</c:v>
                </c:pt>
                <c:pt idx="475">
                  <c:v>0.67988616682762804</c:v>
                </c:pt>
                <c:pt idx="476">
                  <c:v>0.67838544545207902</c:v>
                </c:pt>
                <c:pt idx="477">
                  <c:v>0.67731734956131895</c:v>
                </c:pt>
                <c:pt idx="478">
                  <c:v>0.67680402122161698</c:v>
                </c:pt>
                <c:pt idx="479">
                  <c:v>0.67548274685998799</c:v>
                </c:pt>
                <c:pt idx="480">
                  <c:v>0.67378776942062901</c:v>
                </c:pt>
                <c:pt idx="481">
                  <c:v>0.67235150394995802</c:v>
                </c:pt>
                <c:pt idx="482">
                  <c:v>0.670718643978369</c:v>
                </c:pt>
                <c:pt idx="483">
                  <c:v>0.66906978791175598</c:v>
                </c:pt>
                <c:pt idx="484">
                  <c:v>0.66757319084349098</c:v>
                </c:pt>
                <c:pt idx="485">
                  <c:v>0.66594548356845595</c:v>
                </c:pt>
                <c:pt idx="486">
                  <c:v>0.66445387279463897</c:v>
                </c:pt>
                <c:pt idx="487">
                  <c:v>0.66284946063390304</c:v>
                </c:pt>
                <c:pt idx="488">
                  <c:v>0.66143853679483999</c:v>
                </c:pt>
                <c:pt idx="489">
                  <c:v>0.65970290419203503</c:v>
                </c:pt>
                <c:pt idx="490">
                  <c:v>0.65813792380388803</c:v>
                </c:pt>
                <c:pt idx="491">
                  <c:v>0.65679416740588603</c:v>
                </c:pt>
                <c:pt idx="492">
                  <c:v>0.65514261508688298</c:v>
                </c:pt>
                <c:pt idx="493">
                  <c:v>0.65347790634732295</c:v>
                </c:pt>
                <c:pt idx="494">
                  <c:v>0.652124248794551</c:v>
                </c:pt>
                <c:pt idx="495">
                  <c:v>0.651798688892124</c:v>
                </c:pt>
                <c:pt idx="496">
                  <c:v>0.65034365204778899</c:v>
                </c:pt>
                <c:pt idx="497">
                  <c:v>0.64871775732347503</c:v>
                </c:pt>
                <c:pt idx="498">
                  <c:v>0.64715801324648703</c:v>
                </c:pt>
                <c:pt idx="499">
                  <c:v>0.64556984846199705</c:v>
                </c:pt>
                <c:pt idx="500">
                  <c:v>0.64404829752634196</c:v>
                </c:pt>
                <c:pt idx="501">
                  <c:v>0.64295936952316601</c:v>
                </c:pt>
                <c:pt idx="502">
                  <c:v>0.64085395717011895</c:v>
                </c:pt>
                <c:pt idx="503">
                  <c:v>0.63954326575763998</c:v>
                </c:pt>
                <c:pt idx="504">
                  <c:v>0.63822909317989496</c:v>
                </c:pt>
                <c:pt idx="505">
                  <c:v>0.63772050801519697</c:v>
                </c:pt>
                <c:pt idx="506">
                  <c:v>0.63622489153542805</c:v>
                </c:pt>
                <c:pt idx="507">
                  <c:v>0.63472166160937205</c:v>
                </c:pt>
                <c:pt idx="508">
                  <c:v>0.63291237516390197</c:v>
                </c:pt>
                <c:pt idx="509">
                  <c:v>0.63161555469299802</c:v>
                </c:pt>
                <c:pt idx="510">
                  <c:v>0.629875000073985</c:v>
                </c:pt>
                <c:pt idx="511">
                  <c:v>0.62817203275328004</c:v>
                </c:pt>
                <c:pt idx="512">
                  <c:v>0.62656182933578897</c:v>
                </c:pt>
                <c:pt idx="513">
                  <c:v>0.62545118106425601</c:v>
                </c:pt>
                <c:pt idx="514">
                  <c:v>0.62356661127652102</c:v>
                </c:pt>
                <c:pt idx="515">
                  <c:v>0.622213891628983</c:v>
                </c:pt>
                <c:pt idx="516">
                  <c:v>0.62023129779110997</c:v>
                </c:pt>
                <c:pt idx="517">
                  <c:v>0.61888076701065997</c:v>
                </c:pt>
                <c:pt idx="518">
                  <c:v>0.61744564338877805</c:v>
                </c:pt>
                <c:pt idx="519">
                  <c:v>0.61544383527485602</c:v>
                </c:pt>
                <c:pt idx="520">
                  <c:v>0.61382302694288304</c:v>
                </c:pt>
                <c:pt idx="521">
                  <c:v>0.61223796190259205</c:v>
                </c:pt>
                <c:pt idx="522">
                  <c:v>0.61169424792293103</c:v>
                </c:pt>
                <c:pt idx="523">
                  <c:v>0.61063552417866196</c:v>
                </c:pt>
                <c:pt idx="524">
                  <c:v>0.609614185234433</c:v>
                </c:pt>
                <c:pt idx="525">
                  <c:v>0.60753292958018301</c:v>
                </c:pt>
                <c:pt idx="526">
                  <c:v>0.60584391511466695</c:v>
                </c:pt>
                <c:pt idx="527">
                  <c:v>0.60430726232403398</c:v>
                </c:pt>
                <c:pt idx="528">
                  <c:v>0.60280169652785898</c:v>
                </c:pt>
                <c:pt idx="529">
                  <c:v>0.60114036822621397</c:v>
                </c:pt>
                <c:pt idx="530">
                  <c:v>0.59967109867896695</c:v>
                </c:pt>
                <c:pt idx="531">
                  <c:v>0.59865103930892405</c:v>
                </c:pt>
                <c:pt idx="532">
                  <c:v>0.59814068075747695</c:v>
                </c:pt>
                <c:pt idx="533">
                  <c:v>0.59628252680237404</c:v>
                </c:pt>
                <c:pt idx="534">
                  <c:v>0.59472827514981197</c:v>
                </c:pt>
                <c:pt idx="535">
                  <c:v>0.59311755287831602</c:v>
                </c:pt>
                <c:pt idx="536">
                  <c:v>0.59146685947748501</c:v>
                </c:pt>
                <c:pt idx="537">
                  <c:v>0.58996618663471601</c:v>
                </c:pt>
                <c:pt idx="538">
                  <c:v>0.58845370247464801</c:v>
                </c:pt>
                <c:pt idx="539">
                  <c:v>0.58665001426298202</c:v>
                </c:pt>
                <c:pt idx="540">
                  <c:v>0.58511726720744905</c:v>
                </c:pt>
                <c:pt idx="541">
                  <c:v>0.58384596361583996</c:v>
                </c:pt>
                <c:pt idx="542">
                  <c:v>0.581874634510119</c:v>
                </c:pt>
                <c:pt idx="543">
                  <c:v>0.58054230235794102</c:v>
                </c:pt>
                <c:pt idx="544">
                  <c:v>0.57865278878082005</c:v>
                </c:pt>
                <c:pt idx="545">
                  <c:v>0.57705999218701798</c:v>
                </c:pt>
                <c:pt idx="546">
                  <c:v>0.57545865440783905</c:v>
                </c:pt>
                <c:pt idx="547">
                  <c:v>0.57387507534042104</c:v>
                </c:pt>
                <c:pt idx="548">
                  <c:v>0.57230668156727105</c:v>
                </c:pt>
                <c:pt idx="549">
                  <c:v>0.57199419418684405</c:v>
                </c:pt>
                <c:pt idx="550">
                  <c:v>0.57067041531029195</c:v>
                </c:pt>
                <c:pt idx="551">
                  <c:v>0.56932386683347502</c:v>
                </c:pt>
                <c:pt idx="552">
                  <c:v>0.567633164679053</c:v>
                </c:pt>
                <c:pt idx="553">
                  <c:v>0.56594826913733098</c:v>
                </c:pt>
                <c:pt idx="554">
                  <c:v>0.56428031700600101</c:v>
                </c:pt>
                <c:pt idx="555">
                  <c:v>0.56272008850818001</c:v>
                </c:pt>
                <c:pt idx="556">
                  <c:v>0.56115828511359001</c:v>
                </c:pt>
                <c:pt idx="557">
                  <c:v>0.55952121577622305</c:v>
                </c:pt>
                <c:pt idx="558">
                  <c:v>0.558485175287184</c:v>
                </c:pt>
                <c:pt idx="559">
                  <c:v>0.55793524562392405</c:v>
                </c:pt>
                <c:pt idx="560">
                  <c:v>0.55632632878015598</c:v>
                </c:pt>
                <c:pt idx="561">
                  <c:v>0.55486421447398204</c:v>
                </c:pt>
                <c:pt idx="562">
                  <c:v>0.55319936991054397</c:v>
                </c:pt>
                <c:pt idx="563">
                  <c:v>0.55155820083306895</c:v>
                </c:pt>
                <c:pt idx="564">
                  <c:v>0.54998776228548296</c:v>
                </c:pt>
                <c:pt idx="565">
                  <c:v>0.54838993783902001</c:v>
                </c:pt>
                <c:pt idx="566">
                  <c:v>0.54682300344186996</c:v>
                </c:pt>
                <c:pt idx="567">
                  <c:v>0.54522256607943098</c:v>
                </c:pt>
                <c:pt idx="568">
                  <c:v>0.54368815133247606</c:v>
                </c:pt>
                <c:pt idx="569">
                  <c:v>0.54204078484672102</c:v>
                </c:pt>
                <c:pt idx="570">
                  <c:v>0.54045339489956801</c:v>
                </c:pt>
                <c:pt idx="571">
                  <c:v>0.53892432700827297</c:v>
                </c:pt>
                <c:pt idx="572">
                  <c:v>0.537327896488351</c:v>
                </c:pt>
                <c:pt idx="573">
                  <c:v>0.53579804538634901</c:v>
                </c:pt>
                <c:pt idx="574">
                  <c:v>0.53413768194564504</c:v>
                </c:pt>
                <c:pt idx="575">
                  <c:v>0.53256166379404801</c:v>
                </c:pt>
                <c:pt idx="576">
                  <c:v>0.53231248808346698</c:v>
                </c:pt>
                <c:pt idx="577">
                  <c:v>0.53100248195907995</c:v>
                </c:pt>
                <c:pt idx="578">
                  <c:v>0.52955678264172901</c:v>
                </c:pt>
                <c:pt idx="579">
                  <c:v>0.52785712057299705</c:v>
                </c:pt>
                <c:pt idx="580">
                  <c:v>0.52643274479883995</c:v>
                </c:pt>
                <c:pt idx="581">
                  <c:v>0.52477844220949499</c:v>
                </c:pt>
                <c:pt idx="582">
                  <c:v>0.52320475700625702</c:v>
                </c:pt>
                <c:pt idx="583">
                  <c:v>0.52157689876672098</c:v>
                </c:pt>
                <c:pt idx="584">
                  <c:v>0.52001080729263005</c:v>
                </c:pt>
                <c:pt idx="585">
                  <c:v>0.51900806418081802</c:v>
                </c:pt>
                <c:pt idx="586">
                  <c:v>0.51852696154419298</c:v>
                </c:pt>
                <c:pt idx="587">
                  <c:v>0.51688801934710604</c:v>
                </c:pt>
                <c:pt idx="588">
                  <c:v>0.51537804709298796</c:v>
                </c:pt>
                <c:pt idx="589">
                  <c:v>0.51387175859918499</c:v>
                </c:pt>
                <c:pt idx="590">
                  <c:v>0.51222837512929598</c:v>
                </c:pt>
                <c:pt idx="591">
                  <c:v>0.51070872716942906</c:v>
                </c:pt>
                <c:pt idx="592">
                  <c:v>0.509109727844825</c:v>
                </c:pt>
                <c:pt idx="593">
                  <c:v>0.50760668816631305</c:v>
                </c:pt>
                <c:pt idx="594">
                  <c:v>0.50601014927392296</c:v>
                </c:pt>
                <c:pt idx="595">
                  <c:v>0.50450238880911802</c:v>
                </c:pt>
                <c:pt idx="596">
                  <c:v>0.50333638410281001</c:v>
                </c:pt>
                <c:pt idx="597">
                  <c:v>0.50139379180824195</c:v>
                </c:pt>
                <c:pt idx="598">
                  <c:v>0.499853017772111</c:v>
                </c:pt>
                <c:pt idx="599">
                  <c:v>0.49830406758795398</c:v>
                </c:pt>
                <c:pt idx="600">
                  <c:v>0.49742783137919599</c:v>
                </c:pt>
                <c:pt idx="601">
                  <c:v>0.49544657843086098</c:v>
                </c:pt>
                <c:pt idx="602">
                  <c:v>0.493730366115609</c:v>
                </c:pt>
                <c:pt idx="603">
                  <c:v>0.49321942273879499</c:v>
                </c:pt>
                <c:pt idx="604">
                  <c:v>0.49225443886393999</c:v>
                </c:pt>
                <c:pt idx="605">
                  <c:v>0.490723697942474</c:v>
                </c:pt>
                <c:pt idx="606">
                  <c:v>0.48911741404256798</c:v>
                </c:pt>
                <c:pt idx="607">
                  <c:v>0.48758920393363298</c:v>
                </c:pt>
                <c:pt idx="608">
                  <c:v>0.48606871664787099</c:v>
                </c:pt>
                <c:pt idx="609">
                  <c:v>0.484622393794998</c:v>
                </c:pt>
                <c:pt idx="610">
                  <c:v>0.48305490987757099</c:v>
                </c:pt>
                <c:pt idx="611">
                  <c:v>0.48155680704274401</c:v>
                </c:pt>
                <c:pt idx="612">
                  <c:v>0.48063536936331902</c:v>
                </c:pt>
                <c:pt idx="613">
                  <c:v>0.480074577902386</c:v>
                </c:pt>
                <c:pt idx="614">
                  <c:v>0.47850596559620301</c:v>
                </c:pt>
                <c:pt idx="615">
                  <c:v>0.47727094637320699</c:v>
                </c:pt>
                <c:pt idx="616">
                  <c:v>0.475555283744305</c:v>
                </c:pt>
                <c:pt idx="617">
                  <c:v>0.47402149992673798</c:v>
                </c:pt>
                <c:pt idx="618">
                  <c:v>0.47251715997225702</c:v>
                </c:pt>
                <c:pt idx="619">
                  <c:v>0.47099453596969798</c:v>
                </c:pt>
                <c:pt idx="620">
                  <c:v>0.46950334465494598</c:v>
                </c:pt>
                <c:pt idx="621">
                  <c:v>0.46804302378228602</c:v>
                </c:pt>
                <c:pt idx="622">
                  <c:v>0.466725206734249</c:v>
                </c:pt>
                <c:pt idx="623">
                  <c:v>0.46514710376671298</c:v>
                </c:pt>
                <c:pt idx="624">
                  <c:v>0.46394934998278797</c:v>
                </c:pt>
                <c:pt idx="625">
                  <c:v>0.46210516347769598</c:v>
                </c:pt>
                <c:pt idx="626">
                  <c:v>0.46067316613883802</c:v>
                </c:pt>
                <c:pt idx="627">
                  <c:v>0.45932619194015201</c:v>
                </c:pt>
                <c:pt idx="628">
                  <c:v>0.457665460974233</c:v>
                </c:pt>
                <c:pt idx="629">
                  <c:v>0.456187810358681</c:v>
                </c:pt>
                <c:pt idx="630">
                  <c:v>0.45569313975833398</c:v>
                </c:pt>
                <c:pt idx="631">
                  <c:v>0.45471506705921499</c:v>
                </c:pt>
                <c:pt idx="632">
                  <c:v>0.453277863666185</c:v>
                </c:pt>
                <c:pt idx="633">
                  <c:v>0.45180065178259199</c:v>
                </c:pt>
                <c:pt idx="634">
                  <c:v>0.45033633931504502</c:v>
                </c:pt>
                <c:pt idx="635">
                  <c:v>0.44901738053401202</c:v>
                </c:pt>
                <c:pt idx="636">
                  <c:v>0.447535792712912</c:v>
                </c:pt>
                <c:pt idx="637">
                  <c:v>0.44598554112586097</c:v>
                </c:pt>
                <c:pt idx="638">
                  <c:v>0.44455817340486398</c:v>
                </c:pt>
                <c:pt idx="639">
                  <c:v>0.44368634175656002</c:v>
                </c:pt>
                <c:pt idx="640">
                  <c:v>0.443097730224986</c:v>
                </c:pt>
                <c:pt idx="641">
                  <c:v>0.44167442359435399</c:v>
                </c:pt>
                <c:pt idx="642">
                  <c:v>0.44033870185545199</c:v>
                </c:pt>
                <c:pt idx="643">
                  <c:v>0.43880549050035</c:v>
                </c:pt>
                <c:pt idx="644">
                  <c:v>0.43739101428798699</c:v>
                </c:pt>
                <c:pt idx="645">
                  <c:v>0.43644930879383997</c:v>
                </c:pt>
                <c:pt idx="646">
                  <c:v>0.43451647357648898</c:v>
                </c:pt>
                <c:pt idx="647">
                  <c:v>0.433157330616742</c:v>
                </c:pt>
                <c:pt idx="648">
                  <c:v>0.43178239199848301</c:v>
                </c:pt>
                <c:pt idx="649">
                  <c:v>0.43079208849358303</c:v>
                </c:pt>
                <c:pt idx="650">
                  <c:v>0.428925231978601</c:v>
                </c:pt>
                <c:pt idx="651">
                  <c:v>0.42755096917642499</c:v>
                </c:pt>
                <c:pt idx="652">
                  <c:v>0.42629861873790098</c:v>
                </c:pt>
                <c:pt idx="653">
                  <c:v>0.42465689307840998</c:v>
                </c:pt>
                <c:pt idx="654">
                  <c:v>0.423253098416772</c:v>
                </c:pt>
                <c:pt idx="655">
                  <c:v>0.422076783547781</c:v>
                </c:pt>
                <c:pt idx="656">
                  <c:v>0.420467953825997</c:v>
                </c:pt>
                <c:pt idx="657">
                  <c:v>0.42012312489031101</c:v>
                </c:pt>
                <c:pt idx="658">
                  <c:v>0.41908568615542702</c:v>
                </c:pt>
                <c:pt idx="659">
                  <c:v>0.41779472550475699</c:v>
                </c:pt>
                <c:pt idx="660">
                  <c:v>0.416546136755859</c:v>
                </c:pt>
                <c:pt idx="661">
                  <c:v>0.41494623891348098</c:v>
                </c:pt>
                <c:pt idx="662">
                  <c:v>0.413608640099355</c:v>
                </c:pt>
                <c:pt idx="663">
                  <c:v>0.41220567282820503</c:v>
                </c:pt>
                <c:pt idx="664">
                  <c:v>0.41084277353120902</c:v>
                </c:pt>
                <c:pt idx="665">
                  <c:v>0.40956955425976699</c:v>
                </c:pt>
                <c:pt idx="666">
                  <c:v>0.408785578196594</c:v>
                </c:pt>
                <c:pt idx="667">
                  <c:v>0.408230954884366</c:v>
                </c:pt>
                <c:pt idx="668">
                  <c:v>0.40703934049732998</c:v>
                </c:pt>
                <c:pt idx="669">
                  <c:v>0.40544764497978403</c:v>
                </c:pt>
                <c:pt idx="670">
                  <c:v>0.40412771958453803</c:v>
                </c:pt>
                <c:pt idx="671">
                  <c:v>0.40273113717905701</c:v>
                </c:pt>
                <c:pt idx="672">
                  <c:v>0.40142197399766599</c:v>
                </c:pt>
                <c:pt idx="673">
                  <c:v>0.40006179178789503</c:v>
                </c:pt>
                <c:pt idx="674">
                  <c:v>0.39883545818163302</c:v>
                </c:pt>
                <c:pt idx="675">
                  <c:v>0.39774500392679202</c:v>
                </c:pt>
                <c:pt idx="676">
                  <c:v>0.39611161349655899</c:v>
                </c:pt>
                <c:pt idx="677">
                  <c:v>0.39477540233185698</c:v>
                </c:pt>
                <c:pt idx="678">
                  <c:v>0.39345116286826198</c:v>
                </c:pt>
                <c:pt idx="679">
                  <c:v>0.39264965751695402</c:v>
                </c:pt>
                <c:pt idx="680">
                  <c:v>0.39082685556953201</c:v>
                </c:pt>
                <c:pt idx="681">
                  <c:v>0.38966817851269298</c:v>
                </c:pt>
                <c:pt idx="682">
                  <c:v>0.388212248640527</c:v>
                </c:pt>
                <c:pt idx="683">
                  <c:v>0.38694717822571101</c:v>
                </c:pt>
                <c:pt idx="684">
                  <c:v>0.38653724599078698</c:v>
                </c:pt>
                <c:pt idx="685">
                  <c:v>0.38565193898428402</c:v>
                </c:pt>
                <c:pt idx="686">
                  <c:v>0.38433309694727702</c:v>
                </c:pt>
                <c:pt idx="687">
                  <c:v>0.383370175583232</c:v>
                </c:pt>
                <c:pt idx="688">
                  <c:v>0.38184443170391102</c:v>
                </c:pt>
                <c:pt idx="689">
                  <c:v>0.38048878591353402</c:v>
                </c:pt>
                <c:pt idx="690">
                  <c:v>0.37926291643270199</c:v>
                </c:pt>
                <c:pt idx="691">
                  <c:v>0.37832019502861403</c:v>
                </c:pt>
                <c:pt idx="692">
                  <c:v>0.37671903219248698</c:v>
                </c:pt>
                <c:pt idx="693">
                  <c:v>0.37584036406060001</c:v>
                </c:pt>
                <c:pt idx="694">
                  <c:v>0.37542365606960099</c:v>
                </c:pt>
                <c:pt idx="695">
                  <c:v>0.374210268136135</c:v>
                </c:pt>
                <c:pt idx="696">
                  <c:v>0.37292643246134699</c:v>
                </c:pt>
                <c:pt idx="697">
                  <c:v>0.37174469362614898</c:v>
                </c:pt>
                <c:pt idx="698">
                  <c:v>0.37055528352968697</c:v>
                </c:pt>
                <c:pt idx="699">
                  <c:v>0.36917311170373401</c:v>
                </c:pt>
                <c:pt idx="700">
                  <c:v>0.36816193358358401</c:v>
                </c:pt>
                <c:pt idx="701">
                  <c:v>0.36681751540275997</c:v>
                </c:pt>
                <c:pt idx="702">
                  <c:v>0.36547458732570398</c:v>
                </c:pt>
                <c:pt idx="703">
                  <c:v>0.36424978856177198</c:v>
                </c:pt>
                <c:pt idx="704">
                  <c:v>0.36308192357187102</c:v>
                </c:pt>
                <c:pt idx="705">
                  <c:v>0.36204992738642899</c:v>
                </c:pt>
                <c:pt idx="706">
                  <c:v>0.36061542008837</c:v>
                </c:pt>
                <c:pt idx="707">
                  <c:v>0.35982865687201898</c:v>
                </c:pt>
                <c:pt idx="708">
                  <c:v>0.35850838291507497</c:v>
                </c:pt>
                <c:pt idx="709">
                  <c:v>0.35704448598495597</c:v>
                </c:pt>
                <c:pt idx="710">
                  <c:v>0.35580111456892999</c:v>
                </c:pt>
                <c:pt idx="711">
                  <c:v>0.35546643568916803</c:v>
                </c:pt>
                <c:pt idx="712">
                  <c:v>0.35459943595740601</c:v>
                </c:pt>
                <c:pt idx="713">
                  <c:v>0.35371672756823602</c:v>
                </c:pt>
                <c:pt idx="714">
                  <c:v>0.352503193083192</c:v>
                </c:pt>
                <c:pt idx="715">
                  <c:v>0.35110633685332199</c:v>
                </c:pt>
                <c:pt idx="716">
                  <c:v>0.34990072296893199</c:v>
                </c:pt>
                <c:pt idx="717">
                  <c:v>0.34876879197509703</c:v>
                </c:pt>
                <c:pt idx="718">
                  <c:v>0.34755344196914401</c:v>
                </c:pt>
                <c:pt idx="719">
                  <c:v>0.34672728437886802</c:v>
                </c:pt>
                <c:pt idx="720">
                  <c:v>0.345595733200734</c:v>
                </c:pt>
                <c:pt idx="721">
                  <c:v>0.34522509827373998</c:v>
                </c:pt>
                <c:pt idx="722">
                  <c:v>0.34405554463872701</c:v>
                </c:pt>
                <c:pt idx="723">
                  <c:v>0.34293540144374601</c:v>
                </c:pt>
                <c:pt idx="724">
                  <c:v>0.34177923489985801</c:v>
                </c:pt>
                <c:pt idx="725">
                  <c:v>0.34073468247060001</c:v>
                </c:pt>
                <c:pt idx="726">
                  <c:v>0.33949952604939199</c:v>
                </c:pt>
                <c:pt idx="727">
                  <c:v>0.33837946544000103</c:v>
                </c:pt>
                <c:pt idx="728">
                  <c:v>0.33736589629723301</c:v>
                </c:pt>
                <c:pt idx="729">
                  <c:v>0.33615714855047801</c:v>
                </c:pt>
                <c:pt idx="730">
                  <c:v>0.334974551065917</c:v>
                </c:pt>
                <c:pt idx="731">
                  <c:v>0.33408772110600798</c:v>
                </c:pt>
                <c:pt idx="732">
                  <c:v>0.332756236466973</c:v>
                </c:pt>
                <c:pt idx="733">
                  <c:v>0.33168290171974102</c:v>
                </c:pt>
                <c:pt idx="734">
                  <c:v>0.33053333330935702</c:v>
                </c:pt>
                <c:pt idx="735">
                  <c:v>0.32965926828599401</c:v>
                </c:pt>
                <c:pt idx="736">
                  <c:v>0.32834330035716203</c:v>
                </c:pt>
                <c:pt idx="737">
                  <c:v>0.32745842143847298</c:v>
                </c:pt>
                <c:pt idx="738">
                  <c:v>0.32692002695758299</c:v>
                </c:pt>
                <c:pt idx="739">
                  <c:v>0.32623415940927503</c:v>
                </c:pt>
                <c:pt idx="740">
                  <c:v>0.32512216894399298</c:v>
                </c:pt>
                <c:pt idx="741">
                  <c:v>0.32400269215298799</c:v>
                </c:pt>
                <c:pt idx="742">
                  <c:v>0.32309595499452098</c:v>
                </c:pt>
                <c:pt idx="743">
                  <c:v>0.32200155345141901</c:v>
                </c:pt>
                <c:pt idx="744">
                  <c:v>0.32079386807400501</c:v>
                </c:pt>
                <c:pt idx="745">
                  <c:v>0.32026383661889002</c:v>
                </c:pt>
                <c:pt idx="746">
                  <c:v>0.31874268644167703</c:v>
                </c:pt>
                <c:pt idx="747">
                  <c:v>0.318075649072322</c:v>
                </c:pt>
                <c:pt idx="748">
                  <c:v>0.317695213753943</c:v>
                </c:pt>
                <c:pt idx="749">
                  <c:v>0.31657853204224001</c:v>
                </c:pt>
                <c:pt idx="750">
                  <c:v>0.315681888817402</c:v>
                </c:pt>
                <c:pt idx="751">
                  <c:v>0.31449639027102699</c:v>
                </c:pt>
                <c:pt idx="752">
                  <c:v>0.31356241431693599</c:v>
                </c:pt>
                <c:pt idx="753">
                  <c:v>0.31242996316424798</c:v>
                </c:pt>
                <c:pt idx="754">
                  <c:v>0.31145810162311799</c:v>
                </c:pt>
                <c:pt idx="755">
                  <c:v>0.31037756488149898</c:v>
                </c:pt>
                <c:pt idx="756">
                  <c:v>0.309425305701308</c:v>
                </c:pt>
                <c:pt idx="757">
                  <c:v>0.30834729213691697</c:v>
                </c:pt>
                <c:pt idx="758">
                  <c:v>0.30735462778929701</c:v>
                </c:pt>
                <c:pt idx="759">
                  <c:v>0.30667746113314698</c:v>
                </c:pt>
                <c:pt idx="760">
                  <c:v>0.30537497409366299</c:v>
                </c:pt>
                <c:pt idx="761">
                  <c:v>0.304339451090818</c:v>
                </c:pt>
                <c:pt idx="762">
                  <c:v>0.30334800016379598</c:v>
                </c:pt>
                <c:pt idx="763">
                  <c:v>0.30237749563945898</c:v>
                </c:pt>
                <c:pt idx="764">
                  <c:v>0.301390627530844</c:v>
                </c:pt>
                <c:pt idx="765">
                  <c:v>0.301187691533016</c:v>
                </c:pt>
                <c:pt idx="766">
                  <c:v>0.30038891977651599</c:v>
                </c:pt>
                <c:pt idx="767">
                  <c:v>0.29969997987331398</c:v>
                </c:pt>
                <c:pt idx="768">
                  <c:v>0.29846967876597003</c:v>
                </c:pt>
                <c:pt idx="769">
                  <c:v>0.29757848792846803</c:v>
                </c:pt>
                <c:pt idx="770">
                  <c:v>0.29651070464276302</c:v>
                </c:pt>
                <c:pt idx="771">
                  <c:v>0.29555991928103897</c:v>
                </c:pt>
                <c:pt idx="772">
                  <c:v>0.29459965490138401</c:v>
                </c:pt>
                <c:pt idx="773">
                  <c:v>0.29367179082552702</c:v>
                </c:pt>
                <c:pt idx="774">
                  <c:v>0.293577433154319</c:v>
                </c:pt>
                <c:pt idx="775">
                  <c:v>0.29271707283308701</c:v>
                </c:pt>
                <c:pt idx="776">
                  <c:v>0.291782546810256</c:v>
                </c:pt>
                <c:pt idx="777">
                  <c:v>0.29100691110052901</c:v>
                </c:pt>
                <c:pt idx="778">
                  <c:v>0.28988826873057999</c:v>
                </c:pt>
                <c:pt idx="779">
                  <c:v>0.28904682750771399</c:v>
                </c:pt>
                <c:pt idx="780">
                  <c:v>0.28817097118642998</c:v>
                </c:pt>
                <c:pt idx="781">
                  <c:v>0.28717873172612202</c:v>
                </c:pt>
                <c:pt idx="782">
                  <c:v>0.28626029125900099</c:v>
                </c:pt>
                <c:pt idx="783">
                  <c:v>0.28532451363532801</c:v>
                </c:pt>
                <c:pt idx="784">
                  <c:v>0.28437596537542897</c:v>
                </c:pt>
                <c:pt idx="785">
                  <c:v>0.283543705723032</c:v>
                </c:pt>
                <c:pt idx="786">
                  <c:v>0.28300658584774901</c:v>
                </c:pt>
                <c:pt idx="787">
                  <c:v>0.28169045381111701</c:v>
                </c:pt>
                <c:pt idx="788">
                  <c:v>0.28082491936839898</c:v>
                </c:pt>
                <c:pt idx="789">
                  <c:v>0.279925931368532</c:v>
                </c:pt>
                <c:pt idx="790">
                  <c:v>0.279084573582839</c:v>
                </c:pt>
                <c:pt idx="791">
                  <c:v>0.278386337848124</c:v>
                </c:pt>
                <c:pt idx="792">
                  <c:v>0.27791202156886102</c:v>
                </c:pt>
                <c:pt idx="793">
                  <c:v>0.277273881967603</c:v>
                </c:pt>
                <c:pt idx="794">
                  <c:v>0.276817640824158</c:v>
                </c:pt>
                <c:pt idx="795">
                  <c:v>0.27552767671627798</c:v>
                </c:pt>
                <c:pt idx="796">
                  <c:v>0.27466411093620702</c:v>
                </c:pt>
                <c:pt idx="797">
                  <c:v>0.27380099178941703</c:v>
                </c:pt>
                <c:pt idx="798">
                  <c:v>0.27295925638039797</c:v>
                </c:pt>
                <c:pt idx="799">
                  <c:v>0.27210043779693199</c:v>
                </c:pt>
                <c:pt idx="800">
                  <c:v>0.27146003328068202</c:v>
                </c:pt>
                <c:pt idx="801">
                  <c:v>0.27071684790723899</c:v>
                </c:pt>
                <c:pt idx="802">
                  <c:v>0.27044567144286802</c:v>
                </c:pt>
                <c:pt idx="803">
                  <c:v>0.269689181072022</c:v>
                </c:pt>
                <c:pt idx="804">
                  <c:v>0.26886666811455201</c:v>
                </c:pt>
                <c:pt idx="805">
                  <c:v>0.26812873074526899</c:v>
                </c:pt>
                <c:pt idx="806">
                  <c:v>0.26771935069483199</c:v>
                </c:pt>
                <c:pt idx="807">
                  <c:v>0.26635461620899598</c:v>
                </c:pt>
                <c:pt idx="808">
                  <c:v>0.26555886961921499</c:v>
                </c:pt>
                <c:pt idx="809">
                  <c:v>0.26467812680469799</c:v>
                </c:pt>
                <c:pt idx="810">
                  <c:v>0.26385346426127398</c:v>
                </c:pt>
                <c:pt idx="811">
                  <c:v>0.26311791071475699</c:v>
                </c:pt>
                <c:pt idx="812">
                  <c:v>0.26222220072279501</c:v>
                </c:pt>
                <c:pt idx="813">
                  <c:v>0.26195600596534202</c:v>
                </c:pt>
                <c:pt idx="814">
                  <c:v>0.26070665590210701</c:v>
                </c:pt>
                <c:pt idx="815">
                  <c:v>0.25989052557741299</c:v>
                </c:pt>
                <c:pt idx="816">
                  <c:v>0.259068076368624</c:v>
                </c:pt>
                <c:pt idx="817">
                  <c:v>0.258653554840033</c:v>
                </c:pt>
                <c:pt idx="818">
                  <c:v>0.25752266677861302</c:v>
                </c:pt>
                <c:pt idx="819">
                  <c:v>0.257220895783908</c:v>
                </c:pt>
                <c:pt idx="820">
                  <c:v>0.25669016487060597</c:v>
                </c:pt>
                <c:pt idx="821">
                  <c:v>0.25636331952489799</c:v>
                </c:pt>
                <c:pt idx="822">
                  <c:v>0.25516033163364599</c:v>
                </c:pt>
                <c:pt idx="823">
                  <c:v>0.25504327120280001</c:v>
                </c:pt>
                <c:pt idx="824">
                  <c:v>0.253627269684854</c:v>
                </c:pt>
                <c:pt idx="825">
                  <c:v>0.25308798765639101</c:v>
                </c:pt>
                <c:pt idx="826">
                  <c:v>0.25235862891993199</c:v>
                </c:pt>
                <c:pt idx="827">
                  <c:v>0.25170584413313402</c:v>
                </c:pt>
                <c:pt idx="828">
                  <c:v>0.25093888505894701</c:v>
                </c:pt>
                <c:pt idx="829">
                  <c:v>0.25073446441253799</c:v>
                </c:pt>
                <c:pt idx="830">
                  <c:v>0.249896625341851</c:v>
                </c:pt>
                <c:pt idx="831">
                  <c:v>0.249325997129411</c:v>
                </c:pt>
                <c:pt idx="832">
                  <c:v>0.248552793843939</c:v>
                </c:pt>
                <c:pt idx="833">
                  <c:v>0.24768806767114901</c:v>
                </c:pt>
                <c:pt idx="834">
                  <c:v>0.247175850714248</c:v>
                </c:pt>
                <c:pt idx="835">
                  <c:v>0.24687495697057199</c:v>
                </c:pt>
                <c:pt idx="836">
                  <c:v>0.24552289557232601</c:v>
                </c:pt>
                <c:pt idx="837">
                  <c:v>0.24494640241804599</c:v>
                </c:pt>
                <c:pt idx="838">
                  <c:v>0.24410553022732701</c:v>
                </c:pt>
                <c:pt idx="839">
                  <c:v>0.243563563201498</c:v>
                </c:pt>
                <c:pt idx="840">
                  <c:v>0.24270075058353699</c:v>
                </c:pt>
                <c:pt idx="841">
                  <c:v>0.24216841620913099</c:v>
                </c:pt>
                <c:pt idx="842">
                  <c:v>0.241345237448372</c:v>
                </c:pt>
                <c:pt idx="843">
                  <c:v>0.24066840972581699</c:v>
                </c:pt>
                <c:pt idx="844">
                  <c:v>0.23998846332434101</c:v>
                </c:pt>
                <c:pt idx="845">
                  <c:v>0.239332960907679</c:v>
                </c:pt>
                <c:pt idx="846">
                  <c:v>0.23903165221856201</c:v>
                </c:pt>
                <c:pt idx="847">
                  <c:v>0.238573698623673</c:v>
                </c:pt>
                <c:pt idx="848">
                  <c:v>0.238147961057464</c:v>
                </c:pt>
                <c:pt idx="849">
                  <c:v>0.237538848007428</c:v>
                </c:pt>
                <c:pt idx="850">
                  <c:v>0.23655617606763199</c:v>
                </c:pt>
                <c:pt idx="851">
                  <c:v>0.23585894805878099</c:v>
                </c:pt>
                <c:pt idx="852">
                  <c:v>0.235401030519687</c:v>
                </c:pt>
                <c:pt idx="853">
                  <c:v>0.23455991371660501</c:v>
                </c:pt>
                <c:pt idx="854">
                  <c:v>0.23403713734597401</c:v>
                </c:pt>
                <c:pt idx="855">
                  <c:v>0.233458111198136</c:v>
                </c:pt>
                <c:pt idx="856">
                  <c:v>0.23322978762045601</c:v>
                </c:pt>
                <c:pt idx="857">
                  <c:v>0.23289620203216699</c:v>
                </c:pt>
                <c:pt idx="858">
                  <c:v>0.23195277475630199</c:v>
                </c:pt>
                <c:pt idx="859">
                  <c:v>0.23129082060834899</c:v>
                </c:pt>
                <c:pt idx="860">
                  <c:v>0.23066612273614001</c:v>
                </c:pt>
                <c:pt idx="861">
                  <c:v>0.23002739280271201</c:v>
                </c:pt>
                <c:pt idx="862">
                  <c:v>0.229418235813343</c:v>
                </c:pt>
                <c:pt idx="863">
                  <c:v>0.228884490925511</c:v>
                </c:pt>
                <c:pt idx="864">
                  <c:v>0.22841465616964399</c:v>
                </c:pt>
                <c:pt idx="865">
                  <c:v>0.22762544699430601</c:v>
                </c:pt>
                <c:pt idx="866">
                  <c:v>0.22729683050572699</c:v>
                </c:pt>
                <c:pt idx="867">
                  <c:v>0.22630119832407</c:v>
                </c:pt>
                <c:pt idx="868">
                  <c:v>0.22589202208449299</c:v>
                </c:pt>
                <c:pt idx="869">
                  <c:v>0.225140665313983</c:v>
                </c:pt>
                <c:pt idx="870">
                  <c:v>0.22445604502236099</c:v>
                </c:pt>
                <c:pt idx="871">
                  <c:v>0.22386668116066</c:v>
                </c:pt>
                <c:pt idx="872">
                  <c:v>0.22355135668336801</c:v>
                </c:pt>
                <c:pt idx="873">
                  <c:v>0.22308614250314701</c:v>
                </c:pt>
                <c:pt idx="874">
                  <c:v>0.22268425668912101</c:v>
                </c:pt>
                <c:pt idx="875">
                  <c:v>0.222080225380862</c:v>
                </c:pt>
                <c:pt idx="876">
                  <c:v>0.22148894713800699</c:v>
                </c:pt>
                <c:pt idx="877">
                  <c:v>0.22102318823178799</c:v>
                </c:pt>
                <c:pt idx="878">
                  <c:v>0.220317418384014</c:v>
                </c:pt>
                <c:pt idx="879">
                  <c:v>0.21992800248087699</c:v>
                </c:pt>
                <c:pt idx="880">
                  <c:v>0.21917106048830701</c:v>
                </c:pt>
                <c:pt idx="881">
                  <c:v>0.21861446254872299</c:v>
                </c:pt>
                <c:pt idx="882">
                  <c:v>0.21821895129393201</c:v>
                </c:pt>
                <c:pt idx="883">
                  <c:v>0.21815112983343099</c:v>
                </c:pt>
                <c:pt idx="884">
                  <c:v>0.21778432929295999</c:v>
                </c:pt>
                <c:pt idx="885">
                  <c:v>0.21732356355055801</c:v>
                </c:pt>
                <c:pt idx="886">
                  <c:v>0.21709933334251799</c:v>
                </c:pt>
                <c:pt idx="887">
                  <c:v>0.215787548778821</c:v>
                </c:pt>
                <c:pt idx="888">
                  <c:v>0.21536958710915299</c:v>
                </c:pt>
                <c:pt idx="889">
                  <c:v>0.214792411860736</c:v>
                </c:pt>
                <c:pt idx="890">
                  <c:v>0.21416505526777499</c:v>
                </c:pt>
                <c:pt idx="891">
                  <c:v>0.21369014589903099</c:v>
                </c:pt>
                <c:pt idx="892">
                  <c:v>0.21348612939330999</c:v>
                </c:pt>
                <c:pt idx="893">
                  <c:v>0.21334840989380699</c:v>
                </c:pt>
                <c:pt idx="894">
                  <c:v>0.21207021056387901</c:v>
                </c:pt>
                <c:pt idx="895">
                  <c:v>0.211555873733595</c:v>
                </c:pt>
                <c:pt idx="896">
                  <c:v>0.21099065384950899</c:v>
                </c:pt>
                <c:pt idx="897">
                  <c:v>0.21057823810068599</c:v>
                </c:pt>
                <c:pt idx="898">
                  <c:v>0.20989359404894201</c:v>
                </c:pt>
                <c:pt idx="899">
                  <c:v>0.20944027818998601</c:v>
                </c:pt>
                <c:pt idx="900">
                  <c:v>0.20944152414995601</c:v>
                </c:pt>
                <c:pt idx="901">
                  <c:v>0.20885935404376499</c:v>
                </c:pt>
                <c:pt idx="902">
                  <c:v>0.20835641626225099</c:v>
                </c:pt>
                <c:pt idx="903">
                  <c:v>0.20785303562750601</c:v>
                </c:pt>
                <c:pt idx="904">
                  <c:v>0.207891579768541</c:v>
                </c:pt>
                <c:pt idx="905">
                  <c:v>0.206868756308243</c:v>
                </c:pt>
                <c:pt idx="906">
                  <c:v>0.20631819409819999</c:v>
                </c:pt>
                <c:pt idx="907">
                  <c:v>0.205828675024053</c:v>
                </c:pt>
                <c:pt idx="908">
                  <c:v>0.20541891541999799</c:v>
                </c:pt>
                <c:pt idx="909">
                  <c:v>0.204990498194902</c:v>
                </c:pt>
                <c:pt idx="910">
                  <c:v>0.20504099994685199</c:v>
                </c:pt>
                <c:pt idx="911">
                  <c:v>0.204899109464169</c:v>
                </c:pt>
                <c:pt idx="912">
                  <c:v>0.203899439715192</c:v>
                </c:pt>
                <c:pt idx="913">
                  <c:v>0.20352386506942499</c:v>
                </c:pt>
                <c:pt idx="914">
                  <c:v>0.20308190184105901</c:v>
                </c:pt>
                <c:pt idx="915">
                  <c:v>0.20243738740563999</c:v>
                </c:pt>
                <c:pt idx="916">
                  <c:v>0.20195625881626</c:v>
                </c:pt>
                <c:pt idx="917">
                  <c:v>0.20164920023229899</c:v>
                </c:pt>
                <c:pt idx="918">
                  <c:v>0.20099875228734501</c:v>
                </c:pt>
                <c:pt idx="919">
                  <c:v>0.20054738249524101</c:v>
                </c:pt>
                <c:pt idx="920">
                  <c:v>0.2004485561021</c:v>
                </c:pt>
                <c:pt idx="921">
                  <c:v>0.199687250385229</c:v>
                </c:pt>
                <c:pt idx="922">
                  <c:v>0.19914271526319399</c:v>
                </c:pt>
                <c:pt idx="923">
                  <c:v>0.19870537981221501</c:v>
                </c:pt>
                <c:pt idx="924">
                  <c:v>0.198369213782501</c:v>
                </c:pt>
                <c:pt idx="925">
                  <c:v>0.197990363178356</c:v>
                </c:pt>
                <c:pt idx="926">
                  <c:v>0.19739991689289099</c:v>
                </c:pt>
                <c:pt idx="927">
                  <c:v>0.197187211730593</c:v>
                </c:pt>
                <c:pt idx="928">
                  <c:v>0.19689698179601101</c:v>
                </c:pt>
                <c:pt idx="929">
                  <c:v>0.196491364996283</c:v>
                </c:pt>
                <c:pt idx="930">
                  <c:v>0.196038066077517</c:v>
                </c:pt>
                <c:pt idx="931">
                  <c:v>0.19558938370245901</c:v>
                </c:pt>
                <c:pt idx="932">
                  <c:v>0.19577164424308599</c:v>
                </c:pt>
                <c:pt idx="933">
                  <c:v>0.19528378342705</c:v>
                </c:pt>
                <c:pt idx="934">
                  <c:v>0.19429048320128101</c:v>
                </c:pt>
                <c:pt idx="935">
                  <c:v>0.19384483211328099</c:v>
                </c:pt>
                <c:pt idx="936">
                  <c:v>0.19369005189764499</c:v>
                </c:pt>
                <c:pt idx="937">
                  <c:v>0.19404163998929599</c:v>
                </c:pt>
                <c:pt idx="938">
                  <c:v>0.19299857522251199</c:v>
                </c:pt>
                <c:pt idx="939">
                  <c:v>0.192583811244842</c:v>
                </c:pt>
                <c:pt idx="940">
                  <c:v>0.19221075299933801</c:v>
                </c:pt>
                <c:pt idx="941">
                  <c:v>0.19287836837090899</c:v>
                </c:pt>
                <c:pt idx="942">
                  <c:v>0.19133984093505499</c:v>
                </c:pt>
                <c:pt idx="943">
                  <c:v>0.190967186152214</c:v>
                </c:pt>
                <c:pt idx="944">
                  <c:v>0.19128639370369399</c:v>
                </c:pt>
                <c:pt idx="945">
                  <c:v>0.19070404412275399</c:v>
                </c:pt>
                <c:pt idx="946">
                  <c:v>0.189842085139209</c:v>
                </c:pt>
                <c:pt idx="947">
                  <c:v>0.19075992820808599</c:v>
                </c:pt>
                <c:pt idx="948">
                  <c:v>0.18925983498806701</c:v>
                </c:pt>
                <c:pt idx="949">
                  <c:v>0.188529101081508</c:v>
                </c:pt>
                <c:pt idx="950">
                  <c:v>0.18815213924448501</c:v>
                </c:pt>
                <c:pt idx="951">
                  <c:v>0.18779111290242101</c:v>
                </c:pt>
                <c:pt idx="952">
                  <c:v>0.187359438969288</c:v>
                </c:pt>
                <c:pt idx="953">
                  <c:v>0.18700471254076201</c:v>
                </c:pt>
                <c:pt idx="954">
                  <c:v>0.18694443431647201</c:v>
                </c:pt>
                <c:pt idx="955">
                  <c:v>0.18663389957044799</c:v>
                </c:pt>
                <c:pt idx="956">
                  <c:v>0.186212253584987</c:v>
                </c:pt>
                <c:pt idx="957">
                  <c:v>0.185833847039195</c:v>
                </c:pt>
                <c:pt idx="958">
                  <c:v>0.18577862920570401</c:v>
                </c:pt>
                <c:pt idx="959">
                  <c:v>0.18511864975268899</c:v>
                </c:pt>
                <c:pt idx="960">
                  <c:v>0.18475407703306099</c:v>
                </c:pt>
                <c:pt idx="961">
                  <c:v>0.18443397699714401</c:v>
                </c:pt>
                <c:pt idx="962">
                  <c:v>0.18412577321127799</c:v>
                </c:pt>
                <c:pt idx="963">
                  <c:v>0.18392836236103599</c:v>
                </c:pt>
                <c:pt idx="964">
                  <c:v>0.18366288500839201</c:v>
                </c:pt>
                <c:pt idx="965">
                  <c:v>0.18330725491635899</c:v>
                </c:pt>
                <c:pt idx="966">
                  <c:v>0.183077307242245</c:v>
                </c:pt>
                <c:pt idx="967">
                  <c:v>0.182555547514132</c:v>
                </c:pt>
                <c:pt idx="968">
                  <c:v>0.18239197393961801</c:v>
                </c:pt>
                <c:pt idx="969">
                  <c:v>0.18183512124921</c:v>
                </c:pt>
                <c:pt idx="970">
                  <c:v>0.18149077767930699</c:v>
                </c:pt>
                <c:pt idx="971">
                  <c:v>0.181206452640992</c:v>
                </c:pt>
                <c:pt idx="972">
                  <c:v>0.18092243467726599</c:v>
                </c:pt>
                <c:pt idx="973">
                  <c:v>0.180441829823658</c:v>
                </c:pt>
                <c:pt idx="974">
                  <c:v>0.180100785378975</c:v>
                </c:pt>
                <c:pt idx="975">
                  <c:v>0.17980860351011699</c:v>
                </c:pt>
                <c:pt idx="976">
                  <c:v>0.17945733097203501</c:v>
                </c:pt>
                <c:pt idx="977">
                  <c:v>0.17939519203389201</c:v>
                </c:pt>
                <c:pt idx="978">
                  <c:v>0.17928725734856199</c:v>
                </c:pt>
                <c:pt idx="979">
                  <c:v>0.17875177217365201</c:v>
                </c:pt>
                <c:pt idx="980">
                  <c:v>0.178282593204516</c:v>
                </c:pt>
                <c:pt idx="981">
                  <c:v>0.17798495084823801</c:v>
                </c:pt>
                <c:pt idx="982">
                  <c:v>0.17781352751430499</c:v>
                </c:pt>
                <c:pt idx="983">
                  <c:v>0.17749483251715001</c:v>
                </c:pt>
                <c:pt idx="984">
                  <c:v>0.177217360528235</c:v>
                </c:pt>
                <c:pt idx="985">
                  <c:v>0.176795363009359</c:v>
                </c:pt>
                <c:pt idx="986">
                  <c:v>0.176477393620841</c:v>
                </c:pt>
                <c:pt idx="987">
                  <c:v>0.176241769421006</c:v>
                </c:pt>
                <c:pt idx="988">
                  <c:v>0.17635984522527701</c:v>
                </c:pt>
                <c:pt idx="989">
                  <c:v>0.175534634610054</c:v>
                </c:pt>
                <c:pt idx="990">
                  <c:v>0.17535790567634199</c:v>
                </c:pt>
                <c:pt idx="991">
                  <c:v>0.175230158069415</c:v>
                </c:pt>
                <c:pt idx="992">
                  <c:v>0.17495135592093999</c:v>
                </c:pt>
                <c:pt idx="993">
                  <c:v>0.176002368061947</c:v>
                </c:pt>
                <c:pt idx="994">
                  <c:v>0.174363862609618</c:v>
                </c:pt>
                <c:pt idx="995">
                  <c:v>0.17399573143734801</c:v>
                </c:pt>
                <c:pt idx="996">
                  <c:v>0.17374093168736901</c:v>
                </c:pt>
                <c:pt idx="997">
                  <c:v>0.17347365319578201</c:v>
                </c:pt>
                <c:pt idx="998">
                  <c:v>0.17310853183934899</c:v>
                </c:pt>
                <c:pt idx="999">
                  <c:v>0.17300342497719701</c:v>
                </c:pt>
                <c:pt idx="1000">
                  <c:v>0.17283210930339599</c:v>
                </c:pt>
                <c:pt idx="1001">
                  <c:v>0.17297732760960199</c:v>
                </c:pt>
                <c:pt idx="1002">
                  <c:v>0.17193523794879001</c:v>
                </c:pt>
                <c:pt idx="1003">
                  <c:v>0.17208946834643399</c:v>
                </c:pt>
                <c:pt idx="1004">
                  <c:v>0.171371181620843</c:v>
                </c:pt>
                <c:pt idx="1005">
                  <c:v>0.171076949280526</c:v>
                </c:pt>
                <c:pt idx="1006">
                  <c:v>0.17085102221221099</c:v>
                </c:pt>
                <c:pt idx="1007">
                  <c:v>0.170601115688051</c:v>
                </c:pt>
                <c:pt idx="1008">
                  <c:v>0.170790782858147</c:v>
                </c:pt>
                <c:pt idx="1009">
                  <c:v>0.17035617638641701</c:v>
                </c:pt>
                <c:pt idx="1010">
                  <c:v>0.17023564094957699</c:v>
                </c:pt>
                <c:pt idx="1011">
                  <c:v>0.16966970109519899</c:v>
                </c:pt>
                <c:pt idx="1012">
                  <c:v>0.169416658774317</c:v>
                </c:pt>
                <c:pt idx="1013">
                  <c:v>0.16927112319863399</c:v>
                </c:pt>
                <c:pt idx="1014">
                  <c:v>0.16888335731618301</c:v>
                </c:pt>
                <c:pt idx="1015">
                  <c:v>0.16859751159536401</c:v>
                </c:pt>
                <c:pt idx="1016">
                  <c:v>0.168320669683201</c:v>
                </c:pt>
                <c:pt idx="1017">
                  <c:v>0.16816717868768999</c:v>
                </c:pt>
                <c:pt idx="1018">
                  <c:v>0.16825626828131399</c:v>
                </c:pt>
                <c:pt idx="1019">
                  <c:v>0.16796543980584699</c:v>
                </c:pt>
                <c:pt idx="1020">
                  <c:v>0.16753917519952399</c:v>
                </c:pt>
                <c:pt idx="1021">
                  <c:v>0.16726772632269399</c:v>
                </c:pt>
                <c:pt idx="1022">
                  <c:v>0.16756108679043699</c:v>
                </c:pt>
                <c:pt idx="1023">
                  <c:v>0.16679625061154801</c:v>
                </c:pt>
                <c:pt idx="1024">
                  <c:v>0.16650690445857</c:v>
                </c:pt>
                <c:pt idx="1025">
                  <c:v>0.16625260053601801</c:v>
                </c:pt>
                <c:pt idx="1026">
                  <c:v>0.16599708699962501</c:v>
                </c:pt>
                <c:pt idx="1027">
                  <c:v>0.16679715844149801</c:v>
                </c:pt>
                <c:pt idx="1028">
                  <c:v>0.16564332300672599</c:v>
                </c:pt>
                <c:pt idx="1029">
                  <c:v>0.165666800421819</c:v>
                </c:pt>
                <c:pt idx="1030">
                  <c:v>0.165518768953104</c:v>
                </c:pt>
                <c:pt idx="1031">
                  <c:v>0.16478302716554299</c:v>
                </c:pt>
                <c:pt idx="1032">
                  <c:v>0.16462666656404601</c:v>
                </c:pt>
                <c:pt idx="1033">
                  <c:v>0.16438847780221599</c:v>
                </c:pt>
                <c:pt idx="1034">
                  <c:v>0.164296009115103</c:v>
                </c:pt>
                <c:pt idx="1035">
                  <c:v>0.16435285390620499</c:v>
                </c:pt>
                <c:pt idx="1036">
                  <c:v>0.16430171747424899</c:v>
                </c:pt>
                <c:pt idx="1037">
                  <c:v>0.16357021003501099</c:v>
                </c:pt>
                <c:pt idx="1038">
                  <c:v>0.16332933455397999</c:v>
                </c:pt>
                <c:pt idx="1039">
                  <c:v>0.16311009956616199</c:v>
                </c:pt>
                <c:pt idx="1040">
                  <c:v>0.16286355594002</c:v>
                </c:pt>
                <c:pt idx="1041">
                  <c:v>0.162684193049009</c:v>
                </c:pt>
                <c:pt idx="1042">
                  <c:v>0.16240879149929799</c:v>
                </c:pt>
                <c:pt idx="1043">
                  <c:v>0.162244292252224</c:v>
                </c:pt>
                <c:pt idx="1044">
                  <c:v>0.162083079326172</c:v>
                </c:pt>
                <c:pt idx="1045">
                  <c:v>0.16199161674409901</c:v>
                </c:pt>
                <c:pt idx="1046">
                  <c:v>0.161851710862637</c:v>
                </c:pt>
                <c:pt idx="1047">
                  <c:v>0.16151059038787099</c:v>
                </c:pt>
                <c:pt idx="1048">
                  <c:v>0.161285265217287</c:v>
                </c:pt>
                <c:pt idx="1049">
                  <c:v>0.16206266382231899</c:v>
                </c:pt>
                <c:pt idx="1050">
                  <c:v>0.16097061275209801</c:v>
                </c:pt>
                <c:pt idx="1051">
                  <c:v>0.160811069427273</c:v>
                </c:pt>
                <c:pt idx="1052">
                  <c:v>0.16051752670562999</c:v>
                </c:pt>
                <c:pt idx="1053">
                  <c:v>0.16038926678646601</c:v>
                </c:pt>
                <c:pt idx="1054">
                  <c:v>0.16000380971520001</c:v>
                </c:pt>
                <c:pt idx="1055">
                  <c:v>0.15990042904828899</c:v>
                </c:pt>
                <c:pt idx="1056">
                  <c:v>0.160015432067456</c:v>
                </c:pt>
                <c:pt idx="1057">
                  <c:v>0.15938623043037001</c:v>
                </c:pt>
                <c:pt idx="1058">
                  <c:v>0.15925344658350599</c:v>
                </c:pt>
                <c:pt idx="1059">
                  <c:v>0.159198067573216</c:v>
                </c:pt>
                <c:pt idx="1060">
                  <c:v>0.15886512763028299</c:v>
                </c:pt>
                <c:pt idx="1061">
                  <c:v>0.15858615785789701</c:v>
                </c:pt>
                <c:pt idx="1062">
                  <c:v>0.15876663185314599</c:v>
                </c:pt>
                <c:pt idx="1063">
                  <c:v>0.158388147104251</c:v>
                </c:pt>
                <c:pt idx="1064">
                  <c:v>0.158199545095912</c:v>
                </c:pt>
                <c:pt idx="1065">
                  <c:v>0.15854942112380399</c:v>
                </c:pt>
                <c:pt idx="1066">
                  <c:v>0.15807801264039401</c:v>
                </c:pt>
                <c:pt idx="1067">
                  <c:v>0.15760662243428</c:v>
                </c:pt>
                <c:pt idx="1068">
                  <c:v>0.15739827301613599</c:v>
                </c:pt>
                <c:pt idx="1069">
                  <c:v>0.15734356654838899</c:v>
                </c:pt>
                <c:pt idx="1070">
                  <c:v>0.157143604246956</c:v>
                </c:pt>
                <c:pt idx="1071">
                  <c:v>0.15689255622987</c:v>
                </c:pt>
                <c:pt idx="1072">
                  <c:v>0.156773126090058</c:v>
                </c:pt>
                <c:pt idx="1073">
                  <c:v>0.15664281617516601</c:v>
                </c:pt>
                <c:pt idx="1074">
                  <c:v>0.15676302981277099</c:v>
                </c:pt>
                <c:pt idx="1075">
                  <c:v>0.15625855999069099</c:v>
                </c:pt>
                <c:pt idx="1076">
                  <c:v>0.15613676960424999</c:v>
                </c:pt>
                <c:pt idx="1077">
                  <c:v>0.155838343522501</c:v>
                </c:pt>
                <c:pt idx="1078">
                  <c:v>0.15566009843721701</c:v>
                </c:pt>
                <c:pt idx="1079">
                  <c:v>0.15555246193627101</c:v>
                </c:pt>
                <c:pt idx="1080">
                  <c:v>0.15536726078128199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D60A-4734-B83C-D557A31482D2}"/>
            </c:ext>
          </c:extLst>
        </c:ser>
        <c:ser>
          <c:idx val="1"/>
          <c:order val="11"/>
          <c:tx>
            <c:v>fit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[1]Illustrations!$F$31:$F$1111</c:f>
              <c:numCache>
                <c:formatCode>General</c:formatCode>
                <c:ptCount val="1081"/>
                <c:pt idx="0">
                  <c:v>0</c:v>
                </c:pt>
                <c:pt idx="1">
                  <c:v>0.6</c:v>
                </c:pt>
                <c:pt idx="2">
                  <c:v>1.2</c:v>
                </c:pt>
                <c:pt idx="3">
                  <c:v>1.8</c:v>
                </c:pt>
                <c:pt idx="4">
                  <c:v>2.4</c:v>
                </c:pt>
                <c:pt idx="5">
                  <c:v>3</c:v>
                </c:pt>
                <c:pt idx="6">
                  <c:v>3.6</c:v>
                </c:pt>
                <c:pt idx="7">
                  <c:v>4.2</c:v>
                </c:pt>
                <c:pt idx="8">
                  <c:v>4.8</c:v>
                </c:pt>
                <c:pt idx="9">
                  <c:v>5</c:v>
                </c:pt>
                <c:pt idx="10">
                  <c:v>5.4</c:v>
                </c:pt>
                <c:pt idx="11">
                  <c:v>6</c:v>
                </c:pt>
                <c:pt idx="12">
                  <c:v>6.6</c:v>
                </c:pt>
                <c:pt idx="13">
                  <c:v>7.2</c:v>
                </c:pt>
                <c:pt idx="14">
                  <c:v>7.8</c:v>
                </c:pt>
                <c:pt idx="15">
                  <c:v>8.4</c:v>
                </c:pt>
                <c:pt idx="16">
                  <c:v>9</c:v>
                </c:pt>
                <c:pt idx="17">
                  <c:v>9.6</c:v>
                </c:pt>
                <c:pt idx="18">
                  <c:v>10</c:v>
                </c:pt>
                <c:pt idx="19">
                  <c:v>10.199999999999999</c:v>
                </c:pt>
                <c:pt idx="20">
                  <c:v>10.8</c:v>
                </c:pt>
                <c:pt idx="21">
                  <c:v>11.4</c:v>
                </c:pt>
                <c:pt idx="22">
                  <c:v>12</c:v>
                </c:pt>
                <c:pt idx="23">
                  <c:v>12.6</c:v>
                </c:pt>
                <c:pt idx="24">
                  <c:v>13.2</c:v>
                </c:pt>
                <c:pt idx="25">
                  <c:v>13.8</c:v>
                </c:pt>
                <c:pt idx="26">
                  <c:v>14.4</c:v>
                </c:pt>
                <c:pt idx="27">
                  <c:v>15</c:v>
                </c:pt>
                <c:pt idx="28">
                  <c:v>15.6</c:v>
                </c:pt>
                <c:pt idx="29">
                  <c:v>16.2</c:v>
                </c:pt>
                <c:pt idx="30">
                  <c:v>16.8</c:v>
                </c:pt>
                <c:pt idx="31">
                  <c:v>17.399999999999999</c:v>
                </c:pt>
                <c:pt idx="32">
                  <c:v>18</c:v>
                </c:pt>
                <c:pt idx="33">
                  <c:v>18.600000000000001</c:v>
                </c:pt>
                <c:pt idx="34">
                  <c:v>19.2</c:v>
                </c:pt>
                <c:pt idx="35">
                  <c:v>19.8</c:v>
                </c:pt>
                <c:pt idx="36">
                  <c:v>20</c:v>
                </c:pt>
                <c:pt idx="37">
                  <c:v>20.399999999999999</c:v>
                </c:pt>
                <c:pt idx="38">
                  <c:v>21</c:v>
                </c:pt>
                <c:pt idx="39">
                  <c:v>21.6</c:v>
                </c:pt>
                <c:pt idx="40">
                  <c:v>22.2</c:v>
                </c:pt>
                <c:pt idx="41">
                  <c:v>22.8</c:v>
                </c:pt>
                <c:pt idx="42">
                  <c:v>23.4</c:v>
                </c:pt>
                <c:pt idx="43">
                  <c:v>24</c:v>
                </c:pt>
                <c:pt idx="44">
                  <c:v>24.6</c:v>
                </c:pt>
                <c:pt idx="45">
                  <c:v>25</c:v>
                </c:pt>
                <c:pt idx="46">
                  <c:v>25.2</c:v>
                </c:pt>
                <c:pt idx="47">
                  <c:v>25.8</c:v>
                </c:pt>
                <c:pt idx="48">
                  <c:v>26.4</c:v>
                </c:pt>
                <c:pt idx="49">
                  <c:v>27</c:v>
                </c:pt>
                <c:pt idx="50">
                  <c:v>27.6</c:v>
                </c:pt>
                <c:pt idx="51">
                  <c:v>28.2</c:v>
                </c:pt>
                <c:pt idx="52">
                  <c:v>28.8</c:v>
                </c:pt>
                <c:pt idx="53">
                  <c:v>29.4</c:v>
                </c:pt>
                <c:pt idx="54">
                  <c:v>30</c:v>
                </c:pt>
                <c:pt idx="55">
                  <c:v>30.6</c:v>
                </c:pt>
                <c:pt idx="56">
                  <c:v>31.2</c:v>
                </c:pt>
                <c:pt idx="57">
                  <c:v>31.8</c:v>
                </c:pt>
                <c:pt idx="58">
                  <c:v>32.4</c:v>
                </c:pt>
                <c:pt idx="59">
                  <c:v>33</c:v>
                </c:pt>
                <c:pt idx="60">
                  <c:v>33.6</c:v>
                </c:pt>
                <c:pt idx="61">
                  <c:v>34.200000000000003</c:v>
                </c:pt>
                <c:pt idx="62">
                  <c:v>34.799999999999997</c:v>
                </c:pt>
                <c:pt idx="63">
                  <c:v>35</c:v>
                </c:pt>
                <c:pt idx="64">
                  <c:v>35.4</c:v>
                </c:pt>
                <c:pt idx="65">
                  <c:v>36</c:v>
                </c:pt>
                <c:pt idx="66">
                  <c:v>36.6</c:v>
                </c:pt>
                <c:pt idx="67">
                  <c:v>37.200000000000003</c:v>
                </c:pt>
                <c:pt idx="68">
                  <c:v>37.799999999999997</c:v>
                </c:pt>
                <c:pt idx="69">
                  <c:v>38.4</c:v>
                </c:pt>
                <c:pt idx="70">
                  <c:v>39</c:v>
                </c:pt>
                <c:pt idx="71">
                  <c:v>39.6</c:v>
                </c:pt>
                <c:pt idx="72">
                  <c:v>40</c:v>
                </c:pt>
                <c:pt idx="73">
                  <c:v>40.200000000000003</c:v>
                </c:pt>
                <c:pt idx="74">
                  <c:v>40.799999999999997</c:v>
                </c:pt>
                <c:pt idx="75">
                  <c:v>41.4</c:v>
                </c:pt>
                <c:pt idx="76">
                  <c:v>42</c:v>
                </c:pt>
                <c:pt idx="77">
                  <c:v>42.6</c:v>
                </c:pt>
                <c:pt idx="78">
                  <c:v>43.2</c:v>
                </c:pt>
                <c:pt idx="79">
                  <c:v>43.8</c:v>
                </c:pt>
                <c:pt idx="80">
                  <c:v>44.4</c:v>
                </c:pt>
                <c:pt idx="81">
                  <c:v>45</c:v>
                </c:pt>
                <c:pt idx="82">
                  <c:v>45.6</c:v>
                </c:pt>
                <c:pt idx="83">
                  <c:v>46.2</c:v>
                </c:pt>
                <c:pt idx="84">
                  <c:v>46.8</c:v>
                </c:pt>
                <c:pt idx="85">
                  <c:v>47.4</c:v>
                </c:pt>
                <c:pt idx="86">
                  <c:v>48</c:v>
                </c:pt>
                <c:pt idx="87">
                  <c:v>48.6</c:v>
                </c:pt>
                <c:pt idx="88">
                  <c:v>49.2</c:v>
                </c:pt>
                <c:pt idx="89">
                  <c:v>49.8</c:v>
                </c:pt>
                <c:pt idx="90">
                  <c:v>50</c:v>
                </c:pt>
                <c:pt idx="91">
                  <c:v>50.4</c:v>
                </c:pt>
                <c:pt idx="92">
                  <c:v>51</c:v>
                </c:pt>
                <c:pt idx="93">
                  <c:v>51.6</c:v>
                </c:pt>
                <c:pt idx="94">
                  <c:v>52.2</c:v>
                </c:pt>
                <c:pt idx="95">
                  <c:v>52.8</c:v>
                </c:pt>
                <c:pt idx="96">
                  <c:v>53.4</c:v>
                </c:pt>
                <c:pt idx="97">
                  <c:v>54</c:v>
                </c:pt>
                <c:pt idx="98">
                  <c:v>54.6</c:v>
                </c:pt>
                <c:pt idx="99">
                  <c:v>55</c:v>
                </c:pt>
                <c:pt idx="100">
                  <c:v>55.2</c:v>
                </c:pt>
                <c:pt idx="101">
                  <c:v>55.8</c:v>
                </c:pt>
                <c:pt idx="102">
                  <c:v>56.4</c:v>
                </c:pt>
                <c:pt idx="103">
                  <c:v>57</c:v>
                </c:pt>
                <c:pt idx="104">
                  <c:v>57.6</c:v>
                </c:pt>
                <c:pt idx="105">
                  <c:v>58.2</c:v>
                </c:pt>
                <c:pt idx="106">
                  <c:v>58.8</c:v>
                </c:pt>
                <c:pt idx="107">
                  <c:v>59.4</c:v>
                </c:pt>
                <c:pt idx="108">
                  <c:v>60</c:v>
                </c:pt>
                <c:pt idx="109">
                  <c:v>60.6</c:v>
                </c:pt>
                <c:pt idx="110">
                  <c:v>61.2</c:v>
                </c:pt>
                <c:pt idx="111">
                  <c:v>61.8</c:v>
                </c:pt>
                <c:pt idx="112">
                  <c:v>62.4</c:v>
                </c:pt>
                <c:pt idx="113">
                  <c:v>63</c:v>
                </c:pt>
                <c:pt idx="114">
                  <c:v>63.6</c:v>
                </c:pt>
                <c:pt idx="115">
                  <c:v>64.2</c:v>
                </c:pt>
                <c:pt idx="116">
                  <c:v>64.8</c:v>
                </c:pt>
                <c:pt idx="117">
                  <c:v>65</c:v>
                </c:pt>
                <c:pt idx="118">
                  <c:v>65.400000000000006</c:v>
                </c:pt>
                <c:pt idx="119">
                  <c:v>66</c:v>
                </c:pt>
                <c:pt idx="120">
                  <c:v>66.599999999999994</c:v>
                </c:pt>
                <c:pt idx="121">
                  <c:v>67.2</c:v>
                </c:pt>
                <c:pt idx="122">
                  <c:v>67.8</c:v>
                </c:pt>
                <c:pt idx="123">
                  <c:v>68.400000000000006</c:v>
                </c:pt>
                <c:pt idx="124">
                  <c:v>69</c:v>
                </c:pt>
                <c:pt idx="125">
                  <c:v>69.599999999999994</c:v>
                </c:pt>
                <c:pt idx="126">
                  <c:v>70</c:v>
                </c:pt>
                <c:pt idx="127">
                  <c:v>70.2</c:v>
                </c:pt>
                <c:pt idx="128">
                  <c:v>70.8</c:v>
                </c:pt>
                <c:pt idx="129">
                  <c:v>71.400000000000006</c:v>
                </c:pt>
                <c:pt idx="130">
                  <c:v>72</c:v>
                </c:pt>
                <c:pt idx="131">
                  <c:v>72.599999999999994</c:v>
                </c:pt>
                <c:pt idx="132">
                  <c:v>73.2</c:v>
                </c:pt>
                <c:pt idx="133">
                  <c:v>73.8</c:v>
                </c:pt>
                <c:pt idx="134">
                  <c:v>74.400000000000006</c:v>
                </c:pt>
                <c:pt idx="135">
                  <c:v>75</c:v>
                </c:pt>
                <c:pt idx="136">
                  <c:v>75.599999999999994</c:v>
                </c:pt>
                <c:pt idx="137">
                  <c:v>76.2</c:v>
                </c:pt>
                <c:pt idx="138">
                  <c:v>76.8</c:v>
                </c:pt>
                <c:pt idx="139">
                  <c:v>77.400000000000006</c:v>
                </c:pt>
                <c:pt idx="140">
                  <c:v>78</c:v>
                </c:pt>
                <c:pt idx="141">
                  <c:v>78.599999999999994</c:v>
                </c:pt>
                <c:pt idx="142">
                  <c:v>79.2</c:v>
                </c:pt>
                <c:pt idx="143">
                  <c:v>79.8</c:v>
                </c:pt>
                <c:pt idx="144">
                  <c:v>80</c:v>
                </c:pt>
                <c:pt idx="145">
                  <c:v>80.400000000000006</c:v>
                </c:pt>
                <c:pt idx="146">
                  <c:v>81</c:v>
                </c:pt>
                <c:pt idx="147">
                  <c:v>81.599999999999994</c:v>
                </c:pt>
                <c:pt idx="148">
                  <c:v>82.2</c:v>
                </c:pt>
                <c:pt idx="149">
                  <c:v>82.8</c:v>
                </c:pt>
                <c:pt idx="150">
                  <c:v>83.4</c:v>
                </c:pt>
                <c:pt idx="151">
                  <c:v>84</c:v>
                </c:pt>
                <c:pt idx="152">
                  <c:v>84.6</c:v>
                </c:pt>
                <c:pt idx="153">
                  <c:v>85</c:v>
                </c:pt>
                <c:pt idx="154">
                  <c:v>85.2</c:v>
                </c:pt>
                <c:pt idx="155">
                  <c:v>85.8</c:v>
                </c:pt>
                <c:pt idx="156">
                  <c:v>86.4</c:v>
                </c:pt>
                <c:pt idx="157">
                  <c:v>87</c:v>
                </c:pt>
                <c:pt idx="158">
                  <c:v>87.6</c:v>
                </c:pt>
                <c:pt idx="159">
                  <c:v>88.2</c:v>
                </c:pt>
                <c:pt idx="160">
                  <c:v>88.8</c:v>
                </c:pt>
                <c:pt idx="161">
                  <c:v>89.4</c:v>
                </c:pt>
                <c:pt idx="162">
                  <c:v>90</c:v>
                </c:pt>
                <c:pt idx="163">
                  <c:v>90.6</c:v>
                </c:pt>
                <c:pt idx="164">
                  <c:v>91.2</c:v>
                </c:pt>
                <c:pt idx="165">
                  <c:v>91.8</c:v>
                </c:pt>
                <c:pt idx="166">
                  <c:v>92.4</c:v>
                </c:pt>
                <c:pt idx="167">
                  <c:v>93</c:v>
                </c:pt>
                <c:pt idx="168">
                  <c:v>93.6</c:v>
                </c:pt>
                <c:pt idx="169">
                  <c:v>94.2</c:v>
                </c:pt>
                <c:pt idx="170">
                  <c:v>94.8</c:v>
                </c:pt>
                <c:pt idx="171">
                  <c:v>95</c:v>
                </c:pt>
                <c:pt idx="172">
                  <c:v>95.4</c:v>
                </c:pt>
                <c:pt idx="173">
                  <c:v>96</c:v>
                </c:pt>
                <c:pt idx="174">
                  <c:v>96.6</c:v>
                </c:pt>
                <c:pt idx="175">
                  <c:v>97.2</c:v>
                </c:pt>
                <c:pt idx="176">
                  <c:v>97.8</c:v>
                </c:pt>
                <c:pt idx="177">
                  <c:v>98.4</c:v>
                </c:pt>
                <c:pt idx="178">
                  <c:v>99</c:v>
                </c:pt>
                <c:pt idx="179">
                  <c:v>99.6</c:v>
                </c:pt>
                <c:pt idx="180">
                  <c:v>100</c:v>
                </c:pt>
                <c:pt idx="181">
                  <c:v>100.2</c:v>
                </c:pt>
                <c:pt idx="182">
                  <c:v>100.8</c:v>
                </c:pt>
                <c:pt idx="183">
                  <c:v>101.4</c:v>
                </c:pt>
                <c:pt idx="184">
                  <c:v>102</c:v>
                </c:pt>
                <c:pt idx="185">
                  <c:v>102.6</c:v>
                </c:pt>
                <c:pt idx="186">
                  <c:v>103.2</c:v>
                </c:pt>
                <c:pt idx="187">
                  <c:v>103.8</c:v>
                </c:pt>
                <c:pt idx="188">
                  <c:v>104.4</c:v>
                </c:pt>
                <c:pt idx="189">
                  <c:v>105</c:v>
                </c:pt>
                <c:pt idx="190">
                  <c:v>105.6</c:v>
                </c:pt>
                <c:pt idx="191">
                  <c:v>106.2</c:v>
                </c:pt>
                <c:pt idx="192">
                  <c:v>106.8</c:v>
                </c:pt>
                <c:pt idx="193">
                  <c:v>107.4</c:v>
                </c:pt>
                <c:pt idx="194">
                  <c:v>108</c:v>
                </c:pt>
                <c:pt idx="195">
                  <c:v>108.6</c:v>
                </c:pt>
                <c:pt idx="196">
                  <c:v>109.2</c:v>
                </c:pt>
                <c:pt idx="197">
                  <c:v>109.8</c:v>
                </c:pt>
                <c:pt idx="198">
                  <c:v>110</c:v>
                </c:pt>
                <c:pt idx="199">
                  <c:v>110.4</c:v>
                </c:pt>
                <c:pt idx="200">
                  <c:v>111</c:v>
                </c:pt>
                <c:pt idx="201">
                  <c:v>111.6</c:v>
                </c:pt>
                <c:pt idx="202">
                  <c:v>112.2</c:v>
                </c:pt>
                <c:pt idx="203">
                  <c:v>112.8</c:v>
                </c:pt>
                <c:pt idx="204">
                  <c:v>113.4</c:v>
                </c:pt>
                <c:pt idx="205">
                  <c:v>114</c:v>
                </c:pt>
                <c:pt idx="206">
                  <c:v>114.6</c:v>
                </c:pt>
                <c:pt idx="207">
                  <c:v>115</c:v>
                </c:pt>
                <c:pt idx="208">
                  <c:v>115.2</c:v>
                </c:pt>
                <c:pt idx="209">
                  <c:v>115.8</c:v>
                </c:pt>
                <c:pt idx="210">
                  <c:v>116.4</c:v>
                </c:pt>
                <c:pt idx="211">
                  <c:v>117</c:v>
                </c:pt>
                <c:pt idx="212">
                  <c:v>117.6</c:v>
                </c:pt>
                <c:pt idx="213">
                  <c:v>118.2</c:v>
                </c:pt>
                <c:pt idx="214">
                  <c:v>118.8</c:v>
                </c:pt>
                <c:pt idx="215">
                  <c:v>119.4</c:v>
                </c:pt>
                <c:pt idx="216">
                  <c:v>120</c:v>
                </c:pt>
                <c:pt idx="217">
                  <c:v>120.6</c:v>
                </c:pt>
                <c:pt idx="218">
                  <c:v>121.2</c:v>
                </c:pt>
                <c:pt idx="219">
                  <c:v>121.8</c:v>
                </c:pt>
                <c:pt idx="220">
                  <c:v>122.4</c:v>
                </c:pt>
                <c:pt idx="221">
                  <c:v>123</c:v>
                </c:pt>
                <c:pt idx="222">
                  <c:v>123.6</c:v>
                </c:pt>
                <c:pt idx="223">
                  <c:v>124.2</c:v>
                </c:pt>
                <c:pt idx="224">
                  <c:v>124.8</c:v>
                </c:pt>
                <c:pt idx="225">
                  <c:v>125</c:v>
                </c:pt>
                <c:pt idx="226">
                  <c:v>125.4</c:v>
                </c:pt>
                <c:pt idx="227">
                  <c:v>126</c:v>
                </c:pt>
                <c:pt idx="228">
                  <c:v>126.6</c:v>
                </c:pt>
                <c:pt idx="229">
                  <c:v>127.2</c:v>
                </c:pt>
                <c:pt idx="230">
                  <c:v>127.8</c:v>
                </c:pt>
                <c:pt idx="231">
                  <c:v>128.4</c:v>
                </c:pt>
                <c:pt idx="232">
                  <c:v>129</c:v>
                </c:pt>
                <c:pt idx="233">
                  <c:v>129.6</c:v>
                </c:pt>
                <c:pt idx="234">
                  <c:v>130</c:v>
                </c:pt>
                <c:pt idx="235">
                  <c:v>130.19999999999999</c:v>
                </c:pt>
                <c:pt idx="236">
                  <c:v>130.80000000000001</c:v>
                </c:pt>
                <c:pt idx="237">
                  <c:v>131.4</c:v>
                </c:pt>
                <c:pt idx="238">
                  <c:v>132</c:v>
                </c:pt>
                <c:pt idx="239">
                  <c:v>132.6</c:v>
                </c:pt>
                <c:pt idx="240">
                  <c:v>133.19999999999999</c:v>
                </c:pt>
                <c:pt idx="241">
                  <c:v>133.80000000000001</c:v>
                </c:pt>
                <c:pt idx="242">
                  <c:v>134.4</c:v>
                </c:pt>
                <c:pt idx="243">
                  <c:v>135</c:v>
                </c:pt>
                <c:pt idx="244">
                  <c:v>135.6</c:v>
                </c:pt>
                <c:pt idx="245">
                  <c:v>136.19999999999999</c:v>
                </c:pt>
                <c:pt idx="246">
                  <c:v>136.80000000000001</c:v>
                </c:pt>
                <c:pt idx="247">
                  <c:v>137.4</c:v>
                </c:pt>
                <c:pt idx="248">
                  <c:v>138</c:v>
                </c:pt>
                <c:pt idx="249">
                  <c:v>138.6</c:v>
                </c:pt>
                <c:pt idx="250">
                  <c:v>139.19999999999999</c:v>
                </c:pt>
                <c:pt idx="251">
                  <c:v>139.80000000000001</c:v>
                </c:pt>
                <c:pt idx="252">
                  <c:v>140</c:v>
                </c:pt>
                <c:pt idx="253">
                  <c:v>140.4</c:v>
                </c:pt>
                <c:pt idx="254">
                  <c:v>141</c:v>
                </c:pt>
                <c:pt idx="255">
                  <c:v>141.6</c:v>
                </c:pt>
                <c:pt idx="256">
                  <c:v>142.19999999999999</c:v>
                </c:pt>
                <c:pt idx="257">
                  <c:v>142.80000000000001</c:v>
                </c:pt>
                <c:pt idx="258">
                  <c:v>143.4</c:v>
                </c:pt>
                <c:pt idx="259">
                  <c:v>144</c:v>
                </c:pt>
                <c:pt idx="260">
                  <c:v>144.6</c:v>
                </c:pt>
                <c:pt idx="261">
                  <c:v>145</c:v>
                </c:pt>
                <c:pt idx="262">
                  <c:v>145.19999999999999</c:v>
                </c:pt>
                <c:pt idx="263">
                  <c:v>145.80000000000001</c:v>
                </c:pt>
                <c:pt idx="264">
                  <c:v>146.4</c:v>
                </c:pt>
                <c:pt idx="265">
                  <c:v>147</c:v>
                </c:pt>
                <c:pt idx="266">
                  <c:v>147.6</c:v>
                </c:pt>
                <c:pt idx="267">
                  <c:v>148.19999999999999</c:v>
                </c:pt>
                <c:pt idx="268">
                  <c:v>148.80000000000001</c:v>
                </c:pt>
                <c:pt idx="269">
                  <c:v>149.4</c:v>
                </c:pt>
                <c:pt idx="270">
                  <c:v>150</c:v>
                </c:pt>
                <c:pt idx="271">
                  <c:v>150.6</c:v>
                </c:pt>
                <c:pt idx="272">
                  <c:v>151.19999999999999</c:v>
                </c:pt>
                <c:pt idx="273">
                  <c:v>151.80000000000001</c:v>
                </c:pt>
                <c:pt idx="274">
                  <c:v>152.4</c:v>
                </c:pt>
                <c:pt idx="275">
                  <c:v>153</c:v>
                </c:pt>
                <c:pt idx="276">
                  <c:v>153.6</c:v>
                </c:pt>
                <c:pt idx="277">
                  <c:v>154.19999999999999</c:v>
                </c:pt>
                <c:pt idx="278">
                  <c:v>154.80000000000001</c:v>
                </c:pt>
                <c:pt idx="279">
                  <c:v>155</c:v>
                </c:pt>
                <c:pt idx="280">
                  <c:v>155.4</c:v>
                </c:pt>
                <c:pt idx="281">
                  <c:v>156</c:v>
                </c:pt>
                <c:pt idx="282">
                  <c:v>156.6</c:v>
                </c:pt>
                <c:pt idx="283">
                  <c:v>157.19999999999999</c:v>
                </c:pt>
                <c:pt idx="284">
                  <c:v>157.80000000000001</c:v>
                </c:pt>
                <c:pt idx="285">
                  <c:v>158.4</c:v>
                </c:pt>
                <c:pt idx="286">
                  <c:v>159</c:v>
                </c:pt>
                <c:pt idx="287">
                  <c:v>159.6</c:v>
                </c:pt>
                <c:pt idx="288">
                  <c:v>160</c:v>
                </c:pt>
                <c:pt idx="289">
                  <c:v>160.19999999999999</c:v>
                </c:pt>
                <c:pt idx="290">
                  <c:v>160.80000000000001</c:v>
                </c:pt>
                <c:pt idx="291">
                  <c:v>161.4</c:v>
                </c:pt>
                <c:pt idx="292">
                  <c:v>162</c:v>
                </c:pt>
                <c:pt idx="293">
                  <c:v>162.6</c:v>
                </c:pt>
                <c:pt idx="294">
                  <c:v>163.19999999999999</c:v>
                </c:pt>
                <c:pt idx="295">
                  <c:v>163.80000000000001</c:v>
                </c:pt>
                <c:pt idx="296">
                  <c:v>164.4</c:v>
                </c:pt>
                <c:pt idx="297">
                  <c:v>165</c:v>
                </c:pt>
                <c:pt idx="298">
                  <c:v>165.6</c:v>
                </c:pt>
                <c:pt idx="299">
                  <c:v>166.2</c:v>
                </c:pt>
                <c:pt idx="300">
                  <c:v>166.8</c:v>
                </c:pt>
                <c:pt idx="301">
                  <c:v>167.4</c:v>
                </c:pt>
                <c:pt idx="302">
                  <c:v>168</c:v>
                </c:pt>
                <c:pt idx="303">
                  <c:v>168.6</c:v>
                </c:pt>
                <c:pt idx="304">
                  <c:v>169.2</c:v>
                </c:pt>
                <c:pt idx="305">
                  <c:v>169.8</c:v>
                </c:pt>
                <c:pt idx="306">
                  <c:v>170</c:v>
                </c:pt>
                <c:pt idx="307">
                  <c:v>170.4</c:v>
                </c:pt>
                <c:pt idx="308">
                  <c:v>171</c:v>
                </c:pt>
                <c:pt idx="309">
                  <c:v>171.6</c:v>
                </c:pt>
                <c:pt idx="310">
                  <c:v>172.2</c:v>
                </c:pt>
                <c:pt idx="311">
                  <c:v>172.8</c:v>
                </c:pt>
                <c:pt idx="312">
                  <c:v>173.4</c:v>
                </c:pt>
                <c:pt idx="313">
                  <c:v>174</c:v>
                </c:pt>
                <c:pt idx="314">
                  <c:v>174.6</c:v>
                </c:pt>
                <c:pt idx="315">
                  <c:v>175</c:v>
                </c:pt>
                <c:pt idx="316">
                  <c:v>175.2</c:v>
                </c:pt>
                <c:pt idx="317">
                  <c:v>175.8</c:v>
                </c:pt>
                <c:pt idx="318">
                  <c:v>176.4</c:v>
                </c:pt>
                <c:pt idx="319">
                  <c:v>177</c:v>
                </c:pt>
                <c:pt idx="320">
                  <c:v>177.6</c:v>
                </c:pt>
                <c:pt idx="321">
                  <c:v>178.2</c:v>
                </c:pt>
                <c:pt idx="322">
                  <c:v>178.8</c:v>
                </c:pt>
                <c:pt idx="323">
                  <c:v>179.4</c:v>
                </c:pt>
                <c:pt idx="324">
                  <c:v>180</c:v>
                </c:pt>
                <c:pt idx="325">
                  <c:v>180.6</c:v>
                </c:pt>
                <c:pt idx="326">
                  <c:v>181.2</c:v>
                </c:pt>
                <c:pt idx="327">
                  <c:v>181.8</c:v>
                </c:pt>
                <c:pt idx="328">
                  <c:v>182.4</c:v>
                </c:pt>
                <c:pt idx="329">
                  <c:v>183</c:v>
                </c:pt>
                <c:pt idx="330">
                  <c:v>183.6</c:v>
                </c:pt>
                <c:pt idx="331">
                  <c:v>184.2</c:v>
                </c:pt>
                <c:pt idx="332">
                  <c:v>184.8</c:v>
                </c:pt>
                <c:pt idx="333">
                  <c:v>185</c:v>
                </c:pt>
                <c:pt idx="334">
                  <c:v>185.4</c:v>
                </c:pt>
                <c:pt idx="335">
                  <c:v>186</c:v>
                </c:pt>
                <c:pt idx="336">
                  <c:v>186.6</c:v>
                </c:pt>
                <c:pt idx="337">
                  <c:v>187.2</c:v>
                </c:pt>
                <c:pt idx="338">
                  <c:v>187.8</c:v>
                </c:pt>
                <c:pt idx="339">
                  <c:v>188.4</c:v>
                </c:pt>
                <c:pt idx="340">
                  <c:v>189</c:v>
                </c:pt>
                <c:pt idx="341">
                  <c:v>189.6</c:v>
                </c:pt>
                <c:pt idx="342">
                  <c:v>190</c:v>
                </c:pt>
                <c:pt idx="343">
                  <c:v>190.2</c:v>
                </c:pt>
                <c:pt idx="344">
                  <c:v>190.8</c:v>
                </c:pt>
                <c:pt idx="345">
                  <c:v>191.4</c:v>
                </c:pt>
                <c:pt idx="346">
                  <c:v>192</c:v>
                </c:pt>
                <c:pt idx="347">
                  <c:v>192.6</c:v>
                </c:pt>
                <c:pt idx="348">
                  <c:v>193.2</c:v>
                </c:pt>
                <c:pt idx="349">
                  <c:v>193.8</c:v>
                </c:pt>
                <c:pt idx="350">
                  <c:v>194.4</c:v>
                </c:pt>
                <c:pt idx="351">
                  <c:v>195</c:v>
                </c:pt>
                <c:pt idx="352">
                  <c:v>195.6</c:v>
                </c:pt>
                <c:pt idx="353">
                  <c:v>196.2</c:v>
                </c:pt>
                <c:pt idx="354">
                  <c:v>196.8</c:v>
                </c:pt>
                <c:pt idx="355">
                  <c:v>197.4</c:v>
                </c:pt>
                <c:pt idx="356">
                  <c:v>198</c:v>
                </c:pt>
                <c:pt idx="357">
                  <c:v>198.6</c:v>
                </c:pt>
                <c:pt idx="358">
                  <c:v>199.2</c:v>
                </c:pt>
                <c:pt idx="359">
                  <c:v>199.8</c:v>
                </c:pt>
                <c:pt idx="360">
                  <c:v>200</c:v>
                </c:pt>
                <c:pt idx="361">
                  <c:v>200.4</c:v>
                </c:pt>
                <c:pt idx="362">
                  <c:v>201</c:v>
                </c:pt>
                <c:pt idx="363">
                  <c:v>201.6</c:v>
                </c:pt>
                <c:pt idx="364">
                  <c:v>202.2</c:v>
                </c:pt>
                <c:pt idx="365">
                  <c:v>202.8</c:v>
                </c:pt>
                <c:pt idx="366">
                  <c:v>203.4</c:v>
                </c:pt>
                <c:pt idx="367">
                  <c:v>204</c:v>
                </c:pt>
                <c:pt idx="368">
                  <c:v>204.6</c:v>
                </c:pt>
                <c:pt idx="369">
                  <c:v>205</c:v>
                </c:pt>
                <c:pt idx="370">
                  <c:v>205.2</c:v>
                </c:pt>
                <c:pt idx="371">
                  <c:v>205.8</c:v>
                </c:pt>
                <c:pt idx="372">
                  <c:v>206.4</c:v>
                </c:pt>
                <c:pt idx="373">
                  <c:v>207</c:v>
                </c:pt>
                <c:pt idx="374">
                  <c:v>207.6</c:v>
                </c:pt>
                <c:pt idx="375">
                  <c:v>208.2</c:v>
                </c:pt>
                <c:pt idx="376">
                  <c:v>208.8</c:v>
                </c:pt>
                <c:pt idx="377">
                  <c:v>209.4</c:v>
                </c:pt>
                <c:pt idx="378">
                  <c:v>210</c:v>
                </c:pt>
                <c:pt idx="379">
                  <c:v>210.6</c:v>
                </c:pt>
                <c:pt idx="380">
                  <c:v>211.2</c:v>
                </c:pt>
                <c:pt idx="381">
                  <c:v>211.8</c:v>
                </c:pt>
                <c:pt idx="382">
                  <c:v>212.4</c:v>
                </c:pt>
                <c:pt idx="383">
                  <c:v>213</c:v>
                </c:pt>
                <c:pt idx="384">
                  <c:v>213.6</c:v>
                </c:pt>
                <c:pt idx="385">
                  <c:v>214.2</c:v>
                </c:pt>
                <c:pt idx="386">
                  <c:v>214.8</c:v>
                </c:pt>
                <c:pt idx="387">
                  <c:v>215</c:v>
                </c:pt>
                <c:pt idx="388">
                  <c:v>215.4</c:v>
                </c:pt>
                <c:pt idx="389">
                  <c:v>216</c:v>
                </c:pt>
                <c:pt idx="390">
                  <c:v>216.6</c:v>
                </c:pt>
                <c:pt idx="391">
                  <c:v>217.2</c:v>
                </c:pt>
                <c:pt idx="392">
                  <c:v>217.8</c:v>
                </c:pt>
                <c:pt idx="393">
                  <c:v>218.4</c:v>
                </c:pt>
                <c:pt idx="394">
                  <c:v>219</c:v>
                </c:pt>
                <c:pt idx="395">
                  <c:v>219.6</c:v>
                </c:pt>
                <c:pt idx="396">
                  <c:v>220</c:v>
                </c:pt>
                <c:pt idx="397">
                  <c:v>220.2</c:v>
                </c:pt>
                <c:pt idx="398">
                  <c:v>220.8</c:v>
                </c:pt>
                <c:pt idx="399">
                  <c:v>221.4</c:v>
                </c:pt>
                <c:pt idx="400">
                  <c:v>222</c:v>
                </c:pt>
                <c:pt idx="401">
                  <c:v>222.6</c:v>
                </c:pt>
                <c:pt idx="402">
                  <c:v>223.2</c:v>
                </c:pt>
                <c:pt idx="403">
                  <c:v>223.8</c:v>
                </c:pt>
                <c:pt idx="404">
                  <c:v>224.4</c:v>
                </c:pt>
                <c:pt idx="405">
                  <c:v>225</c:v>
                </c:pt>
                <c:pt idx="406">
                  <c:v>225.6</c:v>
                </c:pt>
                <c:pt idx="407">
                  <c:v>226.2</c:v>
                </c:pt>
                <c:pt idx="408">
                  <c:v>226.8</c:v>
                </c:pt>
                <c:pt idx="409">
                  <c:v>227.4</c:v>
                </c:pt>
                <c:pt idx="410">
                  <c:v>228</c:v>
                </c:pt>
                <c:pt idx="411">
                  <c:v>228.6</c:v>
                </c:pt>
                <c:pt idx="412">
                  <c:v>229.2</c:v>
                </c:pt>
                <c:pt idx="413">
                  <c:v>229.8</c:v>
                </c:pt>
                <c:pt idx="414">
                  <c:v>230</c:v>
                </c:pt>
                <c:pt idx="415">
                  <c:v>230.4</c:v>
                </c:pt>
                <c:pt idx="416">
                  <c:v>231</c:v>
                </c:pt>
                <c:pt idx="417">
                  <c:v>231.6</c:v>
                </c:pt>
                <c:pt idx="418">
                  <c:v>232.2</c:v>
                </c:pt>
                <c:pt idx="419">
                  <c:v>232.8</c:v>
                </c:pt>
                <c:pt idx="420">
                  <c:v>233.4</c:v>
                </c:pt>
                <c:pt idx="421">
                  <c:v>234</c:v>
                </c:pt>
                <c:pt idx="422">
                  <c:v>234.6</c:v>
                </c:pt>
                <c:pt idx="423">
                  <c:v>235</c:v>
                </c:pt>
                <c:pt idx="424">
                  <c:v>235.2</c:v>
                </c:pt>
                <c:pt idx="425">
                  <c:v>235.8</c:v>
                </c:pt>
                <c:pt idx="426">
                  <c:v>236.4</c:v>
                </c:pt>
                <c:pt idx="427">
                  <c:v>237</c:v>
                </c:pt>
                <c:pt idx="428">
                  <c:v>237.6</c:v>
                </c:pt>
                <c:pt idx="429">
                  <c:v>238.2</c:v>
                </c:pt>
                <c:pt idx="430">
                  <c:v>238.8</c:v>
                </c:pt>
                <c:pt idx="431">
                  <c:v>239.4</c:v>
                </c:pt>
                <c:pt idx="432">
                  <c:v>240</c:v>
                </c:pt>
                <c:pt idx="433">
                  <c:v>240.6</c:v>
                </c:pt>
                <c:pt idx="434">
                  <c:v>241.2</c:v>
                </c:pt>
                <c:pt idx="435">
                  <c:v>241.8</c:v>
                </c:pt>
                <c:pt idx="436">
                  <c:v>242.4</c:v>
                </c:pt>
                <c:pt idx="437">
                  <c:v>243</c:v>
                </c:pt>
                <c:pt idx="438">
                  <c:v>243.6</c:v>
                </c:pt>
                <c:pt idx="439">
                  <c:v>244.2</c:v>
                </c:pt>
                <c:pt idx="440">
                  <c:v>244.8</c:v>
                </c:pt>
                <c:pt idx="441">
                  <c:v>245</c:v>
                </c:pt>
                <c:pt idx="442">
                  <c:v>245.4</c:v>
                </c:pt>
                <c:pt idx="443">
                  <c:v>246</c:v>
                </c:pt>
                <c:pt idx="444">
                  <c:v>246.6</c:v>
                </c:pt>
                <c:pt idx="445">
                  <c:v>247.2</c:v>
                </c:pt>
                <c:pt idx="446">
                  <c:v>247.8</c:v>
                </c:pt>
                <c:pt idx="447">
                  <c:v>248.4</c:v>
                </c:pt>
                <c:pt idx="448">
                  <c:v>249</c:v>
                </c:pt>
                <c:pt idx="449">
                  <c:v>249.6</c:v>
                </c:pt>
                <c:pt idx="450">
                  <c:v>250</c:v>
                </c:pt>
                <c:pt idx="451">
                  <c:v>250.2</c:v>
                </c:pt>
                <c:pt idx="452">
                  <c:v>250.8</c:v>
                </c:pt>
                <c:pt idx="453">
                  <c:v>251.4</c:v>
                </c:pt>
                <c:pt idx="454">
                  <c:v>252</c:v>
                </c:pt>
                <c:pt idx="455">
                  <c:v>252.6</c:v>
                </c:pt>
                <c:pt idx="456">
                  <c:v>253.2</c:v>
                </c:pt>
                <c:pt idx="457">
                  <c:v>253.8</c:v>
                </c:pt>
                <c:pt idx="458">
                  <c:v>254.4</c:v>
                </c:pt>
                <c:pt idx="459">
                  <c:v>255</c:v>
                </c:pt>
                <c:pt idx="460">
                  <c:v>255.6</c:v>
                </c:pt>
                <c:pt idx="461">
                  <c:v>256.2</c:v>
                </c:pt>
                <c:pt idx="462">
                  <c:v>256.8</c:v>
                </c:pt>
                <c:pt idx="463">
                  <c:v>257.39999999999998</c:v>
                </c:pt>
                <c:pt idx="464">
                  <c:v>258</c:v>
                </c:pt>
                <c:pt idx="465">
                  <c:v>258.60000000000002</c:v>
                </c:pt>
                <c:pt idx="466">
                  <c:v>259.2</c:v>
                </c:pt>
                <c:pt idx="467">
                  <c:v>259.8</c:v>
                </c:pt>
                <c:pt idx="468">
                  <c:v>260</c:v>
                </c:pt>
                <c:pt idx="469">
                  <c:v>260.39999999999998</c:v>
                </c:pt>
                <c:pt idx="470">
                  <c:v>261</c:v>
                </c:pt>
                <c:pt idx="471">
                  <c:v>261.60000000000002</c:v>
                </c:pt>
                <c:pt idx="472">
                  <c:v>262.2</c:v>
                </c:pt>
                <c:pt idx="473">
                  <c:v>262.8</c:v>
                </c:pt>
                <c:pt idx="474">
                  <c:v>263.39999999999998</c:v>
                </c:pt>
                <c:pt idx="475">
                  <c:v>264</c:v>
                </c:pt>
                <c:pt idx="476">
                  <c:v>264.60000000000002</c:v>
                </c:pt>
                <c:pt idx="477">
                  <c:v>265</c:v>
                </c:pt>
                <c:pt idx="478">
                  <c:v>265.2</c:v>
                </c:pt>
                <c:pt idx="479">
                  <c:v>265.8</c:v>
                </c:pt>
                <c:pt idx="480">
                  <c:v>266.39999999999998</c:v>
                </c:pt>
                <c:pt idx="481">
                  <c:v>267</c:v>
                </c:pt>
                <c:pt idx="482">
                  <c:v>267.60000000000002</c:v>
                </c:pt>
                <c:pt idx="483">
                  <c:v>268.2</c:v>
                </c:pt>
                <c:pt idx="484">
                  <c:v>268.8</c:v>
                </c:pt>
                <c:pt idx="485">
                  <c:v>269.39999999999998</c:v>
                </c:pt>
                <c:pt idx="486">
                  <c:v>270</c:v>
                </c:pt>
                <c:pt idx="487">
                  <c:v>270.60000000000002</c:v>
                </c:pt>
                <c:pt idx="488">
                  <c:v>271.2</c:v>
                </c:pt>
                <c:pt idx="489">
                  <c:v>271.8</c:v>
                </c:pt>
                <c:pt idx="490">
                  <c:v>272.39999999999998</c:v>
                </c:pt>
                <c:pt idx="491">
                  <c:v>273</c:v>
                </c:pt>
                <c:pt idx="492">
                  <c:v>273.60000000000002</c:v>
                </c:pt>
                <c:pt idx="493">
                  <c:v>274.2</c:v>
                </c:pt>
                <c:pt idx="494">
                  <c:v>274.8</c:v>
                </c:pt>
                <c:pt idx="495">
                  <c:v>275</c:v>
                </c:pt>
                <c:pt idx="496">
                  <c:v>275.39999999999998</c:v>
                </c:pt>
                <c:pt idx="497">
                  <c:v>276</c:v>
                </c:pt>
                <c:pt idx="498">
                  <c:v>276.60000000000002</c:v>
                </c:pt>
                <c:pt idx="499">
                  <c:v>277.2</c:v>
                </c:pt>
                <c:pt idx="500">
                  <c:v>277.8</c:v>
                </c:pt>
                <c:pt idx="501">
                  <c:v>278.39999999999998</c:v>
                </c:pt>
                <c:pt idx="502">
                  <c:v>279</c:v>
                </c:pt>
                <c:pt idx="503">
                  <c:v>279.60000000000002</c:v>
                </c:pt>
                <c:pt idx="504">
                  <c:v>280</c:v>
                </c:pt>
                <c:pt idx="505">
                  <c:v>280.2</c:v>
                </c:pt>
                <c:pt idx="506">
                  <c:v>280.8</c:v>
                </c:pt>
                <c:pt idx="507">
                  <c:v>281.39999999999998</c:v>
                </c:pt>
                <c:pt idx="508">
                  <c:v>282</c:v>
                </c:pt>
                <c:pt idx="509">
                  <c:v>282.60000000000002</c:v>
                </c:pt>
                <c:pt idx="510">
                  <c:v>283.2</c:v>
                </c:pt>
                <c:pt idx="511">
                  <c:v>283.8</c:v>
                </c:pt>
                <c:pt idx="512">
                  <c:v>284.39999999999998</c:v>
                </c:pt>
                <c:pt idx="513">
                  <c:v>285</c:v>
                </c:pt>
                <c:pt idx="514">
                  <c:v>285.60000000000002</c:v>
                </c:pt>
                <c:pt idx="515">
                  <c:v>286.2</c:v>
                </c:pt>
                <c:pt idx="516">
                  <c:v>286.8</c:v>
                </c:pt>
                <c:pt idx="517">
                  <c:v>287.39999999999998</c:v>
                </c:pt>
                <c:pt idx="518">
                  <c:v>288</c:v>
                </c:pt>
                <c:pt idx="519">
                  <c:v>288.60000000000002</c:v>
                </c:pt>
                <c:pt idx="520">
                  <c:v>289.2</c:v>
                </c:pt>
                <c:pt idx="521">
                  <c:v>289.8</c:v>
                </c:pt>
                <c:pt idx="522">
                  <c:v>290</c:v>
                </c:pt>
                <c:pt idx="523">
                  <c:v>290.39999999999998</c:v>
                </c:pt>
                <c:pt idx="524">
                  <c:v>291</c:v>
                </c:pt>
                <c:pt idx="525">
                  <c:v>291.60000000000002</c:v>
                </c:pt>
                <c:pt idx="526">
                  <c:v>292.2</c:v>
                </c:pt>
                <c:pt idx="527">
                  <c:v>292.8</c:v>
                </c:pt>
                <c:pt idx="528">
                  <c:v>293.39999999999998</c:v>
                </c:pt>
                <c:pt idx="529">
                  <c:v>294</c:v>
                </c:pt>
                <c:pt idx="530">
                  <c:v>294.60000000000002</c:v>
                </c:pt>
                <c:pt idx="531">
                  <c:v>295</c:v>
                </c:pt>
                <c:pt idx="532">
                  <c:v>295.2</c:v>
                </c:pt>
                <c:pt idx="533">
                  <c:v>295.8</c:v>
                </c:pt>
                <c:pt idx="534">
                  <c:v>296.39999999999998</c:v>
                </c:pt>
                <c:pt idx="535">
                  <c:v>297</c:v>
                </c:pt>
                <c:pt idx="536">
                  <c:v>297.60000000000002</c:v>
                </c:pt>
                <c:pt idx="537">
                  <c:v>298.2</c:v>
                </c:pt>
                <c:pt idx="538">
                  <c:v>298.8</c:v>
                </c:pt>
                <c:pt idx="539">
                  <c:v>299.39999999999998</c:v>
                </c:pt>
                <c:pt idx="540">
                  <c:v>300</c:v>
                </c:pt>
                <c:pt idx="541">
                  <c:v>300.60000000000002</c:v>
                </c:pt>
                <c:pt idx="542">
                  <c:v>301.2</c:v>
                </c:pt>
                <c:pt idx="543">
                  <c:v>301.8</c:v>
                </c:pt>
                <c:pt idx="544">
                  <c:v>302.39999999999998</c:v>
                </c:pt>
                <c:pt idx="545">
                  <c:v>303</c:v>
                </c:pt>
                <c:pt idx="546">
                  <c:v>303.60000000000002</c:v>
                </c:pt>
                <c:pt idx="547">
                  <c:v>304.2</c:v>
                </c:pt>
                <c:pt idx="548">
                  <c:v>304.8</c:v>
                </c:pt>
                <c:pt idx="549">
                  <c:v>305</c:v>
                </c:pt>
                <c:pt idx="550">
                  <c:v>305.39999999999998</c:v>
                </c:pt>
                <c:pt idx="551">
                  <c:v>306</c:v>
                </c:pt>
                <c:pt idx="552">
                  <c:v>306.60000000000002</c:v>
                </c:pt>
                <c:pt idx="553">
                  <c:v>307.2</c:v>
                </c:pt>
                <c:pt idx="554">
                  <c:v>307.8</c:v>
                </c:pt>
                <c:pt idx="555">
                  <c:v>308.39999999999998</c:v>
                </c:pt>
                <c:pt idx="556">
                  <c:v>309</c:v>
                </c:pt>
                <c:pt idx="557">
                  <c:v>309.60000000000002</c:v>
                </c:pt>
                <c:pt idx="558">
                  <c:v>310</c:v>
                </c:pt>
                <c:pt idx="559">
                  <c:v>310.2</c:v>
                </c:pt>
                <c:pt idx="560">
                  <c:v>310.8</c:v>
                </c:pt>
                <c:pt idx="561">
                  <c:v>311.39999999999998</c:v>
                </c:pt>
                <c:pt idx="562">
                  <c:v>312</c:v>
                </c:pt>
                <c:pt idx="563">
                  <c:v>312.60000000000002</c:v>
                </c:pt>
                <c:pt idx="564">
                  <c:v>313.2</c:v>
                </c:pt>
                <c:pt idx="565">
                  <c:v>313.8</c:v>
                </c:pt>
                <c:pt idx="566">
                  <c:v>314.39999999999998</c:v>
                </c:pt>
                <c:pt idx="567">
                  <c:v>315</c:v>
                </c:pt>
                <c:pt idx="568">
                  <c:v>315.60000000000002</c:v>
                </c:pt>
                <c:pt idx="569">
                  <c:v>316.2</c:v>
                </c:pt>
                <c:pt idx="570">
                  <c:v>316.8</c:v>
                </c:pt>
                <c:pt idx="571">
                  <c:v>317.39999999999998</c:v>
                </c:pt>
                <c:pt idx="572">
                  <c:v>318</c:v>
                </c:pt>
                <c:pt idx="573">
                  <c:v>318.60000000000002</c:v>
                </c:pt>
                <c:pt idx="574">
                  <c:v>319.2</c:v>
                </c:pt>
                <c:pt idx="575">
                  <c:v>319.8</c:v>
                </c:pt>
                <c:pt idx="576">
                  <c:v>320</c:v>
                </c:pt>
                <c:pt idx="577">
                  <c:v>320.39999999999998</c:v>
                </c:pt>
                <c:pt idx="578">
                  <c:v>321</c:v>
                </c:pt>
                <c:pt idx="579">
                  <c:v>321.60000000000002</c:v>
                </c:pt>
                <c:pt idx="580">
                  <c:v>322.2</c:v>
                </c:pt>
                <c:pt idx="581">
                  <c:v>322.8</c:v>
                </c:pt>
                <c:pt idx="582">
                  <c:v>323.39999999999998</c:v>
                </c:pt>
                <c:pt idx="583">
                  <c:v>324</c:v>
                </c:pt>
                <c:pt idx="584">
                  <c:v>324.60000000000002</c:v>
                </c:pt>
                <c:pt idx="585">
                  <c:v>325</c:v>
                </c:pt>
                <c:pt idx="586">
                  <c:v>325.2</c:v>
                </c:pt>
                <c:pt idx="587">
                  <c:v>325.8</c:v>
                </c:pt>
                <c:pt idx="588">
                  <c:v>326.39999999999998</c:v>
                </c:pt>
                <c:pt idx="589">
                  <c:v>327</c:v>
                </c:pt>
                <c:pt idx="590">
                  <c:v>327.60000000000002</c:v>
                </c:pt>
                <c:pt idx="591">
                  <c:v>328.2</c:v>
                </c:pt>
                <c:pt idx="592">
                  <c:v>328.8</c:v>
                </c:pt>
                <c:pt idx="593">
                  <c:v>329.4</c:v>
                </c:pt>
                <c:pt idx="594">
                  <c:v>330</c:v>
                </c:pt>
                <c:pt idx="595">
                  <c:v>330.6</c:v>
                </c:pt>
                <c:pt idx="596">
                  <c:v>331.2</c:v>
                </c:pt>
                <c:pt idx="597">
                  <c:v>331.8</c:v>
                </c:pt>
                <c:pt idx="598">
                  <c:v>332.4</c:v>
                </c:pt>
                <c:pt idx="599">
                  <c:v>333</c:v>
                </c:pt>
                <c:pt idx="600">
                  <c:v>333.6</c:v>
                </c:pt>
                <c:pt idx="601">
                  <c:v>334.2</c:v>
                </c:pt>
                <c:pt idx="602">
                  <c:v>334.8</c:v>
                </c:pt>
                <c:pt idx="603">
                  <c:v>335</c:v>
                </c:pt>
                <c:pt idx="604">
                  <c:v>335.4</c:v>
                </c:pt>
                <c:pt idx="605">
                  <c:v>336</c:v>
                </c:pt>
                <c:pt idx="606">
                  <c:v>336.6</c:v>
                </c:pt>
                <c:pt idx="607">
                  <c:v>337.2</c:v>
                </c:pt>
                <c:pt idx="608">
                  <c:v>337.8</c:v>
                </c:pt>
                <c:pt idx="609">
                  <c:v>338.4</c:v>
                </c:pt>
                <c:pt idx="610">
                  <c:v>339</c:v>
                </c:pt>
                <c:pt idx="611">
                  <c:v>339.6</c:v>
                </c:pt>
                <c:pt idx="612">
                  <c:v>340</c:v>
                </c:pt>
                <c:pt idx="613">
                  <c:v>340.2</c:v>
                </c:pt>
                <c:pt idx="614">
                  <c:v>340.8</c:v>
                </c:pt>
                <c:pt idx="615">
                  <c:v>341.4</c:v>
                </c:pt>
                <c:pt idx="616">
                  <c:v>342</c:v>
                </c:pt>
                <c:pt idx="617">
                  <c:v>342.6</c:v>
                </c:pt>
                <c:pt idx="618">
                  <c:v>343.2</c:v>
                </c:pt>
                <c:pt idx="619">
                  <c:v>343.8</c:v>
                </c:pt>
                <c:pt idx="620">
                  <c:v>344.4</c:v>
                </c:pt>
                <c:pt idx="621">
                  <c:v>345</c:v>
                </c:pt>
                <c:pt idx="622">
                  <c:v>345.6</c:v>
                </c:pt>
                <c:pt idx="623">
                  <c:v>346.2</c:v>
                </c:pt>
                <c:pt idx="624">
                  <c:v>346.8</c:v>
                </c:pt>
                <c:pt idx="625">
                  <c:v>347.4</c:v>
                </c:pt>
                <c:pt idx="626">
                  <c:v>348</c:v>
                </c:pt>
                <c:pt idx="627">
                  <c:v>348.6</c:v>
                </c:pt>
                <c:pt idx="628">
                  <c:v>349.2</c:v>
                </c:pt>
                <c:pt idx="629">
                  <c:v>349.8</c:v>
                </c:pt>
                <c:pt idx="630">
                  <c:v>350</c:v>
                </c:pt>
                <c:pt idx="631">
                  <c:v>350.4</c:v>
                </c:pt>
                <c:pt idx="632">
                  <c:v>351</c:v>
                </c:pt>
                <c:pt idx="633">
                  <c:v>351.6</c:v>
                </c:pt>
                <c:pt idx="634">
                  <c:v>352.2</c:v>
                </c:pt>
                <c:pt idx="635">
                  <c:v>352.8</c:v>
                </c:pt>
                <c:pt idx="636">
                  <c:v>353.4</c:v>
                </c:pt>
                <c:pt idx="637">
                  <c:v>354</c:v>
                </c:pt>
                <c:pt idx="638">
                  <c:v>354.6</c:v>
                </c:pt>
                <c:pt idx="639">
                  <c:v>355</c:v>
                </c:pt>
                <c:pt idx="640">
                  <c:v>355.2</c:v>
                </c:pt>
                <c:pt idx="641">
                  <c:v>355.8</c:v>
                </c:pt>
                <c:pt idx="642">
                  <c:v>356.4</c:v>
                </c:pt>
                <c:pt idx="643">
                  <c:v>357</c:v>
                </c:pt>
                <c:pt idx="644">
                  <c:v>357.6</c:v>
                </c:pt>
                <c:pt idx="645">
                  <c:v>358.2</c:v>
                </c:pt>
                <c:pt idx="646">
                  <c:v>358.8</c:v>
                </c:pt>
                <c:pt idx="647">
                  <c:v>359.4</c:v>
                </c:pt>
                <c:pt idx="648">
                  <c:v>360</c:v>
                </c:pt>
                <c:pt idx="649">
                  <c:v>360.6</c:v>
                </c:pt>
                <c:pt idx="650">
                  <c:v>361.2</c:v>
                </c:pt>
                <c:pt idx="651">
                  <c:v>361.8</c:v>
                </c:pt>
                <c:pt idx="652">
                  <c:v>362.4</c:v>
                </c:pt>
                <c:pt idx="653">
                  <c:v>363</c:v>
                </c:pt>
                <c:pt idx="654">
                  <c:v>363.6</c:v>
                </c:pt>
                <c:pt idx="655">
                  <c:v>364.2</c:v>
                </c:pt>
                <c:pt idx="656">
                  <c:v>364.8</c:v>
                </c:pt>
                <c:pt idx="657">
                  <c:v>365</c:v>
                </c:pt>
                <c:pt idx="658">
                  <c:v>365.4</c:v>
                </c:pt>
                <c:pt idx="659">
                  <c:v>366</c:v>
                </c:pt>
                <c:pt idx="660">
                  <c:v>366.6</c:v>
                </c:pt>
                <c:pt idx="661">
                  <c:v>367.2</c:v>
                </c:pt>
                <c:pt idx="662">
                  <c:v>367.8</c:v>
                </c:pt>
                <c:pt idx="663">
                  <c:v>368.4</c:v>
                </c:pt>
                <c:pt idx="664">
                  <c:v>369</c:v>
                </c:pt>
                <c:pt idx="665">
                  <c:v>369.6</c:v>
                </c:pt>
                <c:pt idx="666">
                  <c:v>370</c:v>
                </c:pt>
                <c:pt idx="667">
                  <c:v>370.2</c:v>
                </c:pt>
                <c:pt idx="668">
                  <c:v>370.8</c:v>
                </c:pt>
                <c:pt idx="669">
                  <c:v>371.4</c:v>
                </c:pt>
                <c:pt idx="670">
                  <c:v>372</c:v>
                </c:pt>
                <c:pt idx="671">
                  <c:v>372.6</c:v>
                </c:pt>
                <c:pt idx="672">
                  <c:v>373.2</c:v>
                </c:pt>
                <c:pt idx="673">
                  <c:v>373.8</c:v>
                </c:pt>
                <c:pt idx="674">
                  <c:v>374.4</c:v>
                </c:pt>
                <c:pt idx="675">
                  <c:v>375</c:v>
                </c:pt>
                <c:pt idx="676">
                  <c:v>375.6</c:v>
                </c:pt>
                <c:pt idx="677">
                  <c:v>376.2</c:v>
                </c:pt>
                <c:pt idx="678">
                  <c:v>376.8</c:v>
                </c:pt>
                <c:pt idx="679">
                  <c:v>377.4</c:v>
                </c:pt>
                <c:pt idx="680">
                  <c:v>378</c:v>
                </c:pt>
                <c:pt idx="681">
                  <c:v>378.6</c:v>
                </c:pt>
                <c:pt idx="682">
                  <c:v>379.2</c:v>
                </c:pt>
                <c:pt idx="683">
                  <c:v>379.8</c:v>
                </c:pt>
                <c:pt idx="684">
                  <c:v>380</c:v>
                </c:pt>
                <c:pt idx="685">
                  <c:v>380.4</c:v>
                </c:pt>
                <c:pt idx="686">
                  <c:v>381</c:v>
                </c:pt>
                <c:pt idx="687">
                  <c:v>381.6</c:v>
                </c:pt>
                <c:pt idx="688">
                  <c:v>382.2</c:v>
                </c:pt>
                <c:pt idx="689">
                  <c:v>382.8</c:v>
                </c:pt>
                <c:pt idx="690">
                  <c:v>383.4</c:v>
                </c:pt>
                <c:pt idx="691">
                  <c:v>384</c:v>
                </c:pt>
                <c:pt idx="692">
                  <c:v>384.6</c:v>
                </c:pt>
                <c:pt idx="693">
                  <c:v>385</c:v>
                </c:pt>
                <c:pt idx="694">
                  <c:v>385.2</c:v>
                </c:pt>
                <c:pt idx="695">
                  <c:v>385.8</c:v>
                </c:pt>
                <c:pt idx="696">
                  <c:v>386.4</c:v>
                </c:pt>
                <c:pt idx="697">
                  <c:v>387</c:v>
                </c:pt>
                <c:pt idx="698">
                  <c:v>387.6</c:v>
                </c:pt>
                <c:pt idx="699">
                  <c:v>388.2</c:v>
                </c:pt>
                <c:pt idx="700">
                  <c:v>388.8</c:v>
                </c:pt>
                <c:pt idx="701">
                  <c:v>389.4</c:v>
                </c:pt>
                <c:pt idx="702">
                  <c:v>390</c:v>
                </c:pt>
                <c:pt idx="703">
                  <c:v>390.6</c:v>
                </c:pt>
                <c:pt idx="704">
                  <c:v>391.2</c:v>
                </c:pt>
                <c:pt idx="705">
                  <c:v>391.8</c:v>
                </c:pt>
                <c:pt idx="706">
                  <c:v>392.4</c:v>
                </c:pt>
                <c:pt idx="707">
                  <c:v>393</c:v>
                </c:pt>
                <c:pt idx="708">
                  <c:v>393.6</c:v>
                </c:pt>
                <c:pt idx="709">
                  <c:v>394.2</c:v>
                </c:pt>
                <c:pt idx="710">
                  <c:v>394.8</c:v>
                </c:pt>
                <c:pt idx="711">
                  <c:v>395</c:v>
                </c:pt>
                <c:pt idx="712">
                  <c:v>395.4</c:v>
                </c:pt>
                <c:pt idx="713">
                  <c:v>396</c:v>
                </c:pt>
                <c:pt idx="714">
                  <c:v>396.6</c:v>
                </c:pt>
                <c:pt idx="715">
                  <c:v>397.2</c:v>
                </c:pt>
                <c:pt idx="716">
                  <c:v>397.8</c:v>
                </c:pt>
                <c:pt idx="717">
                  <c:v>398.4</c:v>
                </c:pt>
                <c:pt idx="718">
                  <c:v>399</c:v>
                </c:pt>
                <c:pt idx="719">
                  <c:v>399.6</c:v>
                </c:pt>
                <c:pt idx="720">
                  <c:v>400</c:v>
                </c:pt>
                <c:pt idx="721">
                  <c:v>400.2</c:v>
                </c:pt>
                <c:pt idx="722">
                  <c:v>400.8</c:v>
                </c:pt>
                <c:pt idx="723">
                  <c:v>401.4</c:v>
                </c:pt>
                <c:pt idx="724">
                  <c:v>402</c:v>
                </c:pt>
                <c:pt idx="725">
                  <c:v>402.6</c:v>
                </c:pt>
                <c:pt idx="726">
                  <c:v>403.2</c:v>
                </c:pt>
                <c:pt idx="727">
                  <c:v>403.8</c:v>
                </c:pt>
                <c:pt idx="728">
                  <c:v>404.4</c:v>
                </c:pt>
                <c:pt idx="729">
                  <c:v>405</c:v>
                </c:pt>
                <c:pt idx="730">
                  <c:v>405.6</c:v>
                </c:pt>
                <c:pt idx="731">
                  <c:v>406.2</c:v>
                </c:pt>
                <c:pt idx="732">
                  <c:v>406.8</c:v>
                </c:pt>
                <c:pt idx="733">
                  <c:v>407.4</c:v>
                </c:pt>
                <c:pt idx="734">
                  <c:v>408</c:v>
                </c:pt>
                <c:pt idx="735">
                  <c:v>408.6</c:v>
                </c:pt>
                <c:pt idx="736">
                  <c:v>409.2</c:v>
                </c:pt>
                <c:pt idx="737">
                  <c:v>409.8</c:v>
                </c:pt>
                <c:pt idx="738">
                  <c:v>410</c:v>
                </c:pt>
                <c:pt idx="739">
                  <c:v>410.4</c:v>
                </c:pt>
                <c:pt idx="740">
                  <c:v>411</c:v>
                </c:pt>
                <c:pt idx="741">
                  <c:v>411.6</c:v>
                </c:pt>
                <c:pt idx="742">
                  <c:v>412.2</c:v>
                </c:pt>
                <c:pt idx="743">
                  <c:v>412.8</c:v>
                </c:pt>
                <c:pt idx="744">
                  <c:v>413.4</c:v>
                </c:pt>
                <c:pt idx="745">
                  <c:v>414</c:v>
                </c:pt>
                <c:pt idx="746">
                  <c:v>414.6</c:v>
                </c:pt>
                <c:pt idx="747">
                  <c:v>415</c:v>
                </c:pt>
                <c:pt idx="748">
                  <c:v>415.2</c:v>
                </c:pt>
                <c:pt idx="749">
                  <c:v>415.8</c:v>
                </c:pt>
                <c:pt idx="750">
                  <c:v>416.4</c:v>
                </c:pt>
                <c:pt idx="751">
                  <c:v>417</c:v>
                </c:pt>
                <c:pt idx="752">
                  <c:v>417.6</c:v>
                </c:pt>
                <c:pt idx="753">
                  <c:v>418.2</c:v>
                </c:pt>
                <c:pt idx="754">
                  <c:v>418.8</c:v>
                </c:pt>
                <c:pt idx="755">
                  <c:v>419.4</c:v>
                </c:pt>
                <c:pt idx="756">
                  <c:v>420</c:v>
                </c:pt>
                <c:pt idx="757">
                  <c:v>420.6</c:v>
                </c:pt>
                <c:pt idx="758">
                  <c:v>421.2</c:v>
                </c:pt>
                <c:pt idx="759">
                  <c:v>421.8</c:v>
                </c:pt>
                <c:pt idx="760">
                  <c:v>422.4</c:v>
                </c:pt>
                <c:pt idx="761">
                  <c:v>423</c:v>
                </c:pt>
                <c:pt idx="762">
                  <c:v>423.6</c:v>
                </c:pt>
                <c:pt idx="763">
                  <c:v>424.2</c:v>
                </c:pt>
                <c:pt idx="764">
                  <c:v>424.8</c:v>
                </c:pt>
                <c:pt idx="765">
                  <c:v>425</c:v>
                </c:pt>
                <c:pt idx="766">
                  <c:v>425.4</c:v>
                </c:pt>
                <c:pt idx="767">
                  <c:v>426</c:v>
                </c:pt>
                <c:pt idx="768">
                  <c:v>426.6</c:v>
                </c:pt>
                <c:pt idx="769">
                  <c:v>427.2</c:v>
                </c:pt>
                <c:pt idx="770">
                  <c:v>427.8</c:v>
                </c:pt>
                <c:pt idx="771">
                  <c:v>428.4</c:v>
                </c:pt>
                <c:pt idx="772">
                  <c:v>429</c:v>
                </c:pt>
                <c:pt idx="773">
                  <c:v>429.6</c:v>
                </c:pt>
                <c:pt idx="774">
                  <c:v>430</c:v>
                </c:pt>
                <c:pt idx="775">
                  <c:v>430.2</c:v>
                </c:pt>
                <c:pt idx="776">
                  <c:v>430.8</c:v>
                </c:pt>
                <c:pt idx="777">
                  <c:v>431.4</c:v>
                </c:pt>
                <c:pt idx="778">
                  <c:v>432</c:v>
                </c:pt>
                <c:pt idx="779">
                  <c:v>432.6</c:v>
                </c:pt>
                <c:pt idx="780">
                  <c:v>433.2</c:v>
                </c:pt>
                <c:pt idx="781">
                  <c:v>433.8</c:v>
                </c:pt>
                <c:pt idx="782">
                  <c:v>434.4</c:v>
                </c:pt>
                <c:pt idx="783">
                  <c:v>435</c:v>
                </c:pt>
                <c:pt idx="784">
                  <c:v>435.6</c:v>
                </c:pt>
                <c:pt idx="785">
                  <c:v>436.2</c:v>
                </c:pt>
                <c:pt idx="786">
                  <c:v>436.8</c:v>
                </c:pt>
                <c:pt idx="787">
                  <c:v>437.4</c:v>
                </c:pt>
                <c:pt idx="788">
                  <c:v>438</c:v>
                </c:pt>
                <c:pt idx="789">
                  <c:v>438.6</c:v>
                </c:pt>
                <c:pt idx="790">
                  <c:v>439.2</c:v>
                </c:pt>
                <c:pt idx="791">
                  <c:v>439.8</c:v>
                </c:pt>
                <c:pt idx="792">
                  <c:v>440</c:v>
                </c:pt>
                <c:pt idx="793">
                  <c:v>440.4</c:v>
                </c:pt>
                <c:pt idx="794">
                  <c:v>441</c:v>
                </c:pt>
                <c:pt idx="795">
                  <c:v>441.6</c:v>
                </c:pt>
                <c:pt idx="796">
                  <c:v>442.2</c:v>
                </c:pt>
                <c:pt idx="797">
                  <c:v>442.8</c:v>
                </c:pt>
                <c:pt idx="798">
                  <c:v>443.4</c:v>
                </c:pt>
                <c:pt idx="799">
                  <c:v>444</c:v>
                </c:pt>
                <c:pt idx="800">
                  <c:v>444.6</c:v>
                </c:pt>
                <c:pt idx="801">
                  <c:v>445</c:v>
                </c:pt>
                <c:pt idx="802">
                  <c:v>445.2</c:v>
                </c:pt>
                <c:pt idx="803">
                  <c:v>445.8</c:v>
                </c:pt>
                <c:pt idx="804">
                  <c:v>446.4</c:v>
                </c:pt>
                <c:pt idx="805">
                  <c:v>447</c:v>
                </c:pt>
                <c:pt idx="806">
                  <c:v>447.6</c:v>
                </c:pt>
                <c:pt idx="807">
                  <c:v>448.2</c:v>
                </c:pt>
                <c:pt idx="808">
                  <c:v>448.8</c:v>
                </c:pt>
                <c:pt idx="809">
                  <c:v>449.4</c:v>
                </c:pt>
                <c:pt idx="810">
                  <c:v>450</c:v>
                </c:pt>
                <c:pt idx="811">
                  <c:v>450.6</c:v>
                </c:pt>
                <c:pt idx="812">
                  <c:v>451.2</c:v>
                </c:pt>
                <c:pt idx="813">
                  <c:v>451.8</c:v>
                </c:pt>
                <c:pt idx="814">
                  <c:v>452.4</c:v>
                </c:pt>
                <c:pt idx="815">
                  <c:v>453</c:v>
                </c:pt>
                <c:pt idx="816">
                  <c:v>453.6</c:v>
                </c:pt>
                <c:pt idx="817">
                  <c:v>454.2</c:v>
                </c:pt>
                <c:pt idx="818">
                  <c:v>454.8</c:v>
                </c:pt>
                <c:pt idx="819">
                  <c:v>455</c:v>
                </c:pt>
                <c:pt idx="820">
                  <c:v>455.4</c:v>
                </c:pt>
                <c:pt idx="821">
                  <c:v>456</c:v>
                </c:pt>
                <c:pt idx="822">
                  <c:v>456.6</c:v>
                </c:pt>
                <c:pt idx="823">
                  <c:v>457.2</c:v>
                </c:pt>
                <c:pt idx="824">
                  <c:v>457.8</c:v>
                </c:pt>
                <c:pt idx="825">
                  <c:v>458.4</c:v>
                </c:pt>
                <c:pt idx="826">
                  <c:v>459</c:v>
                </c:pt>
                <c:pt idx="827">
                  <c:v>459.6</c:v>
                </c:pt>
                <c:pt idx="828">
                  <c:v>460</c:v>
                </c:pt>
                <c:pt idx="829">
                  <c:v>460.2</c:v>
                </c:pt>
                <c:pt idx="830">
                  <c:v>460.8</c:v>
                </c:pt>
                <c:pt idx="831">
                  <c:v>461.4</c:v>
                </c:pt>
                <c:pt idx="832">
                  <c:v>462</c:v>
                </c:pt>
                <c:pt idx="833">
                  <c:v>462.6</c:v>
                </c:pt>
                <c:pt idx="834">
                  <c:v>463.2</c:v>
                </c:pt>
                <c:pt idx="835">
                  <c:v>463.8</c:v>
                </c:pt>
                <c:pt idx="836">
                  <c:v>464.4</c:v>
                </c:pt>
                <c:pt idx="837">
                  <c:v>465</c:v>
                </c:pt>
                <c:pt idx="838">
                  <c:v>465.6</c:v>
                </c:pt>
                <c:pt idx="839">
                  <c:v>466.2</c:v>
                </c:pt>
                <c:pt idx="840">
                  <c:v>466.8</c:v>
                </c:pt>
                <c:pt idx="841">
                  <c:v>467.4</c:v>
                </c:pt>
                <c:pt idx="842">
                  <c:v>468</c:v>
                </c:pt>
                <c:pt idx="843">
                  <c:v>468.6</c:v>
                </c:pt>
                <c:pt idx="844">
                  <c:v>469.2</c:v>
                </c:pt>
                <c:pt idx="845">
                  <c:v>469.8</c:v>
                </c:pt>
                <c:pt idx="846">
                  <c:v>470</c:v>
                </c:pt>
                <c:pt idx="847">
                  <c:v>470.4</c:v>
                </c:pt>
                <c:pt idx="848">
                  <c:v>471</c:v>
                </c:pt>
                <c:pt idx="849">
                  <c:v>471.6</c:v>
                </c:pt>
                <c:pt idx="850">
                  <c:v>472.2</c:v>
                </c:pt>
                <c:pt idx="851">
                  <c:v>472.8</c:v>
                </c:pt>
                <c:pt idx="852">
                  <c:v>473.4</c:v>
                </c:pt>
                <c:pt idx="853">
                  <c:v>474</c:v>
                </c:pt>
                <c:pt idx="854">
                  <c:v>474.6</c:v>
                </c:pt>
                <c:pt idx="855">
                  <c:v>475</c:v>
                </c:pt>
                <c:pt idx="856">
                  <c:v>475.2</c:v>
                </c:pt>
                <c:pt idx="857">
                  <c:v>475.8</c:v>
                </c:pt>
                <c:pt idx="858">
                  <c:v>476.4</c:v>
                </c:pt>
                <c:pt idx="859">
                  <c:v>477</c:v>
                </c:pt>
                <c:pt idx="860">
                  <c:v>477.6</c:v>
                </c:pt>
                <c:pt idx="861">
                  <c:v>478.2</c:v>
                </c:pt>
                <c:pt idx="862">
                  <c:v>478.8</c:v>
                </c:pt>
                <c:pt idx="863">
                  <c:v>479.4</c:v>
                </c:pt>
                <c:pt idx="864">
                  <c:v>480</c:v>
                </c:pt>
                <c:pt idx="865">
                  <c:v>480.6</c:v>
                </c:pt>
                <c:pt idx="866">
                  <c:v>481.2</c:v>
                </c:pt>
                <c:pt idx="867">
                  <c:v>481.8</c:v>
                </c:pt>
                <c:pt idx="868">
                  <c:v>482.4</c:v>
                </c:pt>
                <c:pt idx="869">
                  <c:v>483</c:v>
                </c:pt>
                <c:pt idx="870">
                  <c:v>483.6</c:v>
                </c:pt>
                <c:pt idx="871">
                  <c:v>484.2</c:v>
                </c:pt>
                <c:pt idx="872">
                  <c:v>484.8</c:v>
                </c:pt>
                <c:pt idx="873">
                  <c:v>485</c:v>
                </c:pt>
                <c:pt idx="874">
                  <c:v>485.4</c:v>
                </c:pt>
                <c:pt idx="875">
                  <c:v>486</c:v>
                </c:pt>
                <c:pt idx="876">
                  <c:v>486.6</c:v>
                </c:pt>
                <c:pt idx="877">
                  <c:v>487.2</c:v>
                </c:pt>
                <c:pt idx="878">
                  <c:v>487.8</c:v>
                </c:pt>
                <c:pt idx="879">
                  <c:v>488.4</c:v>
                </c:pt>
                <c:pt idx="880">
                  <c:v>489</c:v>
                </c:pt>
                <c:pt idx="881">
                  <c:v>489.6</c:v>
                </c:pt>
                <c:pt idx="882">
                  <c:v>490</c:v>
                </c:pt>
                <c:pt idx="883">
                  <c:v>490.2</c:v>
                </c:pt>
                <c:pt idx="884">
                  <c:v>490.8</c:v>
                </c:pt>
                <c:pt idx="885">
                  <c:v>491.4</c:v>
                </c:pt>
                <c:pt idx="886">
                  <c:v>492</c:v>
                </c:pt>
                <c:pt idx="887">
                  <c:v>492.6</c:v>
                </c:pt>
                <c:pt idx="888">
                  <c:v>493.2</c:v>
                </c:pt>
                <c:pt idx="889">
                  <c:v>493.8</c:v>
                </c:pt>
                <c:pt idx="890">
                  <c:v>494.4</c:v>
                </c:pt>
                <c:pt idx="891">
                  <c:v>495</c:v>
                </c:pt>
                <c:pt idx="892">
                  <c:v>495.6</c:v>
                </c:pt>
                <c:pt idx="893">
                  <c:v>496.2</c:v>
                </c:pt>
                <c:pt idx="894">
                  <c:v>496.8</c:v>
                </c:pt>
                <c:pt idx="895">
                  <c:v>497.4</c:v>
                </c:pt>
                <c:pt idx="896">
                  <c:v>498</c:v>
                </c:pt>
                <c:pt idx="897">
                  <c:v>498.6</c:v>
                </c:pt>
                <c:pt idx="898">
                  <c:v>499.2</c:v>
                </c:pt>
                <c:pt idx="899">
                  <c:v>499.8</c:v>
                </c:pt>
                <c:pt idx="900">
                  <c:v>500</c:v>
                </c:pt>
                <c:pt idx="901">
                  <c:v>500.4</c:v>
                </c:pt>
                <c:pt idx="902">
                  <c:v>501</c:v>
                </c:pt>
                <c:pt idx="903">
                  <c:v>501.6</c:v>
                </c:pt>
                <c:pt idx="904">
                  <c:v>502.2</c:v>
                </c:pt>
                <c:pt idx="905">
                  <c:v>502.8</c:v>
                </c:pt>
                <c:pt idx="906">
                  <c:v>503.4</c:v>
                </c:pt>
                <c:pt idx="907">
                  <c:v>504</c:v>
                </c:pt>
                <c:pt idx="908">
                  <c:v>504.6</c:v>
                </c:pt>
                <c:pt idx="909">
                  <c:v>505</c:v>
                </c:pt>
                <c:pt idx="910">
                  <c:v>505.2</c:v>
                </c:pt>
                <c:pt idx="911">
                  <c:v>505.8</c:v>
                </c:pt>
                <c:pt idx="912">
                  <c:v>506.4</c:v>
                </c:pt>
                <c:pt idx="913">
                  <c:v>507</c:v>
                </c:pt>
                <c:pt idx="914">
                  <c:v>507.6</c:v>
                </c:pt>
                <c:pt idx="915">
                  <c:v>508.2</c:v>
                </c:pt>
                <c:pt idx="916">
                  <c:v>508.8</c:v>
                </c:pt>
                <c:pt idx="917">
                  <c:v>509.4</c:v>
                </c:pt>
                <c:pt idx="918">
                  <c:v>510</c:v>
                </c:pt>
                <c:pt idx="919">
                  <c:v>510.6</c:v>
                </c:pt>
                <c:pt idx="920">
                  <c:v>511.2</c:v>
                </c:pt>
                <c:pt idx="921">
                  <c:v>511.8</c:v>
                </c:pt>
                <c:pt idx="922">
                  <c:v>512.4</c:v>
                </c:pt>
                <c:pt idx="923">
                  <c:v>513</c:v>
                </c:pt>
                <c:pt idx="924">
                  <c:v>513.6</c:v>
                </c:pt>
                <c:pt idx="925">
                  <c:v>514.20000000000005</c:v>
                </c:pt>
                <c:pt idx="926">
                  <c:v>514.79999999999995</c:v>
                </c:pt>
                <c:pt idx="927">
                  <c:v>515</c:v>
                </c:pt>
                <c:pt idx="928">
                  <c:v>515.4</c:v>
                </c:pt>
                <c:pt idx="929">
                  <c:v>516</c:v>
                </c:pt>
                <c:pt idx="930">
                  <c:v>516.6</c:v>
                </c:pt>
                <c:pt idx="931">
                  <c:v>517.20000000000005</c:v>
                </c:pt>
                <c:pt idx="932">
                  <c:v>517.79999999999995</c:v>
                </c:pt>
                <c:pt idx="933">
                  <c:v>518.4</c:v>
                </c:pt>
                <c:pt idx="934">
                  <c:v>519</c:v>
                </c:pt>
                <c:pt idx="935">
                  <c:v>519.6</c:v>
                </c:pt>
                <c:pt idx="936">
                  <c:v>520</c:v>
                </c:pt>
                <c:pt idx="937">
                  <c:v>520.20000000000005</c:v>
                </c:pt>
                <c:pt idx="938">
                  <c:v>520.79999999999995</c:v>
                </c:pt>
                <c:pt idx="939">
                  <c:v>521.4</c:v>
                </c:pt>
                <c:pt idx="940">
                  <c:v>522</c:v>
                </c:pt>
                <c:pt idx="941">
                  <c:v>522.6</c:v>
                </c:pt>
                <c:pt idx="942">
                  <c:v>523.20000000000005</c:v>
                </c:pt>
                <c:pt idx="943">
                  <c:v>523.79999999999995</c:v>
                </c:pt>
                <c:pt idx="944">
                  <c:v>524.4</c:v>
                </c:pt>
                <c:pt idx="945">
                  <c:v>525</c:v>
                </c:pt>
                <c:pt idx="946">
                  <c:v>525.6</c:v>
                </c:pt>
                <c:pt idx="947">
                  <c:v>526.20000000000005</c:v>
                </c:pt>
                <c:pt idx="948">
                  <c:v>526.79999999999995</c:v>
                </c:pt>
                <c:pt idx="949">
                  <c:v>527.4</c:v>
                </c:pt>
                <c:pt idx="950">
                  <c:v>528</c:v>
                </c:pt>
                <c:pt idx="951">
                  <c:v>528.6</c:v>
                </c:pt>
                <c:pt idx="952">
                  <c:v>529.20000000000005</c:v>
                </c:pt>
                <c:pt idx="953">
                  <c:v>529.79999999999995</c:v>
                </c:pt>
                <c:pt idx="954">
                  <c:v>530</c:v>
                </c:pt>
                <c:pt idx="955">
                  <c:v>530.4</c:v>
                </c:pt>
                <c:pt idx="956">
                  <c:v>531</c:v>
                </c:pt>
                <c:pt idx="957">
                  <c:v>531.6</c:v>
                </c:pt>
                <c:pt idx="958">
                  <c:v>532.20000000000005</c:v>
                </c:pt>
                <c:pt idx="959">
                  <c:v>532.79999999999995</c:v>
                </c:pt>
                <c:pt idx="960">
                  <c:v>533.4</c:v>
                </c:pt>
                <c:pt idx="961">
                  <c:v>534</c:v>
                </c:pt>
                <c:pt idx="962">
                  <c:v>534.6</c:v>
                </c:pt>
                <c:pt idx="963">
                  <c:v>535</c:v>
                </c:pt>
                <c:pt idx="964">
                  <c:v>535.20000000000005</c:v>
                </c:pt>
                <c:pt idx="965">
                  <c:v>535.79999999999995</c:v>
                </c:pt>
                <c:pt idx="966">
                  <c:v>536.4</c:v>
                </c:pt>
                <c:pt idx="967">
                  <c:v>537</c:v>
                </c:pt>
                <c:pt idx="968">
                  <c:v>537.6</c:v>
                </c:pt>
                <c:pt idx="969">
                  <c:v>538.20000000000005</c:v>
                </c:pt>
                <c:pt idx="970">
                  <c:v>538.79999999999995</c:v>
                </c:pt>
                <c:pt idx="971">
                  <c:v>539.4</c:v>
                </c:pt>
                <c:pt idx="972">
                  <c:v>540</c:v>
                </c:pt>
                <c:pt idx="973">
                  <c:v>540.6</c:v>
                </c:pt>
                <c:pt idx="974">
                  <c:v>541.20000000000005</c:v>
                </c:pt>
                <c:pt idx="975">
                  <c:v>541.79999999999995</c:v>
                </c:pt>
                <c:pt idx="976">
                  <c:v>542.4</c:v>
                </c:pt>
                <c:pt idx="977">
                  <c:v>543</c:v>
                </c:pt>
                <c:pt idx="978">
                  <c:v>543.6</c:v>
                </c:pt>
                <c:pt idx="979">
                  <c:v>544.20000000000005</c:v>
                </c:pt>
                <c:pt idx="980">
                  <c:v>544.79999999999995</c:v>
                </c:pt>
                <c:pt idx="981">
                  <c:v>545</c:v>
                </c:pt>
                <c:pt idx="982">
                  <c:v>545.4</c:v>
                </c:pt>
                <c:pt idx="983">
                  <c:v>546</c:v>
                </c:pt>
                <c:pt idx="984">
                  <c:v>546.6</c:v>
                </c:pt>
                <c:pt idx="985">
                  <c:v>547.20000000000005</c:v>
                </c:pt>
                <c:pt idx="986">
                  <c:v>547.79999999999995</c:v>
                </c:pt>
                <c:pt idx="987">
                  <c:v>548.4</c:v>
                </c:pt>
                <c:pt idx="988">
                  <c:v>549</c:v>
                </c:pt>
                <c:pt idx="989">
                  <c:v>549.6</c:v>
                </c:pt>
                <c:pt idx="990">
                  <c:v>550</c:v>
                </c:pt>
                <c:pt idx="991">
                  <c:v>550.20000000000005</c:v>
                </c:pt>
                <c:pt idx="992">
                  <c:v>550.79999999999995</c:v>
                </c:pt>
                <c:pt idx="993">
                  <c:v>551.4</c:v>
                </c:pt>
                <c:pt idx="994">
                  <c:v>552</c:v>
                </c:pt>
                <c:pt idx="995">
                  <c:v>552.6</c:v>
                </c:pt>
                <c:pt idx="996">
                  <c:v>553.20000000000005</c:v>
                </c:pt>
                <c:pt idx="997">
                  <c:v>553.79999999999995</c:v>
                </c:pt>
                <c:pt idx="998">
                  <c:v>554.4</c:v>
                </c:pt>
                <c:pt idx="999">
                  <c:v>555</c:v>
                </c:pt>
                <c:pt idx="1000">
                  <c:v>555.6</c:v>
                </c:pt>
                <c:pt idx="1001">
                  <c:v>556.20000000000005</c:v>
                </c:pt>
                <c:pt idx="1002">
                  <c:v>556.79999999999995</c:v>
                </c:pt>
                <c:pt idx="1003">
                  <c:v>557.4</c:v>
                </c:pt>
                <c:pt idx="1004">
                  <c:v>558</c:v>
                </c:pt>
                <c:pt idx="1005">
                  <c:v>558.6</c:v>
                </c:pt>
                <c:pt idx="1006">
                  <c:v>559.20000000000005</c:v>
                </c:pt>
                <c:pt idx="1007">
                  <c:v>559.79999999999995</c:v>
                </c:pt>
                <c:pt idx="1008">
                  <c:v>560</c:v>
                </c:pt>
                <c:pt idx="1009">
                  <c:v>560.4</c:v>
                </c:pt>
                <c:pt idx="1010">
                  <c:v>561</c:v>
                </c:pt>
                <c:pt idx="1011">
                  <c:v>561.6</c:v>
                </c:pt>
                <c:pt idx="1012">
                  <c:v>562.20000000000005</c:v>
                </c:pt>
                <c:pt idx="1013">
                  <c:v>562.79999999999995</c:v>
                </c:pt>
                <c:pt idx="1014">
                  <c:v>563.4</c:v>
                </c:pt>
                <c:pt idx="1015">
                  <c:v>564</c:v>
                </c:pt>
                <c:pt idx="1016">
                  <c:v>564.6</c:v>
                </c:pt>
                <c:pt idx="1017">
                  <c:v>565</c:v>
                </c:pt>
                <c:pt idx="1018">
                  <c:v>565.20000000000005</c:v>
                </c:pt>
                <c:pt idx="1019">
                  <c:v>565.79999999999995</c:v>
                </c:pt>
                <c:pt idx="1020">
                  <c:v>566.4</c:v>
                </c:pt>
                <c:pt idx="1021">
                  <c:v>567</c:v>
                </c:pt>
                <c:pt idx="1022">
                  <c:v>567.6</c:v>
                </c:pt>
                <c:pt idx="1023">
                  <c:v>568.20000000000005</c:v>
                </c:pt>
                <c:pt idx="1024">
                  <c:v>568.79999999999995</c:v>
                </c:pt>
                <c:pt idx="1025">
                  <c:v>569.4</c:v>
                </c:pt>
                <c:pt idx="1026">
                  <c:v>570</c:v>
                </c:pt>
                <c:pt idx="1027">
                  <c:v>570.6</c:v>
                </c:pt>
                <c:pt idx="1028">
                  <c:v>571.20000000000005</c:v>
                </c:pt>
                <c:pt idx="1029">
                  <c:v>571.79999999999995</c:v>
                </c:pt>
                <c:pt idx="1030">
                  <c:v>572.4</c:v>
                </c:pt>
                <c:pt idx="1031">
                  <c:v>573</c:v>
                </c:pt>
                <c:pt idx="1032">
                  <c:v>573.6</c:v>
                </c:pt>
                <c:pt idx="1033">
                  <c:v>574.20000000000005</c:v>
                </c:pt>
                <c:pt idx="1034">
                  <c:v>574.79999999999995</c:v>
                </c:pt>
                <c:pt idx="1035">
                  <c:v>575</c:v>
                </c:pt>
                <c:pt idx="1036">
                  <c:v>575.4</c:v>
                </c:pt>
                <c:pt idx="1037">
                  <c:v>576</c:v>
                </c:pt>
                <c:pt idx="1038">
                  <c:v>576.6</c:v>
                </c:pt>
                <c:pt idx="1039">
                  <c:v>577.20000000000005</c:v>
                </c:pt>
                <c:pt idx="1040">
                  <c:v>577.79999999999995</c:v>
                </c:pt>
                <c:pt idx="1041">
                  <c:v>578.4</c:v>
                </c:pt>
                <c:pt idx="1042">
                  <c:v>579</c:v>
                </c:pt>
                <c:pt idx="1043">
                  <c:v>579.6</c:v>
                </c:pt>
                <c:pt idx="1044">
                  <c:v>580</c:v>
                </c:pt>
                <c:pt idx="1045">
                  <c:v>580.20000000000005</c:v>
                </c:pt>
                <c:pt idx="1046">
                  <c:v>580.79999999999995</c:v>
                </c:pt>
                <c:pt idx="1047">
                  <c:v>581.4</c:v>
                </c:pt>
                <c:pt idx="1048">
                  <c:v>582</c:v>
                </c:pt>
                <c:pt idx="1049">
                  <c:v>582.6</c:v>
                </c:pt>
                <c:pt idx="1050">
                  <c:v>583.20000000000005</c:v>
                </c:pt>
                <c:pt idx="1051">
                  <c:v>583.79999999999995</c:v>
                </c:pt>
                <c:pt idx="1052">
                  <c:v>584.4</c:v>
                </c:pt>
                <c:pt idx="1053">
                  <c:v>585</c:v>
                </c:pt>
                <c:pt idx="1054">
                  <c:v>585.6</c:v>
                </c:pt>
                <c:pt idx="1055">
                  <c:v>586.20000000000005</c:v>
                </c:pt>
                <c:pt idx="1056">
                  <c:v>586.79999999999995</c:v>
                </c:pt>
                <c:pt idx="1057">
                  <c:v>587.4</c:v>
                </c:pt>
                <c:pt idx="1058">
                  <c:v>588</c:v>
                </c:pt>
                <c:pt idx="1059">
                  <c:v>588.6</c:v>
                </c:pt>
                <c:pt idx="1060">
                  <c:v>589.20000000000005</c:v>
                </c:pt>
                <c:pt idx="1061">
                  <c:v>589.79999999999995</c:v>
                </c:pt>
                <c:pt idx="1062">
                  <c:v>590</c:v>
                </c:pt>
                <c:pt idx="1063">
                  <c:v>590.4</c:v>
                </c:pt>
                <c:pt idx="1064">
                  <c:v>591</c:v>
                </c:pt>
                <c:pt idx="1065">
                  <c:v>591.6</c:v>
                </c:pt>
                <c:pt idx="1066">
                  <c:v>592.20000000000005</c:v>
                </c:pt>
                <c:pt idx="1067">
                  <c:v>592.79999999999995</c:v>
                </c:pt>
                <c:pt idx="1068">
                  <c:v>593.4</c:v>
                </c:pt>
                <c:pt idx="1069">
                  <c:v>594</c:v>
                </c:pt>
                <c:pt idx="1070">
                  <c:v>594.6</c:v>
                </c:pt>
                <c:pt idx="1071">
                  <c:v>595</c:v>
                </c:pt>
                <c:pt idx="1072">
                  <c:v>595.20000000000005</c:v>
                </c:pt>
                <c:pt idx="1073">
                  <c:v>595.79999999999995</c:v>
                </c:pt>
                <c:pt idx="1074">
                  <c:v>596.4</c:v>
                </c:pt>
                <c:pt idx="1075">
                  <c:v>597</c:v>
                </c:pt>
                <c:pt idx="1076">
                  <c:v>597.6</c:v>
                </c:pt>
                <c:pt idx="1077">
                  <c:v>598.20000000000005</c:v>
                </c:pt>
                <c:pt idx="1078">
                  <c:v>598.79999999999995</c:v>
                </c:pt>
                <c:pt idx="1079">
                  <c:v>599.4</c:v>
                </c:pt>
                <c:pt idx="1080">
                  <c:v>600</c:v>
                </c:pt>
              </c:numCache>
            </c:numRef>
          </c:xVal>
          <c:yVal>
            <c:numRef>
              <c:f>[1]Illustrations!$H$31:$H$1111</c:f>
              <c:numCache>
                <c:formatCode>General</c:formatCode>
                <c:ptCount val="1081"/>
                <c:pt idx="0">
                  <c:v>0.97111947646649499</c:v>
                </c:pt>
                <c:pt idx="1">
                  <c:v>0.97092537147399205</c:v>
                </c:pt>
                <c:pt idx="2">
                  <c:v>0.97073000446157298</c:v>
                </c:pt>
                <c:pt idx="3">
                  <c:v>0.97053336779751698</c:v>
                </c:pt>
                <c:pt idx="4">
                  <c:v>0.97033545381169095</c:v>
                </c:pt>
                <c:pt idx="5">
                  <c:v>0.97013625479545895</c:v>
                </c:pt>
                <c:pt idx="6">
                  <c:v>0.969935763001603</c:v>
                </c:pt>
                <c:pt idx="7">
                  <c:v>0.96973397064423394</c:v>
                </c:pt>
                <c:pt idx="8">
                  <c:v>0.96953086989871395</c:v>
                </c:pt>
                <c:pt idx="9">
                  <c:v>0.96946287753928795</c:v>
                </c:pt>
                <c:pt idx="10">
                  <c:v>0.96932645290157704</c:v>
                </c:pt>
                <c:pt idx="11">
                  <c:v>0.96912071175044401</c:v>
                </c:pt>
                <c:pt idx="12">
                  <c:v>0.96891363850395296</c:v>
                </c:pt>
                <c:pt idx="13">
                  <c:v>0.96870522518168001</c:v>
                </c:pt>
                <c:pt idx="14">
                  <c:v>0.96849546376406603</c:v>
                </c:pt>
                <c:pt idx="15">
                  <c:v>0.96828434619234505</c:v>
                </c:pt>
                <c:pt idx="16">
                  <c:v>0.96807186436847503</c:v>
                </c:pt>
                <c:pt idx="17">
                  <c:v>0.967858010155068</c:v>
                </c:pt>
                <c:pt idx="18">
                  <c:v>0.96771467420452995</c:v>
                </c:pt>
                <c:pt idx="19">
                  <c:v>0.96764277537532495</c:v>
                </c:pt>
                <c:pt idx="20">
                  <c:v>0.96742615181297098</c:v>
                </c:pt>
                <c:pt idx="21">
                  <c:v>0.96720813121219296</c:v>
                </c:pt>
                <c:pt idx="22">
                  <c:v>0.96698870527757597</c:v>
                </c:pt>
                <c:pt idx="23">
                  <c:v>0.96676786567404904</c:v>
                </c:pt>
                <c:pt idx="24">
                  <c:v>0.96654560402682699</c:v>
                </c:pt>
                <c:pt idx="25">
                  <c:v>0.96632191192135197</c:v>
                </c:pt>
                <c:pt idx="26">
                  <c:v>0.96609678090324702</c:v>
                </c:pt>
                <c:pt idx="27">
                  <c:v>0.96587020247826005</c:v>
                </c:pt>
                <c:pt idx="28">
                  <c:v>0.96564216811222203</c:v>
                </c:pt>
                <c:pt idx="29">
                  <c:v>0.965412669230992</c:v>
                </c:pt>
                <c:pt idx="30">
                  <c:v>0.96518169722042402</c:v>
                </c:pt>
                <c:pt idx="31">
                  <c:v>0.96494924342631505</c:v>
                </c:pt>
                <c:pt idx="32">
                  <c:v>0.96471529915437504</c:v>
                </c:pt>
                <c:pt idx="33">
                  <c:v>0.96447985567018302</c:v>
                </c:pt>
                <c:pt idx="34">
                  <c:v>0.96424290419915604</c:v>
                </c:pt>
                <c:pt idx="35">
                  <c:v>0.96400443592651797</c:v>
                </c:pt>
                <c:pt idx="36">
                  <c:v>0.96392460790594603</c:v>
                </c:pt>
                <c:pt idx="37">
                  <c:v>0.96376444199726796</c:v>
                </c:pt>
                <c:pt idx="38">
                  <c:v>0.96352291351615604</c:v>
                </c:pt>
                <c:pt idx="39">
                  <c:v>0.963279841547654</c:v>
                </c:pt>
                <c:pt idx="40">
                  <c:v>0.96303521711594198</c:v>
                </c:pt>
                <c:pt idx="41">
                  <c:v>0.96278903120487902</c:v>
                </c:pt>
                <c:pt idx="42">
                  <c:v>0.962541274757995</c:v>
                </c:pt>
                <c:pt idx="43">
                  <c:v>0.96229193867847396</c:v>
                </c:pt>
                <c:pt idx="44">
                  <c:v>0.96204101382914298</c:v>
                </c:pt>
                <c:pt idx="45">
                  <c:v>0.96187284341590595</c:v>
                </c:pt>
                <c:pt idx="46">
                  <c:v>0.961788491032466</c:v>
                </c:pt>
                <c:pt idx="47">
                  <c:v>0.96153436107053503</c:v>
                </c:pt>
                <c:pt idx="48">
                  <c:v>0.96127861468507303</c:v>
                </c:pt>
                <c:pt idx="49">
                  <c:v>0.96102124257743005</c:v>
                </c:pt>
                <c:pt idx="50">
                  <c:v>0.96076223540859096</c:v>
                </c:pt>
                <c:pt idx="51">
                  <c:v>0.96050158379918105</c:v>
                </c:pt>
                <c:pt idx="52">
                  <c:v>0.96023927832947198</c:v>
                </c:pt>
                <c:pt idx="53">
                  <c:v>0.95997530953940402</c:v>
                </c:pt>
                <c:pt idx="54">
                  <c:v>0.95970966792859402</c:v>
                </c:pt>
                <c:pt idx="55">
                  <c:v>0.95944234395635797</c:v>
                </c:pt>
                <c:pt idx="56">
                  <c:v>0.95917332804173605</c:v>
                </c:pt>
                <c:pt idx="57">
                  <c:v>0.958902610563516</c:v>
                </c:pt>
                <c:pt idx="58">
                  <c:v>0.95863018186026405</c:v>
                </c:pt>
                <c:pt idx="59">
                  <c:v>0.95835603223035903</c:v>
                </c:pt>
                <c:pt idx="60">
                  <c:v>0.958080151932028</c:v>
                </c:pt>
                <c:pt idx="61">
                  <c:v>0.95780253118338499</c:v>
                </c:pt>
                <c:pt idx="62">
                  <c:v>0.95752316016248096</c:v>
                </c:pt>
                <c:pt idx="63">
                  <c:v>0.95742964583606804</c:v>
                </c:pt>
                <c:pt idx="64">
                  <c:v>0.95724202900734301</c:v>
                </c:pt>
                <c:pt idx="65">
                  <c:v>0.95695912781602999</c:v>
                </c:pt>
                <c:pt idx="66">
                  <c:v>0.95667444664669099</c:v>
                </c:pt>
                <c:pt idx="67">
                  <c:v>0.95638797551761701</c:v>
                </c:pt>
                <c:pt idx="68">
                  <c:v>0.95609970440730796</c:v>
                </c:pt>
                <c:pt idx="69">
                  <c:v>0.95580962325454</c:v>
                </c:pt>
                <c:pt idx="70">
                  <c:v>0.95551772195843299</c:v>
                </c:pt>
                <c:pt idx="71">
                  <c:v>0.95522399037852701</c:v>
                </c:pt>
                <c:pt idx="72">
                  <c:v>0.95502714747540696</c:v>
                </c:pt>
                <c:pt idx="73">
                  <c:v>0.95492841833486397</c:v>
                </c:pt>
                <c:pt idx="74">
                  <c:v>0.95463099560806297</c:v>
                </c:pt>
                <c:pt idx="75">
                  <c:v>0.95433171193941702</c:v>
                </c:pt>
                <c:pt idx="76">
                  <c:v>0.95403055703097495</c:v>
                </c:pt>
                <c:pt idx="77">
                  <c:v>0.95372752054564602</c:v>
                </c:pt>
                <c:pt idx="78">
                  <c:v>0.95342259210729097</c:v>
                </c:pt>
                <c:pt idx="79">
                  <c:v>0.95311576130083597</c:v>
                </c:pt>
                <c:pt idx="80">
                  <c:v>0.95280701767237197</c:v>
                </c:pt>
                <c:pt idx="81">
                  <c:v>0.95249635072927696</c:v>
                </c:pt>
                <c:pt idx="82">
                  <c:v>0.95218374994032795</c:v>
                </c:pt>
                <c:pt idx="83">
                  <c:v>0.95186920473582703</c:v>
                </c:pt>
                <c:pt idx="84">
                  <c:v>0.951552704507727</c:v>
                </c:pt>
                <c:pt idx="85">
                  <c:v>0.95123423860976397</c:v>
                </c:pt>
                <c:pt idx="86">
                  <c:v>0.95091379635759599</c:v>
                </c:pt>
                <c:pt idx="87">
                  <c:v>0.95059136702894398</c:v>
                </c:pt>
                <c:pt idx="88">
                  <c:v>0.950266939863738</c:v>
                </c:pt>
                <c:pt idx="89">
                  <c:v>0.94994050406427</c:v>
                </c:pt>
                <c:pt idx="90">
                  <c:v>0.94983124389627205</c:v>
                </c:pt>
                <c:pt idx="91">
                  <c:v>0.94961204879534999</c:v>
                </c:pt>
                <c:pt idx="92">
                  <c:v>0.94928156318447099</c:v>
                </c:pt>
                <c:pt idx="93">
                  <c:v>0.94894903632197403</c:v>
                </c:pt>
                <c:pt idx="94">
                  <c:v>0.94861445726121796</c:v>
                </c:pt>
                <c:pt idx="95">
                  <c:v>0.94827781501876596</c:v>
                </c:pt>
                <c:pt idx="96">
                  <c:v>0.94793909857455905</c:v>
                </c:pt>
                <c:pt idx="97">
                  <c:v>0.94759829687211306</c:v>
                </c:pt>
                <c:pt idx="98">
                  <c:v>0.94725539881870702</c:v>
                </c:pt>
                <c:pt idx="99">
                  <c:v>0.94702562998280904</c:v>
                </c:pt>
                <c:pt idx="100">
                  <c:v>0.94691039328558602</c:v>
                </c:pt>
                <c:pt idx="101">
                  <c:v>0.94656326910816702</c:v>
                </c:pt>
                <c:pt idx="102">
                  <c:v>0.94621401508624803</c:v>
                </c:pt>
                <c:pt idx="103">
                  <c:v>0.94586261998422905</c:v>
                </c:pt>
                <c:pt idx="104">
                  <c:v>0.94550907253132799</c:v>
                </c:pt>
                <c:pt idx="105">
                  <c:v>0.94515336142181805</c:v>
                </c:pt>
                <c:pt idx="106">
                  <c:v>0.94479547531525498</c:v>
                </c:pt>
                <c:pt idx="107">
                  <c:v>0.944435402836724</c:v>
                </c:pt>
                <c:pt idx="108">
                  <c:v>0.94407313257708103</c:v>
                </c:pt>
                <c:pt idx="109">
                  <c:v>0.94370865309320895</c:v>
                </c:pt>
                <c:pt idx="110">
                  <c:v>0.94334195290827705</c:v>
                </c:pt>
                <c:pt idx="111">
                  <c:v>0.94297302051200504</c:v>
                </c:pt>
                <c:pt idx="112">
                  <c:v>0.94260184436093497</c:v>
                </c:pt>
                <c:pt idx="113">
                  <c:v>0.94222841287871095</c:v>
                </c:pt>
                <c:pt idx="114">
                  <c:v>0.94185271445636298</c:v>
                </c:pt>
                <c:pt idx="115">
                  <c:v>0.94147473745259902</c:v>
                </c:pt>
                <c:pt idx="116">
                  <c:v>0.94109447019409997</c:v>
                </c:pt>
                <c:pt idx="117">
                  <c:v>0.94096720347358498</c:v>
                </c:pt>
                <c:pt idx="118">
                  <c:v>0.94071190097582902</c:v>
                </c:pt>
                <c:pt idx="119">
                  <c:v>0.94032701806134</c:v>
                </c:pt>
                <c:pt idx="120">
                  <c:v>0.93993980968309698</c:v>
                </c:pt>
                <c:pt idx="121">
                  <c:v>0.93955026404279596</c:v>
                </c:pt>
                <c:pt idx="122">
                  <c:v>0.93915836931170305</c:v>
                </c:pt>
                <c:pt idx="123">
                  <c:v>0.938764113630988</c:v>
                </c:pt>
                <c:pt idx="124">
                  <c:v>0.93836748511207402</c:v>
                </c:pt>
                <c:pt idx="125">
                  <c:v>0.93796847183698895</c:v>
                </c:pt>
                <c:pt idx="126">
                  <c:v>0.93770113222382001</c:v>
                </c:pt>
                <c:pt idx="127">
                  <c:v>0.93756706185872696</c:v>
                </c:pt>
                <c:pt idx="128">
                  <c:v>0.93716324320161504</c:v>
                </c:pt>
                <c:pt idx="129">
                  <c:v>0.93675700386169003</c:v>
                </c:pt>
                <c:pt idx="130">
                  <c:v>0.93634833180708099</c:v>
                </c:pt>
                <c:pt idx="131">
                  <c:v>0.93593721497839799</c:v>
                </c:pt>
                <c:pt idx="132">
                  <c:v>0.93552364128913101</c:v>
                </c:pt>
                <c:pt idx="133">
                  <c:v>0.93510759862605597</c:v>
                </c:pt>
                <c:pt idx="134">
                  <c:v>0.93468907484964403</c:v>
                </c:pt>
                <c:pt idx="135">
                  <c:v>0.93426805779448796</c:v>
                </c:pt>
                <c:pt idx="136">
                  <c:v>0.93384453526972799</c:v>
                </c:pt>
                <c:pt idx="137">
                  <c:v>0.93341849505948604</c:v>
                </c:pt>
                <c:pt idx="138">
                  <c:v>0.93298992492331401</c:v>
                </c:pt>
                <c:pt idx="139">
                  <c:v>0.93255881259664497</c:v>
                </c:pt>
                <c:pt idx="140">
                  <c:v>0.93212514579125405</c:v>
                </c:pt>
                <c:pt idx="141">
                  <c:v>0.93168891219572703</c:v>
                </c:pt>
                <c:pt idx="142">
                  <c:v>0.93125009947593596</c:v>
                </c:pt>
                <c:pt idx="143">
                  <c:v>0.93080869527552801</c:v>
                </c:pt>
                <c:pt idx="144">
                  <c:v>0.93066098251867002</c:v>
                </c:pt>
                <c:pt idx="145">
                  <c:v>0.93036468721641397</c:v>
                </c:pt>
                <c:pt idx="146">
                  <c:v>0.92991806289927803</c:v>
                </c:pt>
                <c:pt idx="147">
                  <c:v>0.92946880990407899</c:v>
                </c:pt>
                <c:pt idx="148">
                  <c:v>0.92901691579057799</c:v>
                </c:pt>
                <c:pt idx="149">
                  <c:v>0.92856236809886195</c:v>
                </c:pt>
                <c:pt idx="150">
                  <c:v>0.92810515434987995</c:v>
                </c:pt>
                <c:pt idx="151">
                  <c:v>0.92764526204599096</c:v>
                </c:pt>
                <c:pt idx="152">
                  <c:v>0.92718267867151405</c:v>
                </c:pt>
                <c:pt idx="153">
                  <c:v>0.92687278852747101</c:v>
                </c:pt>
                <c:pt idx="154">
                  <c:v>0.92671739169329703</c:v>
                </c:pt>
                <c:pt idx="155">
                  <c:v>0.92624938856128203</c:v>
                </c:pt>
                <c:pt idx="156">
                  <c:v>0.92577865670909099</c:v>
                </c:pt>
                <c:pt idx="157">
                  <c:v>0.925305183554616</c:v>
                </c:pt>
                <c:pt idx="158">
                  <c:v>0.92482895650061403</c:v>
                </c:pt>
                <c:pt idx="159">
                  <c:v>0.92434996293531801</c:v>
                </c:pt>
                <c:pt idx="160">
                  <c:v>0.923868190233056</c:v>
                </c:pt>
                <c:pt idx="161">
                  <c:v>0.92338362575487598</c:v>
                </c:pt>
                <c:pt idx="162">
                  <c:v>0.92289625684918097</c:v>
                </c:pt>
                <c:pt idx="163">
                  <c:v>0.92240607085237702</c:v>
                </c:pt>
                <c:pt idx="164">
                  <c:v>0.92191305508953003</c:v>
                </c:pt>
                <c:pt idx="165">
                  <c:v>0.92141719687502399</c:v>
                </c:pt>
                <c:pt idx="166">
                  <c:v>0.92091848351324301</c:v>
                </c:pt>
                <c:pt idx="167">
                  <c:v>0.92041690229924999</c:v>
                </c:pt>
                <c:pt idx="168">
                  <c:v>0.91991244051948196</c:v>
                </c:pt>
                <c:pt idx="169">
                  <c:v>0.91940508545245503</c:v>
                </c:pt>
                <c:pt idx="170">
                  <c:v>0.91889482436947501</c:v>
                </c:pt>
                <c:pt idx="171">
                  <c:v>0.91872408935952299</c:v>
                </c:pt>
                <c:pt idx="172">
                  <c:v>0.91838164453536197</c:v>
                </c:pt>
                <c:pt idx="173">
                  <c:v>0.91786553320918496</c:v>
                </c:pt>
                <c:pt idx="174">
                  <c:v>0.91734647764500199</c:v>
                </c:pt>
                <c:pt idx="175">
                  <c:v>0.91682446509261395</c:v>
                </c:pt>
                <c:pt idx="176">
                  <c:v>0.91629948279832996</c:v>
                </c:pt>
                <c:pt idx="177">
                  <c:v>0.91577151800573997</c:v>
                </c:pt>
                <c:pt idx="178">
                  <c:v>0.91524055795649495</c:v>
                </c:pt>
                <c:pt idx="179">
                  <c:v>0.91470658989110498</c:v>
                </c:pt>
                <c:pt idx="180">
                  <c:v>0.91434893375960502</c:v>
                </c:pt>
                <c:pt idx="181">
                  <c:v>0.91416960104974199</c:v>
                </c:pt>
                <c:pt idx="182">
                  <c:v>0.91362957867305195</c:v>
                </c:pt>
                <c:pt idx="183">
                  <c:v>0.91308651000298202</c:v>
                </c:pt>
                <c:pt idx="184">
                  <c:v>0.912540382283615</c:v>
                </c:pt>
                <c:pt idx="185">
                  <c:v>0.91199118276201496</c:v>
                </c:pt>
                <c:pt idx="186">
                  <c:v>0.91143889868908201</c:v>
                </c:pt>
                <c:pt idx="187">
                  <c:v>0.91088351732042006</c:v>
                </c:pt>
                <c:pt idx="188">
                  <c:v>0.91032502591721398</c:v>
                </c:pt>
                <c:pt idx="189">
                  <c:v>0.90976341174711695</c:v>
                </c:pt>
                <c:pt idx="190">
                  <c:v>0.90919866208514799</c:v>
                </c:pt>
                <c:pt idx="191">
                  <c:v>0.90863076421460298</c:v>
                </c:pt>
                <c:pt idx="192">
                  <c:v>0.90805970542797199</c:v>
                </c:pt>
                <c:pt idx="193">
                  <c:v>0.90748547302787197</c:v>
                </c:pt>
                <c:pt idx="194">
                  <c:v>0.90690805432798505</c:v>
                </c:pt>
                <c:pt idx="195">
                  <c:v>0.90632743665401305</c:v>
                </c:pt>
                <c:pt idx="196">
                  <c:v>0.90574360734463999</c:v>
                </c:pt>
                <c:pt idx="197">
                  <c:v>0.90515655375250403</c:v>
                </c:pt>
                <c:pt idx="198">
                  <c:v>0.90496015053068102</c:v>
                </c:pt>
                <c:pt idx="199">
                  <c:v>0.90456626324518397</c:v>
                </c:pt>
                <c:pt idx="200">
                  <c:v>0.90397272320619304</c:v>
                </c:pt>
                <c:pt idx="201">
                  <c:v>0.90337592103598596</c:v>
                </c:pt>
                <c:pt idx="202">
                  <c:v>0.90277584415297496</c:v>
                </c:pt>
                <c:pt idx="203">
                  <c:v>0.90217247999455996</c:v>
                </c:pt>
                <c:pt idx="204">
                  <c:v>0.90156581601816699</c:v>
                </c:pt>
                <c:pt idx="205">
                  <c:v>0.90095583970229598</c:v>
                </c:pt>
                <c:pt idx="206">
                  <c:v>0.90034253854758495</c:v>
                </c:pt>
                <c:pt idx="207">
                  <c:v>0.89993181781637099</c:v>
                </c:pt>
                <c:pt idx="208">
                  <c:v>0.899725900077881</c:v>
                </c:pt>
                <c:pt idx="209">
                  <c:v>0.89910591184132105</c:v>
                </c:pt>
                <c:pt idx="210">
                  <c:v>0.89848256141143001</c:v>
                </c:pt>
                <c:pt idx="211">
                  <c:v>0.89785583638822097</c:v>
                </c:pt>
                <c:pt idx="212">
                  <c:v>0.89722572439931803</c:v>
                </c:pt>
                <c:pt idx="213">
                  <c:v>0.89659221310107295</c:v>
                </c:pt>
                <c:pt idx="214">
                  <c:v>0.89595529017971498</c:v>
                </c:pt>
                <c:pt idx="215">
                  <c:v>0.89531494335249195</c:v>
                </c:pt>
                <c:pt idx="216">
                  <c:v>0.89467116036883199</c:v>
                </c:pt>
                <c:pt idx="217">
                  <c:v>0.89402392901151695</c:v>
                </c:pt>
                <c:pt idx="218">
                  <c:v>0.89337323709785998</c:v>
                </c:pt>
                <c:pt idx="219">
                  <c:v>0.89271907248090299</c:v>
                </c:pt>
                <c:pt idx="220">
                  <c:v>0.89206142305061897</c:v>
                </c:pt>
                <c:pt idx="221">
                  <c:v>0.89140027673512501</c:v>
                </c:pt>
                <c:pt idx="222">
                  <c:v>0.89073562150191099</c:v>
                </c:pt>
                <c:pt idx="223">
                  <c:v>0.89006744535907301</c:v>
                </c:pt>
                <c:pt idx="224">
                  <c:v>0.88939573635656499</c:v>
                </c:pt>
                <c:pt idx="225">
                  <c:v>0.88917104621654797</c:v>
                </c:pt>
                <c:pt idx="226">
                  <c:v>0.88872048258745295</c:v>
                </c:pt>
                <c:pt idx="227">
                  <c:v>0.88804167218918495</c:v>
                </c:pt>
                <c:pt idx="228">
                  <c:v>0.88735929334487296</c:v>
                </c:pt>
                <c:pt idx="229">
                  <c:v>0.88667333428458195</c:v>
                </c:pt>
                <c:pt idx="230">
                  <c:v>0.88598378328663197</c:v>
                </c:pt>
                <c:pt idx="231">
                  <c:v>0.88529062867890895</c:v>
                </c:pt>
                <c:pt idx="232">
                  <c:v>0.88459385884018704</c:v>
                </c:pt>
                <c:pt idx="233">
                  <c:v>0.88389346220146403</c:v>
                </c:pt>
                <c:pt idx="234">
                  <c:v>0.88342451053121196</c:v>
                </c:pt>
                <c:pt idx="235">
                  <c:v>0.88318942724730298</c:v>
                </c:pt>
                <c:pt idx="236">
                  <c:v>0.88248174251718703</c:v>
                </c:pt>
                <c:pt idx="237">
                  <c:v>0.88177039660688195</c:v>
                </c:pt>
                <c:pt idx="238">
                  <c:v>0.88105537816981605</c:v>
                </c:pt>
                <c:pt idx="239">
                  <c:v>0.88033667591845799</c:v>
                </c:pt>
                <c:pt idx="240">
                  <c:v>0.87961427862571895</c:v>
                </c:pt>
                <c:pt idx="241">
                  <c:v>0.87888817512635398</c:v>
                </c:pt>
                <c:pt idx="242">
                  <c:v>0.87815835431837996</c:v>
                </c:pt>
                <c:pt idx="243">
                  <c:v>0.87742480516449795</c:v>
                </c:pt>
                <c:pt idx="244">
                  <c:v>0.87668751669353195</c:v>
                </c:pt>
                <c:pt idx="245">
                  <c:v>0.87594647800187297</c:v>
                </c:pt>
                <c:pt idx="246">
                  <c:v>0.875201678254936</c:v>
                </c:pt>
                <c:pt idx="247">
                  <c:v>0.87445310668861997</c:v>
                </c:pt>
                <c:pt idx="248">
                  <c:v>0.87370075261078795</c:v>
                </c:pt>
                <c:pt idx="249">
                  <c:v>0.87294460540274699</c:v>
                </c:pt>
                <c:pt idx="250">
                  <c:v>0.87218465452074301</c:v>
                </c:pt>
                <c:pt idx="251">
                  <c:v>0.87142088949746399</c:v>
                </c:pt>
                <c:pt idx="252">
                  <c:v>0.87116545177145499</c:v>
                </c:pt>
                <c:pt idx="253">
                  <c:v>0.87065329994355101</c:v>
                </c:pt>
                <c:pt idx="254">
                  <c:v>0.869881875549119</c:v>
                </c:pt>
                <c:pt idx="255">
                  <c:v>0.869106606085287</c:v>
                </c:pt>
                <c:pt idx="256">
                  <c:v>0.86832748140571703</c:v>
                </c:pt>
                <c:pt idx="257">
                  <c:v>0.86754449144816204</c:v>
                </c:pt>
                <c:pt idx="258">
                  <c:v>0.86675762623602104</c:v>
                </c:pt>
                <c:pt idx="259">
                  <c:v>0.86596687587990295</c:v>
                </c:pt>
                <c:pt idx="260">
                  <c:v>0.865172230579204</c:v>
                </c:pt>
                <c:pt idx="261">
                  <c:v>0.86464029838835699</c:v>
                </c:pt>
                <c:pt idx="262">
                  <c:v>0.86437368062368403</c:v>
                </c:pt>
                <c:pt idx="263">
                  <c:v>0.86357121639505896</c:v>
                </c:pt>
                <c:pt idx="264">
                  <c:v>0.86276482836859603</c:v>
                </c:pt>
                <c:pt idx="265">
                  <c:v>0.86195450711472099</c:v>
                </c:pt>
                <c:pt idx="266">
                  <c:v>0.86114024330063199</c:v>
                </c:pt>
                <c:pt idx="267">
                  <c:v>0.86032202769191501</c:v>
                </c:pt>
                <c:pt idx="268">
                  <c:v>0.85949985115417804</c:v>
                </c:pt>
                <c:pt idx="269">
                  <c:v>0.85867370465468096</c:v>
                </c:pt>
                <c:pt idx="270">
                  <c:v>0.85784357926398103</c:v>
                </c:pt>
                <c:pt idx="271">
                  <c:v>0.857009466157581</c:v>
                </c:pt>
                <c:pt idx="272">
                  <c:v>0.85617135661758503</c:v>
                </c:pt>
                <c:pt idx="273">
                  <c:v>0.85532924203435901</c:v>
                </c:pt>
                <c:pt idx="274">
                  <c:v>0.85448311390820098</c:v>
                </c:pt>
                <c:pt idx="275">
                  <c:v>0.85363296385101795</c:v>
                </c:pt>
                <c:pt idx="276">
                  <c:v>0.85277878358800296</c:v>
                </c:pt>
                <c:pt idx="277">
                  <c:v>0.851920564959323</c:v>
                </c:pt>
                <c:pt idx="278">
                  <c:v>0.85105829992181403</c:v>
                </c:pt>
                <c:pt idx="279">
                  <c:v>0.85076997766752005</c:v>
                </c:pt>
                <c:pt idx="280">
                  <c:v>0.85019198055067302</c:v>
                </c:pt>
                <c:pt idx="281">
                  <c:v>0.849321599041167</c:v>
                </c:pt>
                <c:pt idx="282">
                  <c:v>0.84844714771033802</c:v>
                </c:pt>
                <c:pt idx="283">
                  <c:v>0.84756861899871605</c:v>
                </c:pt>
                <c:pt idx="284">
                  <c:v>0.84668600547203599</c:v>
                </c:pt>
                <c:pt idx="285">
                  <c:v>0.84579929982295898</c:v>
                </c:pt>
                <c:pt idx="286">
                  <c:v>0.84490849487280295</c:v>
                </c:pt>
                <c:pt idx="287">
                  <c:v>0.84401358357326395</c:v>
                </c:pt>
                <c:pt idx="288">
                  <c:v>0.84341469131413704</c:v>
                </c:pt>
                <c:pt idx="289">
                  <c:v>0.84311455900815802</c:v>
                </c:pt>
                <c:pt idx="290">
                  <c:v>0.84221141439515301</c:v>
                </c:pt>
                <c:pt idx="291">
                  <c:v>0.84130414308750801</c:v>
                </c:pt>
                <c:pt idx="292">
                  <c:v>0.84039273857582397</c:v>
                </c:pt>
                <c:pt idx="293">
                  <c:v>0.83947719448977798</c:v>
                </c:pt>
                <c:pt idx="294">
                  <c:v>0.83855750459988299</c:v>
                </c:pt>
                <c:pt idx="295">
                  <c:v>0.83763366281923002</c:v>
                </c:pt>
                <c:pt idx="296">
                  <c:v>0.83670566320524498</c:v>
                </c:pt>
                <c:pt idx="297">
                  <c:v>0.83577349996144201</c:v>
                </c:pt>
                <c:pt idx="298">
                  <c:v>0.83483716743917702</c:v>
                </c:pt>
                <c:pt idx="299">
                  <c:v>0.833896660139408</c:v>
                </c:pt>
                <c:pt idx="300">
                  <c:v>0.83295197271445098</c:v>
                </c:pt>
                <c:pt idx="301">
                  <c:v>0.83200309996973598</c:v>
                </c:pt>
                <c:pt idx="302">
                  <c:v>0.83105003686557</c:v>
                </c:pt>
                <c:pt idx="303">
                  <c:v>0.83009277851889196</c:v>
                </c:pt>
                <c:pt idx="304">
                  <c:v>0.82913132020503399</c:v>
                </c:pt>
                <c:pt idx="305">
                  <c:v>0.828165657359476</c:v>
                </c:pt>
                <c:pt idx="306">
                  <c:v>0.82784283463826802</c:v>
                </c:pt>
                <c:pt idx="307">
                  <c:v>0.82719578557960305</c:v>
                </c:pt>
                <c:pt idx="308">
                  <c:v>0.82622170062646605</c:v>
                </c:pt>
                <c:pt idx="309">
                  <c:v>0.82524339842652805</c:v>
                </c:pt>
                <c:pt idx="310">
                  <c:v>0.82426087507342305</c:v>
                </c:pt>
                <c:pt idx="311">
                  <c:v>0.82327412682970302</c:v>
                </c:pt>
                <c:pt idx="312">
                  <c:v>0.82228315012858799</c:v>
                </c:pt>
                <c:pt idx="313">
                  <c:v>0.82128794157570695</c:v>
                </c:pt>
                <c:pt idx="314">
                  <c:v>0.82028849795084802</c:v>
                </c:pt>
                <c:pt idx="315">
                  <c:v>0.81961984787251596</c:v>
                </c:pt>
                <c:pt idx="316">
                  <c:v>0.81928481620968696</c:v>
                </c:pt>
                <c:pt idx="317">
                  <c:v>0.81827689348553201</c:v>
                </c:pt>
                <c:pt idx="318">
                  <c:v>0.81726472709104603</c:v>
                </c:pt>
                <c:pt idx="319">
                  <c:v>0.81624831451997903</c:v>
                </c:pt>
                <c:pt idx="320">
                  <c:v>0.81522765344888704</c:v>
                </c:pt>
                <c:pt idx="321">
                  <c:v>0.81420274173885099</c:v>
                </c:pt>
                <c:pt idx="322">
                  <c:v>0.81317357743718499</c:v>
                </c:pt>
                <c:pt idx="323">
                  <c:v>0.81214015877914303</c:v>
                </c:pt>
                <c:pt idx="324">
                  <c:v>0.81110248418961695</c:v>
                </c:pt>
                <c:pt idx="325">
                  <c:v>0.81006055228483198</c:v>
                </c:pt>
                <c:pt idx="326">
                  <c:v>0.80901436187402997</c:v>
                </c:pt>
                <c:pt idx="327">
                  <c:v>0.80796391196114603</c:v>
                </c:pt>
                <c:pt idx="328">
                  <c:v>0.80690920174648395</c:v>
                </c:pt>
                <c:pt idx="329">
                  <c:v>0.80585023062837502</c:v>
                </c:pt>
                <c:pt idx="330">
                  <c:v>0.80478699820483401</c:v>
                </c:pt>
                <c:pt idx="331">
                  <c:v>0.803719504275204</c:v>
                </c:pt>
                <c:pt idx="332">
                  <c:v>0.80264774884179402</c:v>
                </c:pt>
                <c:pt idx="333">
                  <c:v>0.80228955005965297</c:v>
                </c:pt>
                <c:pt idx="334">
                  <c:v>0.80157173211150301</c:v>
                </c:pt>
                <c:pt idx="335">
                  <c:v>0.80049145449743897</c:v>
                </c:pt>
                <c:pt idx="336">
                  <c:v>0.79940691662052699</c:v>
                </c:pt>
                <c:pt idx="337">
                  <c:v>0.79831811931109997</c:v>
                </c:pt>
                <c:pt idx="338">
                  <c:v>0.79722506361048795</c:v>
                </c:pt>
                <c:pt idx="339">
                  <c:v>0.79612775077259001</c:v>
                </c:pt>
                <c:pt idx="340">
                  <c:v>0.79502618226543398</c:v>
                </c:pt>
                <c:pt idx="341">
                  <c:v>0.79392035977272801</c:v>
                </c:pt>
                <c:pt idx="342">
                  <c:v>0.79318078238202505</c:v>
                </c:pt>
                <c:pt idx="343">
                  <c:v>0.79281028519539098</c:v>
                </c:pt>
                <c:pt idx="344">
                  <c:v>0.79169596065308601</c:v>
                </c:pt>
                <c:pt idx="345">
                  <c:v>0.79057738848571701</c:v>
                </c:pt>
                <c:pt idx="346">
                  <c:v>0.78945457125493601</c:v>
                </c:pt>
                <c:pt idx="347">
                  <c:v>0.78832751174561499</c:v>
                </c:pt>
                <c:pt idx="348">
                  <c:v>0.78719621296731901</c:v>
                </c:pt>
                <c:pt idx="349">
                  <c:v>0.78606067815575298</c:v>
                </c:pt>
                <c:pt idx="350">
                  <c:v>0.78492091077419801</c:v>
                </c:pt>
                <c:pt idx="351">
                  <c:v>0.78377691451493503</c:v>
                </c:pt>
                <c:pt idx="352">
                  <c:v>0.782628693300639</c:v>
                </c:pt>
                <c:pt idx="353">
                  <c:v>0.78147625128577602</c:v>
                </c:pt>
                <c:pt idx="354">
                  <c:v>0.78031959285796104</c:v>
                </c:pt>
                <c:pt idx="355">
                  <c:v>0.77915872263931896</c:v>
                </c:pt>
                <c:pt idx="356">
                  <c:v>0.77799364548781003</c:v>
                </c:pt>
                <c:pt idx="357">
                  <c:v>0.77682436649854902</c:v>
                </c:pt>
                <c:pt idx="358">
                  <c:v>0.77565089100509799</c:v>
                </c:pt>
                <c:pt idx="359">
                  <c:v>0.77447322458074197</c:v>
                </c:pt>
                <c:pt idx="360">
                  <c:v>0.77407973878594805</c:v>
                </c:pt>
                <c:pt idx="361">
                  <c:v>0.77329137303974904</c:v>
                </c:pt>
                <c:pt idx="362">
                  <c:v>0.77210534243860196</c:v>
                </c:pt>
                <c:pt idx="363">
                  <c:v>0.77091513907721299</c:v>
                </c:pt>
                <c:pt idx="364">
                  <c:v>0.76972076950012103</c:v>
                </c:pt>
                <c:pt idx="365">
                  <c:v>0.76852224049766404</c:v>
                </c:pt>
                <c:pt idx="366">
                  <c:v>0.76731955910712701</c:v>
                </c:pt>
                <c:pt idx="367">
                  <c:v>0.76611273261387003</c:v>
                </c:pt>
                <c:pt idx="368">
                  <c:v>0.76490176855243597</c:v>
                </c:pt>
                <c:pt idx="369">
                  <c:v>0.76409216436317895</c:v>
                </c:pt>
                <c:pt idx="370">
                  <c:v>0.76368667470763296</c:v>
                </c:pt>
                <c:pt idx="371">
                  <c:v>0.762467459115591</c:v>
                </c:pt>
                <c:pt idx="372">
                  <c:v>0.76124413006479297</c:v>
                </c:pt>
                <c:pt idx="373">
                  <c:v>0.76001669609709399</c:v>
                </c:pt>
                <c:pt idx="374">
                  <c:v>0.75878516600869494</c:v>
                </c:pt>
                <c:pt idx="375">
                  <c:v>0.75754954885111303</c:v>
                </c:pt>
                <c:pt idx="376">
                  <c:v>0.75630985393210703</c:v>
                </c:pt>
                <c:pt idx="377">
                  <c:v>0.75506609081658904</c:v>
                </c:pt>
                <c:pt idx="378">
                  <c:v>0.75381826932750495</c:v>
                </c:pt>
                <c:pt idx="379">
                  <c:v>0.75256639954669002</c:v>
                </c:pt>
                <c:pt idx="380">
                  <c:v>0.75131049181569398</c:v>
                </c:pt>
                <c:pt idx="381">
                  <c:v>0.75005055673657905</c:v>
                </c:pt>
                <c:pt idx="382">
                  <c:v>0.74878660517269502</c:v>
                </c:pt>
                <c:pt idx="383">
                  <c:v>0.74751864824941705</c:v>
                </c:pt>
                <c:pt idx="384">
                  <c:v>0.74624669735486104</c:v>
                </c:pt>
                <c:pt idx="385">
                  <c:v>0.74497076414056995</c:v>
                </c:pt>
                <c:pt idx="386">
                  <c:v>0.74369086052216204</c:v>
                </c:pt>
                <c:pt idx="387">
                  <c:v>0.74326334576827202</c:v>
                </c:pt>
                <c:pt idx="388">
                  <c:v>0.74240699867996296</c:v>
                </c:pt>
                <c:pt idx="389">
                  <c:v>0.74111919105959101</c:v>
                </c:pt>
                <c:pt idx="390">
                  <c:v>0.73982745037252695</c:v>
                </c:pt>
                <c:pt idx="391">
                  <c:v>0.73853178959664301</c:v>
                </c:pt>
                <c:pt idx="392">
                  <c:v>0.73723222197670002</c:v>
                </c:pt>
                <c:pt idx="393">
                  <c:v>0.73592876102481897</c:v>
                </c:pt>
                <c:pt idx="394">
                  <c:v>0.73462142052091695</c:v>
                </c:pt>
                <c:pt idx="395">
                  <c:v>0.73331021451310696</c:v>
                </c:pt>
                <c:pt idx="396">
                  <c:v>0.73243393673129897</c:v>
                </c:pt>
                <c:pt idx="397">
                  <c:v>0.73199515731806997</c:v>
                </c:pt>
                <c:pt idx="398">
                  <c:v>0.73067626352139003</c:v>
                </c:pt>
                <c:pt idx="399">
                  <c:v>0.72935354797785801</c:v>
                </c:pt>
                <c:pt idx="400">
                  <c:v>0.72802702581173995</c:v>
                </c:pt>
                <c:pt idx="401">
                  <c:v>0.72669671241701195</c:v>
                </c:pt>
                <c:pt idx="402">
                  <c:v>0.72536262345755798</c:v>
                </c:pt>
                <c:pt idx="403">
                  <c:v>0.72402477486733696</c:v>
                </c:pt>
                <c:pt idx="404">
                  <c:v>0.72268318285050703</c:v>
                </c:pt>
                <c:pt idx="405">
                  <c:v>0.72133786388152699</c:v>
                </c:pt>
                <c:pt idx="406">
                  <c:v>0.71998883470520503</c:v>
                </c:pt>
                <c:pt idx="407">
                  <c:v>0.71863611233672797</c:v>
                </c:pt>
                <c:pt idx="408">
                  <c:v>0.71727971406163804</c:v>
                </c:pt>
                <c:pt idx="409">
                  <c:v>0.715919657435789</c:v>
                </c:pt>
                <c:pt idx="410">
                  <c:v>0.71455596028525104</c:v>
                </c:pt>
                <c:pt idx="411">
                  <c:v>0.71318864070618604</c:v>
                </c:pt>
                <c:pt idx="412">
                  <c:v>0.711817717064685</c:v>
                </c:pt>
                <c:pt idx="413">
                  <c:v>0.71044320799656302</c:v>
                </c:pt>
                <c:pt idx="414">
                  <c:v>0.70998424480554201</c:v>
                </c:pt>
                <c:pt idx="415">
                  <c:v>0.70906513240712099</c:v>
                </c:pt>
                <c:pt idx="416">
                  <c:v>0.70768350947087</c:v>
                </c:pt>
                <c:pt idx="417">
                  <c:v>0.70629835863120805</c:v>
                </c:pt>
                <c:pt idx="418">
                  <c:v>0.704909699600069</c:v>
                </c:pt>
                <c:pt idx="419">
                  <c:v>0.703517552357526</c:v>
                </c:pt>
                <c:pt idx="420">
                  <c:v>0.70212193715135995</c:v>
                </c:pt>
                <c:pt idx="421">
                  <c:v>0.70072287449658099</c:v>
                </c:pt>
                <c:pt idx="422">
                  <c:v>0.69932038517492101</c:v>
                </c:pt>
                <c:pt idx="423">
                  <c:v>0.69838349897308005</c:v>
                </c:pt>
                <c:pt idx="424">
                  <c:v>0.69791449023427798</c:v>
                </c:pt>
                <c:pt idx="425">
                  <c:v>0.69650521098812201</c:v>
                </c:pt>
                <c:pt idx="426">
                  <c:v>0.69509256901486804</c:v>
                </c:pt>
                <c:pt idx="427">
                  <c:v>0.69367658615719496</c:v>
                </c:pt>
                <c:pt idx="428">
                  <c:v>0.69225728452134105</c:v>
                </c:pt>
                <c:pt idx="429">
                  <c:v>0.69083468647634105</c:v>
                </c:pt>
                <c:pt idx="430">
                  <c:v>0.689408814653238</c:v>
                </c:pt>
                <c:pt idx="431">
                  <c:v>0.68797969194424602</c:v>
                </c:pt>
                <c:pt idx="432">
                  <c:v>0.68654734150187402</c:v>
                </c:pt>
                <c:pt idx="433">
                  <c:v>0.68511178673800799</c:v>
                </c:pt>
                <c:pt idx="434">
                  <c:v>0.68367305132295297</c:v>
                </c:pt>
                <c:pt idx="435">
                  <c:v>0.682231159184434</c:v>
                </c:pt>
                <c:pt idx="436">
                  <c:v>0.680786134506558</c:v>
                </c:pt>
                <c:pt idx="437">
                  <c:v>0.67933800172872705</c:v>
                </c:pt>
                <c:pt idx="438">
                  <c:v>0.67788678554451998</c:v>
                </c:pt>
                <c:pt idx="439">
                  <c:v>0.67643251090052403</c:v>
                </c:pt>
                <c:pt idx="440">
                  <c:v>0.67497520299513403</c:v>
                </c:pt>
                <c:pt idx="441">
                  <c:v>0.67448876402664104</c:v>
                </c:pt>
                <c:pt idx="442">
                  <c:v>0.67351488727730202</c:v>
                </c:pt>
                <c:pt idx="443">
                  <c:v>0.67205158944524901</c:v>
                </c:pt>
                <c:pt idx="444">
                  <c:v>0.67058533544513599</c:v>
                </c:pt>
                <c:pt idx="445">
                  <c:v>0.66911615146969605</c:v>
                </c:pt>
                <c:pt idx="446">
                  <c:v>0.66764406395681597</c:v>
                </c:pt>
                <c:pt idx="447">
                  <c:v>0.66616909958808701</c:v>
                </c:pt>
                <c:pt idx="448">
                  <c:v>0.66469128528731103</c:v>
                </c:pt>
                <c:pt idx="449">
                  <c:v>0.66321064821896003</c:v>
                </c:pt>
                <c:pt idx="450">
                  <c:v>0.66222200215868798</c:v>
                </c:pt>
                <c:pt idx="451">
                  <c:v>0.66172721578660598</c:v>
                </c:pt>
                <c:pt idx="452">
                  <c:v>0.660241015631297</c:v>
                </c:pt>
                <c:pt idx="453">
                  <c:v>0.65875207562990201</c:v>
                </c:pt>
                <c:pt idx="454">
                  <c:v>0.65726042389341099</c:v>
                </c:pt>
                <c:pt idx="455">
                  <c:v>0.65576608876519604</c:v>
                </c:pt>
                <c:pt idx="456">
                  <c:v>0.65426909881922601</c:v>
                </c:pt>
                <c:pt idx="457">
                  <c:v>0.65276948285825498</c:v>
                </c:pt>
                <c:pt idx="458">
                  <c:v>0.65126726991195105</c:v>
                </c:pt>
                <c:pt idx="459">
                  <c:v>0.64976248923500202</c:v>
                </c:pt>
                <c:pt idx="460">
                  <c:v>0.64825517030517199</c:v>
                </c:pt>
                <c:pt idx="461">
                  <c:v>0.64674534282132501</c:v>
                </c:pt>
                <c:pt idx="462">
                  <c:v>0.64523303670139598</c:v>
                </c:pt>
                <c:pt idx="463">
                  <c:v>0.64371828208034299</c:v>
                </c:pt>
                <c:pt idx="464">
                  <c:v>0.64220110930803997</c:v>
                </c:pt>
                <c:pt idx="465">
                  <c:v>0.64068154894714602</c:v>
                </c:pt>
                <c:pt idx="466">
                  <c:v>0.63915963177092505</c:v>
                </c:pt>
                <c:pt idx="467">
                  <c:v>0.63763538876103698</c:v>
                </c:pt>
                <c:pt idx="468">
                  <c:v>0.63712679629040503</c:v>
                </c:pt>
                <c:pt idx="469">
                  <c:v>0.63610885110528204</c:v>
                </c:pt>
                <c:pt idx="470">
                  <c:v>0.63458005019531405</c:v>
                </c:pt>
                <c:pt idx="471">
                  <c:v>0.63304901762431298</c:v>
                </c:pt>
                <c:pt idx="472">
                  <c:v>0.63151578518461904</c:v>
                </c:pt>
                <c:pt idx="473">
                  <c:v>0.62998038486533603</c:v>
                </c:pt>
                <c:pt idx="474">
                  <c:v>0.62844284884989199</c:v>
                </c:pt>
                <c:pt idx="475">
                  <c:v>0.62690320951356504</c:v>
                </c:pt>
                <c:pt idx="476">
                  <c:v>0.62536149942097696</c:v>
                </c:pt>
                <c:pt idx="477">
                  <c:v>0.62433255843836999</c:v>
                </c:pt>
                <c:pt idx="478">
                  <c:v>0.623817751323546</c:v>
                </c:pt>
                <c:pt idx="479">
                  <c:v>0.62227199815691103</c:v>
                </c:pt>
                <c:pt idx="480">
                  <c:v>0.62072427303831301</c:v>
                </c:pt>
                <c:pt idx="481">
                  <c:v>0.61917460926395196</c:v>
                </c:pt>
                <c:pt idx="482">
                  <c:v>0.617623040306301</c:v>
                </c:pt>
                <c:pt idx="483">
                  <c:v>0.61606959981139098</c:v>
                </c:pt>
                <c:pt idx="484">
                  <c:v>0.61451432159606401</c:v>
                </c:pt>
                <c:pt idx="485">
                  <c:v>0.612957239645193</c:v>
                </c:pt>
                <c:pt idx="486">
                  <c:v>0.61139838810886504</c:v>
                </c:pt>
                <c:pt idx="487">
                  <c:v>0.60983780129953802</c:v>
                </c:pt>
                <c:pt idx="488">
                  <c:v>0.60827551368916699</c:v>
                </c:pt>
                <c:pt idx="489">
                  <c:v>0.606711559906294</c:v>
                </c:pt>
                <c:pt idx="490">
                  <c:v>0.60514597473311504</c:v>
                </c:pt>
                <c:pt idx="491">
                  <c:v>0.60357879310250795</c:v>
                </c:pt>
                <c:pt idx="492">
                  <c:v>0.60201005009504305</c:v>
                </c:pt>
                <c:pt idx="493">
                  <c:v>0.60043978093595296</c:v>
                </c:pt>
                <c:pt idx="494">
                  <c:v>0.59886802099208603</c:v>
                </c:pt>
                <c:pt idx="495">
                  <c:v>0.59834377585809095</c:v>
                </c:pt>
                <c:pt idx="496">
                  <c:v>0.59729480576881799</c:v>
                </c:pt>
                <c:pt idx="497">
                  <c:v>0.59572017090695295</c:v>
                </c:pt>
                <c:pt idx="498">
                  <c:v>0.59414415217958405</c:v>
                </c:pt>
                <c:pt idx="499">
                  <c:v>0.59256678548893604</c:v>
                </c:pt>
                <c:pt idx="500">
                  <c:v>0.59098810686317904</c:v>
                </c:pt>
                <c:pt idx="501">
                  <c:v>0.58940815245322098</c:v>
                </c:pt>
                <c:pt idx="502">
                  <c:v>0.58782695852946798</c:v>
                </c:pt>
                <c:pt idx="503">
                  <c:v>0.58624456147857296</c:v>
                </c:pt>
                <c:pt idx="504">
                  <c:v>0.585188979727294</c:v>
                </c:pt>
                <c:pt idx="505">
                  <c:v>0.58466099780015202</c:v>
                </c:pt>
                <c:pt idx="506">
                  <c:v>0.58307630410347899</c:v>
                </c:pt>
                <c:pt idx="507">
                  <c:v>0.58149051710416699</c:v>
                </c:pt>
                <c:pt idx="508">
                  <c:v>0.57990367362081197</c:v>
                </c:pt>
                <c:pt idx="509">
                  <c:v>0.57831581057163906</c:v>
                </c:pt>
                <c:pt idx="510">
                  <c:v>0.57672696497110398</c:v>
                </c:pt>
                <c:pt idx="511">
                  <c:v>0.57513717392649699</c:v>
                </c:pt>
                <c:pt idx="512">
                  <c:v>0.57354647463451103</c:v>
                </c:pt>
                <c:pt idx="513">
                  <c:v>0.57195490437780505</c:v>
                </c:pt>
                <c:pt idx="514">
                  <c:v>0.57036250052154203</c:v>
                </c:pt>
                <c:pt idx="515">
                  <c:v>0.56876930050991403</c:v>
                </c:pt>
                <c:pt idx="516">
                  <c:v>0.56717534186265095</c:v>
                </c:pt>
                <c:pt idx="517">
                  <c:v>0.56558066217151104</c:v>
                </c:pt>
                <c:pt idx="518">
                  <c:v>0.56398529909676298</c:v>
                </c:pt>
                <c:pt idx="519">
                  <c:v>0.56238929036364704</c:v>
                </c:pt>
                <c:pt idx="520">
                  <c:v>0.56079267375883102</c:v>
                </c:pt>
                <c:pt idx="521">
                  <c:v>0.55919548712684597</c:v>
                </c:pt>
                <c:pt idx="522">
                  <c:v>0.55866297145906496</c:v>
                </c:pt>
                <c:pt idx="523">
                  <c:v>0.55759776836651398</c:v>
                </c:pt>
                <c:pt idx="524">
                  <c:v>0.55599955542736701</c:v>
                </c:pt>
                <c:pt idx="525">
                  <c:v>0.554400886306051</c:v>
                </c:pt>
                <c:pt idx="526">
                  <c:v>0.55280179904272497</c:v>
                </c:pt>
                <c:pt idx="527">
                  <c:v>0.55120233171744704</c:v>
                </c:pt>
                <c:pt idx="528">
                  <c:v>0.54960252244655505</c:v>
                </c:pt>
                <c:pt idx="529">
                  <c:v>0.54800240937903799</c:v>
                </c:pt>
                <c:pt idx="530">
                  <c:v>0.54640203069290605</c:v>
                </c:pt>
                <c:pt idx="531">
                  <c:v>0.54533498286785598</c:v>
                </c:pt>
                <c:pt idx="532">
                  <c:v>0.54480142459154401</c:v>
                </c:pt>
                <c:pt idx="533">
                  <c:v>0.54320062930007296</c:v>
                </c:pt>
                <c:pt idx="534">
                  <c:v>0.54159968306169703</c:v>
                </c:pt>
                <c:pt idx="535">
                  <c:v>0.53999862413404798</c:v>
                </c:pt>
                <c:pt idx="536">
                  <c:v>0.538397490785537</c:v>
                </c:pt>
                <c:pt idx="537">
                  <c:v>0.53679632129168697</c:v>
                </c:pt>
                <c:pt idx="538">
                  <c:v>0.53519515393147998</c:v>
                </c:pt>
                <c:pt idx="539">
                  <c:v>0.53359402698369296</c:v>
                </c:pt>
                <c:pt idx="540">
                  <c:v>0.53199297872323803</c:v>
                </c:pt>
                <c:pt idx="541">
                  <c:v>0.53039204741750401</c:v>
                </c:pt>
                <c:pt idx="542">
                  <c:v>0.52879127132269799</c:v>
                </c:pt>
                <c:pt idx="543">
                  <c:v>0.52719068868018903</c:v>
                </c:pt>
                <c:pt idx="544">
                  <c:v>0.52559033771285302</c:v>
                </c:pt>
                <c:pt idx="545">
                  <c:v>0.52399025662142895</c:v>
                </c:pt>
                <c:pt idx="546">
                  <c:v>0.52239048358087103</c:v>
                </c:pt>
                <c:pt idx="547">
                  <c:v>0.520791056736708</c:v>
                </c:pt>
                <c:pt idx="548">
                  <c:v>0.51919201420141403</c:v>
                </c:pt>
                <c:pt idx="549">
                  <c:v>0.51865909200708005</c:v>
                </c:pt>
                <c:pt idx="550">
                  <c:v>0.51759339405077698</c:v>
                </c:pt>
                <c:pt idx="551">
                  <c:v>0.51599523432028505</c:v>
                </c:pt>
                <c:pt idx="552">
                  <c:v>0.51439757300151001</c:v>
                </c:pt>
                <c:pt idx="553">
                  <c:v>0.51280044803850799</c:v>
                </c:pt>
                <c:pt idx="554">
                  <c:v>0.511203897324228</c:v>
                </c:pt>
                <c:pt idx="555">
                  <c:v>0.50960795869692599</c:v>
                </c:pt>
                <c:pt idx="556">
                  <c:v>0.50801266993659699</c:v>
                </c:pt>
                <c:pt idx="557">
                  <c:v>0.50641806876141604</c:v>
                </c:pt>
                <c:pt idx="558">
                  <c:v>0.50535540189981898</c:v>
                </c:pt>
                <c:pt idx="559">
                  <c:v>0.504824192824188</c:v>
                </c:pt>
                <c:pt idx="560">
                  <c:v>0.50323107970881698</c:v>
                </c:pt>
                <c:pt idx="561">
                  <c:v>0.501638766926784</c:v>
                </c:pt>
                <c:pt idx="562">
                  <c:v>0.50004729191364505</c:v>
                </c:pt>
                <c:pt idx="563">
                  <c:v>0.498456692025537</c:v>
                </c:pt>
                <c:pt idx="564">
                  <c:v>0.49686700453570598</c:v>
                </c:pt>
                <c:pt idx="565">
                  <c:v>0.49527826663105101</c:v>
                </c:pt>
                <c:pt idx="566">
                  <c:v>0.49369051540867998</c:v>
                </c:pt>
                <c:pt idx="567">
                  <c:v>0.49210378787249198</c:v>
                </c:pt>
                <c:pt idx="568">
                  <c:v>0.49051812092976999</c:v>
                </c:pt>
                <c:pt idx="569">
                  <c:v>0.48893355138779998</c:v>
                </c:pt>
                <c:pt idx="570">
                  <c:v>0.48735011595050198</c:v>
                </c:pt>
                <c:pt idx="571">
                  <c:v>0.48576785121509303</c:v>
                </c:pt>
                <c:pt idx="572">
                  <c:v>0.484186793668758</c:v>
                </c:pt>
                <c:pt idx="573">
                  <c:v>0.48260697968535299</c:v>
                </c:pt>
                <c:pt idx="574">
                  <c:v>0.48102844552212398</c:v>
                </c:pt>
                <c:pt idx="575">
                  <c:v>0.47945122731645701</c:v>
                </c:pt>
                <c:pt idx="576">
                  <c:v>0.47892578657788099</c:v>
                </c:pt>
                <c:pt idx="577">
                  <c:v>0.47787536108263901</c:v>
                </c:pt>
                <c:pt idx="578">
                  <c:v>0.476300882708658</c:v>
                </c:pt>
                <c:pt idx="579">
                  <c:v>0.47472782795301699</c:v>
                </c:pt>
                <c:pt idx="580">
                  <c:v>0.47315623244157401</c:v>
                </c:pt>
                <c:pt idx="581">
                  <c:v>0.47158613166441998</c:v>
                </c:pt>
                <c:pt idx="582">
                  <c:v>0.47001756097276498</c:v>
                </c:pt>
                <c:pt idx="583">
                  <c:v>0.46845055557586801</c:v>
                </c:pt>
                <c:pt idx="584">
                  <c:v>0.46688515053798202</c:v>
                </c:pt>
                <c:pt idx="585">
                  <c:v>0.465842453516496</c:v>
                </c:pt>
                <c:pt idx="586">
                  <c:v>0.46532138077533802</c:v>
                </c:pt>
                <c:pt idx="587">
                  <c:v>0.46375928105314701</c:v>
                </c:pt>
                <c:pt idx="588">
                  <c:v>0.46219888598264203</c:v>
                </c:pt>
                <c:pt idx="589">
                  <c:v>0.46064023001813897</c:v>
                </c:pt>
                <c:pt idx="590">
                  <c:v>0.45908334745413898</c:v>
                </c:pt>
                <c:pt idx="591">
                  <c:v>0.45752827242245198</c:v>
                </c:pt>
                <c:pt idx="592">
                  <c:v>0.45597503888935698</c:v>
                </c:pt>
                <c:pt idx="593">
                  <c:v>0.45442368065279098</c:v>
                </c:pt>
                <c:pt idx="594">
                  <c:v>0.452874231339574</c:v>
                </c:pt>
                <c:pt idx="595">
                  <c:v>0.45132672440266203</c:v>
                </c:pt>
                <c:pt idx="596">
                  <c:v>0.44978119311843801</c:v>
                </c:pt>
                <c:pt idx="597">
                  <c:v>0.44823767058402803</c:v>
                </c:pt>
                <c:pt idx="598">
                  <c:v>0.44669618971466402</c:v>
                </c:pt>
                <c:pt idx="599">
                  <c:v>0.445156783241068</c:v>
                </c:pt>
                <c:pt idx="600">
                  <c:v>0.44361948370687998</c:v>
                </c:pt>
                <c:pt idx="601">
                  <c:v>0.44208432346611398</c:v>
                </c:pt>
                <c:pt idx="602">
                  <c:v>0.44055133468065699</c:v>
                </c:pt>
                <c:pt idx="603">
                  <c:v>0.440040826495326</c:v>
                </c:pt>
                <c:pt idx="604">
                  <c:v>0.43902054931779899</c:v>
                </c:pt>
                <c:pt idx="605">
                  <c:v>0.43749199914779602</c:v>
                </c:pt>
                <c:pt idx="606">
                  <c:v>0.43596571574148002</c:v>
                </c:pt>
                <c:pt idx="607">
                  <c:v>0.43444173046789197</c:v>
                </c:pt>
                <c:pt idx="608">
                  <c:v>0.43292007449196801</c:v>
                </c:pt>
                <c:pt idx="609">
                  <c:v>0.43140077877224398</c:v>
                </c:pt>
                <c:pt idx="610">
                  <c:v>0.429883874058619</c:v>
                </c:pt>
                <c:pt idx="611">
                  <c:v>0.42836939089013498</c:v>
                </c:pt>
                <c:pt idx="612">
                  <c:v>0.42736109573198</c:v>
                </c:pt>
                <c:pt idx="613">
                  <c:v>0.42685735959281601</c:v>
                </c:pt>
                <c:pt idx="614">
                  <c:v>0.425347810277526</c:v>
                </c:pt>
                <c:pt idx="615">
                  <c:v>0.42384077283788502</c:v>
                </c:pt>
                <c:pt idx="616">
                  <c:v>0.42233627694820502</c:v>
                </c:pt>
                <c:pt idx="617">
                  <c:v>0.42083435206148101</c:v>
                </c:pt>
                <c:pt idx="618">
                  <c:v>0.41933502740741002</c:v>
                </c:pt>
                <c:pt idx="619">
                  <c:v>0.417838331990461</c:v>
                </c:pt>
                <c:pt idx="620">
                  <c:v>0.41634429458797201</c:v>
                </c:pt>
                <c:pt idx="621">
                  <c:v>0.41485294374829801</c:v>
                </c:pt>
                <c:pt idx="622">
                  <c:v>0.41336430778899003</c:v>
                </c:pt>
                <c:pt idx="623">
                  <c:v>0.41187841479502701</c:v>
                </c:pt>
                <c:pt idx="624">
                  <c:v>0.41039529261707097</c:v>
                </c:pt>
                <c:pt idx="625">
                  <c:v>0.40891496886977902</c:v>
                </c:pt>
                <c:pt idx="626">
                  <c:v>0.40743747093014798</c:v>
                </c:pt>
                <c:pt idx="627">
                  <c:v>0.405962825935899</c:v>
                </c:pt>
                <c:pt idx="628">
                  <c:v>0.40449106078390701</c:v>
                </c:pt>
                <c:pt idx="629">
                  <c:v>0.40302220212866902</c:v>
                </c:pt>
                <c:pt idx="630">
                  <c:v>0.40253323303694499</c:v>
                </c:pt>
                <c:pt idx="631">
                  <c:v>0.40155627638081698</c:v>
                </c:pt>
                <c:pt idx="632">
                  <c:v>0.40009330970566198</c:v>
                </c:pt>
                <c:pt idx="633">
                  <c:v>0.39863332802179402</c:v>
                </c:pt>
                <c:pt idx="634">
                  <c:v>0.39717635699971199</c:v>
                </c:pt>
                <c:pt idx="635">
                  <c:v>0.39572242206050001</c:v>
                </c:pt>
                <c:pt idx="636">
                  <c:v>0.39427154837454098</c:v>
                </c:pt>
                <c:pt idx="637">
                  <c:v>0.39282376086027798</c:v>
                </c:pt>
                <c:pt idx="638">
                  <c:v>0.39137908418301298</c:v>
                </c:pt>
                <c:pt idx="639">
                  <c:v>0.39041770670625803</c:v>
                </c:pt>
                <c:pt idx="640">
                  <c:v>0.38993754275374198</c:v>
                </c:pt>
                <c:pt idx="641">
                  <c:v>0.38849916072804302</c:v>
                </c:pt>
                <c:pt idx="642">
                  <c:v>0.38706396200499799</c:v>
                </c:pt>
                <c:pt idx="643">
                  <c:v>0.38563197022614998</c:v>
                </c:pt>
                <c:pt idx="644">
                  <c:v>0.38420320877452002</c:v>
                </c:pt>
                <c:pt idx="645">
                  <c:v>0.38277770077364298</c:v>
                </c:pt>
                <c:pt idx="646">
                  <c:v>0.38135546908666001</c:v>
                </c:pt>
                <c:pt idx="647">
                  <c:v>0.37993653631544899</c:v>
                </c:pt>
                <c:pt idx="648">
                  <c:v>0.37852092479978799</c:v>
                </c:pt>
                <c:pt idx="649">
                  <c:v>0.377108656616569</c:v>
                </c:pt>
                <c:pt idx="650">
                  <c:v>0.375699753579047</c:v>
                </c:pt>
                <c:pt idx="651">
                  <c:v>0.37429423723613398</c:v>
                </c:pt>
                <c:pt idx="652">
                  <c:v>0.37289212887172601</c:v>
                </c:pt>
                <c:pt idx="653">
                  <c:v>0.37149344950407798</c:v>
                </c:pt>
                <c:pt idx="654">
                  <c:v>0.37009821988521402</c:v>
                </c:pt>
                <c:pt idx="655">
                  <c:v>0.36870646050038203</c:v>
                </c:pt>
                <c:pt idx="656">
                  <c:v>0.36731819156753898</c:v>
                </c:pt>
                <c:pt idx="657">
                  <c:v>0.36685621436849403</c:v>
                </c:pt>
                <c:pt idx="658">
                  <c:v>0.36593343303688902</c:v>
                </c:pt>
                <c:pt idx="659">
                  <c:v>0.36455220459044901</c:v>
                </c:pt>
                <c:pt idx="660">
                  <c:v>0.36317452564165897</c:v>
                </c:pt>
                <c:pt idx="661">
                  <c:v>0.36180041533503399</c:v>
                </c:pt>
                <c:pt idx="662">
                  <c:v>0.36042989254584701</c:v>
                </c:pt>
                <c:pt idx="663">
                  <c:v>0.35906297587985703</c:v>
                </c:pt>
                <c:pt idx="664">
                  <c:v>0.35769968367307198</c:v>
                </c:pt>
                <c:pt idx="665">
                  <c:v>0.35634003399155301</c:v>
                </c:pt>
                <c:pt idx="666">
                  <c:v>0.355435633294933</c:v>
                </c:pt>
                <c:pt idx="667">
                  <c:v>0.35498404463125299</c:v>
                </c:pt>
                <c:pt idx="668">
                  <c:v>0.35363173311789498</c:v>
                </c:pt>
                <c:pt idx="669">
                  <c:v>0.352283116706887</c:v>
                </c:pt>
                <c:pt idx="670">
                  <c:v>0.350938212383271</c:v>
                </c:pt>
                <c:pt idx="671">
                  <c:v>0.34959703686172</c:v>
                </c:pt>
                <c:pt idx="672">
                  <c:v>0.34825960658655303</c:v>
                </c:pt>
                <c:pt idx="673">
                  <c:v>0.34692593773180402</c:v>
                </c:pt>
                <c:pt idx="674">
                  <c:v>0.34559604620131901</c:v>
                </c:pt>
                <c:pt idx="675">
                  <c:v>0.34426994762888202</c:v>
                </c:pt>
                <c:pt idx="676">
                  <c:v>0.342947657378393</c:v>
                </c:pt>
                <c:pt idx="677">
                  <c:v>0.34162919054406599</c:v>
                </c:pt>
                <c:pt idx="678">
                  <c:v>0.340314561950667</c:v>
                </c:pt>
                <c:pt idx="679">
                  <c:v>0.33900378615378901</c:v>
                </c:pt>
                <c:pt idx="680">
                  <c:v>0.33769687744015497</c:v>
                </c:pt>
                <c:pt idx="681">
                  <c:v>0.336393849827963</c:v>
                </c:pt>
                <c:pt idx="682">
                  <c:v>0.33509471706725402</c:v>
                </c:pt>
                <c:pt idx="683">
                  <c:v>0.33379949264032399</c:v>
                </c:pt>
                <c:pt idx="684">
                  <c:v>0.33336862197506101</c:v>
                </c:pt>
                <c:pt idx="685">
                  <c:v>0.33250818976215801</c:v>
                </c:pt>
                <c:pt idx="686">
                  <c:v>0.33122082138090703</c:v>
                </c:pt>
                <c:pt idx="687">
                  <c:v>0.32993740017838502</c:v>
                </c:pt>
                <c:pt idx="688">
                  <c:v>0.32865793857061099</c:v>
                </c:pt>
                <c:pt idx="689">
                  <c:v>0.32738244870836902</c:v>
                </c:pt>
                <c:pt idx="690">
                  <c:v>0.32611094247780997</c:v>
                </c:pt>
                <c:pt idx="691">
                  <c:v>0.32484343150107597</c:v>
                </c:pt>
                <c:pt idx="692">
                  <c:v>0.32357992713695899</c:v>
                </c:pt>
                <c:pt idx="693">
                  <c:v>0.32273982228047099</c:v>
                </c:pt>
                <c:pt idx="694">
                  <c:v>0.32232044048158898</c:v>
                </c:pt>
                <c:pt idx="695">
                  <c:v>0.32106498236915099</c:v>
                </c:pt>
                <c:pt idx="696">
                  <c:v>0.31981356337262801</c:v>
                </c:pt>
                <c:pt idx="697">
                  <c:v>0.31856619380457601</c:v>
                </c:pt>
                <c:pt idx="698">
                  <c:v>0.31732288371792899</c:v>
                </c:pt>
                <c:pt idx="699">
                  <c:v>0.316083642906826</c:v>
                </c:pt>
                <c:pt idx="700">
                  <c:v>0.31484848090746698</c:v>
                </c:pt>
                <c:pt idx="701">
                  <c:v>0.31361740699900298</c:v>
                </c:pt>
                <c:pt idx="702">
                  <c:v>0.31239043020443902</c:v>
                </c:pt>
                <c:pt idx="703">
                  <c:v>0.31116755929157602</c:v>
                </c:pt>
                <c:pt idx="704">
                  <c:v>0.30994880277397402</c:v>
                </c:pt>
                <c:pt idx="705">
                  <c:v>0.308734168911935</c:v>
                </c:pt>
                <c:pt idx="706">
                  <c:v>0.30752366571352102</c:v>
                </c:pt>
                <c:pt idx="707">
                  <c:v>0.30631730093558601</c:v>
                </c:pt>
                <c:pt idx="708">
                  <c:v>0.305115082084843</c:v>
                </c:pt>
                <c:pt idx="709">
                  <c:v>0.30391701641893998</c:v>
                </c:pt>
                <c:pt idx="710">
                  <c:v>0.30272311094757998</c:v>
                </c:pt>
                <c:pt idx="711">
                  <c:v>0.302326068120783</c:v>
                </c:pt>
                <c:pt idx="712">
                  <c:v>0.30153337243363998</c:v>
                </c:pt>
                <c:pt idx="713">
                  <c:v>0.30034780739432998</c:v>
                </c:pt>
                <c:pt idx="714">
                  <c:v>0.29916642210236799</c:v>
                </c:pt>
                <c:pt idx="715">
                  <c:v>0.29798922258717397</c:v>
                </c:pt>
                <c:pt idx="716">
                  <c:v>0.29681621463608898</c:v>
                </c:pt>
                <c:pt idx="717">
                  <c:v>0.29564740379561399</c:v>
                </c:pt>
                <c:pt idx="718">
                  <c:v>0.29448279537266497</c:v>
                </c:pt>
                <c:pt idx="719">
                  <c:v>0.29332239443585401</c:v>
                </c:pt>
                <c:pt idx="720">
                  <c:v>0.29255113369930502</c:v>
                </c:pt>
                <c:pt idx="721">
                  <c:v>0.29216620581678798</c:v>
                </c:pt>
                <c:pt idx="722">
                  <c:v>0.29101423411138</c:v>
                </c:pt>
                <c:pt idx="723">
                  <c:v>0.28986648368119</c:v>
                </c:pt>
                <c:pt idx="724">
                  <c:v>0.28872295865477399</c:v>
                </c:pt>
                <c:pt idx="725">
                  <c:v>0.28758366292905702</c:v>
                </c:pt>
                <c:pt idx="726">
                  <c:v>0.28644860017071999</c:v>
                </c:pt>
                <c:pt idx="727">
                  <c:v>0.28531777381760398</c:v>
                </c:pt>
                <c:pt idx="728">
                  <c:v>0.28419118708013502</c:v>
                </c:pt>
                <c:pt idx="729">
                  <c:v>0.28306884294275497</c:v>
                </c:pt>
                <c:pt idx="730">
                  <c:v>0.28195074416538102</c:v>
                </c:pt>
                <c:pt idx="731">
                  <c:v>0.28083689328486999</c:v>
                </c:pt>
                <c:pt idx="732">
                  <c:v>0.27972729261650198</c:v>
                </c:pt>
                <c:pt idx="733">
                  <c:v>0.27862194425547898</c:v>
                </c:pt>
                <c:pt idx="734">
                  <c:v>0.27752085007843003</c:v>
                </c:pt>
                <c:pt idx="735">
                  <c:v>0.27642401174494402</c:v>
                </c:pt>
                <c:pt idx="736">
                  <c:v>0.27533143069910199</c:v>
                </c:pt>
                <c:pt idx="737">
                  <c:v>0.27424310817102698</c:v>
                </c:pt>
                <c:pt idx="738">
                  <c:v>0.27388128051427602</c:v>
                </c:pt>
                <c:pt idx="739">
                  <c:v>0.27315904517845102</c:v>
                </c:pt>
                <c:pt idx="740">
                  <c:v>0.27207924252828403</c:v>
                </c:pt>
                <c:pt idx="741">
                  <c:v>0.27100370081820402</c:v>
                </c:pt>
                <c:pt idx="742">
                  <c:v>0.269932420438252</c:v>
                </c:pt>
                <c:pt idx="743">
                  <c:v>0.26886540157244099</c:v>
                </c:pt>
                <c:pt idx="744">
                  <c:v>0.26780264420037198</c:v>
                </c:pt>
                <c:pt idx="745">
                  <c:v>0.26674414809886399</c:v>
                </c:pt>
                <c:pt idx="746">
                  <c:v>0.265689912843589</c:v>
                </c:pt>
                <c:pt idx="747">
                  <c:v>0.26498945617696701</c:v>
                </c:pt>
                <c:pt idx="748">
                  <c:v>0.26463993781072198</c:v>
                </c:pt>
                <c:pt idx="749">
                  <c:v>0.26359422217859202</c:v>
                </c:pt>
                <c:pt idx="750">
                  <c:v>0.26255276492934898</c:v>
                </c:pt>
                <c:pt idx="751">
                  <c:v>0.26151556485063399</c:v>
                </c:pt>
                <c:pt idx="752">
                  <c:v>0.26048262053725901</c:v>
                </c:pt>
                <c:pt idx="753">
                  <c:v>0.259453930392892</c:v>
                </c:pt>
                <c:pt idx="754">
                  <c:v>0.25842949263175202</c:v>
                </c:pt>
                <c:pt idx="755">
                  <c:v>0.25740930528030898</c:v>
                </c:pt>
                <c:pt idx="756">
                  <c:v>0.256393366178985</c:v>
                </c:pt>
                <c:pt idx="757">
                  <c:v>0.25538167298387499</c:v>
                </c:pt>
                <c:pt idx="758">
                  <c:v>0.25437422316845598</c:v>
                </c:pt>
                <c:pt idx="759">
                  <c:v>0.25337101402531298</c:v>
                </c:pt>
                <c:pt idx="760">
                  <c:v>0.252372042667864</c:v>
                </c:pt>
                <c:pt idx="761">
                  <c:v>0.25137730603209302</c:v>
                </c:pt>
                <c:pt idx="762">
                  <c:v>0.25038680087828502</c:v>
                </c:pt>
                <c:pt idx="763">
                  <c:v>0.249400523792766</c:v>
                </c:pt>
                <c:pt idx="764">
                  <c:v>0.248418471189642</c:v>
                </c:pt>
                <c:pt idx="765">
                  <c:v>0.24809205845142801</c:v>
                </c:pt>
                <c:pt idx="766">
                  <c:v>0.24744063931254801</c:v>
                </c:pt>
                <c:pt idx="767">
                  <c:v>0.24646702423639599</c:v>
                </c:pt>
                <c:pt idx="768">
                  <c:v>0.24549762186912399</c:v>
                </c:pt>
                <c:pt idx="769">
                  <c:v>0.24453242795344801</c:v>
                </c:pt>
                <c:pt idx="770">
                  <c:v>0.243571438068619</c:v>
                </c:pt>
                <c:pt idx="771">
                  <c:v>0.24261464763217799</c:v>
                </c:pt>
                <c:pt idx="772">
                  <c:v>0.241662051901711</c:v>
                </c:pt>
                <c:pt idx="773">
                  <c:v>0.24071364597660999</c:v>
                </c:pt>
                <c:pt idx="774">
                  <c:v>0.24008370053860101</c:v>
                </c:pt>
                <c:pt idx="775">
                  <c:v>0.23976942479982899</c:v>
                </c:pt>
                <c:pt idx="776">
                  <c:v>0.238829383159643</c:v>
                </c:pt>
                <c:pt idx="777">
                  <c:v>0.23789351569140699</c:v>
                </c:pt>
                <c:pt idx="778">
                  <c:v>0.236961816879316</c:v>
                </c:pt>
                <c:pt idx="779">
                  <c:v>0.23603428105815799</c:v>
                </c:pt>
                <c:pt idx="780">
                  <c:v>0.23511090241507299</c:v>
                </c:pt>
                <c:pt idx="781">
                  <c:v>0.23419167499131199</c:v>
                </c:pt>
                <c:pt idx="782">
                  <c:v>0.23327659268398501</c:v>
                </c:pt>
                <c:pt idx="783">
                  <c:v>0.232365649247816</c:v>
                </c:pt>
                <c:pt idx="784">
                  <c:v>0.23145883829689501</c:v>
                </c:pt>
                <c:pt idx="785">
                  <c:v>0.23055615330642301</c:v>
                </c:pt>
                <c:pt idx="786">
                  <c:v>0.22965758761445901</c:v>
                </c:pt>
                <c:pt idx="787">
                  <c:v>0.228763134423664</c:v>
                </c:pt>
                <c:pt idx="788">
                  <c:v>0.22787278680303799</c:v>
                </c:pt>
                <c:pt idx="789">
                  <c:v>0.22698653768965901</c:v>
                </c:pt>
                <c:pt idx="790">
                  <c:v>0.22610437989041501</c:v>
                </c:pt>
                <c:pt idx="791">
                  <c:v>0.22522630608373401</c:v>
                </c:pt>
                <c:pt idx="792">
                  <c:v>0.22493452108499901</c:v>
                </c:pt>
                <c:pt idx="793">
                  <c:v>0.22435230882130799</c:v>
                </c:pt>
                <c:pt idx="794">
                  <c:v>0.223482380529816</c:v>
                </c:pt>
                <c:pt idx="795">
                  <c:v>0.222616513512639</c:v>
                </c:pt>
                <c:pt idx="796">
                  <c:v>0.22175469995157501</c:v>
                </c:pt>
                <c:pt idx="797">
                  <c:v>0.22089693190854301</c:v>
                </c:pt>
                <c:pt idx="798">
                  <c:v>0.220043201327288</c:v>
                </c:pt>
                <c:pt idx="799">
                  <c:v>0.21919350003507801</c:v>
                </c:pt>
                <c:pt idx="800">
                  <c:v>0.21834781974439199</c:v>
                </c:pt>
                <c:pt idx="801">
                  <c:v>0.21778626262982101</c:v>
                </c:pt>
                <c:pt idx="802">
                  <c:v>0.21750615205461299</c:v>
                </c:pt>
                <c:pt idx="803">
                  <c:v>0.21666848845369999</c:v>
                </c:pt>
                <c:pt idx="804">
                  <c:v>0.21583482031987</c:v>
                </c:pt>
                <c:pt idx="805">
                  <c:v>0.21500513892326001</c:v>
                </c:pt>
                <c:pt idx="806">
                  <c:v>0.21417943542759099</c:v>
                </c:pt>
                <c:pt idx="807">
                  <c:v>0.21335770089182499</c:v>
                </c:pt>
                <c:pt idx="808">
                  <c:v>0.21253992627180801</c:v>
                </c:pt>
                <c:pt idx="809">
                  <c:v>0.211726102421916</c:v>
                </c:pt>
                <c:pt idx="810">
                  <c:v>0.21091622009668901</c:v>
                </c:pt>
                <c:pt idx="811">
                  <c:v>0.21011026995245599</c:v>
                </c:pt>
                <c:pt idx="812">
                  <c:v>0.209308242548953</c:v>
                </c:pt>
                <c:pt idx="813">
                  <c:v>0.20851012835094199</c:v>
                </c:pt>
                <c:pt idx="814">
                  <c:v>0.20771591772980799</c:v>
                </c:pt>
                <c:pt idx="815">
                  <c:v>0.206925600965158</c:v>
                </c:pt>
                <c:pt idx="816">
                  <c:v>0.20613916824641301</c:v>
                </c:pt>
                <c:pt idx="817">
                  <c:v>0.20535660967438199</c:v>
                </c:pt>
                <c:pt idx="818">
                  <c:v>0.20457791526284</c:v>
                </c:pt>
                <c:pt idx="819">
                  <c:v>0.204319207422968</c:v>
                </c:pt>
                <c:pt idx="820">
                  <c:v>0.20380307494008701</c:v>
                </c:pt>
                <c:pt idx="821">
                  <c:v>0.203032078550509</c:v>
                </c:pt>
                <c:pt idx="822">
                  <c:v>0.202264915856117</c:v>
                </c:pt>
                <c:pt idx="823">
                  <c:v>0.201501576538093</c:v>
                </c:pt>
                <c:pt idx="824">
                  <c:v>0.20074205019831001</c:v>
                </c:pt>
                <c:pt idx="825">
                  <c:v>0.199986326360862</c:v>
                </c:pt>
                <c:pt idx="826">
                  <c:v>0.199234394473566</c:v>
                </c:pt>
                <c:pt idx="827">
                  <c:v>0.19848624390946801</c:v>
                </c:pt>
                <c:pt idx="828">
                  <c:v>0.19798957232075201</c:v>
                </c:pt>
                <c:pt idx="829">
                  <c:v>0.19774186396833601</c:v>
                </c:pt>
                <c:pt idx="830">
                  <c:v>0.197001243878138</c:v>
                </c:pt>
                <c:pt idx="831">
                  <c:v>0.19626437279652201</c:v>
                </c:pt>
                <c:pt idx="832">
                  <c:v>0.19553123981227499</c:v>
                </c:pt>
                <c:pt idx="833">
                  <c:v>0.194801833946778</c:v>
                </c:pt>
                <c:pt idx="834">
                  <c:v>0.19407614415545199</c:v>
                </c:pt>
                <c:pt idx="835">
                  <c:v>0.19335415932919001</c:v>
                </c:pt>
                <c:pt idx="836">
                  <c:v>0.192635868295782</c:v>
                </c:pt>
                <c:pt idx="837">
                  <c:v>0.19192125982133301</c:v>
                </c:pt>
                <c:pt idx="838">
                  <c:v>0.19121032261166199</c:v>
                </c:pt>
                <c:pt idx="839">
                  <c:v>0.19050304531369899</c:v>
                </c:pt>
                <c:pt idx="840">
                  <c:v>0.18979941651686899</c:v>
                </c:pt>
                <c:pt idx="841">
                  <c:v>0.18909942475446501</c:v>
                </c:pt>
                <c:pt idx="842">
                  <c:v>0.18840305850501199</c:v>
                </c:pt>
                <c:pt idx="843">
                  <c:v>0.187710306193618</c:v>
                </c:pt>
                <c:pt idx="844">
                  <c:v>0.18702115619332099</c:v>
                </c:pt>
                <c:pt idx="845">
                  <c:v>0.18633559682641501</c:v>
                </c:pt>
                <c:pt idx="846">
                  <c:v>0.18610787293046599</c:v>
                </c:pt>
                <c:pt idx="847">
                  <c:v>0.18565361636577599</c:v>
                </c:pt>
                <c:pt idx="848">
                  <c:v>0.18497520303617099</c:v>
                </c:pt>
                <c:pt idx="849">
                  <c:v>0.18430034501555601</c:v>
                </c:pt>
                <c:pt idx="850">
                  <c:v>0.18362903043637099</c:v>
                </c:pt>
                <c:pt idx="851">
                  <c:v>0.18296124738681199</c:v>
                </c:pt>
                <c:pt idx="852">
                  <c:v>0.182296983912104</c:v>
                </c:pt>
                <c:pt idx="853">
                  <c:v>0.18163622801575499</c:v>
                </c:pt>
                <c:pt idx="854">
                  <c:v>0.18097896766080601</c:v>
                </c:pt>
                <c:pt idx="855">
                  <c:v>0.180542730096308</c:v>
                </c:pt>
                <c:pt idx="856">
                  <c:v>0.18032519077105999</c:v>
                </c:pt>
                <c:pt idx="857">
                  <c:v>0.17967488523231401</c:v>
                </c:pt>
                <c:pt idx="858">
                  <c:v>0.179028038893566</c:v>
                </c:pt>
                <c:pt idx="859">
                  <c:v>0.17838463956822301</c:v>
                </c:pt>
                <c:pt idx="860">
                  <c:v>0.17774467503528901</c:v>
                </c:pt>
                <c:pt idx="861">
                  <c:v>0.17710813304054801</c:v>
                </c:pt>
                <c:pt idx="862">
                  <c:v>0.176475001297732</c:v>
                </c:pt>
                <c:pt idx="863">
                  <c:v>0.17584526748968199</c:v>
                </c:pt>
                <c:pt idx="864">
                  <c:v>0.17521891926949301</c:v>
                </c:pt>
                <c:pt idx="865">
                  <c:v>0.17459594426165301</c:v>
                </c:pt>
                <c:pt idx="866">
                  <c:v>0.17397633006317001</c:v>
                </c:pt>
                <c:pt idx="867">
                  <c:v>0.17336006424468201</c:v>
                </c:pt>
                <c:pt idx="868">
                  <c:v>0.172747134351566</c:v>
                </c:pt>
                <c:pt idx="869">
                  <c:v>0.17213752790502701</c:v>
                </c:pt>
                <c:pt idx="870">
                  <c:v>0.17153123240318199</c:v>
                </c:pt>
                <c:pt idx="871">
                  <c:v>0.170928235322131</c:v>
                </c:pt>
                <c:pt idx="872">
                  <c:v>0.17032852411701499</c:v>
                </c:pt>
                <c:pt idx="873">
                  <c:v>0.17012934840549301</c:v>
                </c:pt>
                <c:pt idx="874">
                  <c:v>0.16973208622306399</c:v>
                </c:pt>
                <c:pt idx="875">
                  <c:v>0.169138909056641</c:v>
                </c:pt>
                <c:pt idx="876">
                  <c:v>0.16854898001626001</c:v>
                </c:pt>
                <c:pt idx="877">
                  <c:v>0.167962286483609</c:v>
                </c:pt>
                <c:pt idx="878">
                  <c:v>0.167378815824552</c:v>
                </c:pt>
                <c:pt idx="879">
                  <c:v>0.166798555390123</c:v>
                </c:pt>
                <c:pt idx="880">
                  <c:v>0.16622149251751001</c:v>
                </c:pt>
                <c:pt idx="881">
                  <c:v>0.165647614531028</c:v>
                </c:pt>
                <c:pt idx="882">
                  <c:v>0.165266792322871</c:v>
                </c:pt>
                <c:pt idx="883">
                  <c:v>0.16507690874307901</c:v>
                </c:pt>
                <c:pt idx="884">
                  <c:v>0.164509362455104</c:v>
                </c:pt>
                <c:pt idx="885">
                  <c:v>0.16394496295852401</c:v>
                </c:pt>
                <c:pt idx="886">
                  <c:v>0.16338369753566401</c:v>
                </c:pt>
                <c:pt idx="887">
                  <c:v>0.16282555346067901</c:v>
                </c:pt>
                <c:pt idx="888">
                  <c:v>0.162270518000456</c:v>
                </c:pt>
                <c:pt idx="889">
                  <c:v>0.16171857841551501</c:v>
                </c:pt>
                <c:pt idx="890">
                  <c:v>0.16116972196089099</c:v>
                </c:pt>
                <c:pt idx="891">
                  <c:v>0.16062393588701501</c:v>
                </c:pt>
                <c:pt idx="892">
                  <c:v>0.160081207440575</c:v>
                </c:pt>
                <c:pt idx="893">
                  <c:v>0.15954152386537601</c:v>
                </c:pt>
                <c:pt idx="894">
                  <c:v>0.15900487240317701</c:v>
                </c:pt>
                <c:pt idx="895">
                  <c:v>0.158471240294532</c:v>
                </c:pt>
                <c:pt idx="896">
                  <c:v>0.15794061477960999</c:v>
                </c:pt>
                <c:pt idx="897">
                  <c:v>0.157412983099008</c:v>
                </c:pt>
                <c:pt idx="898">
                  <c:v>0.156888332494554</c:v>
                </c:pt>
                <c:pt idx="899">
                  <c:v>0.15636665021010401</c:v>
                </c:pt>
                <c:pt idx="900">
                  <c:v>0.15619341353757801</c:v>
                </c:pt>
                <c:pt idx="901">
                  <c:v>0.15584792349231599</c:v>
                </c:pt>
                <c:pt idx="902">
                  <c:v>0.15533213959143</c:v>
                </c:pt>
                <c:pt idx="903">
                  <c:v>0.154819285762024</c:v>
                </c:pt>
                <c:pt idx="904">
                  <c:v>0.15430934926377199</c:v>
                </c:pt>
                <c:pt idx="905">
                  <c:v>0.153802317362182</c:v>
                </c:pt>
                <c:pt idx="906">
                  <c:v>0.15329817732932599</c:v>
                </c:pt>
                <c:pt idx="907">
                  <c:v>0.15279691644457</c:v>
                </c:pt>
                <c:pt idx="908">
                  <c:v>0.15229852199527599</c:v>
                </c:pt>
                <c:pt idx="909">
                  <c:v>0.15196784521930001</c:v>
                </c:pt>
                <c:pt idx="910">
                  <c:v>0.15180298127751299</c:v>
                </c:pt>
                <c:pt idx="911">
                  <c:v>0.151310281596746</c:v>
                </c:pt>
                <c:pt idx="912">
                  <c:v>0.150820410268517</c:v>
                </c:pt>
                <c:pt idx="913">
                  <c:v>0.15033335461912201</c:v>
                </c:pt>
                <c:pt idx="914">
                  <c:v>0.14984910198627199</c:v>
                </c:pt>
                <c:pt idx="915">
                  <c:v>0.14936763971975101</c:v>
                </c:pt>
                <c:pt idx="916">
                  <c:v>0.148888955182053</c:v>
                </c:pt>
                <c:pt idx="917">
                  <c:v>0.14841303574902501</c:v>
                </c:pt>
                <c:pt idx="918">
                  <c:v>0.14793986881049101</c:v>
                </c:pt>
                <c:pt idx="919">
                  <c:v>0.14746944177086499</c:v>
                </c:pt>
                <c:pt idx="920">
                  <c:v>0.14700174204975999</c:v>
                </c:pt>
                <c:pt idx="921">
                  <c:v>0.14653675708259101</c:v>
                </c:pt>
                <c:pt idx="922">
                  <c:v>0.146074474321156</c:v>
                </c:pt>
                <c:pt idx="923">
                  <c:v>0.14561488123422001</c:v>
                </c:pt>
                <c:pt idx="924">
                  <c:v>0.145157965308089</c:v>
                </c:pt>
                <c:pt idx="925">
                  <c:v>0.14470371404716401</c:v>
                </c:pt>
                <c:pt idx="926">
                  <c:v>0.14425211497450299</c:v>
                </c:pt>
                <c:pt idx="927">
                  <c:v>0.14410216917169799</c:v>
                </c:pt>
                <c:pt idx="928">
                  <c:v>0.14380315563235799</c:v>
                </c:pt>
                <c:pt idx="929">
                  <c:v>0.14335682358271501</c:v>
                </c:pt>
                <c:pt idx="930">
                  <c:v>0.14291310640782101</c:v>
                </c:pt>
                <c:pt idx="931">
                  <c:v>0.14247199171069799</c:v>
                </c:pt>
                <c:pt idx="932">
                  <c:v>0.14203346711565601</c:v>
                </c:pt>
                <c:pt idx="933">
                  <c:v>0.14159752026879699</c:v>
                </c:pt>
                <c:pt idx="934">
                  <c:v>0.14116413883849999</c:v>
                </c:pt>
                <c:pt idx="935">
                  <c:v>0.14073331051591201</c:v>
                </c:pt>
                <c:pt idx="936">
                  <c:v>0.14044750395941999</c:v>
                </c:pt>
                <c:pt idx="937">
                  <c:v>0.140305023015424</c:v>
                </c:pt>
                <c:pt idx="938">
                  <c:v>0.13987926407513199</c:v>
                </c:pt>
                <c:pt idx="939">
                  <c:v>0.13945602145730801</c:v>
                </c:pt>
                <c:pt idx="940">
                  <c:v>0.13903528294883899</c:v>
                </c:pt>
                <c:pt idx="941">
                  <c:v>0.13861703636168199</c:v>
                </c:pt>
                <c:pt idx="942">
                  <c:v>0.13820126953329301</c:v>
                </c:pt>
                <c:pt idx="943">
                  <c:v>0.137787970327056</c:v>
                </c:pt>
                <c:pt idx="944">
                  <c:v>0.13737712663270299</c:v>
                </c:pt>
                <c:pt idx="945">
                  <c:v>0.13696872636672899</c:v>
                </c:pt>
                <c:pt idx="946">
                  <c:v>0.13656275747279101</c:v>
                </c:pt>
                <c:pt idx="947">
                  <c:v>0.136159207922109</c:v>
                </c:pt>
                <c:pt idx="948">
                  <c:v>0.13575806571385701</c:v>
                </c:pt>
                <c:pt idx="949">
                  <c:v>0.13535931887553801</c:v>
                </c:pt>
                <c:pt idx="950">
                  <c:v>0.13496295546336501</c:v>
                </c:pt>
                <c:pt idx="951">
                  <c:v>0.13456896356262499</c:v>
                </c:pt>
                <c:pt idx="952">
                  <c:v>0.13417733128803999</c:v>
                </c:pt>
                <c:pt idx="953">
                  <c:v>0.13378804678411799</c:v>
                </c:pt>
                <c:pt idx="954">
                  <c:v>0.13365880496485999</c:v>
                </c:pt>
                <c:pt idx="955">
                  <c:v>0.133401098225499</c:v>
                </c:pt>
                <c:pt idx="956">
                  <c:v>0.13301647381729501</c:v>
                </c:pt>
                <c:pt idx="957">
                  <c:v>0.13263416179541901</c:v>
                </c:pt>
                <c:pt idx="958">
                  <c:v>0.13225415042690999</c:v>
                </c:pt>
                <c:pt idx="959">
                  <c:v>0.13187642801025201</c:v>
                </c:pt>
                <c:pt idx="960">
                  <c:v>0.13150098287568099</c:v>
                </c:pt>
                <c:pt idx="961">
                  <c:v>0.13112780338549501</c:v>
                </c:pt>
                <c:pt idx="962">
                  <c:v>0.13075687793434401</c:v>
                </c:pt>
                <c:pt idx="963">
                  <c:v>0.130510840827884</c:v>
                </c:pt>
                <c:pt idx="964">
                  <c:v>0.130388194949525</c:v>
                </c:pt>
                <c:pt idx="965">
                  <c:v>0.130021742891266</c:v>
                </c:pt>
                <c:pt idx="966">
                  <c:v>0.12965751025300201</c:v>
                </c:pt>
                <c:pt idx="967">
                  <c:v>0.12929548556164799</c:v>
                </c:pt>
                <c:pt idx="968">
                  <c:v>0.12893565737786</c:v>
                </c:pt>
                <c:pt idx="969">
                  <c:v>0.128578014296299</c:v>
                </c:pt>
                <c:pt idx="970">
                  <c:v>0.12822254494587901</c:v>
                </c:pt>
                <c:pt idx="971">
                  <c:v>0.12786923799001601</c:v>
                </c:pt>
                <c:pt idx="972">
                  <c:v>0.127518082126865</c:v>
                </c:pt>
                <c:pt idx="973">
                  <c:v>0.127169066089557</c:v>
                </c:pt>
                <c:pt idx="974">
                  <c:v>0.126822178646426</c:v>
                </c:pt>
                <c:pt idx="975">
                  <c:v>0.12647740860123</c:v>
                </c:pt>
                <c:pt idx="976">
                  <c:v>0.126134744793369</c:v>
                </c:pt>
                <c:pt idx="977">
                  <c:v>0.12579417609809701</c:v>
                </c:pt>
                <c:pt idx="978">
                  <c:v>0.125455691426721</c:v>
                </c:pt>
                <c:pt idx="979">
                  <c:v>0.125119279726808</c:v>
                </c:pt>
                <c:pt idx="980">
                  <c:v>0.124784929982374</c:v>
                </c:pt>
                <c:pt idx="981">
                  <c:v>0.124673936381167</c:v>
                </c:pt>
                <c:pt idx="982">
                  <c:v>0.124452631214072</c:v>
                </c:pt>
                <c:pt idx="983">
                  <c:v>0.124122372479378</c:v>
                </c:pt>
                <c:pt idx="984">
                  <c:v>0.123794142872764</c:v>
                </c:pt>
                <c:pt idx="985">
                  <c:v>0.123467931525876</c:v>
                </c:pt>
                <c:pt idx="986">
                  <c:v>0.123143727607694</c:v>
                </c:pt>
                <c:pt idx="987">
                  <c:v>0.12282152032469799</c:v>
                </c:pt>
                <c:pt idx="988">
                  <c:v>0.122501298921023</c:v>
                </c:pt>
                <c:pt idx="989">
                  <c:v>0.122183052678614</c:v>
                </c:pt>
                <c:pt idx="990">
                  <c:v>0.121971980553128</c:v>
                </c:pt>
                <c:pt idx="991">
                  <c:v>0.121866770917363</c:v>
                </c:pt>
                <c:pt idx="992">
                  <c:v>0.12155244299526299</c:v>
                </c:pt>
                <c:pt idx="993">
                  <c:v>0.121240058308535</c:v>
                </c:pt>
                <c:pt idx="994">
                  <c:v>0.120929606291763</c:v>
                </c:pt>
                <c:pt idx="995">
                  <c:v>0.120621076418022</c:v>
                </c:pt>
                <c:pt idx="996">
                  <c:v>0.120314458198998</c:v>
                </c:pt>
                <c:pt idx="997">
                  <c:v>0.120009741185108</c:v>
                </c:pt>
                <c:pt idx="998">
                  <c:v>0.119706914965612</c:v>
                </c:pt>
                <c:pt idx="999">
                  <c:v>0.119405969168719</c:v>
                </c:pt>
                <c:pt idx="1000">
                  <c:v>0.11910689346169499</c:v>
                </c:pt>
                <c:pt idx="1001">
                  <c:v>0.118809677550963</c:v>
                </c:pt>
                <c:pt idx="1002">
                  <c:v>0.11851431118219</c:v>
                </c:pt>
                <c:pt idx="1003">
                  <c:v>0.11822078414039</c:v>
                </c:pt>
                <c:pt idx="1004">
                  <c:v>0.11792908625000199</c:v>
                </c:pt>
                <c:pt idx="1005">
                  <c:v>0.11763920737497501</c:v>
                </c:pt>
                <c:pt idx="1006">
                  <c:v>0.11735113741884599</c:v>
                </c:pt>
                <c:pt idx="1007">
                  <c:v>0.117064866324816</c:v>
                </c:pt>
                <c:pt idx="1008">
                  <c:v>0.116969840641448</c:v>
                </c:pt>
                <c:pt idx="1009">
                  <c:v>0.11678038407581801</c:v>
                </c:pt>
                <c:pt idx="1010">
                  <c:v>0.11649768069458299</c:v>
                </c:pt>
                <c:pt idx="1011">
                  <c:v>0.116216746243705</c:v>
                </c:pt>
                <c:pt idx="1012">
                  <c:v>0.115937570825696</c:v>
                </c:pt>
                <c:pt idx="1013">
                  <c:v>0.11566014458304499</c:v>
                </c:pt>
                <c:pt idx="1014">
                  <c:v>0.115384457698263</c:v>
                </c:pt>
                <c:pt idx="1015">
                  <c:v>0.115110500393937</c:v>
                </c:pt>
                <c:pt idx="1016">
                  <c:v>0.114838262932766</c:v>
                </c:pt>
                <c:pt idx="1017">
                  <c:v>0.114657721970039</c:v>
                </c:pt>
                <c:pt idx="1018">
                  <c:v>0.114567735617607</c:v>
                </c:pt>
                <c:pt idx="1019">
                  <c:v>0.11429890879151</c:v>
                </c:pt>
                <c:pt idx="1020">
                  <c:v>0.114031772837747</c:v>
                </c:pt>
                <c:pt idx="1021">
                  <c:v>0.113766318179848</c:v>
                </c:pt>
                <c:pt idx="1022">
                  <c:v>0.11350253528161899</c:v>
                </c:pt>
                <c:pt idx="1023">
                  <c:v>0.11324041464717401</c:v>
                </c:pt>
                <c:pt idx="1024">
                  <c:v>0.112979946820944</c:v>
                </c:pt>
                <c:pt idx="1025">
                  <c:v>0.112721122387703</c:v>
                </c:pt>
                <c:pt idx="1026">
                  <c:v>0.112463931972572</c:v>
                </c:pt>
                <c:pt idx="1027">
                  <c:v>0.112208366241037</c:v>
                </c:pt>
                <c:pt idx="1028">
                  <c:v>0.111954415898948</c:v>
                </c:pt>
                <c:pt idx="1029">
                  <c:v>0.11170207169252799</c:v>
                </c:pt>
                <c:pt idx="1030">
                  <c:v>0.11145132440837099</c:v>
                </c:pt>
                <c:pt idx="1031">
                  <c:v>0.11120216487343899</c:v>
                </c:pt>
                <c:pt idx="1032">
                  <c:v>0.110954583955059</c:v>
                </c:pt>
                <c:pt idx="1033">
                  <c:v>0.110708572560914</c:v>
                </c:pt>
                <c:pt idx="1034">
                  <c:v>0.11046412163902899</c:v>
                </c:pt>
                <c:pt idx="1035">
                  <c:v>0.11038298321128399</c:v>
                </c:pt>
                <c:pt idx="1036">
                  <c:v>0.11022122217776099</c:v>
                </c:pt>
                <c:pt idx="1037">
                  <c:v>0.10997986520578</c:v>
                </c:pt>
                <c:pt idx="1038">
                  <c:v>0.109740041792051</c:v>
                </c:pt>
                <c:pt idx="1039">
                  <c:v>0.10950174304581101</c:v>
                </c:pt>
                <c:pt idx="1040">
                  <c:v>0.109264960116546</c:v>
                </c:pt>
                <c:pt idx="1041">
                  <c:v>0.10902968419396</c:v>
                </c:pt>
                <c:pt idx="1042">
                  <c:v>0.10879590650795</c:v>
                </c:pt>
                <c:pt idx="1043">
                  <c:v>0.108563618328571</c:v>
                </c:pt>
                <c:pt idx="1044">
                  <c:v>0.108409582753083</c:v>
                </c:pt>
                <c:pt idx="1045">
                  <c:v>0.108332810966003</c:v>
                </c:pt>
                <c:pt idx="1046">
                  <c:v>0.10810347577051101</c:v>
                </c:pt>
                <c:pt idx="1047">
                  <c:v>0.107875604132409</c:v>
                </c:pt>
                <c:pt idx="1048">
                  <c:v>0.107649187482016</c:v>
                </c:pt>
                <c:pt idx="1049">
                  <c:v>0.107424217289614</c:v>
                </c:pt>
                <c:pt idx="1050">
                  <c:v>0.10720068506539999</c:v>
                </c:pt>
                <c:pt idx="1051">
                  <c:v>0.106978582359436</c:v>
                </c:pt>
                <c:pt idx="1052">
                  <c:v>0.106757900761604</c:v>
                </c:pt>
                <c:pt idx="1053">
                  <c:v>0.106538631901546</c:v>
                </c:pt>
                <c:pt idx="1054">
                  <c:v>0.106320767448615</c:v>
                </c:pt>
                <c:pt idx="1055">
                  <c:v>0.106104299111815</c:v>
                </c:pt>
                <c:pt idx="1056">
                  <c:v>0.105889218639742</c:v>
                </c:pt>
                <c:pt idx="1057">
                  <c:v>0.105675517820526</c:v>
                </c:pt>
                <c:pt idx="1058">
                  <c:v>0.105463188481764</c:v>
                </c:pt>
                <c:pt idx="1059">
                  <c:v>0.105252222490457</c:v>
                </c:pt>
                <c:pt idx="1060">
                  <c:v>0.10504261175294601</c:v>
                </c:pt>
                <c:pt idx="1061">
                  <c:v>0.104834348214839</c:v>
                </c:pt>
                <c:pt idx="1062">
                  <c:v>0.104765225026645</c:v>
                </c:pt>
                <c:pt idx="1063">
                  <c:v>0.10462742386094299</c:v>
                </c:pt>
                <c:pt idx="1064">
                  <c:v>0.104421830715192</c:v>
                </c:pt>
                <c:pt idx="1065">
                  <c:v>0.104217560840573</c:v>
                </c:pt>
                <c:pt idx="1066">
                  <c:v>0.10401460633905001</c:v>
                </c:pt>
                <c:pt idx="1067">
                  <c:v>0.103812959351489</c:v>
                </c:pt>
                <c:pt idx="1068">
                  <c:v>0.10361261205757499</c:v>
                </c:pt>
                <c:pt idx="1069">
                  <c:v>0.103413556675734</c:v>
                </c:pt>
                <c:pt idx="1070">
                  <c:v>0.103215785463053</c:v>
                </c:pt>
                <c:pt idx="1071">
                  <c:v>0.10308464760904799</c:v>
                </c:pt>
                <c:pt idx="1072">
                  <c:v>0.103019290715194</c:v>
                </c:pt>
                <c:pt idx="1073">
                  <c:v>0.102824064766309</c:v>
                </c:pt>
                <c:pt idx="1074">
                  <c:v>0.102630099988954</c:v>
                </c:pt>
                <c:pt idx="1075">
                  <c:v>0.10243738879400099</c:v>
                </c:pt>
                <c:pt idx="1076">
                  <c:v>0.10224592363055</c:v>
                </c:pt>
                <c:pt idx="1077">
                  <c:v>0.102055696985834</c:v>
                </c:pt>
                <c:pt idx="1078">
                  <c:v>0.101866701385133</c:v>
                </c:pt>
                <c:pt idx="1079">
                  <c:v>0.101678929391677</c:v>
                </c:pt>
                <c:pt idx="1080">
                  <c:v>0.10149237360655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0A-4734-B83C-D557A31482D2}"/>
            </c:ext>
          </c:extLst>
        </c:ser>
        <c:ser>
          <c:idx val="12"/>
          <c:order val="12"/>
          <c:tx>
            <c:v>lower_bounds</c:v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[1]Illustrations!$F$31:$F$1111</c:f>
              <c:numCache>
                <c:formatCode>General</c:formatCode>
                <c:ptCount val="1081"/>
                <c:pt idx="0">
                  <c:v>0</c:v>
                </c:pt>
                <c:pt idx="1">
                  <c:v>0.6</c:v>
                </c:pt>
                <c:pt idx="2">
                  <c:v>1.2</c:v>
                </c:pt>
                <c:pt idx="3">
                  <c:v>1.8</c:v>
                </c:pt>
                <c:pt idx="4">
                  <c:v>2.4</c:v>
                </c:pt>
                <c:pt idx="5">
                  <c:v>3</c:v>
                </c:pt>
                <c:pt idx="6">
                  <c:v>3.6</c:v>
                </c:pt>
                <c:pt idx="7">
                  <c:v>4.2</c:v>
                </c:pt>
                <c:pt idx="8">
                  <c:v>4.8</c:v>
                </c:pt>
                <c:pt idx="9">
                  <c:v>5</c:v>
                </c:pt>
                <c:pt idx="10">
                  <c:v>5.4</c:v>
                </c:pt>
                <c:pt idx="11">
                  <c:v>6</c:v>
                </c:pt>
                <c:pt idx="12">
                  <c:v>6.6</c:v>
                </c:pt>
                <c:pt idx="13">
                  <c:v>7.2</c:v>
                </c:pt>
                <c:pt idx="14">
                  <c:v>7.8</c:v>
                </c:pt>
                <c:pt idx="15">
                  <c:v>8.4</c:v>
                </c:pt>
                <c:pt idx="16">
                  <c:v>9</c:v>
                </c:pt>
                <c:pt idx="17">
                  <c:v>9.6</c:v>
                </c:pt>
                <c:pt idx="18">
                  <c:v>10</c:v>
                </c:pt>
                <c:pt idx="19">
                  <c:v>10.199999999999999</c:v>
                </c:pt>
                <c:pt idx="20">
                  <c:v>10.8</c:v>
                </c:pt>
                <c:pt idx="21">
                  <c:v>11.4</c:v>
                </c:pt>
                <c:pt idx="22">
                  <c:v>12</c:v>
                </c:pt>
                <c:pt idx="23">
                  <c:v>12.6</c:v>
                </c:pt>
                <c:pt idx="24">
                  <c:v>13.2</c:v>
                </c:pt>
                <c:pt idx="25">
                  <c:v>13.8</c:v>
                </c:pt>
                <c:pt idx="26">
                  <c:v>14.4</c:v>
                </c:pt>
                <c:pt idx="27">
                  <c:v>15</c:v>
                </c:pt>
                <c:pt idx="28">
                  <c:v>15.6</c:v>
                </c:pt>
                <c:pt idx="29">
                  <c:v>16.2</c:v>
                </c:pt>
                <c:pt idx="30">
                  <c:v>16.8</c:v>
                </c:pt>
                <c:pt idx="31">
                  <c:v>17.399999999999999</c:v>
                </c:pt>
                <c:pt idx="32">
                  <c:v>18</c:v>
                </c:pt>
                <c:pt idx="33">
                  <c:v>18.600000000000001</c:v>
                </c:pt>
                <c:pt idx="34">
                  <c:v>19.2</c:v>
                </c:pt>
                <c:pt idx="35">
                  <c:v>19.8</c:v>
                </c:pt>
                <c:pt idx="36">
                  <c:v>20</c:v>
                </c:pt>
                <c:pt idx="37">
                  <c:v>20.399999999999999</c:v>
                </c:pt>
                <c:pt idx="38">
                  <c:v>21</c:v>
                </c:pt>
                <c:pt idx="39">
                  <c:v>21.6</c:v>
                </c:pt>
                <c:pt idx="40">
                  <c:v>22.2</c:v>
                </c:pt>
                <c:pt idx="41">
                  <c:v>22.8</c:v>
                </c:pt>
                <c:pt idx="42">
                  <c:v>23.4</c:v>
                </c:pt>
                <c:pt idx="43">
                  <c:v>24</c:v>
                </c:pt>
                <c:pt idx="44">
                  <c:v>24.6</c:v>
                </c:pt>
                <c:pt idx="45">
                  <c:v>25</c:v>
                </c:pt>
                <c:pt idx="46">
                  <c:v>25.2</c:v>
                </c:pt>
                <c:pt idx="47">
                  <c:v>25.8</c:v>
                </c:pt>
                <c:pt idx="48">
                  <c:v>26.4</c:v>
                </c:pt>
                <c:pt idx="49">
                  <c:v>27</c:v>
                </c:pt>
                <c:pt idx="50">
                  <c:v>27.6</c:v>
                </c:pt>
                <c:pt idx="51">
                  <c:v>28.2</c:v>
                </c:pt>
                <c:pt idx="52">
                  <c:v>28.8</c:v>
                </c:pt>
                <c:pt idx="53">
                  <c:v>29.4</c:v>
                </c:pt>
                <c:pt idx="54">
                  <c:v>30</c:v>
                </c:pt>
                <c:pt idx="55">
                  <c:v>30.6</c:v>
                </c:pt>
                <c:pt idx="56">
                  <c:v>31.2</c:v>
                </c:pt>
                <c:pt idx="57">
                  <c:v>31.8</c:v>
                </c:pt>
                <c:pt idx="58">
                  <c:v>32.4</c:v>
                </c:pt>
                <c:pt idx="59">
                  <c:v>33</c:v>
                </c:pt>
                <c:pt idx="60">
                  <c:v>33.6</c:v>
                </c:pt>
                <c:pt idx="61">
                  <c:v>34.200000000000003</c:v>
                </c:pt>
                <c:pt idx="62">
                  <c:v>34.799999999999997</c:v>
                </c:pt>
                <c:pt idx="63">
                  <c:v>35</c:v>
                </c:pt>
                <c:pt idx="64">
                  <c:v>35.4</c:v>
                </c:pt>
                <c:pt idx="65">
                  <c:v>36</c:v>
                </c:pt>
                <c:pt idx="66">
                  <c:v>36.6</c:v>
                </c:pt>
                <c:pt idx="67">
                  <c:v>37.200000000000003</c:v>
                </c:pt>
                <c:pt idx="68">
                  <c:v>37.799999999999997</c:v>
                </c:pt>
                <c:pt idx="69">
                  <c:v>38.4</c:v>
                </c:pt>
                <c:pt idx="70">
                  <c:v>39</c:v>
                </c:pt>
                <c:pt idx="71">
                  <c:v>39.6</c:v>
                </c:pt>
                <c:pt idx="72">
                  <c:v>40</c:v>
                </c:pt>
                <c:pt idx="73">
                  <c:v>40.200000000000003</c:v>
                </c:pt>
                <c:pt idx="74">
                  <c:v>40.799999999999997</c:v>
                </c:pt>
                <c:pt idx="75">
                  <c:v>41.4</c:v>
                </c:pt>
                <c:pt idx="76">
                  <c:v>42</c:v>
                </c:pt>
                <c:pt idx="77">
                  <c:v>42.6</c:v>
                </c:pt>
                <c:pt idx="78">
                  <c:v>43.2</c:v>
                </c:pt>
                <c:pt idx="79">
                  <c:v>43.8</c:v>
                </c:pt>
                <c:pt idx="80">
                  <c:v>44.4</c:v>
                </c:pt>
                <c:pt idx="81">
                  <c:v>45</c:v>
                </c:pt>
                <c:pt idx="82">
                  <c:v>45.6</c:v>
                </c:pt>
                <c:pt idx="83">
                  <c:v>46.2</c:v>
                </c:pt>
                <c:pt idx="84">
                  <c:v>46.8</c:v>
                </c:pt>
                <c:pt idx="85">
                  <c:v>47.4</c:v>
                </c:pt>
                <c:pt idx="86">
                  <c:v>48</c:v>
                </c:pt>
                <c:pt idx="87">
                  <c:v>48.6</c:v>
                </c:pt>
                <c:pt idx="88">
                  <c:v>49.2</c:v>
                </c:pt>
                <c:pt idx="89">
                  <c:v>49.8</c:v>
                </c:pt>
                <c:pt idx="90">
                  <c:v>50</c:v>
                </c:pt>
                <c:pt idx="91">
                  <c:v>50.4</c:v>
                </c:pt>
                <c:pt idx="92">
                  <c:v>51</c:v>
                </c:pt>
                <c:pt idx="93">
                  <c:v>51.6</c:v>
                </c:pt>
                <c:pt idx="94">
                  <c:v>52.2</c:v>
                </c:pt>
                <c:pt idx="95">
                  <c:v>52.8</c:v>
                </c:pt>
                <c:pt idx="96">
                  <c:v>53.4</c:v>
                </c:pt>
                <c:pt idx="97">
                  <c:v>54</c:v>
                </c:pt>
                <c:pt idx="98">
                  <c:v>54.6</c:v>
                </c:pt>
                <c:pt idx="99">
                  <c:v>55</c:v>
                </c:pt>
                <c:pt idx="100">
                  <c:v>55.2</c:v>
                </c:pt>
                <c:pt idx="101">
                  <c:v>55.8</c:v>
                </c:pt>
                <c:pt idx="102">
                  <c:v>56.4</c:v>
                </c:pt>
                <c:pt idx="103">
                  <c:v>57</c:v>
                </c:pt>
                <c:pt idx="104">
                  <c:v>57.6</c:v>
                </c:pt>
                <c:pt idx="105">
                  <c:v>58.2</c:v>
                </c:pt>
                <c:pt idx="106">
                  <c:v>58.8</c:v>
                </c:pt>
                <c:pt idx="107">
                  <c:v>59.4</c:v>
                </c:pt>
                <c:pt idx="108">
                  <c:v>60</c:v>
                </c:pt>
                <c:pt idx="109">
                  <c:v>60.6</c:v>
                </c:pt>
                <c:pt idx="110">
                  <c:v>61.2</c:v>
                </c:pt>
                <c:pt idx="111">
                  <c:v>61.8</c:v>
                </c:pt>
                <c:pt idx="112">
                  <c:v>62.4</c:v>
                </c:pt>
                <c:pt idx="113">
                  <c:v>63</c:v>
                </c:pt>
                <c:pt idx="114">
                  <c:v>63.6</c:v>
                </c:pt>
                <c:pt idx="115">
                  <c:v>64.2</c:v>
                </c:pt>
                <c:pt idx="116">
                  <c:v>64.8</c:v>
                </c:pt>
                <c:pt idx="117">
                  <c:v>65</c:v>
                </c:pt>
                <c:pt idx="118">
                  <c:v>65.400000000000006</c:v>
                </c:pt>
                <c:pt idx="119">
                  <c:v>66</c:v>
                </c:pt>
                <c:pt idx="120">
                  <c:v>66.599999999999994</c:v>
                </c:pt>
                <c:pt idx="121">
                  <c:v>67.2</c:v>
                </c:pt>
                <c:pt idx="122">
                  <c:v>67.8</c:v>
                </c:pt>
                <c:pt idx="123">
                  <c:v>68.400000000000006</c:v>
                </c:pt>
                <c:pt idx="124">
                  <c:v>69</c:v>
                </c:pt>
                <c:pt idx="125">
                  <c:v>69.599999999999994</c:v>
                </c:pt>
                <c:pt idx="126">
                  <c:v>70</c:v>
                </c:pt>
                <c:pt idx="127">
                  <c:v>70.2</c:v>
                </c:pt>
                <c:pt idx="128">
                  <c:v>70.8</c:v>
                </c:pt>
                <c:pt idx="129">
                  <c:v>71.400000000000006</c:v>
                </c:pt>
                <c:pt idx="130">
                  <c:v>72</c:v>
                </c:pt>
                <c:pt idx="131">
                  <c:v>72.599999999999994</c:v>
                </c:pt>
                <c:pt idx="132">
                  <c:v>73.2</c:v>
                </c:pt>
                <c:pt idx="133">
                  <c:v>73.8</c:v>
                </c:pt>
                <c:pt idx="134">
                  <c:v>74.400000000000006</c:v>
                </c:pt>
                <c:pt idx="135">
                  <c:v>75</c:v>
                </c:pt>
                <c:pt idx="136">
                  <c:v>75.599999999999994</c:v>
                </c:pt>
                <c:pt idx="137">
                  <c:v>76.2</c:v>
                </c:pt>
                <c:pt idx="138">
                  <c:v>76.8</c:v>
                </c:pt>
                <c:pt idx="139">
                  <c:v>77.400000000000006</c:v>
                </c:pt>
                <c:pt idx="140">
                  <c:v>78</c:v>
                </c:pt>
                <c:pt idx="141">
                  <c:v>78.599999999999994</c:v>
                </c:pt>
                <c:pt idx="142">
                  <c:v>79.2</c:v>
                </c:pt>
                <c:pt idx="143">
                  <c:v>79.8</c:v>
                </c:pt>
                <c:pt idx="144">
                  <c:v>80</c:v>
                </c:pt>
                <c:pt idx="145">
                  <c:v>80.400000000000006</c:v>
                </c:pt>
                <c:pt idx="146">
                  <c:v>81</c:v>
                </c:pt>
                <c:pt idx="147">
                  <c:v>81.599999999999994</c:v>
                </c:pt>
                <c:pt idx="148">
                  <c:v>82.2</c:v>
                </c:pt>
                <c:pt idx="149">
                  <c:v>82.8</c:v>
                </c:pt>
                <c:pt idx="150">
                  <c:v>83.4</c:v>
                </c:pt>
                <c:pt idx="151">
                  <c:v>84</c:v>
                </c:pt>
                <c:pt idx="152">
                  <c:v>84.6</c:v>
                </c:pt>
                <c:pt idx="153">
                  <c:v>85</c:v>
                </c:pt>
                <c:pt idx="154">
                  <c:v>85.2</c:v>
                </c:pt>
                <c:pt idx="155">
                  <c:v>85.8</c:v>
                </c:pt>
                <c:pt idx="156">
                  <c:v>86.4</c:v>
                </c:pt>
                <c:pt idx="157">
                  <c:v>87</c:v>
                </c:pt>
                <c:pt idx="158">
                  <c:v>87.6</c:v>
                </c:pt>
                <c:pt idx="159">
                  <c:v>88.2</c:v>
                </c:pt>
                <c:pt idx="160">
                  <c:v>88.8</c:v>
                </c:pt>
                <c:pt idx="161">
                  <c:v>89.4</c:v>
                </c:pt>
                <c:pt idx="162">
                  <c:v>90</c:v>
                </c:pt>
                <c:pt idx="163">
                  <c:v>90.6</c:v>
                </c:pt>
                <c:pt idx="164">
                  <c:v>91.2</c:v>
                </c:pt>
                <c:pt idx="165">
                  <c:v>91.8</c:v>
                </c:pt>
                <c:pt idx="166">
                  <c:v>92.4</c:v>
                </c:pt>
                <c:pt idx="167">
                  <c:v>93</c:v>
                </c:pt>
                <c:pt idx="168">
                  <c:v>93.6</c:v>
                </c:pt>
                <c:pt idx="169">
                  <c:v>94.2</c:v>
                </c:pt>
                <c:pt idx="170">
                  <c:v>94.8</c:v>
                </c:pt>
                <c:pt idx="171">
                  <c:v>95</c:v>
                </c:pt>
                <c:pt idx="172">
                  <c:v>95.4</c:v>
                </c:pt>
                <c:pt idx="173">
                  <c:v>96</c:v>
                </c:pt>
                <c:pt idx="174">
                  <c:v>96.6</c:v>
                </c:pt>
                <c:pt idx="175">
                  <c:v>97.2</c:v>
                </c:pt>
                <c:pt idx="176">
                  <c:v>97.8</c:v>
                </c:pt>
                <c:pt idx="177">
                  <c:v>98.4</c:v>
                </c:pt>
                <c:pt idx="178">
                  <c:v>99</c:v>
                </c:pt>
                <c:pt idx="179">
                  <c:v>99.6</c:v>
                </c:pt>
                <c:pt idx="180">
                  <c:v>100</c:v>
                </c:pt>
                <c:pt idx="181">
                  <c:v>100.2</c:v>
                </c:pt>
                <c:pt idx="182">
                  <c:v>100.8</c:v>
                </c:pt>
                <c:pt idx="183">
                  <c:v>101.4</c:v>
                </c:pt>
                <c:pt idx="184">
                  <c:v>102</c:v>
                </c:pt>
                <c:pt idx="185">
                  <c:v>102.6</c:v>
                </c:pt>
                <c:pt idx="186">
                  <c:v>103.2</c:v>
                </c:pt>
                <c:pt idx="187">
                  <c:v>103.8</c:v>
                </c:pt>
                <c:pt idx="188">
                  <c:v>104.4</c:v>
                </c:pt>
                <c:pt idx="189">
                  <c:v>105</c:v>
                </c:pt>
                <c:pt idx="190">
                  <c:v>105.6</c:v>
                </c:pt>
                <c:pt idx="191">
                  <c:v>106.2</c:v>
                </c:pt>
                <c:pt idx="192">
                  <c:v>106.8</c:v>
                </c:pt>
                <c:pt idx="193">
                  <c:v>107.4</c:v>
                </c:pt>
                <c:pt idx="194">
                  <c:v>108</c:v>
                </c:pt>
                <c:pt idx="195">
                  <c:v>108.6</c:v>
                </c:pt>
                <c:pt idx="196">
                  <c:v>109.2</c:v>
                </c:pt>
                <c:pt idx="197">
                  <c:v>109.8</c:v>
                </c:pt>
                <c:pt idx="198">
                  <c:v>110</c:v>
                </c:pt>
                <c:pt idx="199">
                  <c:v>110.4</c:v>
                </c:pt>
                <c:pt idx="200">
                  <c:v>111</c:v>
                </c:pt>
                <c:pt idx="201">
                  <c:v>111.6</c:v>
                </c:pt>
                <c:pt idx="202">
                  <c:v>112.2</c:v>
                </c:pt>
                <c:pt idx="203">
                  <c:v>112.8</c:v>
                </c:pt>
                <c:pt idx="204">
                  <c:v>113.4</c:v>
                </c:pt>
                <c:pt idx="205">
                  <c:v>114</c:v>
                </c:pt>
                <c:pt idx="206">
                  <c:v>114.6</c:v>
                </c:pt>
                <c:pt idx="207">
                  <c:v>115</c:v>
                </c:pt>
                <c:pt idx="208">
                  <c:v>115.2</c:v>
                </c:pt>
                <c:pt idx="209">
                  <c:v>115.8</c:v>
                </c:pt>
                <c:pt idx="210">
                  <c:v>116.4</c:v>
                </c:pt>
                <c:pt idx="211">
                  <c:v>117</c:v>
                </c:pt>
                <c:pt idx="212">
                  <c:v>117.6</c:v>
                </c:pt>
                <c:pt idx="213">
                  <c:v>118.2</c:v>
                </c:pt>
                <c:pt idx="214">
                  <c:v>118.8</c:v>
                </c:pt>
                <c:pt idx="215">
                  <c:v>119.4</c:v>
                </c:pt>
                <c:pt idx="216">
                  <c:v>120</c:v>
                </c:pt>
                <c:pt idx="217">
                  <c:v>120.6</c:v>
                </c:pt>
                <c:pt idx="218">
                  <c:v>121.2</c:v>
                </c:pt>
                <c:pt idx="219">
                  <c:v>121.8</c:v>
                </c:pt>
                <c:pt idx="220">
                  <c:v>122.4</c:v>
                </c:pt>
                <c:pt idx="221">
                  <c:v>123</c:v>
                </c:pt>
                <c:pt idx="222">
                  <c:v>123.6</c:v>
                </c:pt>
                <c:pt idx="223">
                  <c:v>124.2</c:v>
                </c:pt>
                <c:pt idx="224">
                  <c:v>124.8</c:v>
                </c:pt>
                <c:pt idx="225">
                  <c:v>125</c:v>
                </c:pt>
                <c:pt idx="226">
                  <c:v>125.4</c:v>
                </c:pt>
                <c:pt idx="227">
                  <c:v>126</c:v>
                </c:pt>
                <c:pt idx="228">
                  <c:v>126.6</c:v>
                </c:pt>
                <c:pt idx="229">
                  <c:v>127.2</c:v>
                </c:pt>
                <c:pt idx="230">
                  <c:v>127.8</c:v>
                </c:pt>
                <c:pt idx="231">
                  <c:v>128.4</c:v>
                </c:pt>
                <c:pt idx="232">
                  <c:v>129</c:v>
                </c:pt>
                <c:pt idx="233">
                  <c:v>129.6</c:v>
                </c:pt>
                <c:pt idx="234">
                  <c:v>130</c:v>
                </c:pt>
                <c:pt idx="235">
                  <c:v>130.19999999999999</c:v>
                </c:pt>
                <c:pt idx="236">
                  <c:v>130.80000000000001</c:v>
                </c:pt>
                <c:pt idx="237">
                  <c:v>131.4</c:v>
                </c:pt>
                <c:pt idx="238">
                  <c:v>132</c:v>
                </c:pt>
                <c:pt idx="239">
                  <c:v>132.6</c:v>
                </c:pt>
                <c:pt idx="240">
                  <c:v>133.19999999999999</c:v>
                </c:pt>
                <c:pt idx="241">
                  <c:v>133.80000000000001</c:v>
                </c:pt>
                <c:pt idx="242">
                  <c:v>134.4</c:v>
                </c:pt>
                <c:pt idx="243">
                  <c:v>135</c:v>
                </c:pt>
                <c:pt idx="244">
                  <c:v>135.6</c:v>
                </c:pt>
                <c:pt idx="245">
                  <c:v>136.19999999999999</c:v>
                </c:pt>
                <c:pt idx="246">
                  <c:v>136.80000000000001</c:v>
                </c:pt>
                <c:pt idx="247">
                  <c:v>137.4</c:v>
                </c:pt>
                <c:pt idx="248">
                  <c:v>138</c:v>
                </c:pt>
                <c:pt idx="249">
                  <c:v>138.6</c:v>
                </c:pt>
                <c:pt idx="250">
                  <c:v>139.19999999999999</c:v>
                </c:pt>
                <c:pt idx="251">
                  <c:v>139.80000000000001</c:v>
                </c:pt>
                <c:pt idx="252">
                  <c:v>140</c:v>
                </c:pt>
                <c:pt idx="253">
                  <c:v>140.4</c:v>
                </c:pt>
                <c:pt idx="254">
                  <c:v>141</c:v>
                </c:pt>
                <c:pt idx="255">
                  <c:v>141.6</c:v>
                </c:pt>
                <c:pt idx="256">
                  <c:v>142.19999999999999</c:v>
                </c:pt>
                <c:pt idx="257">
                  <c:v>142.80000000000001</c:v>
                </c:pt>
                <c:pt idx="258">
                  <c:v>143.4</c:v>
                </c:pt>
                <c:pt idx="259">
                  <c:v>144</c:v>
                </c:pt>
                <c:pt idx="260">
                  <c:v>144.6</c:v>
                </c:pt>
                <c:pt idx="261">
                  <c:v>145</c:v>
                </c:pt>
                <c:pt idx="262">
                  <c:v>145.19999999999999</c:v>
                </c:pt>
                <c:pt idx="263">
                  <c:v>145.80000000000001</c:v>
                </c:pt>
                <c:pt idx="264">
                  <c:v>146.4</c:v>
                </c:pt>
                <c:pt idx="265">
                  <c:v>147</c:v>
                </c:pt>
                <c:pt idx="266">
                  <c:v>147.6</c:v>
                </c:pt>
                <c:pt idx="267">
                  <c:v>148.19999999999999</c:v>
                </c:pt>
                <c:pt idx="268">
                  <c:v>148.80000000000001</c:v>
                </c:pt>
                <c:pt idx="269">
                  <c:v>149.4</c:v>
                </c:pt>
                <c:pt idx="270">
                  <c:v>150</c:v>
                </c:pt>
                <c:pt idx="271">
                  <c:v>150.6</c:v>
                </c:pt>
                <c:pt idx="272">
                  <c:v>151.19999999999999</c:v>
                </c:pt>
                <c:pt idx="273">
                  <c:v>151.80000000000001</c:v>
                </c:pt>
                <c:pt idx="274">
                  <c:v>152.4</c:v>
                </c:pt>
                <c:pt idx="275">
                  <c:v>153</c:v>
                </c:pt>
                <c:pt idx="276">
                  <c:v>153.6</c:v>
                </c:pt>
                <c:pt idx="277">
                  <c:v>154.19999999999999</c:v>
                </c:pt>
                <c:pt idx="278">
                  <c:v>154.80000000000001</c:v>
                </c:pt>
                <c:pt idx="279">
                  <c:v>155</c:v>
                </c:pt>
                <c:pt idx="280">
                  <c:v>155.4</c:v>
                </c:pt>
                <c:pt idx="281">
                  <c:v>156</c:v>
                </c:pt>
                <c:pt idx="282">
                  <c:v>156.6</c:v>
                </c:pt>
                <c:pt idx="283">
                  <c:v>157.19999999999999</c:v>
                </c:pt>
                <c:pt idx="284">
                  <c:v>157.80000000000001</c:v>
                </c:pt>
                <c:pt idx="285">
                  <c:v>158.4</c:v>
                </c:pt>
                <c:pt idx="286">
                  <c:v>159</c:v>
                </c:pt>
                <c:pt idx="287">
                  <c:v>159.6</c:v>
                </c:pt>
                <c:pt idx="288">
                  <c:v>160</c:v>
                </c:pt>
                <c:pt idx="289">
                  <c:v>160.19999999999999</c:v>
                </c:pt>
                <c:pt idx="290">
                  <c:v>160.80000000000001</c:v>
                </c:pt>
                <c:pt idx="291">
                  <c:v>161.4</c:v>
                </c:pt>
                <c:pt idx="292">
                  <c:v>162</c:v>
                </c:pt>
                <c:pt idx="293">
                  <c:v>162.6</c:v>
                </c:pt>
                <c:pt idx="294">
                  <c:v>163.19999999999999</c:v>
                </c:pt>
                <c:pt idx="295">
                  <c:v>163.80000000000001</c:v>
                </c:pt>
                <c:pt idx="296">
                  <c:v>164.4</c:v>
                </c:pt>
                <c:pt idx="297">
                  <c:v>165</c:v>
                </c:pt>
                <c:pt idx="298">
                  <c:v>165.6</c:v>
                </c:pt>
                <c:pt idx="299">
                  <c:v>166.2</c:v>
                </c:pt>
                <c:pt idx="300">
                  <c:v>166.8</c:v>
                </c:pt>
                <c:pt idx="301">
                  <c:v>167.4</c:v>
                </c:pt>
                <c:pt idx="302">
                  <c:v>168</c:v>
                </c:pt>
                <c:pt idx="303">
                  <c:v>168.6</c:v>
                </c:pt>
                <c:pt idx="304">
                  <c:v>169.2</c:v>
                </c:pt>
                <c:pt idx="305">
                  <c:v>169.8</c:v>
                </c:pt>
                <c:pt idx="306">
                  <c:v>170</c:v>
                </c:pt>
                <c:pt idx="307">
                  <c:v>170.4</c:v>
                </c:pt>
                <c:pt idx="308">
                  <c:v>171</c:v>
                </c:pt>
                <c:pt idx="309">
                  <c:v>171.6</c:v>
                </c:pt>
                <c:pt idx="310">
                  <c:v>172.2</c:v>
                </c:pt>
                <c:pt idx="311">
                  <c:v>172.8</c:v>
                </c:pt>
                <c:pt idx="312">
                  <c:v>173.4</c:v>
                </c:pt>
                <c:pt idx="313">
                  <c:v>174</c:v>
                </c:pt>
                <c:pt idx="314">
                  <c:v>174.6</c:v>
                </c:pt>
                <c:pt idx="315">
                  <c:v>175</c:v>
                </c:pt>
                <c:pt idx="316">
                  <c:v>175.2</c:v>
                </c:pt>
                <c:pt idx="317">
                  <c:v>175.8</c:v>
                </c:pt>
                <c:pt idx="318">
                  <c:v>176.4</c:v>
                </c:pt>
                <c:pt idx="319">
                  <c:v>177</c:v>
                </c:pt>
                <c:pt idx="320">
                  <c:v>177.6</c:v>
                </c:pt>
                <c:pt idx="321">
                  <c:v>178.2</c:v>
                </c:pt>
                <c:pt idx="322">
                  <c:v>178.8</c:v>
                </c:pt>
                <c:pt idx="323">
                  <c:v>179.4</c:v>
                </c:pt>
                <c:pt idx="324">
                  <c:v>180</c:v>
                </c:pt>
                <c:pt idx="325">
                  <c:v>180.6</c:v>
                </c:pt>
                <c:pt idx="326">
                  <c:v>181.2</c:v>
                </c:pt>
                <c:pt idx="327">
                  <c:v>181.8</c:v>
                </c:pt>
                <c:pt idx="328">
                  <c:v>182.4</c:v>
                </c:pt>
                <c:pt idx="329">
                  <c:v>183</c:v>
                </c:pt>
                <c:pt idx="330">
                  <c:v>183.6</c:v>
                </c:pt>
                <c:pt idx="331">
                  <c:v>184.2</c:v>
                </c:pt>
                <c:pt idx="332">
                  <c:v>184.8</c:v>
                </c:pt>
                <c:pt idx="333">
                  <c:v>185</c:v>
                </c:pt>
                <c:pt idx="334">
                  <c:v>185.4</c:v>
                </c:pt>
                <c:pt idx="335">
                  <c:v>186</c:v>
                </c:pt>
                <c:pt idx="336">
                  <c:v>186.6</c:v>
                </c:pt>
                <c:pt idx="337">
                  <c:v>187.2</c:v>
                </c:pt>
                <c:pt idx="338">
                  <c:v>187.8</c:v>
                </c:pt>
                <c:pt idx="339">
                  <c:v>188.4</c:v>
                </c:pt>
                <c:pt idx="340">
                  <c:v>189</c:v>
                </c:pt>
                <c:pt idx="341">
                  <c:v>189.6</c:v>
                </c:pt>
                <c:pt idx="342">
                  <c:v>190</c:v>
                </c:pt>
                <c:pt idx="343">
                  <c:v>190.2</c:v>
                </c:pt>
                <c:pt idx="344">
                  <c:v>190.8</c:v>
                </c:pt>
                <c:pt idx="345">
                  <c:v>191.4</c:v>
                </c:pt>
                <c:pt idx="346">
                  <c:v>192</c:v>
                </c:pt>
                <c:pt idx="347">
                  <c:v>192.6</c:v>
                </c:pt>
                <c:pt idx="348">
                  <c:v>193.2</c:v>
                </c:pt>
                <c:pt idx="349">
                  <c:v>193.8</c:v>
                </c:pt>
                <c:pt idx="350">
                  <c:v>194.4</c:v>
                </c:pt>
                <c:pt idx="351">
                  <c:v>195</c:v>
                </c:pt>
                <c:pt idx="352">
                  <c:v>195.6</c:v>
                </c:pt>
                <c:pt idx="353">
                  <c:v>196.2</c:v>
                </c:pt>
                <c:pt idx="354">
                  <c:v>196.8</c:v>
                </c:pt>
                <c:pt idx="355">
                  <c:v>197.4</c:v>
                </c:pt>
                <c:pt idx="356">
                  <c:v>198</c:v>
                </c:pt>
                <c:pt idx="357">
                  <c:v>198.6</c:v>
                </c:pt>
                <c:pt idx="358">
                  <c:v>199.2</c:v>
                </c:pt>
                <c:pt idx="359">
                  <c:v>199.8</c:v>
                </c:pt>
                <c:pt idx="360">
                  <c:v>200</c:v>
                </c:pt>
                <c:pt idx="361">
                  <c:v>200.4</c:v>
                </c:pt>
                <c:pt idx="362">
                  <c:v>201</c:v>
                </c:pt>
                <c:pt idx="363">
                  <c:v>201.6</c:v>
                </c:pt>
                <c:pt idx="364">
                  <c:v>202.2</c:v>
                </c:pt>
                <c:pt idx="365">
                  <c:v>202.8</c:v>
                </c:pt>
                <c:pt idx="366">
                  <c:v>203.4</c:v>
                </c:pt>
                <c:pt idx="367">
                  <c:v>204</c:v>
                </c:pt>
                <c:pt idx="368">
                  <c:v>204.6</c:v>
                </c:pt>
                <c:pt idx="369">
                  <c:v>205</c:v>
                </c:pt>
                <c:pt idx="370">
                  <c:v>205.2</c:v>
                </c:pt>
                <c:pt idx="371">
                  <c:v>205.8</c:v>
                </c:pt>
                <c:pt idx="372">
                  <c:v>206.4</c:v>
                </c:pt>
                <c:pt idx="373">
                  <c:v>207</c:v>
                </c:pt>
                <c:pt idx="374">
                  <c:v>207.6</c:v>
                </c:pt>
                <c:pt idx="375">
                  <c:v>208.2</c:v>
                </c:pt>
                <c:pt idx="376">
                  <c:v>208.8</c:v>
                </c:pt>
                <c:pt idx="377">
                  <c:v>209.4</c:v>
                </c:pt>
                <c:pt idx="378">
                  <c:v>210</c:v>
                </c:pt>
                <c:pt idx="379">
                  <c:v>210.6</c:v>
                </c:pt>
                <c:pt idx="380">
                  <c:v>211.2</c:v>
                </c:pt>
                <c:pt idx="381">
                  <c:v>211.8</c:v>
                </c:pt>
                <c:pt idx="382">
                  <c:v>212.4</c:v>
                </c:pt>
                <c:pt idx="383">
                  <c:v>213</c:v>
                </c:pt>
                <c:pt idx="384">
                  <c:v>213.6</c:v>
                </c:pt>
                <c:pt idx="385">
                  <c:v>214.2</c:v>
                </c:pt>
                <c:pt idx="386">
                  <c:v>214.8</c:v>
                </c:pt>
                <c:pt idx="387">
                  <c:v>215</c:v>
                </c:pt>
                <c:pt idx="388">
                  <c:v>215.4</c:v>
                </c:pt>
                <c:pt idx="389">
                  <c:v>216</c:v>
                </c:pt>
                <c:pt idx="390">
                  <c:v>216.6</c:v>
                </c:pt>
                <c:pt idx="391">
                  <c:v>217.2</c:v>
                </c:pt>
                <c:pt idx="392">
                  <c:v>217.8</c:v>
                </c:pt>
                <c:pt idx="393">
                  <c:v>218.4</c:v>
                </c:pt>
                <c:pt idx="394">
                  <c:v>219</c:v>
                </c:pt>
                <c:pt idx="395">
                  <c:v>219.6</c:v>
                </c:pt>
                <c:pt idx="396">
                  <c:v>220</c:v>
                </c:pt>
                <c:pt idx="397">
                  <c:v>220.2</c:v>
                </c:pt>
                <c:pt idx="398">
                  <c:v>220.8</c:v>
                </c:pt>
                <c:pt idx="399">
                  <c:v>221.4</c:v>
                </c:pt>
                <c:pt idx="400">
                  <c:v>222</c:v>
                </c:pt>
                <c:pt idx="401">
                  <c:v>222.6</c:v>
                </c:pt>
                <c:pt idx="402">
                  <c:v>223.2</c:v>
                </c:pt>
                <c:pt idx="403">
                  <c:v>223.8</c:v>
                </c:pt>
                <c:pt idx="404">
                  <c:v>224.4</c:v>
                </c:pt>
                <c:pt idx="405">
                  <c:v>225</c:v>
                </c:pt>
                <c:pt idx="406">
                  <c:v>225.6</c:v>
                </c:pt>
                <c:pt idx="407">
                  <c:v>226.2</c:v>
                </c:pt>
                <c:pt idx="408">
                  <c:v>226.8</c:v>
                </c:pt>
                <c:pt idx="409">
                  <c:v>227.4</c:v>
                </c:pt>
                <c:pt idx="410">
                  <c:v>228</c:v>
                </c:pt>
                <c:pt idx="411">
                  <c:v>228.6</c:v>
                </c:pt>
                <c:pt idx="412">
                  <c:v>229.2</c:v>
                </c:pt>
                <c:pt idx="413">
                  <c:v>229.8</c:v>
                </c:pt>
                <c:pt idx="414">
                  <c:v>230</c:v>
                </c:pt>
                <c:pt idx="415">
                  <c:v>230.4</c:v>
                </c:pt>
                <c:pt idx="416">
                  <c:v>231</c:v>
                </c:pt>
                <c:pt idx="417">
                  <c:v>231.6</c:v>
                </c:pt>
                <c:pt idx="418">
                  <c:v>232.2</c:v>
                </c:pt>
                <c:pt idx="419">
                  <c:v>232.8</c:v>
                </c:pt>
                <c:pt idx="420">
                  <c:v>233.4</c:v>
                </c:pt>
                <c:pt idx="421">
                  <c:v>234</c:v>
                </c:pt>
                <c:pt idx="422">
                  <c:v>234.6</c:v>
                </c:pt>
                <c:pt idx="423">
                  <c:v>235</c:v>
                </c:pt>
                <c:pt idx="424">
                  <c:v>235.2</c:v>
                </c:pt>
                <c:pt idx="425">
                  <c:v>235.8</c:v>
                </c:pt>
                <c:pt idx="426">
                  <c:v>236.4</c:v>
                </c:pt>
                <c:pt idx="427">
                  <c:v>237</c:v>
                </c:pt>
                <c:pt idx="428">
                  <c:v>237.6</c:v>
                </c:pt>
                <c:pt idx="429">
                  <c:v>238.2</c:v>
                </c:pt>
                <c:pt idx="430">
                  <c:v>238.8</c:v>
                </c:pt>
                <c:pt idx="431">
                  <c:v>239.4</c:v>
                </c:pt>
                <c:pt idx="432">
                  <c:v>240</c:v>
                </c:pt>
                <c:pt idx="433">
                  <c:v>240.6</c:v>
                </c:pt>
                <c:pt idx="434">
                  <c:v>241.2</c:v>
                </c:pt>
                <c:pt idx="435">
                  <c:v>241.8</c:v>
                </c:pt>
                <c:pt idx="436">
                  <c:v>242.4</c:v>
                </c:pt>
                <c:pt idx="437">
                  <c:v>243</c:v>
                </c:pt>
                <c:pt idx="438">
                  <c:v>243.6</c:v>
                </c:pt>
                <c:pt idx="439">
                  <c:v>244.2</c:v>
                </c:pt>
                <c:pt idx="440">
                  <c:v>244.8</c:v>
                </c:pt>
                <c:pt idx="441">
                  <c:v>245</c:v>
                </c:pt>
                <c:pt idx="442">
                  <c:v>245.4</c:v>
                </c:pt>
                <c:pt idx="443">
                  <c:v>246</c:v>
                </c:pt>
                <c:pt idx="444">
                  <c:v>246.6</c:v>
                </c:pt>
                <c:pt idx="445">
                  <c:v>247.2</c:v>
                </c:pt>
                <c:pt idx="446">
                  <c:v>247.8</c:v>
                </c:pt>
                <c:pt idx="447">
                  <c:v>248.4</c:v>
                </c:pt>
                <c:pt idx="448">
                  <c:v>249</c:v>
                </c:pt>
                <c:pt idx="449">
                  <c:v>249.6</c:v>
                </c:pt>
                <c:pt idx="450">
                  <c:v>250</c:v>
                </c:pt>
                <c:pt idx="451">
                  <c:v>250.2</c:v>
                </c:pt>
                <c:pt idx="452">
                  <c:v>250.8</c:v>
                </c:pt>
                <c:pt idx="453">
                  <c:v>251.4</c:v>
                </c:pt>
                <c:pt idx="454">
                  <c:v>252</c:v>
                </c:pt>
                <c:pt idx="455">
                  <c:v>252.6</c:v>
                </c:pt>
                <c:pt idx="456">
                  <c:v>253.2</c:v>
                </c:pt>
                <c:pt idx="457">
                  <c:v>253.8</c:v>
                </c:pt>
                <c:pt idx="458">
                  <c:v>254.4</c:v>
                </c:pt>
                <c:pt idx="459">
                  <c:v>255</c:v>
                </c:pt>
                <c:pt idx="460">
                  <c:v>255.6</c:v>
                </c:pt>
                <c:pt idx="461">
                  <c:v>256.2</c:v>
                </c:pt>
                <c:pt idx="462">
                  <c:v>256.8</c:v>
                </c:pt>
                <c:pt idx="463">
                  <c:v>257.39999999999998</c:v>
                </c:pt>
                <c:pt idx="464">
                  <c:v>258</c:v>
                </c:pt>
                <c:pt idx="465">
                  <c:v>258.60000000000002</c:v>
                </c:pt>
                <c:pt idx="466">
                  <c:v>259.2</c:v>
                </c:pt>
                <c:pt idx="467">
                  <c:v>259.8</c:v>
                </c:pt>
                <c:pt idx="468">
                  <c:v>260</c:v>
                </c:pt>
                <c:pt idx="469">
                  <c:v>260.39999999999998</c:v>
                </c:pt>
                <c:pt idx="470">
                  <c:v>261</c:v>
                </c:pt>
                <c:pt idx="471">
                  <c:v>261.60000000000002</c:v>
                </c:pt>
                <c:pt idx="472">
                  <c:v>262.2</c:v>
                </c:pt>
                <c:pt idx="473">
                  <c:v>262.8</c:v>
                </c:pt>
                <c:pt idx="474">
                  <c:v>263.39999999999998</c:v>
                </c:pt>
                <c:pt idx="475">
                  <c:v>264</c:v>
                </c:pt>
                <c:pt idx="476">
                  <c:v>264.60000000000002</c:v>
                </c:pt>
                <c:pt idx="477">
                  <c:v>265</c:v>
                </c:pt>
                <c:pt idx="478">
                  <c:v>265.2</c:v>
                </c:pt>
                <c:pt idx="479">
                  <c:v>265.8</c:v>
                </c:pt>
                <c:pt idx="480">
                  <c:v>266.39999999999998</c:v>
                </c:pt>
                <c:pt idx="481">
                  <c:v>267</c:v>
                </c:pt>
                <c:pt idx="482">
                  <c:v>267.60000000000002</c:v>
                </c:pt>
                <c:pt idx="483">
                  <c:v>268.2</c:v>
                </c:pt>
                <c:pt idx="484">
                  <c:v>268.8</c:v>
                </c:pt>
                <c:pt idx="485">
                  <c:v>269.39999999999998</c:v>
                </c:pt>
                <c:pt idx="486">
                  <c:v>270</c:v>
                </c:pt>
                <c:pt idx="487">
                  <c:v>270.60000000000002</c:v>
                </c:pt>
                <c:pt idx="488">
                  <c:v>271.2</c:v>
                </c:pt>
                <c:pt idx="489">
                  <c:v>271.8</c:v>
                </c:pt>
                <c:pt idx="490">
                  <c:v>272.39999999999998</c:v>
                </c:pt>
                <c:pt idx="491">
                  <c:v>273</c:v>
                </c:pt>
                <c:pt idx="492">
                  <c:v>273.60000000000002</c:v>
                </c:pt>
                <c:pt idx="493">
                  <c:v>274.2</c:v>
                </c:pt>
                <c:pt idx="494">
                  <c:v>274.8</c:v>
                </c:pt>
                <c:pt idx="495">
                  <c:v>275</c:v>
                </c:pt>
                <c:pt idx="496">
                  <c:v>275.39999999999998</c:v>
                </c:pt>
                <c:pt idx="497">
                  <c:v>276</c:v>
                </c:pt>
                <c:pt idx="498">
                  <c:v>276.60000000000002</c:v>
                </c:pt>
                <c:pt idx="499">
                  <c:v>277.2</c:v>
                </c:pt>
                <c:pt idx="500">
                  <c:v>277.8</c:v>
                </c:pt>
                <c:pt idx="501">
                  <c:v>278.39999999999998</c:v>
                </c:pt>
                <c:pt idx="502">
                  <c:v>279</c:v>
                </c:pt>
                <c:pt idx="503">
                  <c:v>279.60000000000002</c:v>
                </c:pt>
                <c:pt idx="504">
                  <c:v>280</c:v>
                </c:pt>
                <c:pt idx="505">
                  <c:v>280.2</c:v>
                </c:pt>
                <c:pt idx="506">
                  <c:v>280.8</c:v>
                </c:pt>
                <c:pt idx="507">
                  <c:v>281.39999999999998</c:v>
                </c:pt>
                <c:pt idx="508">
                  <c:v>282</c:v>
                </c:pt>
                <c:pt idx="509">
                  <c:v>282.60000000000002</c:v>
                </c:pt>
                <c:pt idx="510">
                  <c:v>283.2</c:v>
                </c:pt>
                <c:pt idx="511">
                  <c:v>283.8</c:v>
                </c:pt>
                <c:pt idx="512">
                  <c:v>284.39999999999998</c:v>
                </c:pt>
                <c:pt idx="513">
                  <c:v>285</c:v>
                </c:pt>
                <c:pt idx="514">
                  <c:v>285.60000000000002</c:v>
                </c:pt>
                <c:pt idx="515">
                  <c:v>286.2</c:v>
                </c:pt>
                <c:pt idx="516">
                  <c:v>286.8</c:v>
                </c:pt>
                <c:pt idx="517">
                  <c:v>287.39999999999998</c:v>
                </c:pt>
                <c:pt idx="518">
                  <c:v>288</c:v>
                </c:pt>
                <c:pt idx="519">
                  <c:v>288.60000000000002</c:v>
                </c:pt>
                <c:pt idx="520">
                  <c:v>289.2</c:v>
                </c:pt>
                <c:pt idx="521">
                  <c:v>289.8</c:v>
                </c:pt>
                <c:pt idx="522">
                  <c:v>290</c:v>
                </c:pt>
                <c:pt idx="523">
                  <c:v>290.39999999999998</c:v>
                </c:pt>
                <c:pt idx="524">
                  <c:v>291</c:v>
                </c:pt>
                <c:pt idx="525">
                  <c:v>291.60000000000002</c:v>
                </c:pt>
                <c:pt idx="526">
                  <c:v>292.2</c:v>
                </c:pt>
                <c:pt idx="527">
                  <c:v>292.8</c:v>
                </c:pt>
                <c:pt idx="528">
                  <c:v>293.39999999999998</c:v>
                </c:pt>
                <c:pt idx="529">
                  <c:v>294</c:v>
                </c:pt>
                <c:pt idx="530">
                  <c:v>294.60000000000002</c:v>
                </c:pt>
                <c:pt idx="531">
                  <c:v>295</c:v>
                </c:pt>
                <c:pt idx="532">
                  <c:v>295.2</c:v>
                </c:pt>
                <c:pt idx="533">
                  <c:v>295.8</c:v>
                </c:pt>
                <c:pt idx="534">
                  <c:v>296.39999999999998</c:v>
                </c:pt>
                <c:pt idx="535">
                  <c:v>297</c:v>
                </c:pt>
                <c:pt idx="536">
                  <c:v>297.60000000000002</c:v>
                </c:pt>
                <c:pt idx="537">
                  <c:v>298.2</c:v>
                </c:pt>
                <c:pt idx="538">
                  <c:v>298.8</c:v>
                </c:pt>
                <c:pt idx="539">
                  <c:v>299.39999999999998</c:v>
                </c:pt>
                <c:pt idx="540">
                  <c:v>300</c:v>
                </c:pt>
                <c:pt idx="541">
                  <c:v>300.60000000000002</c:v>
                </c:pt>
                <c:pt idx="542">
                  <c:v>301.2</c:v>
                </c:pt>
                <c:pt idx="543">
                  <c:v>301.8</c:v>
                </c:pt>
                <c:pt idx="544">
                  <c:v>302.39999999999998</c:v>
                </c:pt>
                <c:pt idx="545">
                  <c:v>303</c:v>
                </c:pt>
                <c:pt idx="546">
                  <c:v>303.60000000000002</c:v>
                </c:pt>
                <c:pt idx="547">
                  <c:v>304.2</c:v>
                </c:pt>
                <c:pt idx="548">
                  <c:v>304.8</c:v>
                </c:pt>
                <c:pt idx="549">
                  <c:v>305</c:v>
                </c:pt>
                <c:pt idx="550">
                  <c:v>305.39999999999998</c:v>
                </c:pt>
                <c:pt idx="551">
                  <c:v>306</c:v>
                </c:pt>
                <c:pt idx="552">
                  <c:v>306.60000000000002</c:v>
                </c:pt>
                <c:pt idx="553">
                  <c:v>307.2</c:v>
                </c:pt>
                <c:pt idx="554">
                  <c:v>307.8</c:v>
                </c:pt>
                <c:pt idx="555">
                  <c:v>308.39999999999998</c:v>
                </c:pt>
                <c:pt idx="556">
                  <c:v>309</c:v>
                </c:pt>
                <c:pt idx="557">
                  <c:v>309.60000000000002</c:v>
                </c:pt>
                <c:pt idx="558">
                  <c:v>310</c:v>
                </c:pt>
                <c:pt idx="559">
                  <c:v>310.2</c:v>
                </c:pt>
                <c:pt idx="560">
                  <c:v>310.8</c:v>
                </c:pt>
                <c:pt idx="561">
                  <c:v>311.39999999999998</c:v>
                </c:pt>
                <c:pt idx="562">
                  <c:v>312</c:v>
                </c:pt>
                <c:pt idx="563">
                  <c:v>312.60000000000002</c:v>
                </c:pt>
                <c:pt idx="564">
                  <c:v>313.2</c:v>
                </c:pt>
                <c:pt idx="565">
                  <c:v>313.8</c:v>
                </c:pt>
                <c:pt idx="566">
                  <c:v>314.39999999999998</c:v>
                </c:pt>
                <c:pt idx="567">
                  <c:v>315</c:v>
                </c:pt>
                <c:pt idx="568">
                  <c:v>315.60000000000002</c:v>
                </c:pt>
                <c:pt idx="569">
                  <c:v>316.2</c:v>
                </c:pt>
                <c:pt idx="570">
                  <c:v>316.8</c:v>
                </c:pt>
                <c:pt idx="571">
                  <c:v>317.39999999999998</c:v>
                </c:pt>
                <c:pt idx="572">
                  <c:v>318</c:v>
                </c:pt>
                <c:pt idx="573">
                  <c:v>318.60000000000002</c:v>
                </c:pt>
                <c:pt idx="574">
                  <c:v>319.2</c:v>
                </c:pt>
                <c:pt idx="575">
                  <c:v>319.8</c:v>
                </c:pt>
                <c:pt idx="576">
                  <c:v>320</c:v>
                </c:pt>
                <c:pt idx="577">
                  <c:v>320.39999999999998</c:v>
                </c:pt>
                <c:pt idx="578">
                  <c:v>321</c:v>
                </c:pt>
                <c:pt idx="579">
                  <c:v>321.60000000000002</c:v>
                </c:pt>
                <c:pt idx="580">
                  <c:v>322.2</c:v>
                </c:pt>
                <c:pt idx="581">
                  <c:v>322.8</c:v>
                </c:pt>
                <c:pt idx="582">
                  <c:v>323.39999999999998</c:v>
                </c:pt>
                <c:pt idx="583">
                  <c:v>324</c:v>
                </c:pt>
                <c:pt idx="584">
                  <c:v>324.60000000000002</c:v>
                </c:pt>
                <c:pt idx="585">
                  <c:v>325</c:v>
                </c:pt>
                <c:pt idx="586">
                  <c:v>325.2</c:v>
                </c:pt>
                <c:pt idx="587">
                  <c:v>325.8</c:v>
                </c:pt>
                <c:pt idx="588">
                  <c:v>326.39999999999998</c:v>
                </c:pt>
                <c:pt idx="589">
                  <c:v>327</c:v>
                </c:pt>
                <c:pt idx="590">
                  <c:v>327.60000000000002</c:v>
                </c:pt>
                <c:pt idx="591">
                  <c:v>328.2</c:v>
                </c:pt>
                <c:pt idx="592">
                  <c:v>328.8</c:v>
                </c:pt>
                <c:pt idx="593">
                  <c:v>329.4</c:v>
                </c:pt>
                <c:pt idx="594">
                  <c:v>330</c:v>
                </c:pt>
                <c:pt idx="595">
                  <c:v>330.6</c:v>
                </c:pt>
                <c:pt idx="596">
                  <c:v>331.2</c:v>
                </c:pt>
                <c:pt idx="597">
                  <c:v>331.8</c:v>
                </c:pt>
                <c:pt idx="598">
                  <c:v>332.4</c:v>
                </c:pt>
                <c:pt idx="599">
                  <c:v>333</c:v>
                </c:pt>
                <c:pt idx="600">
                  <c:v>333.6</c:v>
                </c:pt>
                <c:pt idx="601">
                  <c:v>334.2</c:v>
                </c:pt>
                <c:pt idx="602">
                  <c:v>334.8</c:v>
                </c:pt>
                <c:pt idx="603">
                  <c:v>335</c:v>
                </c:pt>
                <c:pt idx="604">
                  <c:v>335.4</c:v>
                </c:pt>
                <c:pt idx="605">
                  <c:v>336</c:v>
                </c:pt>
                <c:pt idx="606">
                  <c:v>336.6</c:v>
                </c:pt>
                <c:pt idx="607">
                  <c:v>337.2</c:v>
                </c:pt>
                <c:pt idx="608">
                  <c:v>337.8</c:v>
                </c:pt>
                <c:pt idx="609">
                  <c:v>338.4</c:v>
                </c:pt>
                <c:pt idx="610">
                  <c:v>339</c:v>
                </c:pt>
                <c:pt idx="611">
                  <c:v>339.6</c:v>
                </c:pt>
                <c:pt idx="612">
                  <c:v>340</c:v>
                </c:pt>
                <c:pt idx="613">
                  <c:v>340.2</c:v>
                </c:pt>
                <c:pt idx="614">
                  <c:v>340.8</c:v>
                </c:pt>
                <c:pt idx="615">
                  <c:v>341.4</c:v>
                </c:pt>
                <c:pt idx="616">
                  <c:v>342</c:v>
                </c:pt>
                <c:pt idx="617">
                  <c:v>342.6</c:v>
                </c:pt>
                <c:pt idx="618">
                  <c:v>343.2</c:v>
                </c:pt>
                <c:pt idx="619">
                  <c:v>343.8</c:v>
                </c:pt>
                <c:pt idx="620">
                  <c:v>344.4</c:v>
                </c:pt>
                <c:pt idx="621">
                  <c:v>345</c:v>
                </c:pt>
                <c:pt idx="622">
                  <c:v>345.6</c:v>
                </c:pt>
                <c:pt idx="623">
                  <c:v>346.2</c:v>
                </c:pt>
                <c:pt idx="624">
                  <c:v>346.8</c:v>
                </c:pt>
                <c:pt idx="625">
                  <c:v>347.4</c:v>
                </c:pt>
                <c:pt idx="626">
                  <c:v>348</c:v>
                </c:pt>
                <c:pt idx="627">
                  <c:v>348.6</c:v>
                </c:pt>
                <c:pt idx="628">
                  <c:v>349.2</c:v>
                </c:pt>
                <c:pt idx="629">
                  <c:v>349.8</c:v>
                </c:pt>
                <c:pt idx="630">
                  <c:v>350</c:v>
                </c:pt>
                <c:pt idx="631">
                  <c:v>350.4</c:v>
                </c:pt>
                <c:pt idx="632">
                  <c:v>351</c:v>
                </c:pt>
                <c:pt idx="633">
                  <c:v>351.6</c:v>
                </c:pt>
                <c:pt idx="634">
                  <c:v>352.2</c:v>
                </c:pt>
                <c:pt idx="635">
                  <c:v>352.8</c:v>
                </c:pt>
                <c:pt idx="636">
                  <c:v>353.4</c:v>
                </c:pt>
                <c:pt idx="637">
                  <c:v>354</c:v>
                </c:pt>
                <c:pt idx="638">
                  <c:v>354.6</c:v>
                </c:pt>
                <c:pt idx="639">
                  <c:v>355</c:v>
                </c:pt>
                <c:pt idx="640">
                  <c:v>355.2</c:v>
                </c:pt>
                <c:pt idx="641">
                  <c:v>355.8</c:v>
                </c:pt>
                <c:pt idx="642">
                  <c:v>356.4</c:v>
                </c:pt>
                <c:pt idx="643">
                  <c:v>357</c:v>
                </c:pt>
                <c:pt idx="644">
                  <c:v>357.6</c:v>
                </c:pt>
                <c:pt idx="645">
                  <c:v>358.2</c:v>
                </c:pt>
                <c:pt idx="646">
                  <c:v>358.8</c:v>
                </c:pt>
                <c:pt idx="647">
                  <c:v>359.4</c:v>
                </c:pt>
                <c:pt idx="648">
                  <c:v>360</c:v>
                </c:pt>
                <c:pt idx="649">
                  <c:v>360.6</c:v>
                </c:pt>
                <c:pt idx="650">
                  <c:v>361.2</c:v>
                </c:pt>
                <c:pt idx="651">
                  <c:v>361.8</c:v>
                </c:pt>
                <c:pt idx="652">
                  <c:v>362.4</c:v>
                </c:pt>
                <c:pt idx="653">
                  <c:v>363</c:v>
                </c:pt>
                <c:pt idx="654">
                  <c:v>363.6</c:v>
                </c:pt>
                <c:pt idx="655">
                  <c:v>364.2</c:v>
                </c:pt>
                <c:pt idx="656">
                  <c:v>364.8</c:v>
                </c:pt>
                <c:pt idx="657">
                  <c:v>365</c:v>
                </c:pt>
                <c:pt idx="658">
                  <c:v>365.4</c:v>
                </c:pt>
                <c:pt idx="659">
                  <c:v>366</c:v>
                </c:pt>
                <c:pt idx="660">
                  <c:v>366.6</c:v>
                </c:pt>
                <c:pt idx="661">
                  <c:v>367.2</c:v>
                </c:pt>
                <c:pt idx="662">
                  <c:v>367.8</c:v>
                </c:pt>
                <c:pt idx="663">
                  <c:v>368.4</c:v>
                </c:pt>
                <c:pt idx="664">
                  <c:v>369</c:v>
                </c:pt>
                <c:pt idx="665">
                  <c:v>369.6</c:v>
                </c:pt>
                <c:pt idx="666">
                  <c:v>370</c:v>
                </c:pt>
                <c:pt idx="667">
                  <c:v>370.2</c:v>
                </c:pt>
                <c:pt idx="668">
                  <c:v>370.8</c:v>
                </c:pt>
                <c:pt idx="669">
                  <c:v>371.4</c:v>
                </c:pt>
                <c:pt idx="670">
                  <c:v>372</c:v>
                </c:pt>
                <c:pt idx="671">
                  <c:v>372.6</c:v>
                </c:pt>
                <c:pt idx="672">
                  <c:v>373.2</c:v>
                </c:pt>
                <c:pt idx="673">
                  <c:v>373.8</c:v>
                </c:pt>
                <c:pt idx="674">
                  <c:v>374.4</c:v>
                </c:pt>
                <c:pt idx="675">
                  <c:v>375</c:v>
                </c:pt>
                <c:pt idx="676">
                  <c:v>375.6</c:v>
                </c:pt>
                <c:pt idx="677">
                  <c:v>376.2</c:v>
                </c:pt>
                <c:pt idx="678">
                  <c:v>376.8</c:v>
                </c:pt>
                <c:pt idx="679">
                  <c:v>377.4</c:v>
                </c:pt>
                <c:pt idx="680">
                  <c:v>378</c:v>
                </c:pt>
                <c:pt idx="681">
                  <c:v>378.6</c:v>
                </c:pt>
                <c:pt idx="682">
                  <c:v>379.2</c:v>
                </c:pt>
                <c:pt idx="683">
                  <c:v>379.8</c:v>
                </c:pt>
                <c:pt idx="684">
                  <c:v>380</c:v>
                </c:pt>
                <c:pt idx="685">
                  <c:v>380.4</c:v>
                </c:pt>
                <c:pt idx="686">
                  <c:v>381</c:v>
                </c:pt>
                <c:pt idx="687">
                  <c:v>381.6</c:v>
                </c:pt>
                <c:pt idx="688">
                  <c:v>382.2</c:v>
                </c:pt>
                <c:pt idx="689">
                  <c:v>382.8</c:v>
                </c:pt>
                <c:pt idx="690">
                  <c:v>383.4</c:v>
                </c:pt>
                <c:pt idx="691">
                  <c:v>384</c:v>
                </c:pt>
                <c:pt idx="692">
                  <c:v>384.6</c:v>
                </c:pt>
                <c:pt idx="693">
                  <c:v>385</c:v>
                </c:pt>
                <c:pt idx="694">
                  <c:v>385.2</c:v>
                </c:pt>
                <c:pt idx="695">
                  <c:v>385.8</c:v>
                </c:pt>
                <c:pt idx="696">
                  <c:v>386.4</c:v>
                </c:pt>
                <c:pt idx="697">
                  <c:v>387</c:v>
                </c:pt>
                <c:pt idx="698">
                  <c:v>387.6</c:v>
                </c:pt>
                <c:pt idx="699">
                  <c:v>388.2</c:v>
                </c:pt>
                <c:pt idx="700">
                  <c:v>388.8</c:v>
                </c:pt>
                <c:pt idx="701">
                  <c:v>389.4</c:v>
                </c:pt>
                <c:pt idx="702">
                  <c:v>390</c:v>
                </c:pt>
                <c:pt idx="703">
                  <c:v>390.6</c:v>
                </c:pt>
                <c:pt idx="704">
                  <c:v>391.2</c:v>
                </c:pt>
                <c:pt idx="705">
                  <c:v>391.8</c:v>
                </c:pt>
                <c:pt idx="706">
                  <c:v>392.4</c:v>
                </c:pt>
                <c:pt idx="707">
                  <c:v>393</c:v>
                </c:pt>
                <c:pt idx="708">
                  <c:v>393.6</c:v>
                </c:pt>
                <c:pt idx="709">
                  <c:v>394.2</c:v>
                </c:pt>
                <c:pt idx="710">
                  <c:v>394.8</c:v>
                </c:pt>
                <c:pt idx="711">
                  <c:v>395</c:v>
                </c:pt>
                <c:pt idx="712">
                  <c:v>395.4</c:v>
                </c:pt>
                <c:pt idx="713">
                  <c:v>396</c:v>
                </c:pt>
                <c:pt idx="714">
                  <c:v>396.6</c:v>
                </c:pt>
                <c:pt idx="715">
                  <c:v>397.2</c:v>
                </c:pt>
                <c:pt idx="716">
                  <c:v>397.8</c:v>
                </c:pt>
                <c:pt idx="717">
                  <c:v>398.4</c:v>
                </c:pt>
                <c:pt idx="718">
                  <c:v>399</c:v>
                </c:pt>
                <c:pt idx="719">
                  <c:v>399.6</c:v>
                </c:pt>
                <c:pt idx="720">
                  <c:v>400</c:v>
                </c:pt>
                <c:pt idx="721">
                  <c:v>400.2</c:v>
                </c:pt>
                <c:pt idx="722">
                  <c:v>400.8</c:v>
                </c:pt>
                <c:pt idx="723">
                  <c:v>401.4</c:v>
                </c:pt>
                <c:pt idx="724">
                  <c:v>402</c:v>
                </c:pt>
                <c:pt idx="725">
                  <c:v>402.6</c:v>
                </c:pt>
                <c:pt idx="726">
                  <c:v>403.2</c:v>
                </c:pt>
                <c:pt idx="727">
                  <c:v>403.8</c:v>
                </c:pt>
                <c:pt idx="728">
                  <c:v>404.4</c:v>
                </c:pt>
                <c:pt idx="729">
                  <c:v>405</c:v>
                </c:pt>
                <c:pt idx="730">
                  <c:v>405.6</c:v>
                </c:pt>
                <c:pt idx="731">
                  <c:v>406.2</c:v>
                </c:pt>
                <c:pt idx="732">
                  <c:v>406.8</c:v>
                </c:pt>
                <c:pt idx="733">
                  <c:v>407.4</c:v>
                </c:pt>
                <c:pt idx="734">
                  <c:v>408</c:v>
                </c:pt>
                <c:pt idx="735">
                  <c:v>408.6</c:v>
                </c:pt>
                <c:pt idx="736">
                  <c:v>409.2</c:v>
                </c:pt>
                <c:pt idx="737">
                  <c:v>409.8</c:v>
                </c:pt>
                <c:pt idx="738">
                  <c:v>410</c:v>
                </c:pt>
                <c:pt idx="739">
                  <c:v>410.4</c:v>
                </c:pt>
                <c:pt idx="740">
                  <c:v>411</c:v>
                </c:pt>
                <c:pt idx="741">
                  <c:v>411.6</c:v>
                </c:pt>
                <c:pt idx="742">
                  <c:v>412.2</c:v>
                </c:pt>
                <c:pt idx="743">
                  <c:v>412.8</c:v>
                </c:pt>
                <c:pt idx="744">
                  <c:v>413.4</c:v>
                </c:pt>
                <c:pt idx="745">
                  <c:v>414</c:v>
                </c:pt>
                <c:pt idx="746">
                  <c:v>414.6</c:v>
                </c:pt>
                <c:pt idx="747">
                  <c:v>415</c:v>
                </c:pt>
                <c:pt idx="748">
                  <c:v>415.2</c:v>
                </c:pt>
                <c:pt idx="749">
                  <c:v>415.8</c:v>
                </c:pt>
                <c:pt idx="750">
                  <c:v>416.4</c:v>
                </c:pt>
                <c:pt idx="751">
                  <c:v>417</c:v>
                </c:pt>
                <c:pt idx="752">
                  <c:v>417.6</c:v>
                </c:pt>
                <c:pt idx="753">
                  <c:v>418.2</c:v>
                </c:pt>
                <c:pt idx="754">
                  <c:v>418.8</c:v>
                </c:pt>
                <c:pt idx="755">
                  <c:v>419.4</c:v>
                </c:pt>
                <c:pt idx="756">
                  <c:v>420</c:v>
                </c:pt>
                <c:pt idx="757">
                  <c:v>420.6</c:v>
                </c:pt>
                <c:pt idx="758">
                  <c:v>421.2</c:v>
                </c:pt>
                <c:pt idx="759">
                  <c:v>421.8</c:v>
                </c:pt>
                <c:pt idx="760">
                  <c:v>422.4</c:v>
                </c:pt>
                <c:pt idx="761">
                  <c:v>423</c:v>
                </c:pt>
                <c:pt idx="762">
                  <c:v>423.6</c:v>
                </c:pt>
                <c:pt idx="763">
                  <c:v>424.2</c:v>
                </c:pt>
                <c:pt idx="764">
                  <c:v>424.8</c:v>
                </c:pt>
                <c:pt idx="765">
                  <c:v>425</c:v>
                </c:pt>
                <c:pt idx="766">
                  <c:v>425.4</c:v>
                </c:pt>
                <c:pt idx="767">
                  <c:v>426</c:v>
                </c:pt>
                <c:pt idx="768">
                  <c:v>426.6</c:v>
                </c:pt>
                <c:pt idx="769">
                  <c:v>427.2</c:v>
                </c:pt>
                <c:pt idx="770">
                  <c:v>427.8</c:v>
                </c:pt>
                <c:pt idx="771">
                  <c:v>428.4</c:v>
                </c:pt>
                <c:pt idx="772">
                  <c:v>429</c:v>
                </c:pt>
                <c:pt idx="773">
                  <c:v>429.6</c:v>
                </c:pt>
                <c:pt idx="774">
                  <c:v>430</c:v>
                </c:pt>
                <c:pt idx="775">
                  <c:v>430.2</c:v>
                </c:pt>
                <c:pt idx="776">
                  <c:v>430.8</c:v>
                </c:pt>
                <c:pt idx="777">
                  <c:v>431.4</c:v>
                </c:pt>
                <c:pt idx="778">
                  <c:v>432</c:v>
                </c:pt>
                <c:pt idx="779">
                  <c:v>432.6</c:v>
                </c:pt>
                <c:pt idx="780">
                  <c:v>433.2</c:v>
                </c:pt>
                <c:pt idx="781">
                  <c:v>433.8</c:v>
                </c:pt>
                <c:pt idx="782">
                  <c:v>434.4</c:v>
                </c:pt>
                <c:pt idx="783">
                  <c:v>435</c:v>
                </c:pt>
                <c:pt idx="784">
                  <c:v>435.6</c:v>
                </c:pt>
                <c:pt idx="785">
                  <c:v>436.2</c:v>
                </c:pt>
                <c:pt idx="786">
                  <c:v>436.8</c:v>
                </c:pt>
                <c:pt idx="787">
                  <c:v>437.4</c:v>
                </c:pt>
                <c:pt idx="788">
                  <c:v>438</c:v>
                </c:pt>
                <c:pt idx="789">
                  <c:v>438.6</c:v>
                </c:pt>
                <c:pt idx="790">
                  <c:v>439.2</c:v>
                </c:pt>
                <c:pt idx="791">
                  <c:v>439.8</c:v>
                </c:pt>
                <c:pt idx="792">
                  <c:v>440</c:v>
                </c:pt>
                <c:pt idx="793">
                  <c:v>440.4</c:v>
                </c:pt>
                <c:pt idx="794">
                  <c:v>441</c:v>
                </c:pt>
                <c:pt idx="795">
                  <c:v>441.6</c:v>
                </c:pt>
                <c:pt idx="796">
                  <c:v>442.2</c:v>
                </c:pt>
                <c:pt idx="797">
                  <c:v>442.8</c:v>
                </c:pt>
                <c:pt idx="798">
                  <c:v>443.4</c:v>
                </c:pt>
                <c:pt idx="799">
                  <c:v>444</c:v>
                </c:pt>
                <c:pt idx="800">
                  <c:v>444.6</c:v>
                </c:pt>
                <c:pt idx="801">
                  <c:v>445</c:v>
                </c:pt>
                <c:pt idx="802">
                  <c:v>445.2</c:v>
                </c:pt>
                <c:pt idx="803">
                  <c:v>445.8</c:v>
                </c:pt>
                <c:pt idx="804">
                  <c:v>446.4</c:v>
                </c:pt>
                <c:pt idx="805">
                  <c:v>447</c:v>
                </c:pt>
                <c:pt idx="806">
                  <c:v>447.6</c:v>
                </c:pt>
                <c:pt idx="807">
                  <c:v>448.2</c:v>
                </c:pt>
                <c:pt idx="808">
                  <c:v>448.8</c:v>
                </c:pt>
                <c:pt idx="809">
                  <c:v>449.4</c:v>
                </c:pt>
                <c:pt idx="810">
                  <c:v>450</c:v>
                </c:pt>
                <c:pt idx="811">
                  <c:v>450.6</c:v>
                </c:pt>
                <c:pt idx="812">
                  <c:v>451.2</c:v>
                </c:pt>
                <c:pt idx="813">
                  <c:v>451.8</c:v>
                </c:pt>
                <c:pt idx="814">
                  <c:v>452.4</c:v>
                </c:pt>
                <c:pt idx="815">
                  <c:v>453</c:v>
                </c:pt>
                <c:pt idx="816">
                  <c:v>453.6</c:v>
                </c:pt>
                <c:pt idx="817">
                  <c:v>454.2</c:v>
                </c:pt>
                <c:pt idx="818">
                  <c:v>454.8</c:v>
                </c:pt>
                <c:pt idx="819">
                  <c:v>455</c:v>
                </c:pt>
                <c:pt idx="820">
                  <c:v>455.4</c:v>
                </c:pt>
                <c:pt idx="821">
                  <c:v>456</c:v>
                </c:pt>
                <c:pt idx="822">
                  <c:v>456.6</c:v>
                </c:pt>
                <c:pt idx="823">
                  <c:v>457.2</c:v>
                </c:pt>
                <c:pt idx="824">
                  <c:v>457.8</c:v>
                </c:pt>
                <c:pt idx="825">
                  <c:v>458.4</c:v>
                </c:pt>
                <c:pt idx="826">
                  <c:v>459</c:v>
                </c:pt>
                <c:pt idx="827">
                  <c:v>459.6</c:v>
                </c:pt>
                <c:pt idx="828">
                  <c:v>460</c:v>
                </c:pt>
                <c:pt idx="829">
                  <c:v>460.2</c:v>
                </c:pt>
                <c:pt idx="830">
                  <c:v>460.8</c:v>
                </c:pt>
                <c:pt idx="831">
                  <c:v>461.4</c:v>
                </c:pt>
                <c:pt idx="832">
                  <c:v>462</c:v>
                </c:pt>
                <c:pt idx="833">
                  <c:v>462.6</c:v>
                </c:pt>
                <c:pt idx="834">
                  <c:v>463.2</c:v>
                </c:pt>
                <c:pt idx="835">
                  <c:v>463.8</c:v>
                </c:pt>
                <c:pt idx="836">
                  <c:v>464.4</c:v>
                </c:pt>
                <c:pt idx="837">
                  <c:v>465</c:v>
                </c:pt>
                <c:pt idx="838">
                  <c:v>465.6</c:v>
                </c:pt>
                <c:pt idx="839">
                  <c:v>466.2</c:v>
                </c:pt>
                <c:pt idx="840">
                  <c:v>466.8</c:v>
                </c:pt>
                <c:pt idx="841">
                  <c:v>467.4</c:v>
                </c:pt>
                <c:pt idx="842">
                  <c:v>468</c:v>
                </c:pt>
                <c:pt idx="843">
                  <c:v>468.6</c:v>
                </c:pt>
                <c:pt idx="844">
                  <c:v>469.2</c:v>
                </c:pt>
                <c:pt idx="845">
                  <c:v>469.8</c:v>
                </c:pt>
                <c:pt idx="846">
                  <c:v>470</c:v>
                </c:pt>
                <c:pt idx="847">
                  <c:v>470.4</c:v>
                </c:pt>
                <c:pt idx="848">
                  <c:v>471</c:v>
                </c:pt>
                <c:pt idx="849">
                  <c:v>471.6</c:v>
                </c:pt>
                <c:pt idx="850">
                  <c:v>472.2</c:v>
                </c:pt>
                <c:pt idx="851">
                  <c:v>472.8</c:v>
                </c:pt>
                <c:pt idx="852">
                  <c:v>473.4</c:v>
                </c:pt>
                <c:pt idx="853">
                  <c:v>474</c:v>
                </c:pt>
                <c:pt idx="854">
                  <c:v>474.6</c:v>
                </c:pt>
                <c:pt idx="855">
                  <c:v>475</c:v>
                </c:pt>
                <c:pt idx="856">
                  <c:v>475.2</c:v>
                </c:pt>
                <c:pt idx="857">
                  <c:v>475.8</c:v>
                </c:pt>
                <c:pt idx="858">
                  <c:v>476.4</c:v>
                </c:pt>
                <c:pt idx="859">
                  <c:v>477</c:v>
                </c:pt>
                <c:pt idx="860">
                  <c:v>477.6</c:v>
                </c:pt>
                <c:pt idx="861">
                  <c:v>478.2</c:v>
                </c:pt>
                <c:pt idx="862">
                  <c:v>478.8</c:v>
                </c:pt>
                <c:pt idx="863">
                  <c:v>479.4</c:v>
                </c:pt>
                <c:pt idx="864">
                  <c:v>480</c:v>
                </c:pt>
                <c:pt idx="865">
                  <c:v>480.6</c:v>
                </c:pt>
                <c:pt idx="866">
                  <c:v>481.2</c:v>
                </c:pt>
                <c:pt idx="867">
                  <c:v>481.8</c:v>
                </c:pt>
                <c:pt idx="868">
                  <c:v>482.4</c:v>
                </c:pt>
                <c:pt idx="869">
                  <c:v>483</c:v>
                </c:pt>
                <c:pt idx="870">
                  <c:v>483.6</c:v>
                </c:pt>
                <c:pt idx="871">
                  <c:v>484.2</c:v>
                </c:pt>
                <c:pt idx="872">
                  <c:v>484.8</c:v>
                </c:pt>
                <c:pt idx="873">
                  <c:v>485</c:v>
                </c:pt>
                <c:pt idx="874">
                  <c:v>485.4</c:v>
                </c:pt>
                <c:pt idx="875">
                  <c:v>486</c:v>
                </c:pt>
                <c:pt idx="876">
                  <c:v>486.6</c:v>
                </c:pt>
                <c:pt idx="877">
                  <c:v>487.2</c:v>
                </c:pt>
                <c:pt idx="878">
                  <c:v>487.8</c:v>
                </c:pt>
                <c:pt idx="879">
                  <c:v>488.4</c:v>
                </c:pt>
                <c:pt idx="880">
                  <c:v>489</c:v>
                </c:pt>
                <c:pt idx="881">
                  <c:v>489.6</c:v>
                </c:pt>
                <c:pt idx="882">
                  <c:v>490</c:v>
                </c:pt>
                <c:pt idx="883">
                  <c:v>490.2</c:v>
                </c:pt>
                <c:pt idx="884">
                  <c:v>490.8</c:v>
                </c:pt>
                <c:pt idx="885">
                  <c:v>491.4</c:v>
                </c:pt>
                <c:pt idx="886">
                  <c:v>492</c:v>
                </c:pt>
                <c:pt idx="887">
                  <c:v>492.6</c:v>
                </c:pt>
                <c:pt idx="888">
                  <c:v>493.2</c:v>
                </c:pt>
                <c:pt idx="889">
                  <c:v>493.8</c:v>
                </c:pt>
                <c:pt idx="890">
                  <c:v>494.4</c:v>
                </c:pt>
                <c:pt idx="891">
                  <c:v>495</c:v>
                </c:pt>
                <c:pt idx="892">
                  <c:v>495.6</c:v>
                </c:pt>
                <c:pt idx="893">
                  <c:v>496.2</c:v>
                </c:pt>
                <c:pt idx="894">
                  <c:v>496.8</c:v>
                </c:pt>
                <c:pt idx="895">
                  <c:v>497.4</c:v>
                </c:pt>
                <c:pt idx="896">
                  <c:v>498</c:v>
                </c:pt>
                <c:pt idx="897">
                  <c:v>498.6</c:v>
                </c:pt>
                <c:pt idx="898">
                  <c:v>499.2</c:v>
                </c:pt>
                <c:pt idx="899">
                  <c:v>499.8</c:v>
                </c:pt>
                <c:pt idx="900">
                  <c:v>500</c:v>
                </c:pt>
                <c:pt idx="901">
                  <c:v>500.4</c:v>
                </c:pt>
                <c:pt idx="902">
                  <c:v>501</c:v>
                </c:pt>
                <c:pt idx="903">
                  <c:v>501.6</c:v>
                </c:pt>
                <c:pt idx="904">
                  <c:v>502.2</c:v>
                </c:pt>
                <c:pt idx="905">
                  <c:v>502.8</c:v>
                </c:pt>
                <c:pt idx="906">
                  <c:v>503.4</c:v>
                </c:pt>
                <c:pt idx="907">
                  <c:v>504</c:v>
                </c:pt>
                <c:pt idx="908">
                  <c:v>504.6</c:v>
                </c:pt>
                <c:pt idx="909">
                  <c:v>505</c:v>
                </c:pt>
                <c:pt idx="910">
                  <c:v>505.2</c:v>
                </c:pt>
                <c:pt idx="911">
                  <c:v>505.8</c:v>
                </c:pt>
                <c:pt idx="912">
                  <c:v>506.4</c:v>
                </c:pt>
                <c:pt idx="913">
                  <c:v>507</c:v>
                </c:pt>
                <c:pt idx="914">
                  <c:v>507.6</c:v>
                </c:pt>
                <c:pt idx="915">
                  <c:v>508.2</c:v>
                </c:pt>
                <c:pt idx="916">
                  <c:v>508.8</c:v>
                </c:pt>
                <c:pt idx="917">
                  <c:v>509.4</c:v>
                </c:pt>
                <c:pt idx="918">
                  <c:v>510</c:v>
                </c:pt>
                <c:pt idx="919">
                  <c:v>510.6</c:v>
                </c:pt>
                <c:pt idx="920">
                  <c:v>511.2</c:v>
                </c:pt>
                <c:pt idx="921">
                  <c:v>511.8</c:v>
                </c:pt>
                <c:pt idx="922">
                  <c:v>512.4</c:v>
                </c:pt>
                <c:pt idx="923">
                  <c:v>513</c:v>
                </c:pt>
                <c:pt idx="924">
                  <c:v>513.6</c:v>
                </c:pt>
                <c:pt idx="925">
                  <c:v>514.20000000000005</c:v>
                </c:pt>
                <c:pt idx="926">
                  <c:v>514.79999999999995</c:v>
                </c:pt>
                <c:pt idx="927">
                  <c:v>515</c:v>
                </c:pt>
                <c:pt idx="928">
                  <c:v>515.4</c:v>
                </c:pt>
                <c:pt idx="929">
                  <c:v>516</c:v>
                </c:pt>
                <c:pt idx="930">
                  <c:v>516.6</c:v>
                </c:pt>
                <c:pt idx="931">
                  <c:v>517.20000000000005</c:v>
                </c:pt>
                <c:pt idx="932">
                  <c:v>517.79999999999995</c:v>
                </c:pt>
                <c:pt idx="933">
                  <c:v>518.4</c:v>
                </c:pt>
                <c:pt idx="934">
                  <c:v>519</c:v>
                </c:pt>
                <c:pt idx="935">
                  <c:v>519.6</c:v>
                </c:pt>
                <c:pt idx="936">
                  <c:v>520</c:v>
                </c:pt>
                <c:pt idx="937">
                  <c:v>520.20000000000005</c:v>
                </c:pt>
                <c:pt idx="938">
                  <c:v>520.79999999999995</c:v>
                </c:pt>
                <c:pt idx="939">
                  <c:v>521.4</c:v>
                </c:pt>
                <c:pt idx="940">
                  <c:v>522</c:v>
                </c:pt>
                <c:pt idx="941">
                  <c:v>522.6</c:v>
                </c:pt>
                <c:pt idx="942">
                  <c:v>523.20000000000005</c:v>
                </c:pt>
                <c:pt idx="943">
                  <c:v>523.79999999999995</c:v>
                </c:pt>
                <c:pt idx="944">
                  <c:v>524.4</c:v>
                </c:pt>
                <c:pt idx="945">
                  <c:v>525</c:v>
                </c:pt>
                <c:pt idx="946">
                  <c:v>525.6</c:v>
                </c:pt>
                <c:pt idx="947">
                  <c:v>526.20000000000005</c:v>
                </c:pt>
                <c:pt idx="948">
                  <c:v>526.79999999999995</c:v>
                </c:pt>
                <c:pt idx="949">
                  <c:v>527.4</c:v>
                </c:pt>
                <c:pt idx="950">
                  <c:v>528</c:v>
                </c:pt>
                <c:pt idx="951">
                  <c:v>528.6</c:v>
                </c:pt>
                <c:pt idx="952">
                  <c:v>529.20000000000005</c:v>
                </c:pt>
                <c:pt idx="953">
                  <c:v>529.79999999999995</c:v>
                </c:pt>
                <c:pt idx="954">
                  <c:v>530</c:v>
                </c:pt>
                <c:pt idx="955">
                  <c:v>530.4</c:v>
                </c:pt>
                <c:pt idx="956">
                  <c:v>531</c:v>
                </c:pt>
                <c:pt idx="957">
                  <c:v>531.6</c:v>
                </c:pt>
                <c:pt idx="958">
                  <c:v>532.20000000000005</c:v>
                </c:pt>
                <c:pt idx="959">
                  <c:v>532.79999999999995</c:v>
                </c:pt>
                <c:pt idx="960">
                  <c:v>533.4</c:v>
                </c:pt>
                <c:pt idx="961">
                  <c:v>534</c:v>
                </c:pt>
                <c:pt idx="962">
                  <c:v>534.6</c:v>
                </c:pt>
                <c:pt idx="963">
                  <c:v>535</c:v>
                </c:pt>
                <c:pt idx="964">
                  <c:v>535.20000000000005</c:v>
                </c:pt>
                <c:pt idx="965">
                  <c:v>535.79999999999995</c:v>
                </c:pt>
                <c:pt idx="966">
                  <c:v>536.4</c:v>
                </c:pt>
                <c:pt idx="967">
                  <c:v>537</c:v>
                </c:pt>
                <c:pt idx="968">
                  <c:v>537.6</c:v>
                </c:pt>
                <c:pt idx="969">
                  <c:v>538.20000000000005</c:v>
                </c:pt>
                <c:pt idx="970">
                  <c:v>538.79999999999995</c:v>
                </c:pt>
                <c:pt idx="971">
                  <c:v>539.4</c:v>
                </c:pt>
                <c:pt idx="972">
                  <c:v>540</c:v>
                </c:pt>
                <c:pt idx="973">
                  <c:v>540.6</c:v>
                </c:pt>
                <c:pt idx="974">
                  <c:v>541.20000000000005</c:v>
                </c:pt>
                <c:pt idx="975">
                  <c:v>541.79999999999995</c:v>
                </c:pt>
                <c:pt idx="976">
                  <c:v>542.4</c:v>
                </c:pt>
                <c:pt idx="977">
                  <c:v>543</c:v>
                </c:pt>
                <c:pt idx="978">
                  <c:v>543.6</c:v>
                </c:pt>
                <c:pt idx="979">
                  <c:v>544.20000000000005</c:v>
                </c:pt>
                <c:pt idx="980">
                  <c:v>544.79999999999995</c:v>
                </c:pt>
                <c:pt idx="981">
                  <c:v>545</c:v>
                </c:pt>
                <c:pt idx="982">
                  <c:v>545.4</c:v>
                </c:pt>
                <c:pt idx="983">
                  <c:v>546</c:v>
                </c:pt>
                <c:pt idx="984">
                  <c:v>546.6</c:v>
                </c:pt>
                <c:pt idx="985">
                  <c:v>547.20000000000005</c:v>
                </c:pt>
                <c:pt idx="986">
                  <c:v>547.79999999999995</c:v>
                </c:pt>
                <c:pt idx="987">
                  <c:v>548.4</c:v>
                </c:pt>
                <c:pt idx="988">
                  <c:v>549</c:v>
                </c:pt>
                <c:pt idx="989">
                  <c:v>549.6</c:v>
                </c:pt>
                <c:pt idx="990">
                  <c:v>550</c:v>
                </c:pt>
                <c:pt idx="991">
                  <c:v>550.20000000000005</c:v>
                </c:pt>
                <c:pt idx="992">
                  <c:v>550.79999999999995</c:v>
                </c:pt>
                <c:pt idx="993">
                  <c:v>551.4</c:v>
                </c:pt>
                <c:pt idx="994">
                  <c:v>552</c:v>
                </c:pt>
                <c:pt idx="995">
                  <c:v>552.6</c:v>
                </c:pt>
                <c:pt idx="996">
                  <c:v>553.20000000000005</c:v>
                </c:pt>
                <c:pt idx="997">
                  <c:v>553.79999999999995</c:v>
                </c:pt>
                <c:pt idx="998">
                  <c:v>554.4</c:v>
                </c:pt>
                <c:pt idx="999">
                  <c:v>555</c:v>
                </c:pt>
                <c:pt idx="1000">
                  <c:v>555.6</c:v>
                </c:pt>
                <c:pt idx="1001">
                  <c:v>556.20000000000005</c:v>
                </c:pt>
                <c:pt idx="1002">
                  <c:v>556.79999999999995</c:v>
                </c:pt>
                <c:pt idx="1003">
                  <c:v>557.4</c:v>
                </c:pt>
                <c:pt idx="1004">
                  <c:v>558</c:v>
                </c:pt>
                <c:pt idx="1005">
                  <c:v>558.6</c:v>
                </c:pt>
                <c:pt idx="1006">
                  <c:v>559.20000000000005</c:v>
                </c:pt>
                <c:pt idx="1007">
                  <c:v>559.79999999999995</c:v>
                </c:pt>
                <c:pt idx="1008">
                  <c:v>560</c:v>
                </c:pt>
                <c:pt idx="1009">
                  <c:v>560.4</c:v>
                </c:pt>
                <c:pt idx="1010">
                  <c:v>561</c:v>
                </c:pt>
                <c:pt idx="1011">
                  <c:v>561.6</c:v>
                </c:pt>
                <c:pt idx="1012">
                  <c:v>562.20000000000005</c:v>
                </c:pt>
                <c:pt idx="1013">
                  <c:v>562.79999999999995</c:v>
                </c:pt>
                <c:pt idx="1014">
                  <c:v>563.4</c:v>
                </c:pt>
                <c:pt idx="1015">
                  <c:v>564</c:v>
                </c:pt>
                <c:pt idx="1016">
                  <c:v>564.6</c:v>
                </c:pt>
                <c:pt idx="1017">
                  <c:v>565</c:v>
                </c:pt>
                <c:pt idx="1018">
                  <c:v>565.20000000000005</c:v>
                </c:pt>
                <c:pt idx="1019">
                  <c:v>565.79999999999995</c:v>
                </c:pt>
                <c:pt idx="1020">
                  <c:v>566.4</c:v>
                </c:pt>
                <c:pt idx="1021">
                  <c:v>567</c:v>
                </c:pt>
                <c:pt idx="1022">
                  <c:v>567.6</c:v>
                </c:pt>
                <c:pt idx="1023">
                  <c:v>568.20000000000005</c:v>
                </c:pt>
                <c:pt idx="1024">
                  <c:v>568.79999999999995</c:v>
                </c:pt>
                <c:pt idx="1025">
                  <c:v>569.4</c:v>
                </c:pt>
                <c:pt idx="1026">
                  <c:v>570</c:v>
                </c:pt>
                <c:pt idx="1027">
                  <c:v>570.6</c:v>
                </c:pt>
                <c:pt idx="1028">
                  <c:v>571.20000000000005</c:v>
                </c:pt>
                <c:pt idx="1029">
                  <c:v>571.79999999999995</c:v>
                </c:pt>
                <c:pt idx="1030">
                  <c:v>572.4</c:v>
                </c:pt>
                <c:pt idx="1031">
                  <c:v>573</c:v>
                </c:pt>
                <c:pt idx="1032">
                  <c:v>573.6</c:v>
                </c:pt>
                <c:pt idx="1033">
                  <c:v>574.20000000000005</c:v>
                </c:pt>
                <c:pt idx="1034">
                  <c:v>574.79999999999995</c:v>
                </c:pt>
                <c:pt idx="1035">
                  <c:v>575</c:v>
                </c:pt>
                <c:pt idx="1036">
                  <c:v>575.4</c:v>
                </c:pt>
                <c:pt idx="1037">
                  <c:v>576</c:v>
                </c:pt>
                <c:pt idx="1038">
                  <c:v>576.6</c:v>
                </c:pt>
                <c:pt idx="1039">
                  <c:v>577.20000000000005</c:v>
                </c:pt>
                <c:pt idx="1040">
                  <c:v>577.79999999999995</c:v>
                </c:pt>
                <c:pt idx="1041">
                  <c:v>578.4</c:v>
                </c:pt>
                <c:pt idx="1042">
                  <c:v>579</c:v>
                </c:pt>
                <c:pt idx="1043">
                  <c:v>579.6</c:v>
                </c:pt>
                <c:pt idx="1044">
                  <c:v>580</c:v>
                </c:pt>
                <c:pt idx="1045">
                  <c:v>580.20000000000005</c:v>
                </c:pt>
                <c:pt idx="1046">
                  <c:v>580.79999999999995</c:v>
                </c:pt>
                <c:pt idx="1047">
                  <c:v>581.4</c:v>
                </c:pt>
                <c:pt idx="1048">
                  <c:v>582</c:v>
                </c:pt>
                <c:pt idx="1049">
                  <c:v>582.6</c:v>
                </c:pt>
                <c:pt idx="1050">
                  <c:v>583.20000000000005</c:v>
                </c:pt>
                <c:pt idx="1051">
                  <c:v>583.79999999999995</c:v>
                </c:pt>
                <c:pt idx="1052">
                  <c:v>584.4</c:v>
                </c:pt>
                <c:pt idx="1053">
                  <c:v>585</c:v>
                </c:pt>
                <c:pt idx="1054">
                  <c:v>585.6</c:v>
                </c:pt>
                <c:pt idx="1055">
                  <c:v>586.20000000000005</c:v>
                </c:pt>
                <c:pt idx="1056">
                  <c:v>586.79999999999995</c:v>
                </c:pt>
                <c:pt idx="1057">
                  <c:v>587.4</c:v>
                </c:pt>
                <c:pt idx="1058">
                  <c:v>588</c:v>
                </c:pt>
                <c:pt idx="1059">
                  <c:v>588.6</c:v>
                </c:pt>
                <c:pt idx="1060">
                  <c:v>589.20000000000005</c:v>
                </c:pt>
                <c:pt idx="1061">
                  <c:v>589.79999999999995</c:v>
                </c:pt>
                <c:pt idx="1062">
                  <c:v>590</c:v>
                </c:pt>
                <c:pt idx="1063">
                  <c:v>590.4</c:v>
                </c:pt>
                <c:pt idx="1064">
                  <c:v>591</c:v>
                </c:pt>
                <c:pt idx="1065">
                  <c:v>591.6</c:v>
                </c:pt>
                <c:pt idx="1066">
                  <c:v>592.20000000000005</c:v>
                </c:pt>
                <c:pt idx="1067">
                  <c:v>592.79999999999995</c:v>
                </c:pt>
                <c:pt idx="1068">
                  <c:v>593.4</c:v>
                </c:pt>
                <c:pt idx="1069">
                  <c:v>594</c:v>
                </c:pt>
                <c:pt idx="1070">
                  <c:v>594.6</c:v>
                </c:pt>
                <c:pt idx="1071">
                  <c:v>595</c:v>
                </c:pt>
                <c:pt idx="1072">
                  <c:v>595.20000000000005</c:v>
                </c:pt>
                <c:pt idx="1073">
                  <c:v>595.79999999999995</c:v>
                </c:pt>
                <c:pt idx="1074">
                  <c:v>596.4</c:v>
                </c:pt>
                <c:pt idx="1075">
                  <c:v>597</c:v>
                </c:pt>
                <c:pt idx="1076">
                  <c:v>597.6</c:v>
                </c:pt>
                <c:pt idx="1077">
                  <c:v>598.20000000000005</c:v>
                </c:pt>
                <c:pt idx="1078">
                  <c:v>598.79999999999995</c:v>
                </c:pt>
                <c:pt idx="1079">
                  <c:v>599.4</c:v>
                </c:pt>
                <c:pt idx="1080">
                  <c:v>600</c:v>
                </c:pt>
              </c:numCache>
            </c:numRef>
          </c:xVal>
          <c:yVal>
            <c:numRef>
              <c:f>[1]Illustrations!$I$31:$I$1111</c:f>
              <c:numCache>
                <c:formatCode>General</c:formatCode>
                <c:ptCount val="1081"/>
                <c:pt idx="0">
                  <c:v>0.91859609320124003</c:v>
                </c:pt>
                <c:pt idx="1">
                  <c:v>0.91840852192690103</c:v>
                </c:pt>
                <c:pt idx="2">
                  <c:v>0.91822151797056495</c:v>
                </c:pt>
                <c:pt idx="3">
                  <c:v>0.91798104111863199</c:v>
                </c:pt>
                <c:pt idx="4">
                  <c:v>0.91773272588087496</c:v>
                </c:pt>
                <c:pt idx="5">
                  <c:v>0.91761900617735503</c:v>
                </c:pt>
                <c:pt idx="6">
                  <c:v>0.91740587238941795</c:v>
                </c:pt>
                <c:pt idx="7">
                  <c:v>0.917217073818135</c:v>
                </c:pt>
                <c:pt idx="8">
                  <c:v>0.91695683345172696</c:v>
                </c:pt>
                <c:pt idx="9">
                  <c:v>0.91693646093951897</c:v>
                </c:pt>
                <c:pt idx="10">
                  <c:v>0.916811309344436</c:v>
                </c:pt>
                <c:pt idx="11">
                  <c:v>0.916592468037844</c:v>
                </c:pt>
                <c:pt idx="12">
                  <c:v>0.91638932132281103</c:v>
                </c:pt>
                <c:pt idx="13">
                  <c:v>0.91616684593687803</c:v>
                </c:pt>
                <c:pt idx="14">
                  <c:v>0.91594246783689603</c:v>
                </c:pt>
                <c:pt idx="15">
                  <c:v>0.91575121772755697</c:v>
                </c:pt>
                <c:pt idx="16">
                  <c:v>0.91554911783405601</c:v>
                </c:pt>
                <c:pt idx="17">
                  <c:v>0.91522661075003198</c:v>
                </c:pt>
                <c:pt idx="18">
                  <c:v>0.91517741117882501</c:v>
                </c:pt>
                <c:pt idx="19">
                  <c:v>0.91495468640266298</c:v>
                </c:pt>
                <c:pt idx="20">
                  <c:v>0.91476023603822898</c:v>
                </c:pt>
                <c:pt idx="21">
                  <c:v>0.914598594150272</c:v>
                </c:pt>
                <c:pt idx="22">
                  <c:v>0.91444171290348497</c:v>
                </c:pt>
                <c:pt idx="23">
                  <c:v>0.91423506302485402</c:v>
                </c:pt>
                <c:pt idx="24">
                  <c:v>0.91399473814549403</c:v>
                </c:pt>
                <c:pt idx="25">
                  <c:v>0.91378512465749995</c:v>
                </c:pt>
                <c:pt idx="26">
                  <c:v>0.91355741826814896</c:v>
                </c:pt>
                <c:pt idx="27">
                  <c:v>0.91301198021975205</c:v>
                </c:pt>
                <c:pt idx="28">
                  <c:v>0.91298310740531996</c:v>
                </c:pt>
                <c:pt idx="29">
                  <c:v>0.91272614885217995</c:v>
                </c:pt>
                <c:pt idx="30">
                  <c:v>0.91255865193711205</c:v>
                </c:pt>
                <c:pt idx="31">
                  <c:v>0.912372996348087</c:v>
                </c:pt>
                <c:pt idx="32">
                  <c:v>0.91216239835780499</c:v>
                </c:pt>
                <c:pt idx="33">
                  <c:v>0.91188033931652801</c:v>
                </c:pt>
                <c:pt idx="34">
                  <c:v>0.91155525952417205</c:v>
                </c:pt>
                <c:pt idx="35">
                  <c:v>0.91142809926364499</c:v>
                </c:pt>
                <c:pt idx="36">
                  <c:v>0.91137520833235197</c:v>
                </c:pt>
                <c:pt idx="37">
                  <c:v>0.91117870765251296</c:v>
                </c:pt>
                <c:pt idx="38">
                  <c:v>0.91097121967808303</c:v>
                </c:pt>
                <c:pt idx="39">
                  <c:v>0.910695058843629</c:v>
                </c:pt>
                <c:pt idx="40">
                  <c:v>0.91048057466203502</c:v>
                </c:pt>
                <c:pt idx="41">
                  <c:v>0.91014092913598998</c:v>
                </c:pt>
                <c:pt idx="42">
                  <c:v>0.90992925544869796</c:v>
                </c:pt>
                <c:pt idx="43">
                  <c:v>0.90971538247852102</c:v>
                </c:pt>
                <c:pt idx="44">
                  <c:v>0.90947982548442996</c:v>
                </c:pt>
                <c:pt idx="45">
                  <c:v>0.90930876089130797</c:v>
                </c:pt>
                <c:pt idx="46">
                  <c:v>0.90904106804442597</c:v>
                </c:pt>
                <c:pt idx="47">
                  <c:v>0.90886496271941097</c:v>
                </c:pt>
                <c:pt idx="48">
                  <c:v>0.90871280585967795</c:v>
                </c:pt>
                <c:pt idx="49">
                  <c:v>0.90845202269535097</c:v>
                </c:pt>
                <c:pt idx="50">
                  <c:v>0.90818020911475095</c:v>
                </c:pt>
                <c:pt idx="51">
                  <c:v>0.90793013768381403</c:v>
                </c:pt>
                <c:pt idx="52">
                  <c:v>0.90762488144728504</c:v>
                </c:pt>
                <c:pt idx="53">
                  <c:v>0.90726347266726504</c:v>
                </c:pt>
                <c:pt idx="54">
                  <c:v>0.90712999862153199</c:v>
                </c:pt>
                <c:pt idx="55">
                  <c:v>0.90675903319620199</c:v>
                </c:pt>
                <c:pt idx="56">
                  <c:v>0.90659074772891401</c:v>
                </c:pt>
                <c:pt idx="57">
                  <c:v>0.90628012091497701</c:v>
                </c:pt>
                <c:pt idx="58">
                  <c:v>0.90602223465323795</c:v>
                </c:pt>
                <c:pt idx="59">
                  <c:v>0.90569788072681501</c:v>
                </c:pt>
                <c:pt idx="60">
                  <c:v>0.90542163692025202</c:v>
                </c:pt>
                <c:pt idx="61">
                  <c:v>0.90517454488697002</c:v>
                </c:pt>
                <c:pt idx="62">
                  <c:v>0.90465051377908001</c:v>
                </c:pt>
                <c:pt idx="63">
                  <c:v>0.90466247034758696</c:v>
                </c:pt>
                <c:pt idx="64">
                  <c:v>0.90458569227743202</c:v>
                </c:pt>
                <c:pt idx="65">
                  <c:v>0.90432454853515298</c:v>
                </c:pt>
                <c:pt idx="66">
                  <c:v>0.90406825532740098</c:v>
                </c:pt>
                <c:pt idx="67">
                  <c:v>0.903644469291638</c:v>
                </c:pt>
                <c:pt idx="68">
                  <c:v>0.90350112731466603</c:v>
                </c:pt>
                <c:pt idx="69">
                  <c:v>0.90319005925048701</c:v>
                </c:pt>
                <c:pt idx="70">
                  <c:v>0.90281859654546603</c:v>
                </c:pt>
                <c:pt idx="71">
                  <c:v>0.90261789171867701</c:v>
                </c:pt>
                <c:pt idx="72">
                  <c:v>0.90224734503052195</c:v>
                </c:pt>
                <c:pt idx="73">
                  <c:v>0.902315322316802</c:v>
                </c:pt>
                <c:pt idx="74">
                  <c:v>0.90179834869773201</c:v>
                </c:pt>
                <c:pt idx="75">
                  <c:v>0.90164735679890295</c:v>
                </c:pt>
                <c:pt idx="76">
                  <c:v>0.90141367883871804</c:v>
                </c:pt>
                <c:pt idx="77">
                  <c:v>0.90109033708492203</c:v>
                </c:pt>
                <c:pt idx="78">
                  <c:v>0.90050943682144102</c:v>
                </c:pt>
                <c:pt idx="79">
                  <c:v>0.90049529241145398</c:v>
                </c:pt>
                <c:pt idx="80">
                  <c:v>0.90018187484189305</c:v>
                </c:pt>
                <c:pt idx="81">
                  <c:v>0.899864599465651</c:v>
                </c:pt>
                <c:pt idx="82">
                  <c:v>0.89955322416699801</c:v>
                </c:pt>
                <c:pt idx="83">
                  <c:v>0.899228366944264</c:v>
                </c:pt>
                <c:pt idx="84">
                  <c:v>0.89891845963363803</c:v>
                </c:pt>
                <c:pt idx="85">
                  <c:v>0.89851360201652897</c:v>
                </c:pt>
                <c:pt idx="86">
                  <c:v>0.89828159849705902</c:v>
                </c:pt>
                <c:pt idx="87">
                  <c:v>0.89780657218712501</c:v>
                </c:pt>
                <c:pt idx="88">
                  <c:v>0.89762538907595202</c:v>
                </c:pt>
                <c:pt idx="89">
                  <c:v>0.89726172563186901</c:v>
                </c:pt>
                <c:pt idx="90">
                  <c:v>0.89717943893170404</c:v>
                </c:pt>
                <c:pt idx="91">
                  <c:v>0.89696846072988601</c:v>
                </c:pt>
                <c:pt idx="92">
                  <c:v>0.89662965882186496</c:v>
                </c:pt>
                <c:pt idx="93">
                  <c:v>0.89627379145124098</c:v>
                </c:pt>
                <c:pt idx="94">
                  <c:v>0.89591864756689399</c:v>
                </c:pt>
                <c:pt idx="95">
                  <c:v>0.89547391019954603</c:v>
                </c:pt>
                <c:pt idx="96">
                  <c:v>0.89528939494425996</c:v>
                </c:pt>
                <c:pt idx="97">
                  <c:v>0.89491243380153696</c:v>
                </c:pt>
                <c:pt idx="98">
                  <c:v>0.89458358550783501</c:v>
                </c:pt>
                <c:pt idx="99">
                  <c:v>0.89431950394681203</c:v>
                </c:pt>
                <c:pt idx="100">
                  <c:v>0.894247550206832</c:v>
                </c:pt>
                <c:pt idx="101">
                  <c:v>0.89390490007911605</c:v>
                </c:pt>
                <c:pt idx="102">
                  <c:v>0.89355286105163101</c:v>
                </c:pt>
                <c:pt idx="103">
                  <c:v>0.89319141983362405</c:v>
                </c:pt>
                <c:pt idx="104">
                  <c:v>0.89278730511851301</c:v>
                </c:pt>
                <c:pt idx="105">
                  <c:v>0.89248459211336295</c:v>
                </c:pt>
                <c:pt idx="106">
                  <c:v>0.89205168123559797</c:v>
                </c:pt>
                <c:pt idx="107">
                  <c:v>0.89176382889378403</c:v>
                </c:pt>
                <c:pt idx="108">
                  <c:v>0.89140124790615904</c:v>
                </c:pt>
                <c:pt idx="109">
                  <c:v>0.89103049749444596</c:v>
                </c:pt>
                <c:pt idx="110">
                  <c:v>0.890650333764053</c:v>
                </c:pt>
                <c:pt idx="111">
                  <c:v>0.89017784865920302</c:v>
                </c:pt>
                <c:pt idx="112">
                  <c:v>0.88987307945956995</c:v>
                </c:pt>
                <c:pt idx="113">
                  <c:v>0.88950949253167499</c:v>
                </c:pt>
                <c:pt idx="114">
                  <c:v>0.88896451143581201</c:v>
                </c:pt>
                <c:pt idx="115">
                  <c:v>0.88872147425087</c:v>
                </c:pt>
                <c:pt idx="116">
                  <c:v>0.88835177917539299</c:v>
                </c:pt>
                <c:pt idx="117">
                  <c:v>0.88825455395679698</c:v>
                </c:pt>
                <c:pt idx="118">
                  <c:v>0.88790679059774802</c:v>
                </c:pt>
                <c:pt idx="119">
                  <c:v>0.88763504338730703</c:v>
                </c:pt>
                <c:pt idx="120">
                  <c:v>0.88707899430094395</c:v>
                </c:pt>
                <c:pt idx="121">
                  <c:v>0.88678681068931497</c:v>
                </c:pt>
                <c:pt idx="122">
                  <c:v>0.88642166357830998</c:v>
                </c:pt>
                <c:pt idx="123">
                  <c:v>0.88592764179922001</c:v>
                </c:pt>
                <c:pt idx="124">
                  <c:v>0.88559836615847198</c:v>
                </c:pt>
                <c:pt idx="125">
                  <c:v>0.88526370122286002</c:v>
                </c:pt>
                <c:pt idx="126">
                  <c:v>0.88498482256978295</c:v>
                </c:pt>
                <c:pt idx="127">
                  <c:v>0.884848936874437</c:v>
                </c:pt>
                <c:pt idx="128">
                  <c:v>0.88444274872457895</c:v>
                </c:pt>
                <c:pt idx="129">
                  <c:v>0.88404399589261295</c:v>
                </c:pt>
                <c:pt idx="130">
                  <c:v>0.88359942305614503</c:v>
                </c:pt>
                <c:pt idx="131">
                  <c:v>0.88318037200325505</c:v>
                </c:pt>
                <c:pt idx="132">
                  <c:v>0.88280560706066702</c:v>
                </c:pt>
                <c:pt idx="133">
                  <c:v>0.88228136429917703</c:v>
                </c:pt>
                <c:pt idx="134">
                  <c:v>0.88195482374285905</c:v>
                </c:pt>
                <c:pt idx="135">
                  <c:v>0.88152735587015396</c:v>
                </c:pt>
                <c:pt idx="136">
                  <c:v>0.88111706066578199</c:v>
                </c:pt>
                <c:pt idx="137">
                  <c:v>0.88068616095924201</c:v>
                </c:pt>
                <c:pt idx="138">
                  <c:v>0.88025648749174301</c:v>
                </c:pt>
                <c:pt idx="139">
                  <c:v>0.87982228941234897</c:v>
                </c:pt>
                <c:pt idx="140">
                  <c:v>0.87923235336078898</c:v>
                </c:pt>
                <c:pt idx="141">
                  <c:v>0.87893884708167302</c:v>
                </c:pt>
                <c:pt idx="142">
                  <c:v>0.87850095486707702</c:v>
                </c:pt>
                <c:pt idx="143">
                  <c:v>0.87800675237327597</c:v>
                </c:pt>
                <c:pt idx="144">
                  <c:v>0.87751639921690505</c:v>
                </c:pt>
                <c:pt idx="145">
                  <c:v>0.877389869051733</c:v>
                </c:pt>
                <c:pt idx="146">
                  <c:v>0.87701400745521896</c:v>
                </c:pt>
                <c:pt idx="147">
                  <c:v>0.876677713048714</c:v>
                </c:pt>
                <c:pt idx="148">
                  <c:v>0.87626465022323696</c:v>
                </c:pt>
                <c:pt idx="149">
                  <c:v>0.87572319579295299</c:v>
                </c:pt>
                <c:pt idx="150">
                  <c:v>0.87531909979606404</c:v>
                </c:pt>
                <c:pt idx="151">
                  <c:v>0.87488541289840005</c:v>
                </c:pt>
                <c:pt idx="152">
                  <c:v>0.87439267557532696</c:v>
                </c:pt>
                <c:pt idx="153">
                  <c:v>0.87409001065869896</c:v>
                </c:pt>
                <c:pt idx="154">
                  <c:v>0.87395306407529405</c:v>
                </c:pt>
                <c:pt idx="155">
                  <c:v>0.873426406599774</c:v>
                </c:pt>
                <c:pt idx="156">
                  <c:v>0.87298320665734697</c:v>
                </c:pt>
                <c:pt idx="157">
                  <c:v>0.87252797384832703</c:v>
                </c:pt>
                <c:pt idx="158">
                  <c:v>0.87202686562463105</c:v>
                </c:pt>
                <c:pt idx="159">
                  <c:v>0.87128324335986895</c:v>
                </c:pt>
                <c:pt idx="160">
                  <c:v>0.87089856352426898</c:v>
                </c:pt>
                <c:pt idx="161">
                  <c:v>0.87054943585441402</c:v>
                </c:pt>
                <c:pt idx="162">
                  <c:v>0.87002886114059796</c:v>
                </c:pt>
                <c:pt idx="163">
                  <c:v>0.86956041660802297</c:v>
                </c:pt>
                <c:pt idx="164">
                  <c:v>0.86886099645065096</c:v>
                </c:pt>
                <c:pt idx="165">
                  <c:v>0.86855019491914398</c:v>
                </c:pt>
                <c:pt idx="166">
                  <c:v>0.86812624687239803</c:v>
                </c:pt>
                <c:pt idx="167">
                  <c:v>0.86761408941520801</c:v>
                </c:pt>
                <c:pt idx="168">
                  <c:v>0.86709385913506598</c:v>
                </c:pt>
                <c:pt idx="169">
                  <c:v>0.86657985443117802</c:v>
                </c:pt>
                <c:pt idx="170">
                  <c:v>0.866071449854384</c:v>
                </c:pt>
                <c:pt idx="171">
                  <c:v>0.86592210187517704</c:v>
                </c:pt>
                <c:pt idx="172">
                  <c:v>0.86557562140006505</c:v>
                </c:pt>
                <c:pt idx="173">
                  <c:v>0.86502671751701499</c:v>
                </c:pt>
                <c:pt idx="174">
                  <c:v>0.86448923244540798</c:v>
                </c:pt>
                <c:pt idx="175">
                  <c:v>0.86397513737914</c:v>
                </c:pt>
                <c:pt idx="176">
                  <c:v>0.86348587540958999</c:v>
                </c:pt>
                <c:pt idx="177">
                  <c:v>0.86294287852995399</c:v>
                </c:pt>
                <c:pt idx="178">
                  <c:v>0.862357964596145</c:v>
                </c:pt>
                <c:pt idx="179">
                  <c:v>0.86188063221408695</c:v>
                </c:pt>
                <c:pt idx="180">
                  <c:v>0.86139571759271105</c:v>
                </c:pt>
                <c:pt idx="181">
                  <c:v>0.86124995758423295</c:v>
                </c:pt>
                <c:pt idx="182">
                  <c:v>0.86080300505421303</c:v>
                </c:pt>
                <c:pt idx="183">
                  <c:v>0.86022339840440398</c:v>
                </c:pt>
                <c:pt idx="184">
                  <c:v>0.85964276238422099</c:v>
                </c:pt>
                <c:pt idx="185">
                  <c:v>0.85909447723167798</c:v>
                </c:pt>
                <c:pt idx="186">
                  <c:v>0.85857930726965803</c:v>
                </c:pt>
                <c:pt idx="187">
                  <c:v>0.85804711156774305</c:v>
                </c:pt>
                <c:pt idx="188">
                  <c:v>0.85741962763228396</c:v>
                </c:pt>
                <c:pt idx="189">
                  <c:v>0.856898268623282</c:v>
                </c:pt>
                <c:pt idx="190">
                  <c:v>0.85633084534110204</c:v>
                </c:pt>
                <c:pt idx="191">
                  <c:v>0.85576420767938399</c:v>
                </c:pt>
                <c:pt idx="192">
                  <c:v>0.85517540468200903</c:v>
                </c:pt>
                <c:pt idx="193">
                  <c:v>0.85461259917815302</c:v>
                </c:pt>
                <c:pt idx="194">
                  <c:v>0.853902805002968</c:v>
                </c:pt>
                <c:pt idx="195">
                  <c:v>0.85340705335189204</c:v>
                </c:pt>
                <c:pt idx="196">
                  <c:v>0.85273760138121402</c:v>
                </c:pt>
                <c:pt idx="197">
                  <c:v>0.85216507337550196</c:v>
                </c:pt>
                <c:pt idx="198">
                  <c:v>0.85208746050540796</c:v>
                </c:pt>
                <c:pt idx="199">
                  <c:v>0.851669071754241</c:v>
                </c:pt>
                <c:pt idx="200">
                  <c:v>0.851074700820038</c:v>
                </c:pt>
                <c:pt idx="201">
                  <c:v>0.85045017489918995</c:v>
                </c:pt>
                <c:pt idx="202">
                  <c:v>0.84983968678968402</c:v>
                </c:pt>
                <c:pt idx="203">
                  <c:v>0.84890777930404304</c:v>
                </c:pt>
                <c:pt idx="204">
                  <c:v>0.84865258184287895</c:v>
                </c:pt>
                <c:pt idx="205">
                  <c:v>0.84807827056797003</c:v>
                </c:pt>
                <c:pt idx="206">
                  <c:v>0.84731529529767502</c:v>
                </c:pt>
                <c:pt idx="207">
                  <c:v>0.84703626010139099</c:v>
                </c:pt>
                <c:pt idx="208">
                  <c:v>0.84676373519826897</c:v>
                </c:pt>
                <c:pt idx="209">
                  <c:v>0.84622426332588896</c:v>
                </c:pt>
                <c:pt idx="210">
                  <c:v>0.84555528312694395</c:v>
                </c:pt>
                <c:pt idx="211">
                  <c:v>0.84480764796764896</c:v>
                </c:pt>
                <c:pt idx="212">
                  <c:v>0.84425993349957096</c:v>
                </c:pt>
                <c:pt idx="213">
                  <c:v>0.843690578829145</c:v>
                </c:pt>
                <c:pt idx="214">
                  <c:v>0.84287925408502096</c:v>
                </c:pt>
                <c:pt idx="215">
                  <c:v>0.84236378131174305</c:v>
                </c:pt>
                <c:pt idx="216">
                  <c:v>0.84175898412161798</c:v>
                </c:pt>
                <c:pt idx="217">
                  <c:v>0.84112505139112104</c:v>
                </c:pt>
                <c:pt idx="218">
                  <c:v>0.84019691120190698</c:v>
                </c:pt>
                <c:pt idx="219">
                  <c:v>0.839773211954988</c:v>
                </c:pt>
                <c:pt idx="220">
                  <c:v>0.83898831422100895</c:v>
                </c:pt>
                <c:pt idx="221">
                  <c:v>0.83840177615946299</c:v>
                </c:pt>
                <c:pt idx="222">
                  <c:v>0.83780260278254004</c:v>
                </c:pt>
                <c:pt idx="223">
                  <c:v>0.83707521805602902</c:v>
                </c:pt>
                <c:pt idx="224">
                  <c:v>0.83623332601544997</c:v>
                </c:pt>
                <c:pt idx="225">
                  <c:v>0.83620887192162496</c:v>
                </c:pt>
                <c:pt idx="226">
                  <c:v>0.83579232309112395</c:v>
                </c:pt>
                <c:pt idx="227">
                  <c:v>0.83512303673972299</c:v>
                </c:pt>
                <c:pt idx="228">
                  <c:v>0.83439582687896496</c:v>
                </c:pt>
                <c:pt idx="229">
                  <c:v>0.83373428031295904</c:v>
                </c:pt>
                <c:pt idx="230">
                  <c:v>0.83290905220515898</c:v>
                </c:pt>
                <c:pt idx="231">
                  <c:v>0.83199058219322697</c:v>
                </c:pt>
                <c:pt idx="232">
                  <c:v>0.83158192002419995</c:v>
                </c:pt>
                <c:pt idx="233">
                  <c:v>0.83083676004512497</c:v>
                </c:pt>
                <c:pt idx="234">
                  <c:v>0.83040391244408096</c:v>
                </c:pt>
                <c:pt idx="235">
                  <c:v>0.83012452434955497</c:v>
                </c:pt>
                <c:pt idx="236">
                  <c:v>0.82952026740370699</c:v>
                </c:pt>
                <c:pt idx="237">
                  <c:v>0.82882331108598695</c:v>
                </c:pt>
                <c:pt idx="238">
                  <c:v>0.82805081309231399</c:v>
                </c:pt>
                <c:pt idx="239">
                  <c:v>0.82703005643501604</c:v>
                </c:pt>
                <c:pt idx="240">
                  <c:v>0.82667062570139904</c:v>
                </c:pt>
                <c:pt idx="241">
                  <c:v>0.825932229907689</c:v>
                </c:pt>
                <c:pt idx="242">
                  <c:v>0.82521083815024598</c:v>
                </c:pt>
                <c:pt idx="243">
                  <c:v>0.82447793522061996</c:v>
                </c:pt>
                <c:pt idx="244">
                  <c:v>0.82368025374658704</c:v>
                </c:pt>
                <c:pt idx="245">
                  <c:v>0.82294363093859602</c:v>
                </c:pt>
                <c:pt idx="246">
                  <c:v>0.82204985421030596</c:v>
                </c:pt>
                <c:pt idx="247">
                  <c:v>0.82148629474295498</c:v>
                </c:pt>
                <c:pt idx="248">
                  <c:v>0.82058055676993502</c:v>
                </c:pt>
                <c:pt idx="249">
                  <c:v>0.81993749861124998</c:v>
                </c:pt>
                <c:pt idx="250">
                  <c:v>0.81922526148601904</c:v>
                </c:pt>
                <c:pt idx="251">
                  <c:v>0.81845953605163302</c:v>
                </c:pt>
                <c:pt idx="252">
                  <c:v>0.81819303759964301</c:v>
                </c:pt>
                <c:pt idx="253">
                  <c:v>0.81768792753617403</c:v>
                </c:pt>
                <c:pt idx="254">
                  <c:v>0.81683394446428004</c:v>
                </c:pt>
                <c:pt idx="255">
                  <c:v>0.81608677508647498</c:v>
                </c:pt>
                <c:pt idx="256">
                  <c:v>0.81528892785949303</c:v>
                </c:pt>
                <c:pt idx="257">
                  <c:v>0.814458121240482</c:v>
                </c:pt>
                <c:pt idx="258">
                  <c:v>0.813771847791942</c:v>
                </c:pt>
                <c:pt idx="259">
                  <c:v>0.81298965773920595</c:v>
                </c:pt>
                <c:pt idx="260">
                  <c:v>0.81209883712743403</c:v>
                </c:pt>
                <c:pt idx="261">
                  <c:v>0.81162152057788794</c:v>
                </c:pt>
                <c:pt idx="262">
                  <c:v>0.81128169830546104</c:v>
                </c:pt>
                <c:pt idx="263">
                  <c:v>0.81029090118192304</c:v>
                </c:pt>
                <c:pt idx="264">
                  <c:v>0.80977319623847899</c:v>
                </c:pt>
                <c:pt idx="265">
                  <c:v>0.80897050138437498</c:v>
                </c:pt>
                <c:pt idx="266">
                  <c:v>0.80804205212903901</c:v>
                </c:pt>
                <c:pt idx="267">
                  <c:v>0.80733735997115796</c:v>
                </c:pt>
                <c:pt idx="268">
                  <c:v>0.80644327020650997</c:v>
                </c:pt>
                <c:pt idx="269">
                  <c:v>0.80541366656948299</c:v>
                </c:pt>
                <c:pt idx="270">
                  <c:v>0.80483463751544104</c:v>
                </c:pt>
                <c:pt idx="271">
                  <c:v>0.80400071937758499</c:v>
                </c:pt>
                <c:pt idx="272">
                  <c:v>0.80315291248976295</c:v>
                </c:pt>
                <c:pt idx="273">
                  <c:v>0.80221363051015704</c:v>
                </c:pt>
                <c:pt idx="274">
                  <c:v>0.80145738647384901</c:v>
                </c:pt>
                <c:pt idx="275">
                  <c:v>0.80050293469264999</c:v>
                </c:pt>
                <c:pt idx="276">
                  <c:v>0.79977638158039099</c:v>
                </c:pt>
                <c:pt idx="277">
                  <c:v>0.79875919251819005</c:v>
                </c:pt>
                <c:pt idx="278">
                  <c:v>0.797893639890635</c:v>
                </c:pt>
                <c:pt idx="279">
                  <c:v>0.79777070598729405</c:v>
                </c:pt>
                <c:pt idx="280">
                  <c:v>0.79718205981522505</c:v>
                </c:pt>
                <c:pt idx="281">
                  <c:v>0.79632119096022702</c:v>
                </c:pt>
                <c:pt idx="282">
                  <c:v>0.79543339950173797</c:v>
                </c:pt>
                <c:pt idx="283">
                  <c:v>0.79447452021913001</c:v>
                </c:pt>
                <c:pt idx="284">
                  <c:v>0.79368104025436303</c:v>
                </c:pt>
                <c:pt idx="285">
                  <c:v>0.79277638202815004</c:v>
                </c:pt>
                <c:pt idx="286">
                  <c:v>0.79187223961905895</c:v>
                </c:pt>
                <c:pt idx="287">
                  <c:v>0.79097294957134601</c:v>
                </c:pt>
                <c:pt idx="288">
                  <c:v>0.79039885503485596</c:v>
                </c:pt>
                <c:pt idx="289">
                  <c:v>0.79010554673087097</c:v>
                </c:pt>
                <c:pt idx="290">
                  <c:v>0.78904627401599003</c:v>
                </c:pt>
                <c:pt idx="291">
                  <c:v>0.78829375798467205</c:v>
                </c:pt>
                <c:pt idx="292">
                  <c:v>0.78738151524836097</c:v>
                </c:pt>
                <c:pt idx="293">
                  <c:v>0.78629834637123397</c:v>
                </c:pt>
                <c:pt idx="294">
                  <c:v>0.78518712981616001</c:v>
                </c:pt>
                <c:pt idx="295">
                  <c:v>0.784535600305169</c:v>
                </c:pt>
                <c:pt idx="296">
                  <c:v>0.78365195183612102</c:v>
                </c:pt>
                <c:pt idx="297">
                  <c:v>0.78263678092756295</c:v>
                </c:pt>
                <c:pt idx="298">
                  <c:v>0.78178601401041203</c:v>
                </c:pt>
                <c:pt idx="299">
                  <c:v>0.78078133210328504</c:v>
                </c:pt>
                <c:pt idx="300">
                  <c:v>0.77991574709356704</c:v>
                </c:pt>
                <c:pt idx="301">
                  <c:v>0.77897625725457897</c:v>
                </c:pt>
                <c:pt idx="302">
                  <c:v>0.77801867650345802</c:v>
                </c:pt>
                <c:pt idx="303">
                  <c:v>0.77702419569116798</c:v>
                </c:pt>
                <c:pt idx="304">
                  <c:v>0.77607549434762801</c:v>
                </c:pt>
                <c:pt idx="305">
                  <c:v>0.77506069364873098</c:v>
                </c:pt>
                <c:pt idx="306">
                  <c:v>0.77480834047043401</c:v>
                </c:pt>
                <c:pt idx="307">
                  <c:v>0.77410908367128595</c:v>
                </c:pt>
                <c:pt idx="308">
                  <c:v>0.77310156483157699</c:v>
                </c:pt>
                <c:pt idx="309">
                  <c:v>0.77212391206848197</c:v>
                </c:pt>
                <c:pt idx="310">
                  <c:v>0.77098215597395803</c:v>
                </c:pt>
                <c:pt idx="311">
                  <c:v>0.77020783724679398</c:v>
                </c:pt>
                <c:pt idx="312">
                  <c:v>0.76906427828685497</c:v>
                </c:pt>
                <c:pt idx="313">
                  <c:v>0.76824293150408696</c:v>
                </c:pt>
                <c:pt idx="314">
                  <c:v>0.76715079021869303</c:v>
                </c:pt>
                <c:pt idx="315">
                  <c:v>0.76655947803161695</c:v>
                </c:pt>
                <c:pt idx="316">
                  <c:v>0.766258358948541</c:v>
                </c:pt>
                <c:pt idx="317">
                  <c:v>0.76520352796878999</c:v>
                </c:pt>
                <c:pt idx="318">
                  <c:v>0.76422020558538595</c:v>
                </c:pt>
                <c:pt idx="319">
                  <c:v>0.763200640161532</c:v>
                </c:pt>
                <c:pt idx="320">
                  <c:v>0.762148784379998</c:v>
                </c:pt>
                <c:pt idx="321">
                  <c:v>0.76106986383474395</c:v>
                </c:pt>
                <c:pt idx="322">
                  <c:v>0.75991070326245702</c:v>
                </c:pt>
                <c:pt idx="323">
                  <c:v>0.75907035319892902</c:v>
                </c:pt>
                <c:pt idx="324">
                  <c:v>0.75804024943322101</c:v>
                </c:pt>
                <c:pt idx="325">
                  <c:v>0.75690585406799404</c:v>
                </c:pt>
                <c:pt idx="326">
                  <c:v>0.75585868352262597</c:v>
                </c:pt>
                <c:pt idx="327">
                  <c:v>0.75476512498844694</c:v>
                </c:pt>
                <c:pt idx="328">
                  <c:v>0.75386651692163398</c:v>
                </c:pt>
                <c:pt idx="329">
                  <c:v>0.75269591766968402</c:v>
                </c:pt>
                <c:pt idx="330">
                  <c:v>0.75167782623952295</c:v>
                </c:pt>
                <c:pt idx="331">
                  <c:v>0.75024063952664399</c:v>
                </c:pt>
                <c:pt idx="332">
                  <c:v>0.74961718883876405</c:v>
                </c:pt>
                <c:pt idx="333">
                  <c:v>0.74923232433967801</c:v>
                </c:pt>
                <c:pt idx="334">
                  <c:v>0.74833535504154303</c:v>
                </c:pt>
                <c:pt idx="335">
                  <c:v>0.74744688505483403</c:v>
                </c:pt>
                <c:pt idx="336">
                  <c:v>0.74632234284363197</c:v>
                </c:pt>
                <c:pt idx="337">
                  <c:v>0.74517585083638904</c:v>
                </c:pt>
                <c:pt idx="338">
                  <c:v>0.74418380629444703</c:v>
                </c:pt>
                <c:pt idx="339">
                  <c:v>0.74309119470157703</c:v>
                </c:pt>
                <c:pt idx="340">
                  <c:v>0.74194800484639201</c:v>
                </c:pt>
                <c:pt idx="341">
                  <c:v>0.74084411932011196</c:v>
                </c:pt>
                <c:pt idx="342">
                  <c:v>0.73991543293420803</c:v>
                </c:pt>
                <c:pt idx="343">
                  <c:v>0.73976265159980803</c:v>
                </c:pt>
                <c:pt idx="344">
                  <c:v>0.73866566581749504</c:v>
                </c:pt>
                <c:pt idx="345">
                  <c:v>0.73735781581970905</c:v>
                </c:pt>
                <c:pt idx="346">
                  <c:v>0.73635943008850702</c:v>
                </c:pt>
                <c:pt idx="347">
                  <c:v>0.73515093007197396</c:v>
                </c:pt>
                <c:pt idx="348">
                  <c:v>0.73402022368347297</c:v>
                </c:pt>
                <c:pt idx="349">
                  <c:v>0.732953434616058</c:v>
                </c:pt>
                <c:pt idx="350">
                  <c:v>0.73187859062514404</c:v>
                </c:pt>
                <c:pt idx="351">
                  <c:v>0.73074362637538803</c:v>
                </c:pt>
                <c:pt idx="352">
                  <c:v>0.72937583371117798</c:v>
                </c:pt>
                <c:pt idx="353">
                  <c:v>0.72832705058430303</c:v>
                </c:pt>
                <c:pt idx="354">
                  <c:v>0.727291273620294</c:v>
                </c:pt>
                <c:pt idx="355">
                  <c:v>0.72575236680607402</c:v>
                </c:pt>
                <c:pt idx="356">
                  <c:v>0.72475809166046601</c:v>
                </c:pt>
                <c:pt idx="357">
                  <c:v>0.72370747691776405</c:v>
                </c:pt>
                <c:pt idx="358">
                  <c:v>0.72256809897793395</c:v>
                </c:pt>
                <c:pt idx="359">
                  <c:v>0.72140189257190701</c:v>
                </c:pt>
                <c:pt idx="360">
                  <c:v>0.72104903112110896</c:v>
                </c:pt>
                <c:pt idx="361">
                  <c:v>0.72000262750558897</c:v>
                </c:pt>
                <c:pt idx="362">
                  <c:v>0.71896783486335003</c:v>
                </c:pt>
                <c:pt idx="363">
                  <c:v>0.71786794756425099</c:v>
                </c:pt>
                <c:pt idx="364">
                  <c:v>0.71642012623093598</c:v>
                </c:pt>
                <c:pt idx="365">
                  <c:v>0.71549783698668301</c:v>
                </c:pt>
                <c:pt idx="366">
                  <c:v>0.71429541895949</c:v>
                </c:pt>
                <c:pt idx="367">
                  <c:v>0.712932855345355</c:v>
                </c:pt>
                <c:pt idx="368">
                  <c:v>0.711823720262314</c:v>
                </c:pt>
                <c:pt idx="369">
                  <c:v>0.71106691932981902</c:v>
                </c:pt>
                <c:pt idx="370">
                  <c:v>0.71061003710506299</c:v>
                </c:pt>
                <c:pt idx="371">
                  <c:v>0.709373394226958</c:v>
                </c:pt>
                <c:pt idx="372">
                  <c:v>0.70821835751212003</c:v>
                </c:pt>
                <c:pt idx="373">
                  <c:v>0.70695310696953195</c:v>
                </c:pt>
                <c:pt idx="374">
                  <c:v>0.70559180557268297</c:v>
                </c:pt>
                <c:pt idx="375">
                  <c:v>0.70419516577899799</c:v>
                </c:pt>
                <c:pt idx="376">
                  <c:v>0.703249983910465</c:v>
                </c:pt>
                <c:pt idx="377">
                  <c:v>0.70197169915034596</c:v>
                </c:pt>
                <c:pt idx="378">
                  <c:v>0.70075547989114195</c:v>
                </c:pt>
                <c:pt idx="379">
                  <c:v>0.69942850650639099</c:v>
                </c:pt>
                <c:pt idx="380">
                  <c:v>0.698279678665923</c:v>
                </c:pt>
                <c:pt idx="381">
                  <c:v>0.69662136574244604</c:v>
                </c:pt>
                <c:pt idx="382">
                  <c:v>0.69570382534055297</c:v>
                </c:pt>
                <c:pt idx="383">
                  <c:v>0.69402291655767201</c:v>
                </c:pt>
                <c:pt idx="384">
                  <c:v>0.692809284019408</c:v>
                </c:pt>
                <c:pt idx="385">
                  <c:v>0.69195720433531904</c:v>
                </c:pt>
                <c:pt idx="386">
                  <c:v>0.69067080094503897</c:v>
                </c:pt>
                <c:pt idx="387">
                  <c:v>0.69007332804806998</c:v>
                </c:pt>
                <c:pt idx="388">
                  <c:v>0.68939039998511698</c:v>
                </c:pt>
                <c:pt idx="389">
                  <c:v>0.68810862199917799</c:v>
                </c:pt>
                <c:pt idx="390">
                  <c:v>0.68676096103579698</c:v>
                </c:pt>
                <c:pt idx="391">
                  <c:v>0.684956940071894</c:v>
                </c:pt>
                <c:pt idx="392">
                  <c:v>0.68421813716022495</c:v>
                </c:pt>
                <c:pt idx="393">
                  <c:v>0.68264323813696903</c:v>
                </c:pt>
                <c:pt idx="394">
                  <c:v>0.68146617153688305</c:v>
                </c:pt>
                <c:pt idx="395">
                  <c:v>0.68029593662072496</c:v>
                </c:pt>
                <c:pt idx="396">
                  <c:v>0.67942807287940798</c:v>
                </c:pt>
                <c:pt idx="397">
                  <c:v>0.67895852757193997</c:v>
                </c:pt>
                <c:pt idx="398">
                  <c:v>0.67766609047647297</c:v>
                </c:pt>
                <c:pt idx="399">
                  <c:v>0.67631525654334401</c:v>
                </c:pt>
                <c:pt idx="400">
                  <c:v>0.67487754322276605</c:v>
                </c:pt>
                <c:pt idx="401">
                  <c:v>0.673692790183127</c:v>
                </c:pt>
                <c:pt idx="402">
                  <c:v>0.67227078193521494</c:v>
                </c:pt>
                <c:pt idx="403">
                  <c:v>0.67094689463004697</c:v>
                </c:pt>
                <c:pt idx="404">
                  <c:v>0.66967769206745298</c:v>
                </c:pt>
                <c:pt idx="405">
                  <c:v>0.66829103920882404</c:v>
                </c:pt>
                <c:pt idx="406">
                  <c:v>0.666988420848595</c:v>
                </c:pt>
                <c:pt idx="407">
                  <c:v>0.66561669583121297</c:v>
                </c:pt>
                <c:pt idx="408">
                  <c:v>0.664281864452407</c:v>
                </c:pt>
                <c:pt idx="409">
                  <c:v>0.66292240448553097</c:v>
                </c:pt>
                <c:pt idx="410">
                  <c:v>0.66112175825681296</c:v>
                </c:pt>
                <c:pt idx="411">
                  <c:v>0.66017347853712305</c:v>
                </c:pt>
                <c:pt idx="412">
                  <c:v>0.65876524806187597</c:v>
                </c:pt>
                <c:pt idx="413">
                  <c:v>0.65736849112484796</c:v>
                </c:pt>
                <c:pt idx="414">
                  <c:v>0.65698803369970604</c:v>
                </c:pt>
                <c:pt idx="415">
                  <c:v>0.65592105424376901</c:v>
                </c:pt>
                <c:pt idx="416">
                  <c:v>0.65468474163260204</c:v>
                </c:pt>
                <c:pt idx="417">
                  <c:v>0.65316927978930295</c:v>
                </c:pt>
                <c:pt idx="418">
                  <c:v>0.65156677354365999</c:v>
                </c:pt>
                <c:pt idx="419">
                  <c:v>0.65025199174020898</c:v>
                </c:pt>
                <c:pt idx="420">
                  <c:v>0.64912882059906796</c:v>
                </c:pt>
                <c:pt idx="421">
                  <c:v>0.64773213425999498</c:v>
                </c:pt>
                <c:pt idx="422">
                  <c:v>0.64605495183803496</c:v>
                </c:pt>
                <c:pt idx="423">
                  <c:v>0.64538050305626005</c:v>
                </c:pt>
                <c:pt idx="424">
                  <c:v>0.64491230378520303</c:v>
                </c:pt>
                <c:pt idx="425">
                  <c:v>0.64301225421622199</c:v>
                </c:pt>
                <c:pt idx="426">
                  <c:v>0.64197977291905195</c:v>
                </c:pt>
                <c:pt idx="427">
                  <c:v>0.64056110756636397</c:v>
                </c:pt>
                <c:pt idx="428">
                  <c:v>0.63920579660139998</c:v>
                </c:pt>
                <c:pt idx="429">
                  <c:v>0.637798748761783</c:v>
                </c:pt>
                <c:pt idx="430">
                  <c:v>0.63624980696830902</c:v>
                </c:pt>
                <c:pt idx="431">
                  <c:v>0.63490364179515102</c:v>
                </c:pt>
                <c:pt idx="432">
                  <c:v>0.63344050067237101</c:v>
                </c:pt>
                <c:pt idx="433">
                  <c:v>0.63197188595200804</c:v>
                </c:pt>
                <c:pt idx="434">
                  <c:v>0.63055435873528898</c:v>
                </c:pt>
                <c:pt idx="435">
                  <c:v>0.62923071600852698</c:v>
                </c:pt>
                <c:pt idx="436">
                  <c:v>0.62778239476576003</c:v>
                </c:pt>
                <c:pt idx="437">
                  <c:v>0.62633877836570795</c:v>
                </c:pt>
                <c:pt idx="438">
                  <c:v>0.62479654550490304</c:v>
                </c:pt>
                <c:pt idx="439">
                  <c:v>0.62342698269255004</c:v>
                </c:pt>
                <c:pt idx="440">
                  <c:v>0.62173961346497997</c:v>
                </c:pt>
                <c:pt idx="441">
                  <c:v>0.62148357814237698</c:v>
                </c:pt>
                <c:pt idx="442">
                  <c:v>0.62050766218208897</c:v>
                </c:pt>
                <c:pt idx="443">
                  <c:v>0.61906920329702497</c:v>
                </c:pt>
                <c:pt idx="444">
                  <c:v>0.61697235953009</c:v>
                </c:pt>
                <c:pt idx="445">
                  <c:v>0.61591574432059804</c:v>
                </c:pt>
                <c:pt idx="446">
                  <c:v>0.61423411769344705</c:v>
                </c:pt>
                <c:pt idx="447">
                  <c:v>0.61310879359502102</c:v>
                </c:pt>
                <c:pt idx="448">
                  <c:v>0.61151889217945099</c:v>
                </c:pt>
                <c:pt idx="449">
                  <c:v>0.61014467227491698</c:v>
                </c:pt>
                <c:pt idx="450">
                  <c:v>0.609185276439968</c:v>
                </c:pt>
                <c:pt idx="451">
                  <c:v>0.60868456687499695</c:v>
                </c:pt>
                <c:pt idx="452">
                  <c:v>0.60643841957115396</c:v>
                </c:pt>
                <c:pt idx="453">
                  <c:v>0.60574182051006897</c:v>
                </c:pt>
                <c:pt idx="454">
                  <c:v>0.60400232750499505</c:v>
                </c:pt>
                <c:pt idx="455">
                  <c:v>0.60276113101926299</c:v>
                </c:pt>
                <c:pt idx="456">
                  <c:v>0.60128473496926704</c:v>
                </c:pt>
                <c:pt idx="457">
                  <c:v>0.59968820121523803</c:v>
                </c:pt>
                <c:pt idx="458">
                  <c:v>0.59828250842070996</c:v>
                </c:pt>
                <c:pt idx="459">
                  <c:v>0.59656951295784399</c:v>
                </c:pt>
                <c:pt idx="460">
                  <c:v>0.595275245969211</c:v>
                </c:pt>
                <c:pt idx="461">
                  <c:v>0.59375944087088794</c:v>
                </c:pt>
                <c:pt idx="462">
                  <c:v>0.59201549782185803</c:v>
                </c:pt>
                <c:pt idx="463">
                  <c:v>0.59066603493664205</c:v>
                </c:pt>
                <c:pt idx="464">
                  <c:v>0.58919922432157501</c:v>
                </c:pt>
                <c:pt idx="465">
                  <c:v>0.58742019299014403</c:v>
                </c:pt>
                <c:pt idx="466">
                  <c:v>0.58617704544835403</c:v>
                </c:pt>
                <c:pt idx="467">
                  <c:v>0.58459760719579301</c:v>
                </c:pt>
                <c:pt idx="468">
                  <c:v>0.58401954089286201</c:v>
                </c:pt>
                <c:pt idx="469">
                  <c:v>0.58305282128161795</c:v>
                </c:pt>
                <c:pt idx="470">
                  <c:v>0.581423296862568</c:v>
                </c:pt>
                <c:pt idx="471">
                  <c:v>0.57999382404932398</c:v>
                </c:pt>
                <c:pt idx="472">
                  <c:v>0.578530008591575</c:v>
                </c:pt>
                <c:pt idx="473">
                  <c:v>0.57675516356005296</c:v>
                </c:pt>
                <c:pt idx="474">
                  <c:v>0.57520807744767399</c:v>
                </c:pt>
                <c:pt idx="475">
                  <c:v>0.57392025219950304</c:v>
                </c:pt>
                <c:pt idx="476">
                  <c:v>0.57233755338987602</c:v>
                </c:pt>
                <c:pt idx="477">
                  <c:v>0.57134776731542103</c:v>
                </c:pt>
                <c:pt idx="478">
                  <c:v>0.57083148142547602</c:v>
                </c:pt>
                <c:pt idx="479">
                  <c:v>0.56906124945383396</c:v>
                </c:pt>
                <c:pt idx="480">
                  <c:v>0.56766077665599801</c:v>
                </c:pt>
                <c:pt idx="481">
                  <c:v>0.56599771457794701</c:v>
                </c:pt>
                <c:pt idx="482">
                  <c:v>0.56452743663423199</c:v>
                </c:pt>
                <c:pt idx="483">
                  <c:v>0.56306941171102598</c:v>
                </c:pt>
                <c:pt idx="484">
                  <c:v>0.56145545234863803</c:v>
                </c:pt>
                <c:pt idx="485">
                  <c:v>0.55996899572193004</c:v>
                </c:pt>
                <c:pt idx="486">
                  <c:v>0.55834290342309101</c:v>
                </c:pt>
                <c:pt idx="487">
                  <c:v>0.55682614196517299</c:v>
                </c:pt>
                <c:pt idx="488">
                  <c:v>0.55511249058349299</c:v>
                </c:pt>
                <c:pt idx="489">
                  <c:v>0.55372021562055296</c:v>
                </c:pt>
                <c:pt idx="490">
                  <c:v>0.55215402566234095</c:v>
                </c:pt>
                <c:pt idx="491">
                  <c:v>0.55036341879912898</c:v>
                </c:pt>
                <c:pt idx="492">
                  <c:v>0.548877485103203</c:v>
                </c:pt>
                <c:pt idx="493">
                  <c:v>0.54740165552458397</c:v>
                </c:pt>
                <c:pt idx="494">
                  <c:v>0.54561179318962005</c:v>
                </c:pt>
                <c:pt idx="495">
                  <c:v>0.54488886282405802</c:v>
                </c:pt>
                <c:pt idx="496">
                  <c:v>0.544245959489847</c:v>
                </c:pt>
                <c:pt idx="497">
                  <c:v>0.54272258449042998</c:v>
                </c:pt>
                <c:pt idx="498">
                  <c:v>0.54113029111268096</c:v>
                </c:pt>
                <c:pt idx="499">
                  <c:v>0.53956372251587603</c:v>
                </c:pt>
                <c:pt idx="500">
                  <c:v>0.53792791620001601</c:v>
                </c:pt>
                <c:pt idx="501">
                  <c:v>0.53585693538327495</c:v>
                </c:pt>
                <c:pt idx="502">
                  <c:v>0.53479995988881601</c:v>
                </c:pt>
                <c:pt idx="503">
                  <c:v>0.53294585719950605</c:v>
                </c:pt>
                <c:pt idx="504">
                  <c:v>0.53214886627469404</c:v>
                </c:pt>
                <c:pt idx="505">
                  <c:v>0.53160148758510695</c:v>
                </c:pt>
                <c:pt idx="506">
                  <c:v>0.52992771667153105</c:v>
                </c:pt>
                <c:pt idx="507">
                  <c:v>0.52825937259896205</c:v>
                </c:pt>
                <c:pt idx="508">
                  <c:v>0.52689497207772196</c:v>
                </c:pt>
                <c:pt idx="509">
                  <c:v>0.52501606645027998</c:v>
                </c:pt>
                <c:pt idx="510">
                  <c:v>0.52357892986822396</c:v>
                </c:pt>
                <c:pt idx="511">
                  <c:v>0.52210231509971405</c:v>
                </c:pt>
                <c:pt idx="512">
                  <c:v>0.52053111993323198</c:v>
                </c:pt>
                <c:pt idx="513">
                  <c:v>0.51845862769135398</c:v>
                </c:pt>
                <c:pt idx="514">
                  <c:v>0.51715838976656203</c:v>
                </c:pt>
                <c:pt idx="515">
                  <c:v>0.51532470939084496</c:v>
                </c:pt>
                <c:pt idx="516">
                  <c:v>0.51411938593419104</c:v>
                </c:pt>
                <c:pt idx="517">
                  <c:v>0.512280557332362</c:v>
                </c:pt>
                <c:pt idx="518">
                  <c:v>0.51052495480474802</c:v>
                </c:pt>
                <c:pt idx="519">
                  <c:v>0.50933474545243795</c:v>
                </c:pt>
                <c:pt idx="520">
                  <c:v>0.50776232057477999</c:v>
                </c:pt>
                <c:pt idx="521">
                  <c:v>0.5061530123511</c:v>
                </c:pt>
                <c:pt idx="522">
                  <c:v>0.505631694995199</c:v>
                </c:pt>
                <c:pt idx="523">
                  <c:v>0.504560012554366</c:v>
                </c:pt>
                <c:pt idx="524">
                  <c:v>0.50238492562030101</c:v>
                </c:pt>
                <c:pt idx="525">
                  <c:v>0.50126884303191999</c:v>
                </c:pt>
                <c:pt idx="526">
                  <c:v>0.49975968297078399</c:v>
                </c:pt>
                <c:pt idx="527">
                  <c:v>0.49809740111086098</c:v>
                </c:pt>
                <c:pt idx="528">
                  <c:v>0.49640334836525202</c:v>
                </c:pt>
                <c:pt idx="529">
                  <c:v>0.49486445053186301</c:v>
                </c:pt>
                <c:pt idx="530">
                  <c:v>0.49313296270684598</c:v>
                </c:pt>
                <c:pt idx="531">
                  <c:v>0.49201892642678702</c:v>
                </c:pt>
                <c:pt idx="532">
                  <c:v>0.49146216842561102</c:v>
                </c:pt>
                <c:pt idx="533">
                  <c:v>0.49011873179777299</c:v>
                </c:pt>
                <c:pt idx="534">
                  <c:v>0.48847109097358199</c:v>
                </c:pt>
                <c:pt idx="535">
                  <c:v>0.48687969538977999</c:v>
                </c:pt>
                <c:pt idx="536">
                  <c:v>0.485328122093588</c:v>
                </c:pt>
                <c:pt idx="537">
                  <c:v>0.483626455948658</c:v>
                </c:pt>
                <c:pt idx="538">
                  <c:v>0.48193660538831201</c:v>
                </c:pt>
                <c:pt idx="539">
                  <c:v>0.48053803970440301</c:v>
                </c:pt>
                <c:pt idx="540">
                  <c:v>0.47886869023902601</c:v>
                </c:pt>
                <c:pt idx="541">
                  <c:v>0.476938131219168</c:v>
                </c:pt>
                <c:pt idx="542">
                  <c:v>0.47570790813527802</c:v>
                </c:pt>
                <c:pt idx="543">
                  <c:v>0.47383907500243599</c:v>
                </c:pt>
                <c:pt idx="544">
                  <c:v>0.47252788664488599</c:v>
                </c:pt>
                <c:pt idx="545">
                  <c:v>0.47092052105583998</c:v>
                </c:pt>
                <c:pt idx="546">
                  <c:v>0.46932231275390202</c:v>
                </c:pt>
                <c:pt idx="547">
                  <c:v>0.46770703813299502</c:v>
                </c:pt>
                <c:pt idx="548">
                  <c:v>0.46607734683555602</c:v>
                </c:pt>
                <c:pt idx="549">
                  <c:v>0.46532398982731599</c:v>
                </c:pt>
                <c:pt idx="550">
                  <c:v>0.46451637279126301</c:v>
                </c:pt>
                <c:pt idx="551">
                  <c:v>0.46266660180709601</c:v>
                </c:pt>
                <c:pt idx="552">
                  <c:v>0.46116198132396802</c:v>
                </c:pt>
                <c:pt idx="553">
                  <c:v>0.459652626939686</c:v>
                </c:pt>
                <c:pt idx="554">
                  <c:v>0.45812747764245498</c:v>
                </c:pt>
                <c:pt idx="555">
                  <c:v>0.45649582888567197</c:v>
                </c:pt>
                <c:pt idx="556">
                  <c:v>0.45486705475960398</c:v>
                </c:pt>
                <c:pt idx="557">
                  <c:v>0.45331492174660998</c:v>
                </c:pt>
                <c:pt idx="558">
                  <c:v>0.45222562851245401</c:v>
                </c:pt>
                <c:pt idx="559">
                  <c:v>0.45171314002445201</c:v>
                </c:pt>
                <c:pt idx="560">
                  <c:v>0.45013583063747697</c:v>
                </c:pt>
                <c:pt idx="561">
                  <c:v>0.44841331937958701</c:v>
                </c:pt>
                <c:pt idx="562">
                  <c:v>0.44689521391674603</c:v>
                </c:pt>
                <c:pt idx="563">
                  <c:v>0.44535518321800499</c:v>
                </c:pt>
                <c:pt idx="564">
                  <c:v>0.443746246785929</c:v>
                </c:pt>
                <c:pt idx="565">
                  <c:v>0.44216659542308201</c:v>
                </c:pt>
                <c:pt idx="566">
                  <c:v>0.44055802737548999</c:v>
                </c:pt>
                <c:pt idx="567">
                  <c:v>0.43898500966555298</c:v>
                </c:pt>
                <c:pt idx="568">
                  <c:v>0.43734809052706403</c:v>
                </c:pt>
                <c:pt idx="569">
                  <c:v>0.43582631792887799</c:v>
                </c:pt>
                <c:pt idx="570">
                  <c:v>0.43424683700143701</c:v>
                </c:pt>
                <c:pt idx="571">
                  <c:v>0.43261137542191302</c:v>
                </c:pt>
                <c:pt idx="572">
                  <c:v>0.431045690849165</c:v>
                </c:pt>
                <c:pt idx="573">
                  <c:v>0.42941591398435702</c:v>
                </c:pt>
                <c:pt idx="574">
                  <c:v>0.42791920909860398</c:v>
                </c:pt>
                <c:pt idx="575">
                  <c:v>0.426340790838866</c:v>
                </c:pt>
                <c:pt idx="576">
                  <c:v>0.42553908507229499</c:v>
                </c:pt>
                <c:pt idx="577">
                  <c:v>0.424748240206199</c:v>
                </c:pt>
                <c:pt idx="578">
                  <c:v>0.423044982775588</c:v>
                </c:pt>
                <c:pt idx="579">
                  <c:v>0.42159853533303598</c:v>
                </c:pt>
                <c:pt idx="580">
                  <c:v>0.41987972008430802</c:v>
                </c:pt>
                <c:pt idx="581">
                  <c:v>0.41839382111934398</c:v>
                </c:pt>
                <c:pt idx="582">
                  <c:v>0.416830364939273</c:v>
                </c:pt>
                <c:pt idx="583">
                  <c:v>0.41532421238501399</c:v>
                </c:pt>
                <c:pt idx="584">
                  <c:v>0.41375949378333499</c:v>
                </c:pt>
                <c:pt idx="585">
                  <c:v>0.41267684285217499</c:v>
                </c:pt>
                <c:pt idx="586">
                  <c:v>0.41211580000648301</c:v>
                </c:pt>
                <c:pt idx="587">
                  <c:v>0.41063054275918898</c:v>
                </c:pt>
                <c:pt idx="588">
                  <c:v>0.40901972487229599</c:v>
                </c:pt>
                <c:pt idx="589">
                  <c:v>0.40740870143709401</c:v>
                </c:pt>
                <c:pt idx="590">
                  <c:v>0.40593831977898298</c:v>
                </c:pt>
                <c:pt idx="591">
                  <c:v>0.40434781767547501</c:v>
                </c:pt>
                <c:pt idx="592">
                  <c:v>0.40284034993388801</c:v>
                </c:pt>
                <c:pt idx="593">
                  <c:v>0.40124067313926798</c:v>
                </c:pt>
                <c:pt idx="594">
                  <c:v>0.39973831340522398</c:v>
                </c:pt>
                <c:pt idx="595">
                  <c:v>0.39815105999620698</c:v>
                </c:pt>
                <c:pt idx="596">
                  <c:v>0.396226002134065</c:v>
                </c:pt>
                <c:pt idx="597">
                  <c:v>0.39508154935981399</c:v>
                </c:pt>
                <c:pt idx="598">
                  <c:v>0.39353936165721798</c:v>
                </c:pt>
                <c:pt idx="599">
                  <c:v>0.39200949889418302</c:v>
                </c:pt>
                <c:pt idx="600">
                  <c:v>0.38981113603456402</c:v>
                </c:pt>
                <c:pt idx="601">
                  <c:v>0.38872206850136698</c:v>
                </c:pt>
                <c:pt idx="602">
                  <c:v>0.38737230324570598</c:v>
                </c:pt>
                <c:pt idx="603">
                  <c:v>0.38686223025185701</c:v>
                </c:pt>
                <c:pt idx="604">
                  <c:v>0.38578665977165799</c:v>
                </c:pt>
                <c:pt idx="605">
                  <c:v>0.38426030035311798</c:v>
                </c:pt>
                <c:pt idx="606">
                  <c:v>0.38281401744039101</c:v>
                </c:pt>
                <c:pt idx="607">
                  <c:v>0.38129425700215203</c:v>
                </c:pt>
                <c:pt idx="608">
                  <c:v>0.37977143233606397</c:v>
                </c:pt>
                <c:pt idx="609">
                  <c:v>0.37817916374949001</c:v>
                </c:pt>
                <c:pt idx="610">
                  <c:v>0.376712838239666</c:v>
                </c:pt>
                <c:pt idx="611">
                  <c:v>0.37518197473752701</c:v>
                </c:pt>
                <c:pt idx="612">
                  <c:v>0.37408682210064198</c:v>
                </c:pt>
                <c:pt idx="613">
                  <c:v>0.37364014128324502</c:v>
                </c:pt>
                <c:pt idx="614">
                  <c:v>0.37218965495884998</c:v>
                </c:pt>
                <c:pt idx="615">
                  <c:v>0.37041059930256398</c:v>
                </c:pt>
                <c:pt idx="616">
                  <c:v>0.36911727015210499</c:v>
                </c:pt>
                <c:pt idx="617">
                  <c:v>0.36764720419622299</c:v>
                </c:pt>
                <c:pt idx="618">
                  <c:v>0.36615289484256403</c:v>
                </c:pt>
                <c:pt idx="619">
                  <c:v>0.36468212801122502</c:v>
                </c:pt>
                <c:pt idx="620">
                  <c:v>0.36318524452099898</c:v>
                </c:pt>
                <c:pt idx="621">
                  <c:v>0.361662863714309</c:v>
                </c:pt>
                <c:pt idx="622">
                  <c:v>0.360003408843732</c:v>
                </c:pt>
                <c:pt idx="623">
                  <c:v>0.35860972582334</c:v>
                </c:pt>
                <c:pt idx="624">
                  <c:v>0.35684123525135297</c:v>
                </c:pt>
                <c:pt idx="625">
                  <c:v>0.355724774261863</c:v>
                </c:pt>
                <c:pt idx="626">
                  <c:v>0.354201775721458</c:v>
                </c:pt>
                <c:pt idx="627">
                  <c:v>0.35259945993164599</c:v>
                </c:pt>
                <c:pt idx="628">
                  <c:v>0.35131666059358002</c:v>
                </c:pt>
                <c:pt idx="629">
                  <c:v>0.34985659389865797</c:v>
                </c:pt>
                <c:pt idx="630">
                  <c:v>0.34937332631555501</c:v>
                </c:pt>
                <c:pt idx="631">
                  <c:v>0.34839748570241902</c:v>
                </c:pt>
                <c:pt idx="632">
                  <c:v>0.34690875574513802</c:v>
                </c:pt>
                <c:pt idx="633">
                  <c:v>0.345466004260996</c:v>
                </c:pt>
                <c:pt idx="634">
                  <c:v>0.34401637468437901</c:v>
                </c:pt>
                <c:pt idx="635">
                  <c:v>0.342427463586988</c:v>
                </c:pt>
                <c:pt idx="636">
                  <c:v>0.34100730403617002</c:v>
                </c:pt>
                <c:pt idx="637">
                  <c:v>0.33966198059469599</c:v>
                </c:pt>
                <c:pt idx="638">
                  <c:v>0.33819999496116099</c:v>
                </c:pt>
                <c:pt idx="639">
                  <c:v>0.33714907165595598</c:v>
                </c:pt>
                <c:pt idx="640">
                  <c:v>0.33677735528249803</c:v>
                </c:pt>
                <c:pt idx="641">
                  <c:v>0.335323897861733</c:v>
                </c:pt>
                <c:pt idx="642">
                  <c:v>0.33378922215454299</c:v>
                </c:pt>
                <c:pt idx="643">
                  <c:v>0.33245844995195001</c:v>
                </c:pt>
                <c:pt idx="644">
                  <c:v>0.331015403261052</c:v>
                </c:pt>
                <c:pt idx="645">
                  <c:v>0.32910609275344499</c:v>
                </c:pt>
                <c:pt idx="646">
                  <c:v>0.32819446459683099</c:v>
                </c:pt>
                <c:pt idx="647">
                  <c:v>0.32671574201415698</c:v>
                </c:pt>
                <c:pt idx="648">
                  <c:v>0.32525945760109298</c:v>
                </c:pt>
                <c:pt idx="649">
                  <c:v>0.32342522473955398</c:v>
                </c:pt>
                <c:pt idx="650">
                  <c:v>0.32247427517949401</c:v>
                </c:pt>
                <c:pt idx="651">
                  <c:v>0.32103750529584302</c:v>
                </c:pt>
                <c:pt idx="652">
                  <c:v>0.31948563900555099</c:v>
                </c:pt>
                <c:pt idx="653">
                  <c:v>0.31833000592974597</c:v>
                </c:pt>
                <c:pt idx="654">
                  <c:v>0.31694334135365598</c:v>
                </c:pt>
                <c:pt idx="655">
                  <c:v>0.315336137452982</c:v>
                </c:pt>
                <c:pt idx="656">
                  <c:v>0.31416842930908101</c:v>
                </c:pt>
                <c:pt idx="657">
                  <c:v>0.31358930384667799</c:v>
                </c:pt>
                <c:pt idx="658">
                  <c:v>0.31278117991835003</c:v>
                </c:pt>
                <c:pt idx="659">
                  <c:v>0.31130968367613998</c:v>
                </c:pt>
                <c:pt idx="660">
                  <c:v>0.30980291452746</c:v>
                </c:pt>
                <c:pt idx="661">
                  <c:v>0.30865459175658799</c:v>
                </c:pt>
                <c:pt idx="662">
                  <c:v>0.30725114499233902</c:v>
                </c:pt>
                <c:pt idx="663">
                  <c:v>0.30592027893150903</c:v>
                </c:pt>
                <c:pt idx="664">
                  <c:v>0.30455659381493499</c:v>
                </c:pt>
                <c:pt idx="665">
                  <c:v>0.30311051372333903</c:v>
                </c:pt>
                <c:pt idx="666">
                  <c:v>0.30208568839327199</c:v>
                </c:pt>
                <c:pt idx="667">
                  <c:v>0.30173713437814098</c:v>
                </c:pt>
                <c:pt idx="668">
                  <c:v>0.30022412573846002</c:v>
                </c:pt>
                <c:pt idx="669">
                  <c:v>0.29911858843398997</c:v>
                </c:pt>
                <c:pt idx="670">
                  <c:v>0.29774870518200502</c:v>
                </c:pt>
                <c:pt idx="671">
                  <c:v>0.29646293654438299</c:v>
                </c:pt>
                <c:pt idx="672">
                  <c:v>0.29509723917543901</c:v>
                </c:pt>
                <c:pt idx="673">
                  <c:v>0.29379008367571402</c:v>
                </c:pt>
                <c:pt idx="674">
                  <c:v>0.292356634221004</c:v>
                </c:pt>
                <c:pt idx="675">
                  <c:v>0.29079489133097097</c:v>
                </c:pt>
                <c:pt idx="676">
                  <c:v>0.28978370126022701</c:v>
                </c:pt>
                <c:pt idx="677">
                  <c:v>0.28848297875627499</c:v>
                </c:pt>
                <c:pt idx="678">
                  <c:v>0.28717796103307203</c:v>
                </c:pt>
                <c:pt idx="679">
                  <c:v>0.285357914790623</c:v>
                </c:pt>
                <c:pt idx="680">
                  <c:v>0.284566899310777</c:v>
                </c:pt>
                <c:pt idx="681">
                  <c:v>0.28311952114323202</c:v>
                </c:pt>
                <c:pt idx="682">
                  <c:v>0.28197718549398099</c:v>
                </c:pt>
                <c:pt idx="683">
                  <c:v>0.28065180705493598</c:v>
                </c:pt>
                <c:pt idx="684">
                  <c:v>0.28019999795933498</c:v>
                </c:pt>
                <c:pt idx="685">
                  <c:v>0.27936444054003301</c:v>
                </c:pt>
                <c:pt idx="686">
                  <c:v>0.27810854581453698</c:v>
                </c:pt>
                <c:pt idx="687">
                  <c:v>0.27650462477353899</c:v>
                </c:pt>
                <c:pt idx="688">
                  <c:v>0.275471445437311</c:v>
                </c:pt>
                <c:pt idx="689">
                  <c:v>0.27427611150320502</c:v>
                </c:pt>
                <c:pt idx="690">
                  <c:v>0.27295896852291901</c:v>
                </c:pt>
                <c:pt idx="691">
                  <c:v>0.27136666797353698</c:v>
                </c:pt>
                <c:pt idx="692">
                  <c:v>0.27044082208143</c:v>
                </c:pt>
                <c:pt idx="693">
                  <c:v>0.26963928050034203</c:v>
                </c:pt>
                <c:pt idx="694">
                  <c:v>0.26921722489357702</c:v>
                </c:pt>
                <c:pt idx="695">
                  <c:v>0.26791969660216702</c:v>
                </c:pt>
                <c:pt idx="696">
                  <c:v>0.26670069428390902</c:v>
                </c:pt>
                <c:pt idx="697">
                  <c:v>0.26538769398300399</c:v>
                </c:pt>
                <c:pt idx="698">
                  <c:v>0.26409048390617101</c:v>
                </c:pt>
                <c:pt idx="699">
                  <c:v>0.26299417410991799</c:v>
                </c:pt>
                <c:pt idx="700">
                  <c:v>0.261535028231351</c:v>
                </c:pt>
                <c:pt idx="701">
                  <c:v>0.26041729859524598</c:v>
                </c:pt>
                <c:pt idx="702">
                  <c:v>0.259306273083174</c:v>
                </c:pt>
                <c:pt idx="703">
                  <c:v>0.25808533002138001</c:v>
                </c:pt>
                <c:pt idx="704">
                  <c:v>0.25681568197607701</c:v>
                </c:pt>
                <c:pt idx="705">
                  <c:v>0.25541841043744201</c:v>
                </c:pt>
                <c:pt idx="706">
                  <c:v>0.25443191133867299</c:v>
                </c:pt>
                <c:pt idx="707">
                  <c:v>0.25280594499915299</c:v>
                </c:pt>
                <c:pt idx="708">
                  <c:v>0.25172178125460998</c:v>
                </c:pt>
                <c:pt idx="709">
                  <c:v>0.25078954685292498</c:v>
                </c:pt>
                <c:pt idx="710">
                  <c:v>0.24964510732622999</c:v>
                </c:pt>
                <c:pt idx="711">
                  <c:v>0.249185700552398</c:v>
                </c:pt>
                <c:pt idx="712">
                  <c:v>0.24846730890987401</c:v>
                </c:pt>
                <c:pt idx="713">
                  <c:v>0.24697888722042499</c:v>
                </c:pt>
                <c:pt idx="714">
                  <c:v>0.24582965112154401</c:v>
                </c:pt>
                <c:pt idx="715">
                  <c:v>0.24487210832102599</c:v>
                </c:pt>
                <c:pt idx="716">
                  <c:v>0.243731706303247</c:v>
                </c:pt>
                <c:pt idx="717">
                  <c:v>0.24252601561613199</c:v>
                </c:pt>
                <c:pt idx="718">
                  <c:v>0.241412148776185</c:v>
                </c:pt>
                <c:pt idx="719">
                  <c:v>0.23991750449283999</c:v>
                </c:pt>
                <c:pt idx="720">
                  <c:v>0.23950653419787599</c:v>
                </c:pt>
                <c:pt idx="721">
                  <c:v>0.23910731335983601</c:v>
                </c:pt>
                <c:pt idx="722">
                  <c:v>0.23797292358403299</c:v>
                </c:pt>
                <c:pt idx="723">
                  <c:v>0.23679756591863399</c:v>
                </c:pt>
                <c:pt idx="724">
                  <c:v>0.23566668240968999</c:v>
                </c:pt>
                <c:pt idx="725">
                  <c:v>0.23443264338751499</c:v>
                </c:pt>
                <c:pt idx="726">
                  <c:v>0.233397674292048</c:v>
                </c:pt>
                <c:pt idx="727">
                  <c:v>0.23225608219520699</c:v>
                </c:pt>
                <c:pt idx="728">
                  <c:v>0.231016477863036</c:v>
                </c:pt>
                <c:pt idx="729">
                  <c:v>0.22998053733503099</c:v>
                </c:pt>
                <c:pt idx="730">
                  <c:v>0.228926937264844</c:v>
                </c:pt>
                <c:pt idx="731">
                  <c:v>0.227586065463732</c:v>
                </c:pt>
                <c:pt idx="732">
                  <c:v>0.22669834876603201</c:v>
                </c:pt>
                <c:pt idx="733">
                  <c:v>0.225560986791216</c:v>
                </c:pt>
                <c:pt idx="734">
                  <c:v>0.224508366847503</c:v>
                </c:pt>
                <c:pt idx="735">
                  <c:v>0.223188755203895</c:v>
                </c:pt>
                <c:pt idx="736">
                  <c:v>0.222319561041041</c:v>
                </c:pt>
                <c:pt idx="737">
                  <c:v>0.22102779490358099</c:v>
                </c:pt>
                <c:pt idx="738">
                  <c:v>0.22084253407096899</c:v>
                </c:pt>
                <c:pt idx="739">
                  <c:v>0.22008393094762599</c:v>
                </c:pt>
                <c:pt idx="740">
                  <c:v>0.21903631611257399</c:v>
                </c:pt>
                <c:pt idx="741">
                  <c:v>0.21800470948341999</c:v>
                </c:pt>
                <c:pt idx="742">
                  <c:v>0.21676888588198301</c:v>
                </c:pt>
                <c:pt idx="743">
                  <c:v>0.21572924969346299</c:v>
                </c:pt>
                <c:pt idx="744">
                  <c:v>0.21481142032674</c:v>
                </c:pt>
                <c:pt idx="745">
                  <c:v>0.21322445957883801</c:v>
                </c:pt>
                <c:pt idx="746">
                  <c:v>0.21263713924550101</c:v>
                </c:pt>
                <c:pt idx="747">
                  <c:v>0.21190326328161099</c:v>
                </c:pt>
                <c:pt idx="748">
                  <c:v>0.21158466186750099</c:v>
                </c:pt>
                <c:pt idx="749">
                  <c:v>0.210609912314943</c:v>
                </c:pt>
                <c:pt idx="750">
                  <c:v>0.20942364104129599</c:v>
                </c:pt>
                <c:pt idx="751">
                  <c:v>0.20853473943024101</c:v>
                </c:pt>
                <c:pt idx="752">
                  <c:v>0.20740282675758201</c:v>
                </c:pt>
                <c:pt idx="753">
                  <c:v>0.20647789762153601</c:v>
                </c:pt>
                <c:pt idx="754">
                  <c:v>0.205400883640386</c:v>
                </c:pt>
                <c:pt idx="755">
                  <c:v>0.204441045679118</c:v>
                </c:pt>
                <c:pt idx="756">
                  <c:v>0.20336142665666199</c:v>
                </c:pt>
                <c:pt idx="757">
                  <c:v>0.202416053830833</c:v>
                </c:pt>
                <c:pt idx="758">
                  <c:v>0.20139381854761601</c:v>
                </c:pt>
                <c:pt idx="759">
                  <c:v>0.20006456691747901</c:v>
                </c:pt>
                <c:pt idx="760">
                  <c:v>0.199369111242064</c:v>
                </c:pt>
                <c:pt idx="761">
                  <c:v>0.198415160973368</c:v>
                </c:pt>
                <c:pt idx="762">
                  <c:v>0.197425601592774</c:v>
                </c:pt>
                <c:pt idx="763">
                  <c:v>0.196423551946073</c:v>
                </c:pt>
                <c:pt idx="764">
                  <c:v>0.195446314848439</c:v>
                </c:pt>
                <c:pt idx="765">
                  <c:v>0.19499642536984099</c:v>
                </c:pt>
                <c:pt idx="766">
                  <c:v>0.19449235884857999</c:v>
                </c:pt>
                <c:pt idx="767">
                  <c:v>0.193234068599478</c:v>
                </c:pt>
                <c:pt idx="768">
                  <c:v>0.19252556497227799</c:v>
                </c:pt>
                <c:pt idx="769">
                  <c:v>0.191486367978427</c:v>
                </c:pt>
                <c:pt idx="770">
                  <c:v>0.19063217149447501</c:v>
                </c:pt>
                <c:pt idx="771">
                  <c:v>0.18966937598331701</c:v>
                </c:pt>
                <c:pt idx="772">
                  <c:v>0.18872444890203799</c:v>
                </c:pt>
                <c:pt idx="773">
                  <c:v>0.18775550112769199</c:v>
                </c:pt>
                <c:pt idx="774">
                  <c:v>0.18658996792288399</c:v>
                </c:pt>
                <c:pt idx="775">
                  <c:v>0.18682177676657</c:v>
                </c:pt>
                <c:pt idx="776">
                  <c:v>0.18587621950902899</c:v>
                </c:pt>
                <c:pt idx="777">
                  <c:v>0.18478012028228599</c:v>
                </c:pt>
                <c:pt idx="778">
                  <c:v>0.18403536502805201</c:v>
                </c:pt>
                <c:pt idx="779">
                  <c:v>0.18302173460860099</c:v>
                </c:pt>
                <c:pt idx="780">
                  <c:v>0.18205083364371699</c:v>
                </c:pt>
                <c:pt idx="781">
                  <c:v>0.181204618256503</c:v>
                </c:pt>
                <c:pt idx="782">
                  <c:v>0.18029289410896901</c:v>
                </c:pt>
                <c:pt idx="783">
                  <c:v>0.17940678486030401</c:v>
                </c:pt>
                <c:pt idx="784">
                  <c:v>0.17854171121836099</c:v>
                </c:pt>
                <c:pt idx="785">
                  <c:v>0.17756860088981299</c:v>
                </c:pt>
                <c:pt idx="786">
                  <c:v>0.176308589381169</c:v>
                </c:pt>
                <c:pt idx="787">
                  <c:v>0.17583581503621001</c:v>
                </c:pt>
                <c:pt idx="788">
                  <c:v>0.174920654237677</c:v>
                </c:pt>
                <c:pt idx="789">
                  <c:v>0.174047144010787</c:v>
                </c:pt>
                <c:pt idx="790">
                  <c:v>0.173124186197992</c:v>
                </c:pt>
                <c:pt idx="791">
                  <c:v>0.17206627431934499</c:v>
                </c:pt>
                <c:pt idx="792">
                  <c:v>0.17195702060113799</c:v>
                </c:pt>
                <c:pt idx="793">
                  <c:v>0.17143073567501399</c:v>
                </c:pt>
                <c:pt idx="794">
                  <c:v>0.17014712023547399</c:v>
                </c:pt>
                <c:pt idx="795">
                  <c:v>0.169705350309</c:v>
                </c:pt>
                <c:pt idx="796">
                  <c:v>0.16884528896694201</c:v>
                </c:pt>
                <c:pt idx="797">
                  <c:v>0.16799287202766899</c:v>
                </c:pt>
                <c:pt idx="798">
                  <c:v>0.16712714627417899</c:v>
                </c:pt>
                <c:pt idx="799">
                  <c:v>0.166286562273224</c:v>
                </c:pt>
                <c:pt idx="800">
                  <c:v>0.16523560620810199</c:v>
                </c:pt>
                <c:pt idx="801">
                  <c:v>0.164855677352404</c:v>
                </c:pt>
                <c:pt idx="802">
                  <c:v>0.16456663266635799</c:v>
                </c:pt>
                <c:pt idx="803">
                  <c:v>0.163647795835379</c:v>
                </c:pt>
                <c:pt idx="804">
                  <c:v>0.16280297252518899</c:v>
                </c:pt>
                <c:pt idx="805">
                  <c:v>0.16188154710125099</c:v>
                </c:pt>
                <c:pt idx="806">
                  <c:v>0.16063952016035099</c:v>
                </c:pt>
                <c:pt idx="807">
                  <c:v>0.160360785574653</c:v>
                </c:pt>
                <c:pt idx="808">
                  <c:v>0.15952098292440101</c:v>
                </c:pt>
                <c:pt idx="809">
                  <c:v>0.15877407803913501</c:v>
                </c:pt>
                <c:pt idx="810">
                  <c:v>0.157978975932104</c:v>
                </c:pt>
                <c:pt idx="811">
                  <c:v>0.157102629190154</c:v>
                </c:pt>
                <c:pt idx="812">
                  <c:v>0.15639428437511199</c:v>
                </c:pt>
                <c:pt idx="813">
                  <c:v>0.15506425073654201</c:v>
                </c:pt>
                <c:pt idx="814">
                  <c:v>0.154725179557509</c:v>
                </c:pt>
                <c:pt idx="815">
                  <c:v>0.153960676352903</c:v>
                </c:pt>
                <c:pt idx="816">
                  <c:v>0.153210260124202</c:v>
                </c:pt>
                <c:pt idx="817">
                  <c:v>0.15205966450873001</c:v>
                </c:pt>
                <c:pt idx="818">
                  <c:v>0.15163316374706601</c:v>
                </c:pt>
                <c:pt idx="819">
                  <c:v>0.15141751906202799</c:v>
                </c:pt>
                <c:pt idx="820">
                  <c:v>0.15091598500956899</c:v>
                </c:pt>
                <c:pt idx="821">
                  <c:v>0.14970083757611999</c:v>
                </c:pt>
                <c:pt idx="822">
                  <c:v>0.14936950007858901</c:v>
                </c:pt>
                <c:pt idx="823">
                  <c:v>0.14795988187338499</c:v>
                </c:pt>
                <c:pt idx="824">
                  <c:v>0.147856830711767</c:v>
                </c:pt>
                <c:pt idx="825">
                  <c:v>0.14688466506533401</c:v>
                </c:pt>
                <c:pt idx="826">
                  <c:v>0.14611016002720101</c:v>
                </c:pt>
                <c:pt idx="827">
                  <c:v>0.145266643685803</c:v>
                </c:pt>
                <c:pt idx="828">
                  <c:v>0.14504025958255701</c:v>
                </c:pt>
                <c:pt idx="829">
                  <c:v>0.144749263524134</c:v>
                </c:pt>
                <c:pt idx="830">
                  <c:v>0.144105862414425</c:v>
                </c:pt>
                <c:pt idx="831">
                  <c:v>0.14320274846363401</c:v>
                </c:pt>
                <c:pt idx="832">
                  <c:v>0.14250968578061099</c:v>
                </c:pt>
                <c:pt idx="833">
                  <c:v>0.14191560022240701</c:v>
                </c:pt>
                <c:pt idx="834">
                  <c:v>0.14097643759665601</c:v>
                </c:pt>
                <c:pt idx="835">
                  <c:v>0.139833361687807</c:v>
                </c:pt>
                <c:pt idx="836">
                  <c:v>0.13974884101923901</c:v>
                </c:pt>
                <c:pt idx="837">
                  <c:v>0.13889611722462</c:v>
                </c:pt>
                <c:pt idx="838">
                  <c:v>0.138315114995997</c:v>
                </c:pt>
                <c:pt idx="839">
                  <c:v>0.13744252742590099</c:v>
                </c:pt>
                <c:pt idx="840">
                  <c:v>0.13689808245020199</c:v>
                </c:pt>
                <c:pt idx="841">
                  <c:v>0.136030433299799</c:v>
                </c:pt>
                <c:pt idx="842">
                  <c:v>0.13546087956165101</c:v>
                </c:pt>
                <c:pt idx="843">
                  <c:v>0.13475220266141899</c:v>
                </c:pt>
                <c:pt idx="844">
                  <c:v>0.134053849062301</c:v>
                </c:pt>
                <c:pt idx="845">
                  <c:v>0.133338232745152</c:v>
                </c:pt>
                <c:pt idx="846">
                  <c:v>0.13318409364236999</c:v>
                </c:pt>
                <c:pt idx="847">
                  <c:v>0.132733534107879</c:v>
                </c:pt>
                <c:pt idx="848">
                  <c:v>0.13180244501487801</c:v>
                </c:pt>
                <c:pt idx="849">
                  <c:v>0.13106184202368501</c:v>
                </c:pt>
                <c:pt idx="850">
                  <c:v>0.130701884805109</c:v>
                </c:pt>
                <c:pt idx="851">
                  <c:v>0.13006354671484199</c:v>
                </c:pt>
                <c:pt idx="852">
                  <c:v>0.129192937304521</c:v>
                </c:pt>
                <c:pt idx="853">
                  <c:v>0.128712542314906</c:v>
                </c:pt>
                <c:pt idx="854">
                  <c:v>0.12792079797563799</c:v>
                </c:pt>
                <c:pt idx="855">
                  <c:v>0.12762734899448</c:v>
                </c:pt>
                <c:pt idx="856">
                  <c:v>0.12742059392166499</c:v>
                </c:pt>
                <c:pt idx="857">
                  <c:v>0.126453568432462</c:v>
                </c:pt>
                <c:pt idx="858">
                  <c:v>0.126103303030831</c:v>
                </c:pt>
                <c:pt idx="859">
                  <c:v>0.125478458528097</c:v>
                </c:pt>
                <c:pt idx="860">
                  <c:v>0.124823227334439</c:v>
                </c:pt>
                <c:pt idx="861">
                  <c:v>0.124188873278385</c:v>
                </c:pt>
                <c:pt idx="862">
                  <c:v>0.12353176678212199</c:v>
                </c:pt>
                <c:pt idx="863">
                  <c:v>0.12280604405385299</c:v>
                </c:pt>
                <c:pt idx="864">
                  <c:v>0.122023182369342</c:v>
                </c:pt>
                <c:pt idx="865">
                  <c:v>0.12156644152899999</c:v>
                </c:pt>
                <c:pt idx="866">
                  <c:v>0.120655829620612</c:v>
                </c:pt>
                <c:pt idx="867">
                  <c:v>0.12041893016529499</c:v>
                </c:pt>
                <c:pt idx="868">
                  <c:v>0.119602246618638</c:v>
                </c:pt>
                <c:pt idx="869">
                  <c:v>0.119134390496071</c:v>
                </c:pt>
                <c:pt idx="870">
                  <c:v>0.11860641978400401</c:v>
                </c:pt>
                <c:pt idx="871">
                  <c:v>0.117989789483603</c:v>
                </c:pt>
                <c:pt idx="872">
                  <c:v>0.117105691550662</c:v>
                </c:pt>
                <c:pt idx="873">
                  <c:v>0.11717255430784</c:v>
                </c:pt>
                <c:pt idx="874">
                  <c:v>0.116779915757008</c:v>
                </c:pt>
                <c:pt idx="875">
                  <c:v>0.11619759273242</c:v>
                </c:pt>
                <c:pt idx="876">
                  <c:v>0.115609012894514</c:v>
                </c:pt>
                <c:pt idx="877">
                  <c:v>0.114901384735431</c:v>
                </c:pt>
                <c:pt idx="878">
                  <c:v>0.11444021326509</c:v>
                </c:pt>
                <c:pt idx="879">
                  <c:v>0.11366910829936901</c:v>
                </c:pt>
                <c:pt idx="880">
                  <c:v>0.113271924546713</c:v>
                </c:pt>
                <c:pt idx="881">
                  <c:v>0.112680766513333</c:v>
                </c:pt>
                <c:pt idx="882">
                  <c:v>0.11231463335181099</c:v>
                </c:pt>
                <c:pt idx="883">
                  <c:v>0.112002687652727</c:v>
                </c:pt>
                <c:pt idx="884">
                  <c:v>0.111234395617249</c:v>
                </c:pt>
                <c:pt idx="885">
                  <c:v>0.11056636236649001</c:v>
                </c:pt>
                <c:pt idx="886">
                  <c:v>0.10966806172881</c:v>
                </c:pt>
                <c:pt idx="887">
                  <c:v>0.109863558142537</c:v>
                </c:pt>
                <c:pt idx="888">
                  <c:v>0.109171448891759</c:v>
                </c:pt>
                <c:pt idx="889">
                  <c:v>0.108644744970294</c:v>
                </c:pt>
                <c:pt idx="890">
                  <c:v>0.108174388654006</c:v>
                </c:pt>
                <c:pt idx="891">
                  <c:v>0.107557725874998</c:v>
                </c:pt>
                <c:pt idx="892">
                  <c:v>0.106676285487841</c:v>
                </c:pt>
                <c:pt idx="893">
                  <c:v>0.10573463783694401</c:v>
                </c:pt>
                <c:pt idx="894">
                  <c:v>0.105939534242476</c:v>
                </c:pt>
                <c:pt idx="895">
                  <c:v>0.10538660685546999</c:v>
                </c:pt>
                <c:pt idx="896">
                  <c:v>0.10489057570971</c:v>
                </c:pt>
                <c:pt idx="897">
                  <c:v>0.104247728097329</c:v>
                </c:pt>
                <c:pt idx="898">
                  <c:v>0.10388307094016699</c:v>
                </c:pt>
                <c:pt idx="899">
                  <c:v>0.10329302223022201</c:v>
                </c:pt>
                <c:pt idx="900">
                  <c:v>0.1029453029252</c:v>
                </c:pt>
                <c:pt idx="901">
                  <c:v>0.102836492940867</c:v>
                </c:pt>
                <c:pt idx="902">
                  <c:v>0.10230786292060801</c:v>
                </c:pt>
                <c:pt idx="903">
                  <c:v>0.101785535896543</c:v>
                </c:pt>
                <c:pt idx="904">
                  <c:v>0.100727118759004</c:v>
                </c:pt>
                <c:pt idx="905">
                  <c:v>0.10073587841612</c:v>
                </c:pt>
                <c:pt idx="906">
                  <c:v>0.100278160560452</c:v>
                </c:pt>
                <c:pt idx="907">
                  <c:v>9.9765157865085802E-2</c:v>
                </c:pt>
                <c:pt idx="908">
                  <c:v>9.9178128570553498E-2</c:v>
                </c:pt>
                <c:pt idx="909">
                  <c:v>9.8945192243698604E-2</c:v>
                </c:pt>
                <c:pt idx="910">
                  <c:v>9.8564962608174198E-2</c:v>
                </c:pt>
                <c:pt idx="911">
                  <c:v>9.7721453729322699E-2</c:v>
                </c:pt>
                <c:pt idx="912">
                  <c:v>9.7741380821841195E-2</c:v>
                </c:pt>
                <c:pt idx="913">
                  <c:v>9.7142844168818701E-2</c:v>
                </c:pt>
                <c:pt idx="914">
                  <c:v>9.6616302131486004E-2</c:v>
                </c:pt>
                <c:pt idx="915">
                  <c:v>9.6297892033861396E-2</c:v>
                </c:pt>
                <c:pt idx="916">
                  <c:v>9.5821651547844999E-2</c:v>
                </c:pt>
                <c:pt idx="917">
                  <c:v>9.5176871265752E-2</c:v>
                </c:pt>
                <c:pt idx="918">
                  <c:v>9.4880985333637105E-2</c:v>
                </c:pt>
                <c:pt idx="919">
                  <c:v>9.4391501046488496E-2</c:v>
                </c:pt>
                <c:pt idx="920">
                  <c:v>9.3554927997420698E-2</c:v>
                </c:pt>
                <c:pt idx="921">
                  <c:v>9.3386263779953793E-2</c:v>
                </c:pt>
                <c:pt idx="922">
                  <c:v>9.3006233379116995E-2</c:v>
                </c:pt>
                <c:pt idx="923">
                  <c:v>9.2524382656225396E-2</c:v>
                </c:pt>
                <c:pt idx="924">
                  <c:v>9.1946716833676306E-2</c:v>
                </c:pt>
                <c:pt idx="925">
                  <c:v>9.1417064915972096E-2</c:v>
                </c:pt>
                <c:pt idx="926">
                  <c:v>9.1104313056114106E-2</c:v>
                </c:pt>
                <c:pt idx="927">
                  <c:v>9.1017126612802604E-2</c:v>
                </c:pt>
                <c:pt idx="928">
                  <c:v>9.0709329468704095E-2</c:v>
                </c:pt>
                <c:pt idx="929">
                  <c:v>9.0222282169148293E-2</c:v>
                </c:pt>
                <c:pt idx="930">
                  <c:v>8.9788146738124602E-2</c:v>
                </c:pt>
                <c:pt idx="931">
                  <c:v>8.9354599718936306E-2</c:v>
                </c:pt>
                <c:pt idx="932">
                  <c:v>8.8295289988226902E-2</c:v>
                </c:pt>
                <c:pt idx="933">
                  <c:v>8.7911257110543498E-2</c:v>
                </c:pt>
                <c:pt idx="934">
                  <c:v>8.8037794475718995E-2</c:v>
                </c:pt>
                <c:pt idx="935">
                  <c:v>8.7621788918544094E-2</c:v>
                </c:pt>
                <c:pt idx="936">
                  <c:v>8.7204956021195906E-2</c:v>
                </c:pt>
                <c:pt idx="937">
                  <c:v>8.6568406041551194E-2</c:v>
                </c:pt>
                <c:pt idx="938">
                  <c:v>8.6759952927752501E-2</c:v>
                </c:pt>
                <c:pt idx="939">
                  <c:v>8.6328231669773201E-2</c:v>
                </c:pt>
                <c:pt idx="940">
                  <c:v>8.5859812898340507E-2</c:v>
                </c:pt>
                <c:pt idx="941">
                  <c:v>8.4355704352455901E-2</c:v>
                </c:pt>
                <c:pt idx="942">
                  <c:v>8.5062698131531403E-2</c:v>
                </c:pt>
                <c:pt idx="943">
                  <c:v>8.4608754501898101E-2</c:v>
                </c:pt>
                <c:pt idx="944">
                  <c:v>8.3467859561713098E-2</c:v>
                </c:pt>
                <c:pt idx="945">
                  <c:v>8.3233408610703594E-2</c:v>
                </c:pt>
                <c:pt idx="946">
                  <c:v>8.3283429806372503E-2</c:v>
                </c:pt>
                <c:pt idx="947">
                  <c:v>8.1558487636132507E-2</c:v>
                </c:pt>
                <c:pt idx="948">
                  <c:v>8.2256296439646201E-2</c:v>
                </c:pt>
                <c:pt idx="949">
                  <c:v>8.2189536669568006E-2</c:v>
                </c:pt>
                <c:pt idx="950">
                  <c:v>8.1773771682244506E-2</c:v>
                </c:pt>
                <c:pt idx="951">
                  <c:v>8.1346814222829106E-2</c:v>
                </c:pt>
                <c:pt idx="952">
                  <c:v>8.0995223606792302E-2</c:v>
                </c:pt>
                <c:pt idx="953">
                  <c:v>8.0571381027473105E-2</c:v>
                </c:pt>
                <c:pt idx="954">
                  <c:v>8.0373175613248096E-2</c:v>
                </c:pt>
                <c:pt idx="955">
                  <c:v>8.01682968805493E-2</c:v>
                </c:pt>
                <c:pt idx="956">
                  <c:v>7.9820694049602597E-2</c:v>
                </c:pt>
                <c:pt idx="957">
                  <c:v>7.9434476551642597E-2</c:v>
                </c:pt>
                <c:pt idx="958">
                  <c:v>7.8729671648115798E-2</c:v>
                </c:pt>
                <c:pt idx="959">
                  <c:v>7.8634206267814297E-2</c:v>
                </c:pt>
                <c:pt idx="960">
                  <c:v>7.8247888718301406E-2</c:v>
                </c:pt>
                <c:pt idx="961">
                  <c:v>7.7821629773846407E-2</c:v>
                </c:pt>
                <c:pt idx="962">
                  <c:v>7.7387982657409302E-2</c:v>
                </c:pt>
                <c:pt idx="963">
                  <c:v>7.7093319294732801E-2</c:v>
                </c:pt>
                <c:pt idx="964">
                  <c:v>7.7113504890657797E-2</c:v>
                </c:pt>
                <c:pt idx="965">
                  <c:v>7.6736230866173399E-2</c:v>
                </c:pt>
                <c:pt idx="966">
                  <c:v>7.6237713263758999E-2</c:v>
                </c:pt>
                <c:pt idx="967">
                  <c:v>7.6035423609163294E-2</c:v>
                </c:pt>
                <c:pt idx="968">
                  <c:v>7.5479340816101595E-2</c:v>
                </c:pt>
                <c:pt idx="969">
                  <c:v>7.5320907343388005E-2</c:v>
                </c:pt>
                <c:pt idx="970">
                  <c:v>7.4954312212451593E-2</c:v>
                </c:pt>
                <c:pt idx="971">
                  <c:v>7.4532023339040201E-2</c:v>
                </c:pt>
                <c:pt idx="972">
                  <c:v>7.4113729576464102E-2</c:v>
                </c:pt>
                <c:pt idx="973">
                  <c:v>7.38963023554568E-2</c:v>
                </c:pt>
                <c:pt idx="974">
                  <c:v>7.3543571913876393E-2</c:v>
                </c:pt>
                <c:pt idx="975">
                  <c:v>7.3146213692342796E-2</c:v>
                </c:pt>
                <c:pt idx="976">
                  <c:v>7.2812158614703804E-2</c:v>
                </c:pt>
                <c:pt idx="977">
                  <c:v>7.2193160162301206E-2</c:v>
                </c:pt>
                <c:pt idx="978">
                  <c:v>7.1624125504879899E-2</c:v>
                </c:pt>
                <c:pt idx="979">
                  <c:v>7.1486787279964104E-2</c:v>
                </c:pt>
                <c:pt idx="980">
                  <c:v>7.1287266760231394E-2</c:v>
                </c:pt>
                <c:pt idx="981">
                  <c:v>7.1362921914096406E-2</c:v>
                </c:pt>
                <c:pt idx="982">
                  <c:v>7.1091734913838897E-2</c:v>
                </c:pt>
                <c:pt idx="983">
                  <c:v>7.0749912441605403E-2</c:v>
                </c:pt>
                <c:pt idx="984">
                  <c:v>7.0370925217293698E-2</c:v>
                </c:pt>
                <c:pt idx="985">
                  <c:v>7.0140500042393597E-2</c:v>
                </c:pt>
                <c:pt idx="986">
                  <c:v>6.9810061594545905E-2</c:v>
                </c:pt>
                <c:pt idx="987">
                  <c:v>6.9401271228389003E-2</c:v>
                </c:pt>
                <c:pt idx="988">
                  <c:v>6.8642752616770206E-2</c:v>
                </c:pt>
                <c:pt idx="989">
                  <c:v>6.8831470747172996E-2</c:v>
                </c:pt>
                <c:pt idx="990">
                  <c:v>6.8586055429914902E-2</c:v>
                </c:pt>
                <c:pt idx="991">
                  <c:v>6.8503383765311204E-2</c:v>
                </c:pt>
                <c:pt idx="992">
                  <c:v>6.8153530069587007E-2</c:v>
                </c:pt>
                <c:pt idx="993">
                  <c:v>6.6477748555123298E-2</c:v>
                </c:pt>
                <c:pt idx="994">
                  <c:v>6.7495349973908506E-2</c:v>
                </c:pt>
                <c:pt idx="995">
                  <c:v>6.7246421398696299E-2</c:v>
                </c:pt>
                <c:pt idx="996">
                  <c:v>6.6887984710627402E-2</c:v>
                </c:pt>
                <c:pt idx="997">
                  <c:v>6.6545829174435106E-2</c:v>
                </c:pt>
                <c:pt idx="998">
                  <c:v>6.6305298091875103E-2</c:v>
                </c:pt>
                <c:pt idx="999">
                  <c:v>6.5808513360240198E-2</c:v>
                </c:pt>
                <c:pt idx="1000">
                  <c:v>6.5381677619995096E-2</c:v>
                </c:pt>
                <c:pt idx="1001">
                  <c:v>6.4642027492323201E-2</c:v>
                </c:pt>
                <c:pt idx="1002">
                  <c:v>6.50933844155904E-2</c:v>
                </c:pt>
                <c:pt idx="1003">
                  <c:v>6.4352099934346305E-2</c:v>
                </c:pt>
                <c:pt idx="1004">
                  <c:v>6.4486990879161099E-2</c:v>
                </c:pt>
                <c:pt idx="1005">
                  <c:v>6.4201465469423805E-2</c:v>
                </c:pt>
                <c:pt idx="1006">
                  <c:v>6.38512526254814E-2</c:v>
                </c:pt>
                <c:pt idx="1007">
                  <c:v>6.3528616961581102E-2</c:v>
                </c:pt>
                <c:pt idx="1008">
                  <c:v>6.3148898424750202E-2</c:v>
                </c:pt>
                <c:pt idx="1009">
                  <c:v>6.3204591765217893E-2</c:v>
                </c:pt>
                <c:pt idx="1010">
                  <c:v>6.2759720439588801E-2</c:v>
                </c:pt>
                <c:pt idx="1011">
                  <c:v>6.2763791392210597E-2</c:v>
                </c:pt>
                <c:pt idx="1012">
                  <c:v>6.2458482877075297E-2</c:v>
                </c:pt>
                <c:pt idx="1013">
                  <c:v>6.2049165967455702E-2</c:v>
                </c:pt>
                <c:pt idx="1014">
                  <c:v>6.1885558080343801E-2</c:v>
                </c:pt>
                <c:pt idx="1015">
                  <c:v>6.1623489192509699E-2</c:v>
                </c:pt>
                <c:pt idx="1016">
                  <c:v>6.1355856182330498E-2</c:v>
                </c:pt>
                <c:pt idx="1017">
                  <c:v>6.1148265252387403E-2</c:v>
                </c:pt>
                <c:pt idx="1018">
                  <c:v>6.0879202953901201E-2</c:v>
                </c:pt>
                <c:pt idx="1019">
                  <c:v>6.0632377777172702E-2</c:v>
                </c:pt>
                <c:pt idx="1020">
                  <c:v>6.0524370475971E-2</c:v>
                </c:pt>
                <c:pt idx="1021">
                  <c:v>6.0264910037001802E-2</c:v>
                </c:pt>
                <c:pt idx="1022">
                  <c:v>5.9443983772802099E-2</c:v>
                </c:pt>
                <c:pt idx="1023">
                  <c:v>5.9684578682799902E-2</c:v>
                </c:pt>
                <c:pt idx="1024">
                  <c:v>5.9452989183319198E-2</c:v>
                </c:pt>
                <c:pt idx="1025">
                  <c:v>5.9189644239388099E-2</c:v>
                </c:pt>
                <c:pt idx="1026">
                  <c:v>5.8930776945520298E-2</c:v>
                </c:pt>
                <c:pt idx="1027">
                  <c:v>5.7619574040576597E-2</c:v>
                </c:pt>
                <c:pt idx="1028">
                  <c:v>5.8265508791170401E-2</c:v>
                </c:pt>
                <c:pt idx="1029">
                  <c:v>5.7737342963237501E-2</c:v>
                </c:pt>
                <c:pt idx="1030">
                  <c:v>5.7383879863637702E-2</c:v>
                </c:pt>
                <c:pt idx="1031">
                  <c:v>5.7621302581334501E-2</c:v>
                </c:pt>
                <c:pt idx="1032">
                  <c:v>5.7282501346072497E-2</c:v>
                </c:pt>
                <c:pt idx="1033">
                  <c:v>5.7028667319611898E-2</c:v>
                </c:pt>
                <c:pt idx="1034">
                  <c:v>5.6632234162954202E-2</c:v>
                </c:pt>
                <c:pt idx="1035">
                  <c:v>5.6413112516362801E-2</c:v>
                </c:pt>
                <c:pt idx="1036">
                  <c:v>5.61407268812723E-2</c:v>
                </c:pt>
                <c:pt idx="1037">
                  <c:v>5.6389520376548402E-2</c:v>
                </c:pt>
                <c:pt idx="1038">
                  <c:v>5.6150749030121697E-2</c:v>
                </c:pt>
                <c:pt idx="1039">
                  <c:v>5.58933865254597E-2</c:v>
                </c:pt>
                <c:pt idx="1040">
                  <c:v>5.56663642930708E-2</c:v>
                </c:pt>
                <c:pt idx="1041">
                  <c:v>5.5375175338910697E-2</c:v>
                </c:pt>
                <c:pt idx="1042">
                  <c:v>5.5183021516601399E-2</c:v>
                </c:pt>
                <c:pt idx="1043">
                  <c:v>5.4882944404918699E-2</c:v>
                </c:pt>
                <c:pt idx="1044">
                  <c:v>5.4736086179993801E-2</c:v>
                </c:pt>
                <c:pt idx="1045">
                  <c:v>5.4674005187907097E-2</c:v>
                </c:pt>
                <c:pt idx="1046">
                  <c:v>5.4355240678384403E-2</c:v>
                </c:pt>
                <c:pt idx="1047">
                  <c:v>5.4240617876946902E-2</c:v>
                </c:pt>
                <c:pt idx="1048">
                  <c:v>5.4013109746746002E-2</c:v>
                </c:pt>
                <c:pt idx="1049">
                  <c:v>5.2785770756910197E-2</c:v>
                </c:pt>
                <c:pt idx="1050">
                  <c:v>5.3430757378702697E-2</c:v>
                </c:pt>
                <c:pt idx="1051">
                  <c:v>5.3146095291599797E-2</c:v>
                </c:pt>
                <c:pt idx="1052">
                  <c:v>5.2998274817578198E-2</c:v>
                </c:pt>
                <c:pt idx="1053">
                  <c:v>5.2687997016626298E-2</c:v>
                </c:pt>
                <c:pt idx="1054">
                  <c:v>5.2637725182029499E-2</c:v>
                </c:pt>
                <c:pt idx="1055">
                  <c:v>5.2308169175340501E-2</c:v>
                </c:pt>
                <c:pt idx="1056">
                  <c:v>5.1763005212028299E-2</c:v>
                </c:pt>
                <c:pt idx="1057">
                  <c:v>5.1964805210681801E-2</c:v>
                </c:pt>
                <c:pt idx="1058">
                  <c:v>5.1672930380020701E-2</c:v>
                </c:pt>
                <c:pt idx="1059">
                  <c:v>5.1306377407697397E-2</c:v>
                </c:pt>
                <c:pt idx="1060">
                  <c:v>5.1220095875609099E-2</c:v>
                </c:pt>
                <c:pt idx="1061">
                  <c:v>5.10825385717803E-2</c:v>
                </c:pt>
                <c:pt idx="1062">
                  <c:v>5.0763818200144299E-2</c:v>
                </c:pt>
                <c:pt idx="1063">
                  <c:v>5.0866700617634E-2</c:v>
                </c:pt>
                <c:pt idx="1064">
                  <c:v>5.0644116334471197E-2</c:v>
                </c:pt>
                <c:pt idx="1065">
                  <c:v>4.98857005573419E-2</c:v>
                </c:pt>
                <c:pt idx="1066">
                  <c:v>4.9951200037706797E-2</c:v>
                </c:pt>
                <c:pt idx="1067">
                  <c:v>5.0019296268698499E-2</c:v>
                </c:pt>
                <c:pt idx="1068">
                  <c:v>4.9826951099013403E-2</c:v>
                </c:pt>
                <c:pt idx="1069">
                  <c:v>4.94835468030791E-2</c:v>
                </c:pt>
                <c:pt idx="1070">
                  <c:v>4.9287966679150502E-2</c:v>
                </c:pt>
                <c:pt idx="1071">
                  <c:v>4.9276738988224898E-2</c:v>
                </c:pt>
                <c:pt idx="1072">
                  <c:v>4.9265455340331298E-2</c:v>
                </c:pt>
                <c:pt idx="1073">
                  <c:v>4.9005313357452701E-2</c:v>
                </c:pt>
                <c:pt idx="1074">
                  <c:v>4.8497170165137701E-2</c:v>
                </c:pt>
                <c:pt idx="1075">
                  <c:v>4.8616217597311703E-2</c:v>
                </c:pt>
                <c:pt idx="1076">
                  <c:v>4.8355077656849002E-2</c:v>
                </c:pt>
                <c:pt idx="1077">
                  <c:v>4.8273050449167201E-2</c:v>
                </c:pt>
                <c:pt idx="1078">
                  <c:v>4.8073304333049897E-2</c:v>
                </c:pt>
                <c:pt idx="1079">
                  <c:v>4.7805396847082203E-2</c:v>
                </c:pt>
                <c:pt idx="1080">
                  <c:v>4.7617486431817402E-2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60A-4734-B83C-D557A3148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069784"/>
        <c:axId val="427065864"/>
      </c:scatterChart>
      <c:valAx>
        <c:axId val="427069784"/>
        <c:scaling>
          <c:orientation val="minMax"/>
          <c:max val="5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Time from initiation of furrowing (sec)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27065864"/>
        <c:crosses val="autoZero"/>
        <c:crossBetween val="midCat"/>
        <c:majorUnit val="60"/>
      </c:valAx>
      <c:valAx>
        <c:axId val="427065864"/>
        <c:scaling>
          <c:orientation val="minMax"/>
          <c:max val="1.1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="1" baseline="0">
                    <a:solidFill>
                      <a:sysClr val="windowText" lastClr="000000"/>
                    </a:solidFill>
                    <a:latin typeface="Arial" panose="020B0604020202020204" pitchFamily="34" charset="0"/>
                  </a:rPr>
                  <a:t>Constriction (normalized to cell width)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27069784"/>
        <c:crosses val="autoZero"/>
        <c:crossBetween val="midCat"/>
        <c:majorUnit val="0.1"/>
      </c:valAx>
      <c:spPr>
        <a:noFill/>
        <a:ln w="2540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0</xdr:colOff>
      <xdr:row>12</xdr:row>
      <xdr:rowOff>0</xdr:rowOff>
    </xdr:from>
    <xdr:to>
      <xdr:col>61</xdr:col>
      <xdr:colOff>533400</xdr:colOff>
      <xdr:row>47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2631253D-744A-491B-80C7-E6CF0D9AE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590549</xdr:colOff>
      <xdr:row>0</xdr:row>
      <xdr:rowOff>190499</xdr:rowOff>
    </xdr:from>
    <xdr:to>
      <xdr:col>8</xdr:col>
      <xdr:colOff>438149</xdr:colOff>
      <xdr:row>24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6C676EC1-1A8F-4298-9156-CCC43CA5D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542924</xdr:colOff>
      <xdr:row>1</xdr:row>
      <xdr:rowOff>0</xdr:rowOff>
    </xdr:from>
    <xdr:to>
      <xdr:col>16</xdr:col>
      <xdr:colOff>390524</xdr:colOff>
      <xdr:row>24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8D4AFCD4-3847-4EE4-A329-FC7E5AB12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0</xdr:colOff>
      <xdr:row>1</xdr:row>
      <xdr:rowOff>0</xdr:rowOff>
    </xdr:from>
    <xdr:to>
      <xdr:col>30</xdr:col>
      <xdr:colOff>438150</xdr:colOff>
      <xdr:row>24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B96AE292-94F1-4209-B00F-B3B26E7B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ellmanlab\Downloads\ingre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lustrations"/>
      <sheetName val="Normalized to start"/>
      <sheetName val="Normalized to daughter"/>
      <sheetName val="ctr01"/>
      <sheetName val="ctr03"/>
      <sheetName val="ctr04"/>
      <sheetName val="ctr05"/>
      <sheetName val="ctr06"/>
      <sheetName val="ctr07"/>
      <sheetName val="ctr08"/>
      <sheetName val="ctr09"/>
      <sheetName val="ctr10"/>
      <sheetName val="ctr11"/>
      <sheetName val="lag01"/>
      <sheetName val="lag02"/>
      <sheetName val="lag03"/>
      <sheetName val="lag04"/>
      <sheetName val="lag05"/>
      <sheetName val="lag06"/>
      <sheetName val="lag07"/>
      <sheetName val="lag08"/>
      <sheetName val="lag09"/>
    </sheetNames>
    <sheetDataSet>
      <sheetData sheetId="0">
        <row r="31">
          <cell r="B31">
            <v>0</v>
          </cell>
          <cell r="C31">
            <v>0.94398831226183799</v>
          </cell>
          <cell r="D31">
            <v>1.0474712303150635</v>
          </cell>
          <cell r="F31">
            <v>0</v>
          </cell>
          <cell r="G31">
            <v>1.02364285973175</v>
          </cell>
          <cell r="H31">
            <v>0.97111947646649499</v>
          </cell>
          <cell r="I31">
            <v>0.91859609320124003</v>
          </cell>
        </row>
        <row r="32">
          <cell r="B32">
            <v>5</v>
          </cell>
          <cell r="C32">
            <v>0.95172733062592807</v>
          </cell>
          <cell r="D32">
            <v>1.0407260420048563</v>
          </cell>
          <cell r="F32">
            <v>0.6</v>
          </cell>
          <cell r="G32">
            <v>1.0234422210210801</v>
          </cell>
          <cell r="H32">
            <v>0.97092537147399205</v>
          </cell>
          <cell r="I32">
            <v>0.91840852192690103</v>
          </cell>
        </row>
        <row r="33">
          <cell r="B33">
            <v>10</v>
          </cell>
          <cell r="C33">
            <v>0.95103471595818623</v>
          </cell>
          <cell r="D33">
            <v>1.0474458881939788</v>
          </cell>
          <cell r="F33">
            <v>1.2</v>
          </cell>
          <cell r="G33">
            <v>1.02323849095258</v>
          </cell>
          <cell r="H33">
            <v>0.97073000446157298</v>
          </cell>
          <cell r="I33">
            <v>0.91822151797056495</v>
          </cell>
        </row>
        <row r="34">
          <cell r="B34">
            <v>15</v>
          </cell>
          <cell r="C34">
            <v>0.94501491785764524</v>
          </cell>
          <cell r="D34">
            <v>1.0428815080763176</v>
          </cell>
          <cell r="F34">
            <v>1.8</v>
          </cell>
          <cell r="G34">
            <v>1.0230856944764</v>
          </cell>
          <cell r="H34">
            <v>0.97053336779751698</v>
          </cell>
          <cell r="I34">
            <v>0.91798104111863199</v>
          </cell>
        </row>
        <row r="35">
          <cell r="B35">
            <v>20</v>
          </cell>
          <cell r="C35">
            <v>0.94224141136681228</v>
          </cell>
          <cell r="D35">
            <v>1.0404046124187643</v>
          </cell>
          <cell r="F35">
            <v>2.4</v>
          </cell>
          <cell r="G35">
            <v>1.0229381817425101</v>
          </cell>
          <cell r="H35">
            <v>0.97033545381169095</v>
          </cell>
          <cell r="I35">
            <v>0.91773272588087496</v>
          </cell>
        </row>
        <row r="36">
          <cell r="B36">
            <v>25</v>
          </cell>
          <cell r="C36">
            <v>0.95124459240667136</v>
          </cell>
          <cell r="D36">
            <v>1.0502659734094244</v>
          </cell>
          <cell r="F36">
            <v>3</v>
          </cell>
          <cell r="G36">
            <v>1.02265350341356</v>
          </cell>
          <cell r="H36">
            <v>0.97013625479545895</v>
          </cell>
          <cell r="I36">
            <v>0.91761900617735503</v>
          </cell>
        </row>
        <row r="37">
          <cell r="B37">
            <v>30</v>
          </cell>
          <cell r="C37">
            <v>0.95116664353097635</v>
          </cell>
          <cell r="D37">
            <v>1.0480766111395703</v>
          </cell>
          <cell r="F37">
            <v>3.6</v>
          </cell>
          <cell r="G37">
            <v>1.0224656536137899</v>
          </cell>
          <cell r="H37">
            <v>0.969935763001603</v>
          </cell>
          <cell r="I37">
            <v>0.91740587238941795</v>
          </cell>
        </row>
        <row r="38">
          <cell r="B38">
            <v>35</v>
          </cell>
          <cell r="C38">
            <v>0.94459781655920594</v>
          </cell>
          <cell r="D38">
            <v>1.0463475685815933</v>
          </cell>
          <cell r="F38">
            <v>4.2</v>
          </cell>
          <cell r="G38">
            <v>1.0222508674703299</v>
          </cell>
          <cell r="H38">
            <v>0.96973397064423394</v>
          </cell>
          <cell r="I38">
            <v>0.917217073818135</v>
          </cell>
        </row>
        <row r="39">
          <cell r="B39">
            <v>40</v>
          </cell>
          <cell r="C39">
            <v>0.93987687941050868</v>
          </cell>
          <cell r="D39">
            <v>1.0393381304471709</v>
          </cell>
          <cell r="F39">
            <v>4.8</v>
          </cell>
          <cell r="G39">
            <v>1.0221049063456999</v>
          </cell>
          <cell r="H39">
            <v>0.96953086989871395</v>
          </cell>
          <cell r="I39">
            <v>0.91695683345172696</v>
          </cell>
        </row>
        <row r="40">
          <cell r="B40">
            <v>45</v>
          </cell>
          <cell r="C40">
            <v>0.93981676331625974</v>
          </cell>
          <cell r="D40">
            <v>1.0405587566919781</v>
          </cell>
          <cell r="F40">
            <v>5</v>
          </cell>
          <cell r="G40">
            <v>1.02198929413906</v>
          </cell>
          <cell r="H40">
            <v>0.96946287753928795</v>
          </cell>
          <cell r="I40">
            <v>0.91693646093951897</v>
          </cell>
        </row>
        <row r="41">
          <cell r="B41">
            <v>50</v>
          </cell>
          <cell r="C41">
            <v>0.93122001974620738</v>
          </cell>
          <cell r="D41">
            <v>1.0368889733170212</v>
          </cell>
          <cell r="F41">
            <v>5.4</v>
          </cell>
          <cell r="G41">
            <v>1.02184159645872</v>
          </cell>
          <cell r="H41">
            <v>0.96932645290157704</v>
          </cell>
          <cell r="I41">
            <v>0.916811309344436</v>
          </cell>
        </row>
        <row r="42">
          <cell r="B42">
            <v>55</v>
          </cell>
          <cell r="C42">
            <v>0.93149602428655887</v>
          </cell>
          <cell r="D42">
            <v>1.0345488350982033</v>
          </cell>
          <cell r="F42">
            <v>6</v>
          </cell>
          <cell r="G42">
            <v>1.0216489554630399</v>
          </cell>
          <cell r="H42">
            <v>0.96912071175044401</v>
          </cell>
          <cell r="I42">
            <v>0.916592468037844</v>
          </cell>
        </row>
        <row r="43">
          <cell r="B43">
            <v>60</v>
          </cell>
          <cell r="C43">
            <v>0.92814416246457732</v>
          </cell>
          <cell r="D43">
            <v>1.024026299356728</v>
          </cell>
          <cell r="F43">
            <v>6.6</v>
          </cell>
          <cell r="G43">
            <v>1.0214379556851001</v>
          </cell>
          <cell r="H43">
            <v>0.96891363850395296</v>
          </cell>
          <cell r="I43">
            <v>0.91638932132281103</v>
          </cell>
        </row>
        <row r="44">
          <cell r="B44">
            <v>65</v>
          </cell>
          <cell r="C44">
            <v>0.93715294239141533</v>
          </cell>
          <cell r="D44">
            <v>1.0078789732004414</v>
          </cell>
          <cell r="F44">
            <v>7.2</v>
          </cell>
          <cell r="G44">
            <v>1.0212436044264801</v>
          </cell>
          <cell r="H44">
            <v>0.96870522518168001</v>
          </cell>
          <cell r="I44">
            <v>0.91616684593687803</v>
          </cell>
        </row>
        <row r="45">
          <cell r="B45">
            <v>70</v>
          </cell>
          <cell r="C45">
            <v>0.93662829725293462</v>
          </cell>
          <cell r="D45">
            <v>1.0169617284604204</v>
          </cell>
          <cell r="F45">
            <v>7.8</v>
          </cell>
          <cell r="G45">
            <v>1.0210484596912399</v>
          </cell>
          <cell r="H45">
            <v>0.96849546376406603</v>
          </cell>
          <cell r="I45">
            <v>0.91594246783689603</v>
          </cell>
        </row>
        <row r="46">
          <cell r="B46">
            <v>75</v>
          </cell>
          <cell r="C46">
            <v>0.93473307991178989</v>
          </cell>
          <cell r="D46">
            <v>1.0281687114177831</v>
          </cell>
          <cell r="F46">
            <v>8.4</v>
          </cell>
          <cell r="G46">
            <v>1.0208174746571299</v>
          </cell>
          <cell r="H46">
            <v>0.96828434619234505</v>
          </cell>
          <cell r="I46">
            <v>0.91575121772755697</v>
          </cell>
        </row>
        <row r="47">
          <cell r="B47">
            <v>80</v>
          </cell>
          <cell r="C47">
            <v>0.92863034709034253</v>
          </cell>
          <cell r="D47">
            <v>1.0250452188247186</v>
          </cell>
          <cell r="F47">
            <v>9</v>
          </cell>
          <cell r="G47">
            <v>1.0205946109028901</v>
          </cell>
          <cell r="H47">
            <v>0.96807186436847503</v>
          </cell>
          <cell r="I47">
            <v>0.91554911783405601</v>
          </cell>
        </row>
        <row r="48">
          <cell r="B48">
            <v>85</v>
          </cell>
          <cell r="C48">
            <v>0.91239636455413264</v>
          </cell>
          <cell r="D48">
            <v>1.0087983266311349</v>
          </cell>
          <cell r="F48">
            <v>9.6</v>
          </cell>
          <cell r="G48">
            <v>1.0204894095601</v>
          </cell>
          <cell r="H48">
            <v>0.967858010155068</v>
          </cell>
          <cell r="I48">
            <v>0.91522661075003198</v>
          </cell>
        </row>
        <row r="49">
          <cell r="B49">
            <v>90</v>
          </cell>
          <cell r="C49">
            <v>0.90295112027747548</v>
          </cell>
          <cell r="D49">
            <v>0.98817808736301338</v>
          </cell>
          <cell r="F49">
            <v>10</v>
          </cell>
          <cell r="G49">
            <v>1.0202519372302301</v>
          </cell>
          <cell r="H49">
            <v>0.96771467420452995</v>
          </cell>
          <cell r="I49">
            <v>0.91517741117882501</v>
          </cell>
        </row>
        <row r="50">
          <cell r="B50">
            <v>95</v>
          </cell>
          <cell r="C50">
            <v>0.89467814879748475</v>
          </cell>
          <cell r="D50">
            <v>0.98043187752258565</v>
          </cell>
          <cell r="F50">
            <v>10.199999999999999</v>
          </cell>
          <cell r="G50">
            <v>1.02033086434799</v>
          </cell>
          <cell r="H50">
            <v>0.96764277537532495</v>
          </cell>
          <cell r="I50">
            <v>0.91495468640266298</v>
          </cell>
        </row>
        <row r="51">
          <cell r="B51">
            <v>100</v>
          </cell>
          <cell r="C51">
            <v>0.88768546421358607</v>
          </cell>
          <cell r="D51">
            <v>0.97519282662855811</v>
          </cell>
          <cell r="F51">
            <v>10.8</v>
          </cell>
          <cell r="G51">
            <v>1.0200920675877101</v>
          </cell>
          <cell r="H51">
            <v>0.96742615181297098</v>
          </cell>
          <cell r="I51">
            <v>0.91476023603822898</v>
          </cell>
        </row>
        <row r="52">
          <cell r="B52">
            <v>105</v>
          </cell>
          <cell r="C52">
            <v>0.87074605995726229</v>
          </cell>
          <cell r="D52">
            <v>0.96702685440324321</v>
          </cell>
          <cell r="F52">
            <v>11.4</v>
          </cell>
          <cell r="G52">
            <v>1.01981766827411</v>
          </cell>
          <cell r="H52">
            <v>0.96720813121219296</v>
          </cell>
          <cell r="I52">
            <v>0.914598594150272</v>
          </cell>
        </row>
        <row r="53">
          <cell r="B53">
            <v>110</v>
          </cell>
          <cell r="C53">
            <v>0.87696135460749225</v>
          </cell>
          <cell r="D53">
            <v>0.97037342777977587</v>
          </cell>
          <cell r="F53">
            <v>12</v>
          </cell>
          <cell r="G53">
            <v>1.0195356976516701</v>
          </cell>
          <cell r="H53">
            <v>0.96698870527757597</v>
          </cell>
          <cell r="I53">
            <v>0.91444171290348497</v>
          </cell>
        </row>
        <row r="54">
          <cell r="B54">
            <v>115</v>
          </cell>
          <cell r="C54">
            <v>0.8730367572468225</v>
          </cell>
          <cell r="D54">
            <v>0.95533317977434007</v>
          </cell>
          <cell r="F54">
            <v>12.6</v>
          </cell>
          <cell r="G54">
            <v>1.0193006683232499</v>
          </cell>
          <cell r="H54">
            <v>0.96676786567404904</v>
          </cell>
          <cell r="I54">
            <v>0.91423506302485402</v>
          </cell>
        </row>
        <row r="55">
          <cell r="B55">
            <v>120</v>
          </cell>
          <cell r="C55">
            <v>0.8665237208012353</v>
          </cell>
          <cell r="D55">
            <v>0.9505164319507533</v>
          </cell>
          <cell r="F55">
            <v>13.2</v>
          </cell>
          <cell r="G55">
            <v>1.0190964699081599</v>
          </cell>
          <cell r="H55">
            <v>0.96654560402682699</v>
          </cell>
          <cell r="I55">
            <v>0.91399473814549403</v>
          </cell>
        </row>
        <row r="56">
          <cell r="B56">
            <v>125</v>
          </cell>
          <cell r="C56">
            <v>0.86361185531431262</v>
          </cell>
          <cell r="D56">
            <v>0.94037484422935735</v>
          </cell>
          <cell r="F56">
            <v>13.8</v>
          </cell>
          <cell r="G56">
            <v>1.0188586991852</v>
          </cell>
          <cell r="H56">
            <v>0.96632191192135197</v>
          </cell>
          <cell r="I56">
            <v>0.91378512465749995</v>
          </cell>
        </row>
        <row r="57">
          <cell r="B57">
            <v>130</v>
          </cell>
          <cell r="C57">
            <v>0.85222428560825159</v>
          </cell>
          <cell r="D57">
            <v>0.94314988507225062</v>
          </cell>
          <cell r="F57">
            <v>14.4</v>
          </cell>
          <cell r="G57">
            <v>1.01863614353834</v>
          </cell>
          <cell r="H57">
            <v>0.96609678090324702</v>
          </cell>
          <cell r="I57">
            <v>0.91355741826814896</v>
          </cell>
        </row>
        <row r="58">
          <cell r="B58">
            <v>135</v>
          </cell>
          <cell r="C58">
            <v>0.83517111889683138</v>
          </cell>
          <cell r="D58">
            <v>0.90283480158185148</v>
          </cell>
          <cell r="F58">
            <v>15</v>
          </cell>
          <cell r="G58">
            <v>1.0187284247367701</v>
          </cell>
          <cell r="H58">
            <v>0.96587020247826005</v>
          </cell>
          <cell r="I58">
            <v>0.91301198021975205</v>
          </cell>
        </row>
        <row r="59">
          <cell r="B59">
            <v>140</v>
          </cell>
          <cell r="C59">
            <v>0.8303081787646921</v>
          </cell>
          <cell r="D59">
            <v>0.89470596368843569</v>
          </cell>
          <cell r="F59">
            <v>15.6</v>
          </cell>
          <cell r="G59">
            <v>1.01830122881912</v>
          </cell>
          <cell r="H59">
            <v>0.96564216811222203</v>
          </cell>
          <cell r="I59">
            <v>0.91298310740531996</v>
          </cell>
        </row>
        <row r="60">
          <cell r="B60">
            <v>145</v>
          </cell>
          <cell r="C60">
            <v>0.81859750096920214</v>
          </cell>
          <cell r="D60">
            <v>0.90031882100028904</v>
          </cell>
          <cell r="F60">
            <v>16.2</v>
          </cell>
          <cell r="G60">
            <v>1.0180991896097999</v>
          </cell>
          <cell r="H60">
            <v>0.965412669230992</v>
          </cell>
          <cell r="I60">
            <v>0.91272614885217995</v>
          </cell>
        </row>
        <row r="61">
          <cell r="B61">
            <v>150</v>
          </cell>
          <cell r="C61">
            <v>0.81133699312935192</v>
          </cell>
          <cell r="D61">
            <v>0.87614293612852046</v>
          </cell>
          <cell r="F61">
            <v>16.8</v>
          </cell>
          <cell r="G61">
            <v>1.01780474250374</v>
          </cell>
          <cell r="H61">
            <v>0.96518169722042402</v>
          </cell>
          <cell r="I61">
            <v>0.91255865193711205</v>
          </cell>
        </row>
        <row r="62">
          <cell r="B62">
            <v>155</v>
          </cell>
          <cell r="C62">
            <v>0.80369784981551773</v>
          </cell>
          <cell r="D62">
            <v>0.86245231795553956</v>
          </cell>
          <cell r="F62">
            <v>17.399999999999999</v>
          </cell>
          <cell r="G62">
            <v>1.0175254905045401</v>
          </cell>
          <cell r="H62">
            <v>0.96494924342631505</v>
          </cell>
          <cell r="I62">
            <v>0.912372996348087</v>
          </cell>
        </row>
        <row r="63">
          <cell r="B63">
            <v>160</v>
          </cell>
          <cell r="C63">
            <v>0.79658391394273764</v>
          </cell>
          <cell r="D63">
            <v>0.85972337774678931</v>
          </cell>
          <cell r="F63">
            <v>18</v>
          </cell>
          <cell r="G63">
            <v>1.0172681999509501</v>
          </cell>
          <cell r="H63">
            <v>0.96471529915437504</v>
          </cell>
          <cell r="I63">
            <v>0.91216239835780499</v>
          </cell>
        </row>
        <row r="64">
          <cell r="B64">
            <v>165</v>
          </cell>
          <cell r="C64">
            <v>0.79180629801153557</v>
          </cell>
          <cell r="D64">
            <v>0.85126859956345047</v>
          </cell>
          <cell r="F64">
            <v>18.600000000000001</v>
          </cell>
          <cell r="G64">
            <v>1.01707937202384</v>
          </cell>
          <cell r="H64">
            <v>0.96447985567018302</v>
          </cell>
          <cell r="I64">
            <v>0.91188033931652801</v>
          </cell>
        </row>
        <row r="65">
          <cell r="B65">
            <v>170</v>
          </cell>
          <cell r="C65">
            <v>0.78060107774358944</v>
          </cell>
          <cell r="D65">
            <v>0.84227550400191364</v>
          </cell>
          <cell r="F65">
            <v>19.2</v>
          </cell>
          <cell r="G65">
            <v>1.01693054887414</v>
          </cell>
          <cell r="H65">
            <v>0.96424290419915604</v>
          </cell>
          <cell r="I65">
            <v>0.91155525952417205</v>
          </cell>
        </row>
        <row r="66">
          <cell r="B66">
            <v>175</v>
          </cell>
          <cell r="C66">
            <v>0.7672863653228601</v>
          </cell>
          <cell r="D66">
            <v>0.83020902922100004</v>
          </cell>
          <cell r="F66">
            <v>19.8</v>
          </cell>
          <cell r="G66">
            <v>1.0165807725893901</v>
          </cell>
          <cell r="H66">
            <v>0.96400443592651797</v>
          </cell>
          <cell r="I66">
            <v>0.91142809926364499</v>
          </cell>
        </row>
        <row r="67">
          <cell r="B67">
            <v>180</v>
          </cell>
          <cell r="C67">
            <v>0.75855896123532818</v>
          </cell>
          <cell r="D67">
            <v>0.82586826108394817</v>
          </cell>
          <cell r="F67">
            <v>20</v>
          </cell>
          <cell r="G67">
            <v>1.01647400747954</v>
          </cell>
          <cell r="H67">
            <v>0.96392460790594603</v>
          </cell>
          <cell r="I67">
            <v>0.91137520833235197</v>
          </cell>
        </row>
        <row r="68">
          <cell r="B68">
            <v>185</v>
          </cell>
          <cell r="C68">
            <v>0.7516468184180809</v>
          </cell>
          <cell r="D68">
            <v>0.80222207625950159</v>
          </cell>
          <cell r="F68">
            <v>20.399999999999999</v>
          </cell>
          <cell r="G68">
            <v>1.01635017634202</v>
          </cell>
          <cell r="H68">
            <v>0.96376444199726796</v>
          </cell>
          <cell r="I68">
            <v>0.91117870765251296</v>
          </cell>
        </row>
        <row r="69">
          <cell r="B69">
            <v>190</v>
          </cell>
          <cell r="C69">
            <v>0.73404315275205723</v>
          </cell>
          <cell r="D69">
            <v>0.78914370605775375</v>
          </cell>
          <cell r="F69">
            <v>21</v>
          </cell>
          <cell r="G69">
            <v>1.0160746073542299</v>
          </cell>
          <cell r="H69">
            <v>0.96352291351615604</v>
          </cell>
          <cell r="I69">
            <v>0.91097121967808303</v>
          </cell>
        </row>
        <row r="70">
          <cell r="B70">
            <v>195</v>
          </cell>
          <cell r="C70">
            <v>0.71640154122648403</v>
          </cell>
          <cell r="D70">
            <v>0.77011965564488072</v>
          </cell>
          <cell r="F70">
            <v>21.6</v>
          </cell>
          <cell r="G70">
            <v>1.01586462425168</v>
          </cell>
          <cell r="H70">
            <v>0.963279841547654</v>
          </cell>
          <cell r="I70">
            <v>0.910695058843629</v>
          </cell>
        </row>
        <row r="71">
          <cell r="B71">
            <v>200</v>
          </cell>
          <cell r="C71">
            <v>0.70520587101231047</v>
          </cell>
          <cell r="D71">
            <v>0.75869839144044138</v>
          </cell>
          <cell r="F71">
            <v>22.2</v>
          </cell>
          <cell r="G71">
            <v>1.01558985956985</v>
          </cell>
          <cell r="H71">
            <v>0.96303521711594198</v>
          </cell>
          <cell r="I71">
            <v>0.91048057466203502</v>
          </cell>
        </row>
        <row r="72">
          <cell r="B72">
            <v>205</v>
          </cell>
          <cell r="C72">
            <v>0.69758426748863023</v>
          </cell>
          <cell r="D72">
            <v>0.75193806486970816</v>
          </cell>
          <cell r="F72">
            <v>22.8</v>
          </cell>
          <cell r="G72">
            <v>1.0154371332737699</v>
          </cell>
          <cell r="H72">
            <v>0.96278903120487902</v>
          </cell>
          <cell r="I72">
            <v>0.91014092913598998</v>
          </cell>
        </row>
        <row r="73">
          <cell r="B73">
            <v>210</v>
          </cell>
          <cell r="C73">
            <v>0.71120688099618212</v>
          </cell>
          <cell r="D73">
            <v>0.74183627242941552</v>
          </cell>
          <cell r="F73">
            <v>23.4</v>
          </cell>
          <cell r="G73">
            <v>1.01515329406729</v>
          </cell>
          <cell r="H73">
            <v>0.962541274757995</v>
          </cell>
          <cell r="I73">
            <v>0.90992925544869796</v>
          </cell>
        </row>
        <row r="74">
          <cell r="B74">
            <v>215</v>
          </cell>
          <cell r="C74">
            <v>0.69737629073415186</v>
          </cell>
          <cell r="D74">
            <v>0.74108764264383153</v>
          </cell>
          <cell r="F74">
            <v>24</v>
          </cell>
          <cell r="G74">
            <v>1.0148684948784299</v>
          </cell>
          <cell r="H74">
            <v>0.96229193867847396</v>
          </cell>
          <cell r="I74">
            <v>0.90971538247852102</v>
          </cell>
        </row>
        <row r="75">
          <cell r="B75">
            <v>220</v>
          </cell>
          <cell r="C75">
            <v>0.67782795549214669</v>
          </cell>
          <cell r="D75">
            <v>0.73002777851614442</v>
          </cell>
          <cell r="F75">
            <v>24.6</v>
          </cell>
          <cell r="G75">
            <v>1.0146022021738601</v>
          </cell>
          <cell r="H75">
            <v>0.96204101382914298</v>
          </cell>
          <cell r="I75">
            <v>0.90947982548442996</v>
          </cell>
        </row>
        <row r="76">
          <cell r="B76">
            <v>225</v>
          </cell>
          <cell r="C76">
            <v>0.66621628054379145</v>
          </cell>
          <cell r="D76">
            <v>0.71065651954204689</v>
          </cell>
          <cell r="F76">
            <v>25</v>
          </cell>
          <cell r="G76">
            <v>1.0144369259404999</v>
          </cell>
          <cell r="H76">
            <v>0.96187284341590595</v>
          </cell>
          <cell r="I76">
            <v>0.90930876089130797</v>
          </cell>
        </row>
        <row r="77">
          <cell r="B77">
            <v>230</v>
          </cell>
          <cell r="C77">
            <v>0.65328173615055196</v>
          </cell>
          <cell r="D77">
            <v>0.70727177902192107</v>
          </cell>
          <cell r="F77">
            <v>25.2</v>
          </cell>
          <cell r="G77">
            <v>1.0145359140205099</v>
          </cell>
          <cell r="H77">
            <v>0.961788491032466</v>
          </cell>
          <cell r="I77">
            <v>0.90904106804442597</v>
          </cell>
        </row>
        <row r="78">
          <cell r="B78">
            <v>235</v>
          </cell>
          <cell r="C78">
            <v>0.65055038417715816</v>
          </cell>
          <cell r="D78">
            <v>0.69499654870796246</v>
          </cell>
          <cell r="F78">
            <v>25.8</v>
          </cell>
          <cell r="G78">
            <v>1.01420375942166</v>
          </cell>
          <cell r="H78">
            <v>0.96153436107053503</v>
          </cell>
          <cell r="I78">
            <v>0.90886496271941097</v>
          </cell>
        </row>
        <row r="79">
          <cell r="B79">
            <v>240</v>
          </cell>
          <cell r="C79">
            <v>0.63485954835584046</v>
          </cell>
          <cell r="D79">
            <v>0.69302197447069236</v>
          </cell>
          <cell r="F79">
            <v>26.4</v>
          </cell>
          <cell r="G79">
            <v>1.01384442351047</v>
          </cell>
          <cell r="H79">
            <v>0.96127861468507303</v>
          </cell>
          <cell r="I79">
            <v>0.90871280585967795</v>
          </cell>
        </row>
        <row r="80">
          <cell r="B80">
            <v>245</v>
          </cell>
          <cell r="C80">
            <v>0.63217518604819201</v>
          </cell>
          <cell r="D80">
            <v>0.6820425976057255</v>
          </cell>
          <cell r="F80">
            <v>27</v>
          </cell>
          <cell r="G80">
            <v>1.01359046245951</v>
          </cell>
          <cell r="H80">
            <v>0.96102124257743005</v>
          </cell>
          <cell r="I80">
            <v>0.90845202269535097</v>
          </cell>
        </row>
        <row r="81">
          <cell r="B81">
            <v>250</v>
          </cell>
          <cell r="C81">
            <v>0.6218244641551377</v>
          </cell>
          <cell r="D81">
            <v>0.66573348818493361</v>
          </cell>
          <cell r="F81">
            <v>27.6</v>
          </cell>
          <cell r="G81">
            <v>1.01334426170243</v>
          </cell>
          <cell r="H81">
            <v>0.96076223540859096</v>
          </cell>
          <cell r="I81">
            <v>0.90818020911475095</v>
          </cell>
        </row>
        <row r="82">
          <cell r="B82">
            <v>255</v>
          </cell>
          <cell r="C82">
            <v>0.6106657429681126</v>
          </cell>
          <cell r="D82">
            <v>0.65441765357459047</v>
          </cell>
          <cell r="F82">
            <v>28.2</v>
          </cell>
          <cell r="G82">
            <v>1.0130730299145501</v>
          </cell>
          <cell r="H82">
            <v>0.96050158379918105</v>
          </cell>
          <cell r="I82">
            <v>0.90793013768381403</v>
          </cell>
        </row>
        <row r="83">
          <cell r="B83">
            <v>260</v>
          </cell>
          <cell r="C83">
            <v>0.60135387447776456</v>
          </cell>
          <cell r="D83">
            <v>0.64937292531594226</v>
          </cell>
          <cell r="F83">
            <v>28.8</v>
          </cell>
          <cell r="G83">
            <v>1.0128536752116599</v>
          </cell>
          <cell r="H83">
            <v>0.96023927832947198</v>
          </cell>
          <cell r="I83">
            <v>0.90762488144728504</v>
          </cell>
        </row>
        <row r="84">
          <cell r="B84">
            <v>265</v>
          </cell>
          <cell r="C84">
            <v>0.58899221466241769</v>
          </cell>
          <cell r="D84">
            <v>0.62829951739677903</v>
          </cell>
          <cell r="F84">
            <v>29.4</v>
          </cell>
          <cell r="G84">
            <v>1.0126871464115399</v>
          </cell>
          <cell r="H84">
            <v>0.95997530953940402</v>
          </cell>
          <cell r="I84">
            <v>0.90726347266726504</v>
          </cell>
        </row>
        <row r="85">
          <cell r="B85">
            <v>270</v>
          </cell>
          <cell r="C85">
            <v>0.57782385575745843</v>
          </cell>
          <cell r="D85">
            <v>0.62959264693175299</v>
          </cell>
          <cell r="F85">
            <v>30</v>
          </cell>
          <cell r="G85">
            <v>1.0122893372356601</v>
          </cell>
          <cell r="H85">
            <v>0.95970966792859402</v>
          </cell>
          <cell r="I85">
            <v>0.90712999862153199</v>
          </cell>
        </row>
        <row r="86">
          <cell r="B86">
            <v>275</v>
          </cell>
          <cell r="C86">
            <v>0.55028515435815595</v>
          </cell>
          <cell r="D86">
            <v>0.61932581708413892</v>
          </cell>
          <cell r="F86">
            <v>30.6</v>
          </cell>
          <cell r="G86">
            <v>1.0121256547165101</v>
          </cell>
          <cell r="H86">
            <v>0.95944234395635797</v>
          </cell>
          <cell r="I86">
            <v>0.90675903319620199</v>
          </cell>
        </row>
        <row r="87">
          <cell r="B87">
            <v>280</v>
          </cell>
          <cell r="C87">
            <v>0.53775597911496842</v>
          </cell>
          <cell r="D87">
            <v>0.6087044306755518</v>
          </cell>
          <cell r="F87">
            <v>31.2</v>
          </cell>
          <cell r="G87">
            <v>1.01175590835456</v>
          </cell>
          <cell r="H87">
            <v>0.95917332804173605</v>
          </cell>
          <cell r="I87">
            <v>0.90659074772891401</v>
          </cell>
        </row>
        <row r="88">
          <cell r="B88">
            <v>285</v>
          </cell>
          <cell r="C88">
            <v>0.52709593000303634</v>
          </cell>
          <cell r="D88">
            <v>0.60352848807485471</v>
          </cell>
          <cell r="F88">
            <v>31.8</v>
          </cell>
          <cell r="G88">
            <v>1.01152510021205</v>
          </cell>
          <cell r="H88">
            <v>0.958902610563516</v>
          </cell>
          <cell r="I88">
            <v>0.90628012091497701</v>
          </cell>
        </row>
        <row r="89">
          <cell r="B89">
            <v>290</v>
          </cell>
          <cell r="C89">
            <v>0.52549178079290582</v>
          </cell>
          <cell r="D89">
            <v>0.60326994853185534</v>
          </cell>
          <cell r="F89">
            <v>32.4</v>
          </cell>
          <cell r="G89">
            <v>1.01123812906729</v>
          </cell>
          <cell r="H89">
            <v>0.95863018186026405</v>
          </cell>
          <cell r="I89">
            <v>0.90602223465323795</v>
          </cell>
        </row>
        <row r="90">
          <cell r="B90">
            <v>295</v>
          </cell>
          <cell r="C90">
            <v>0.49750176303868732</v>
          </cell>
          <cell r="D90">
            <v>0.60193065417355252</v>
          </cell>
          <cell r="F90">
            <v>33</v>
          </cell>
          <cell r="G90">
            <v>1.0110141837339</v>
          </cell>
          <cell r="H90">
            <v>0.95835603223035903</v>
          </cell>
          <cell r="I90">
            <v>0.90569788072681501</v>
          </cell>
        </row>
        <row r="91">
          <cell r="B91">
            <v>300</v>
          </cell>
          <cell r="C91">
            <v>0.48603187962753336</v>
          </cell>
          <cell r="D91">
            <v>0.59630294518840743</v>
          </cell>
          <cell r="F91">
            <v>33.6</v>
          </cell>
          <cell r="G91">
            <v>1.0107386669438001</v>
          </cell>
          <cell r="H91">
            <v>0.958080151932028</v>
          </cell>
          <cell r="I91">
            <v>0.90542163692025202</v>
          </cell>
        </row>
        <row r="92">
          <cell r="B92">
            <v>305</v>
          </cell>
          <cell r="C92">
            <v>0.47902743098686662</v>
          </cell>
          <cell r="D92">
            <v>0.58670704504648186</v>
          </cell>
          <cell r="F92">
            <v>34.200000000000003</v>
          </cell>
          <cell r="G92">
            <v>1.0104305174798001</v>
          </cell>
          <cell r="H92">
            <v>0.95780253118338499</v>
          </cell>
          <cell r="I92">
            <v>0.90517454488697002</v>
          </cell>
        </row>
        <row r="93">
          <cell r="B93">
            <v>310</v>
          </cell>
          <cell r="C93">
            <v>0.48000034172133738</v>
          </cell>
          <cell r="D93">
            <v>0.56628964003131455</v>
          </cell>
          <cell r="F93">
            <v>34.799999999999997</v>
          </cell>
          <cell r="G93">
            <v>1.01039580654588</v>
          </cell>
          <cell r="H93">
            <v>0.95752316016248096</v>
          </cell>
          <cell r="I93">
            <v>0.90465051377908001</v>
          </cell>
        </row>
        <row r="94">
          <cell r="B94">
            <v>315</v>
          </cell>
          <cell r="C94">
            <v>0.47208032500995284</v>
          </cell>
          <cell r="D94">
            <v>0.5659745835197455</v>
          </cell>
          <cell r="F94">
            <v>35</v>
          </cell>
          <cell r="G94">
            <v>1.01019682132455</v>
          </cell>
          <cell r="H94">
            <v>0.95742964583606804</v>
          </cell>
          <cell r="I94">
            <v>0.90466247034758696</v>
          </cell>
        </row>
        <row r="95">
          <cell r="B95">
            <v>320</v>
          </cell>
          <cell r="C95">
            <v>0.45791798368368819</v>
          </cell>
          <cell r="D95">
            <v>0.54987929348924069</v>
          </cell>
          <cell r="F95">
            <v>35.4</v>
          </cell>
          <cell r="G95">
            <v>1.00989836573725</v>
          </cell>
          <cell r="H95">
            <v>0.95724202900734301</v>
          </cell>
          <cell r="I95">
            <v>0.90458569227743202</v>
          </cell>
        </row>
        <row r="96">
          <cell r="B96">
            <v>325</v>
          </cell>
          <cell r="C96">
            <v>0.44594335230236959</v>
          </cell>
          <cell r="D96">
            <v>0.54023016404602919</v>
          </cell>
          <cell r="F96">
            <v>36</v>
          </cell>
          <cell r="G96">
            <v>1.0095937070969101</v>
          </cell>
          <cell r="H96">
            <v>0.95695912781602999</v>
          </cell>
          <cell r="I96">
            <v>0.90432454853515298</v>
          </cell>
        </row>
        <row r="97">
          <cell r="B97">
            <v>330</v>
          </cell>
          <cell r="C97">
            <v>0.42612406590061441</v>
          </cell>
          <cell r="D97">
            <v>0.52567384928973171</v>
          </cell>
          <cell r="F97">
            <v>36.6</v>
          </cell>
          <cell r="G97">
            <v>1.00928063796598</v>
          </cell>
          <cell r="H97">
            <v>0.95667444664669099</v>
          </cell>
          <cell r="I97">
            <v>0.90406825532740098</v>
          </cell>
        </row>
        <row r="98">
          <cell r="B98">
            <v>335</v>
          </cell>
          <cell r="C98">
            <v>0.42255593980172379</v>
          </cell>
          <cell r="D98">
            <v>0.51964564057628293</v>
          </cell>
          <cell r="F98">
            <v>37.200000000000003</v>
          </cell>
          <cell r="G98">
            <v>1.0091314817435999</v>
          </cell>
          <cell r="H98">
            <v>0.95638797551761701</v>
          </cell>
          <cell r="I98">
            <v>0.903644469291638</v>
          </cell>
        </row>
        <row r="99">
          <cell r="B99">
            <v>340</v>
          </cell>
          <cell r="C99">
            <v>0.41270009589759626</v>
          </cell>
          <cell r="D99">
            <v>0.50315862927394073</v>
          </cell>
          <cell r="F99">
            <v>37.799999999999997</v>
          </cell>
          <cell r="G99">
            <v>1.0086982814999499</v>
          </cell>
          <cell r="H99">
            <v>0.95609970440730796</v>
          </cell>
          <cell r="I99">
            <v>0.90350112731466603</v>
          </cell>
        </row>
        <row r="100">
          <cell r="B100">
            <v>345</v>
          </cell>
          <cell r="C100">
            <v>0.40080876234827184</v>
          </cell>
          <cell r="D100">
            <v>0.50371745623028286</v>
          </cell>
          <cell r="F100">
            <v>38.4</v>
          </cell>
          <cell r="G100">
            <v>1.00842918725859</v>
          </cell>
          <cell r="H100">
            <v>0.95580962325454</v>
          </cell>
          <cell r="I100">
            <v>0.90319005925048701</v>
          </cell>
        </row>
        <row r="101">
          <cell r="B101">
            <v>350</v>
          </cell>
          <cell r="C101">
            <v>0.3954524777541823</v>
          </cell>
          <cell r="D101">
            <v>0.49281318099344923</v>
          </cell>
          <cell r="F101">
            <v>39</v>
          </cell>
          <cell r="G101">
            <v>1.0082168473713999</v>
          </cell>
          <cell r="H101">
            <v>0.95551772195843299</v>
          </cell>
          <cell r="I101">
            <v>0.90281859654546603</v>
          </cell>
        </row>
        <row r="102">
          <cell r="B102">
            <v>355</v>
          </cell>
          <cell r="C102">
            <v>0.38160039939351076</v>
          </cell>
          <cell r="D102">
            <v>0.47267943104387811</v>
          </cell>
          <cell r="F102">
            <v>39.6</v>
          </cell>
          <cell r="G102">
            <v>1.00783008903838</v>
          </cell>
          <cell r="H102">
            <v>0.95522399037852701</v>
          </cell>
          <cell r="I102">
            <v>0.90261789171867701</v>
          </cell>
        </row>
        <row r="103">
          <cell r="B103">
            <v>360</v>
          </cell>
          <cell r="C103">
            <v>0.36221764954561109</v>
          </cell>
          <cell r="D103">
            <v>0.45514960896271139</v>
          </cell>
          <cell r="F103">
            <v>40</v>
          </cell>
          <cell r="G103">
            <v>1.00780694992029</v>
          </cell>
          <cell r="H103">
            <v>0.95502714747540696</v>
          </cell>
          <cell r="I103">
            <v>0.90224734503052195</v>
          </cell>
        </row>
        <row r="104">
          <cell r="B104">
            <v>365</v>
          </cell>
          <cell r="C104">
            <v>0.34573871464052774</v>
          </cell>
          <cell r="D104">
            <v>0.44146859859569432</v>
          </cell>
          <cell r="F104">
            <v>40.200000000000003</v>
          </cell>
          <cell r="G104">
            <v>1.00754151435293</v>
          </cell>
          <cell r="H104">
            <v>0.95492841833486397</v>
          </cell>
          <cell r="I104">
            <v>0.902315322316802</v>
          </cell>
        </row>
        <row r="105">
          <cell r="B105">
            <v>370</v>
          </cell>
          <cell r="C105">
            <v>0.33412872290055629</v>
          </cell>
          <cell r="D105">
            <v>0.43057900400635596</v>
          </cell>
          <cell r="F105">
            <v>40.799999999999997</v>
          </cell>
          <cell r="G105">
            <v>1.0074636425184</v>
          </cell>
          <cell r="H105">
            <v>0.95463099560806297</v>
          </cell>
          <cell r="I105">
            <v>0.90179834869773201</v>
          </cell>
        </row>
        <row r="106">
          <cell r="B106">
            <v>375</v>
          </cell>
          <cell r="C106">
            <v>0.32141595280099899</v>
          </cell>
          <cell r="D106">
            <v>0.43023129543320482</v>
          </cell>
          <cell r="F106">
            <v>41.4</v>
          </cell>
          <cell r="G106">
            <v>1.00701606707993</v>
          </cell>
          <cell r="H106">
            <v>0.95433171193941702</v>
          </cell>
          <cell r="I106">
            <v>0.90164735679890295</v>
          </cell>
        </row>
        <row r="107">
          <cell r="B107">
            <v>380</v>
          </cell>
          <cell r="C107">
            <v>0.31670081260405336</v>
          </cell>
          <cell r="D107">
            <v>0.42431681441195512</v>
          </cell>
          <cell r="F107">
            <v>42</v>
          </cell>
          <cell r="G107">
            <v>1.00664743522323</v>
          </cell>
          <cell r="H107">
            <v>0.95403055703097495</v>
          </cell>
          <cell r="I107">
            <v>0.90141367883871804</v>
          </cell>
        </row>
        <row r="108">
          <cell r="B108">
            <v>385</v>
          </cell>
          <cell r="C108">
            <v>0.29857518507409114</v>
          </cell>
          <cell r="D108">
            <v>0.41316842492790468</v>
          </cell>
          <cell r="F108">
            <v>42.6</v>
          </cell>
          <cell r="G108">
            <v>1.0063647040063699</v>
          </cell>
          <cell r="H108">
            <v>0.95372752054564602</v>
          </cell>
          <cell r="I108">
            <v>0.90109033708492203</v>
          </cell>
        </row>
        <row r="109">
          <cell r="B109">
            <v>390</v>
          </cell>
          <cell r="C109">
            <v>0.27356690740367046</v>
          </cell>
          <cell r="D109">
            <v>0.3991239372808893</v>
          </cell>
          <cell r="F109">
            <v>43.2</v>
          </cell>
          <cell r="G109">
            <v>1.00633574739314</v>
          </cell>
          <cell r="H109">
            <v>0.95342259210729097</v>
          </cell>
          <cell r="I109">
            <v>0.90050943682144102</v>
          </cell>
        </row>
        <row r="110">
          <cell r="B110">
            <v>395</v>
          </cell>
          <cell r="C110">
            <v>0.25372016541316483</v>
          </cell>
          <cell r="D110">
            <v>0.38678583335462197</v>
          </cell>
          <cell r="F110">
            <v>43.8</v>
          </cell>
          <cell r="G110">
            <v>1.00573623019022</v>
          </cell>
          <cell r="H110">
            <v>0.95311576130083597</v>
          </cell>
          <cell r="I110">
            <v>0.90049529241145398</v>
          </cell>
        </row>
        <row r="111">
          <cell r="B111">
            <v>400</v>
          </cell>
          <cell r="C111">
            <v>0.23877336430391438</v>
          </cell>
          <cell r="D111">
            <v>0.3738592097637824</v>
          </cell>
          <cell r="F111">
            <v>44.4</v>
          </cell>
          <cell r="G111">
            <v>1.00543216050285</v>
          </cell>
          <cell r="H111">
            <v>0.95280701767237197</v>
          </cell>
          <cell r="I111">
            <v>0.90018187484189305</v>
          </cell>
        </row>
        <row r="112">
          <cell r="B112">
            <v>405</v>
          </cell>
          <cell r="C112">
            <v>0.22888115375744472</v>
          </cell>
          <cell r="D112">
            <v>0.34925040464019391</v>
          </cell>
          <cell r="F112">
            <v>45</v>
          </cell>
          <cell r="G112">
            <v>1.0051281019928999</v>
          </cell>
          <cell r="H112">
            <v>0.95249635072927696</v>
          </cell>
          <cell r="I112">
            <v>0.899864599465651</v>
          </cell>
        </row>
        <row r="113">
          <cell r="B113">
            <v>410</v>
          </cell>
          <cell r="C113">
            <v>0.21473507045495596</v>
          </cell>
          <cell r="D113">
            <v>0.33428355387104969</v>
          </cell>
          <cell r="F113">
            <v>45.6</v>
          </cell>
          <cell r="G113">
            <v>1.00481427571366</v>
          </cell>
          <cell r="H113">
            <v>0.95218374994032795</v>
          </cell>
          <cell r="I113">
            <v>0.89955322416699801</v>
          </cell>
        </row>
        <row r="114">
          <cell r="B114">
            <v>415</v>
          </cell>
          <cell r="C114">
            <v>0.20895819825247838</v>
          </cell>
          <cell r="D114">
            <v>0.32009172785471041</v>
          </cell>
          <cell r="F114">
            <v>46.2</v>
          </cell>
          <cell r="G114">
            <v>1.0045100425273901</v>
          </cell>
          <cell r="H114">
            <v>0.95186920473582703</v>
          </cell>
          <cell r="I114">
            <v>0.899228366944264</v>
          </cell>
        </row>
        <row r="115">
          <cell r="B115">
            <v>420</v>
          </cell>
          <cell r="C115">
            <v>0.19133846741360327</v>
          </cell>
          <cell r="D115">
            <v>0.32150252829266812</v>
          </cell>
          <cell r="F115">
            <v>46.8</v>
          </cell>
          <cell r="G115">
            <v>1.0041869493818201</v>
          </cell>
          <cell r="H115">
            <v>0.951552704507727</v>
          </cell>
          <cell r="I115">
            <v>0.89891845963363803</v>
          </cell>
        </row>
        <row r="116">
          <cell r="B116">
            <v>425</v>
          </cell>
          <cell r="C116">
            <v>0.1734619620891179</v>
          </cell>
          <cell r="D116">
            <v>0.31447388791159281</v>
          </cell>
          <cell r="F116">
            <v>47.4</v>
          </cell>
          <cell r="G116">
            <v>1.0039548752030001</v>
          </cell>
          <cell r="H116">
            <v>0.95123423860976397</v>
          </cell>
          <cell r="I116">
            <v>0.89851360201652897</v>
          </cell>
        </row>
        <row r="117">
          <cell r="B117">
            <v>430</v>
          </cell>
          <cell r="C117">
            <v>0.17109709554198319</v>
          </cell>
          <cell r="D117">
            <v>0.29120111347809596</v>
          </cell>
          <cell r="F117">
            <v>48</v>
          </cell>
          <cell r="G117">
            <v>1.00354599421813</v>
          </cell>
          <cell r="H117">
            <v>0.95091379635759599</v>
          </cell>
          <cell r="I117">
            <v>0.89828159849705902</v>
          </cell>
        </row>
        <row r="118">
          <cell r="B118">
            <v>435</v>
          </cell>
          <cell r="C118">
            <v>0.15270341544672145</v>
          </cell>
          <cell r="D118">
            <v>0.2752954596836879</v>
          </cell>
          <cell r="F118">
            <v>48.6</v>
          </cell>
          <cell r="G118">
            <v>1.00337616187076</v>
          </cell>
          <cell r="H118">
            <v>0.95059136702894398</v>
          </cell>
          <cell r="I118">
            <v>0.89780657218712501</v>
          </cell>
        </row>
        <row r="119">
          <cell r="B119">
            <v>440</v>
          </cell>
          <cell r="C119">
            <v>0.15072574740966466</v>
          </cell>
          <cell r="D119">
            <v>0.26598062272405226</v>
          </cell>
          <cell r="F119">
            <v>49.2</v>
          </cell>
          <cell r="G119">
            <v>1.00290849065152</v>
          </cell>
          <cell r="H119">
            <v>0.950266939863738</v>
          </cell>
          <cell r="I119">
            <v>0.89762538907595202</v>
          </cell>
        </row>
        <row r="120">
          <cell r="B120">
            <v>445</v>
          </cell>
          <cell r="C120">
            <v>0.13674396003842282</v>
          </cell>
          <cell r="D120">
            <v>0.2636010357054005</v>
          </cell>
          <cell r="F120">
            <v>49.8</v>
          </cell>
          <cell r="G120">
            <v>1.00261928249667</v>
          </cell>
          <cell r="H120">
            <v>0.94994050406427</v>
          </cell>
          <cell r="I120">
            <v>0.89726172563186901</v>
          </cell>
        </row>
        <row r="121">
          <cell r="B121">
            <v>450</v>
          </cell>
          <cell r="C121">
            <v>0.12744880447799301</v>
          </cell>
          <cell r="D121">
            <v>0.25524442781489942</v>
          </cell>
          <cell r="F121">
            <v>50</v>
          </cell>
          <cell r="G121">
            <v>1.0024830488608401</v>
          </cell>
          <cell r="H121">
            <v>0.94983124389627205</v>
          </cell>
          <cell r="I121">
            <v>0.89717943893170404</v>
          </cell>
        </row>
        <row r="122">
          <cell r="B122">
            <v>455</v>
          </cell>
          <cell r="C122">
            <v>0.12410428404226681</v>
          </cell>
          <cell r="D122">
            <v>0.24559140630607756</v>
          </cell>
          <cell r="F122">
            <v>50.4</v>
          </cell>
          <cell r="G122">
            <v>1.00225563686081</v>
          </cell>
          <cell r="H122">
            <v>0.94961204879534999</v>
          </cell>
          <cell r="I122">
            <v>0.89696846072988601</v>
          </cell>
        </row>
        <row r="123">
          <cell r="B123">
            <v>460</v>
          </cell>
          <cell r="C123">
            <v>0.10667262220145846</v>
          </cell>
          <cell r="D123">
            <v>0.22699421363756223</v>
          </cell>
          <cell r="F123">
            <v>51</v>
          </cell>
          <cell r="G123">
            <v>1.0019334675470799</v>
          </cell>
          <cell r="H123">
            <v>0.94928156318447099</v>
          </cell>
          <cell r="I123">
            <v>0.89662965882186496</v>
          </cell>
        </row>
        <row r="124">
          <cell r="B124">
            <v>465</v>
          </cell>
          <cell r="C124">
            <v>9.2571660430202707E-2</v>
          </cell>
          <cell r="D124">
            <v>0.21394452350773729</v>
          </cell>
          <cell r="F124">
            <v>51.6</v>
          </cell>
          <cell r="G124">
            <v>1.0016242811927101</v>
          </cell>
          <cell r="H124">
            <v>0.94894903632197403</v>
          </cell>
          <cell r="I124">
            <v>0.89627379145124098</v>
          </cell>
        </row>
        <row r="125">
          <cell r="B125">
            <v>470</v>
          </cell>
          <cell r="C125">
            <v>9.3266847244282414E-2</v>
          </cell>
          <cell r="D125">
            <v>0.20282941982415131</v>
          </cell>
          <cell r="F125">
            <v>52.2</v>
          </cell>
          <cell r="G125">
            <v>1.00131026695554</v>
          </cell>
          <cell r="H125">
            <v>0.94861445726121796</v>
          </cell>
          <cell r="I125">
            <v>0.89591864756689399</v>
          </cell>
        </row>
        <row r="126">
          <cell r="B126">
            <v>475</v>
          </cell>
          <cell r="C126">
            <v>9.5038740760784723E-2</v>
          </cell>
          <cell r="D126">
            <v>0.19762575647077979</v>
          </cell>
          <cell r="F126">
            <v>52.8</v>
          </cell>
          <cell r="G126">
            <v>1.00108171983799</v>
          </cell>
          <cell r="H126">
            <v>0.94827781501876596</v>
          </cell>
          <cell r="I126">
            <v>0.89547391019954603</v>
          </cell>
        </row>
        <row r="127">
          <cell r="B127">
            <v>480</v>
          </cell>
          <cell r="C127">
            <v>9.5739587382977429E-2</v>
          </cell>
          <cell r="D127">
            <v>0.19054178612150424</v>
          </cell>
          <cell r="F127">
            <v>53.4</v>
          </cell>
          <cell r="G127">
            <v>1.0005888022048599</v>
          </cell>
          <cell r="H127">
            <v>0.94793909857455905</v>
          </cell>
          <cell r="I127">
            <v>0.89528939494425996</v>
          </cell>
        </row>
        <row r="128">
          <cell r="B128">
            <v>485</v>
          </cell>
          <cell r="C128">
            <v>8.6978071960184394E-2</v>
          </cell>
          <cell r="D128">
            <v>0.17838167306995165</v>
          </cell>
          <cell r="F128">
            <v>54</v>
          </cell>
          <cell r="G128">
            <v>1.0002841599426899</v>
          </cell>
          <cell r="H128">
            <v>0.94759829687211306</v>
          </cell>
          <cell r="I128">
            <v>0.89491243380153696</v>
          </cell>
        </row>
        <row r="129">
          <cell r="B129">
            <v>490</v>
          </cell>
          <cell r="C129">
            <v>9.2834914824255987E-2</v>
          </cell>
          <cell r="D129">
            <v>0.18550244708031205</v>
          </cell>
          <cell r="F129">
            <v>54.6</v>
          </cell>
          <cell r="G129">
            <v>0.99992721212957902</v>
          </cell>
          <cell r="H129">
            <v>0.94725539881870702</v>
          </cell>
          <cell r="I129">
            <v>0.89458358550783501</v>
          </cell>
        </row>
        <row r="130">
          <cell r="B130">
            <v>495</v>
          </cell>
          <cell r="C130">
            <v>9.6488108936887473E-2</v>
          </cell>
          <cell r="D130">
            <v>0.1777677346483067</v>
          </cell>
          <cell r="F130">
            <v>55</v>
          </cell>
          <cell r="G130">
            <v>0.99973175601880704</v>
          </cell>
          <cell r="H130">
            <v>0.94702562998280904</v>
          </cell>
          <cell r="I130">
            <v>0.89431950394681203</v>
          </cell>
        </row>
        <row r="131">
          <cell r="B131">
            <v>500</v>
          </cell>
          <cell r="C131">
            <v>9.0535063490099529E-2</v>
          </cell>
          <cell r="D131">
            <v>0.17455519144291198</v>
          </cell>
          <cell r="F131">
            <v>55.2</v>
          </cell>
          <cell r="G131">
            <v>0.99957323636434003</v>
          </cell>
          <cell r="H131">
            <v>0.94691039328558602</v>
          </cell>
          <cell r="I131">
            <v>0.894247550206832</v>
          </cell>
        </row>
        <row r="132">
          <cell r="B132">
            <v>505</v>
          </cell>
          <cell r="C132">
            <v>9.0304870902690085E-2</v>
          </cell>
          <cell r="D132">
            <v>0.17246879985572944</v>
          </cell>
          <cell r="F132">
            <v>55.8</v>
          </cell>
          <cell r="G132">
            <v>0.99922163813721698</v>
          </cell>
          <cell r="H132">
            <v>0.94656326910816702</v>
          </cell>
          <cell r="I132">
            <v>0.89390490007911605</v>
          </cell>
        </row>
        <row r="133">
          <cell r="B133">
            <v>510</v>
          </cell>
          <cell r="C133">
            <v>8.2754322855484314E-2</v>
          </cell>
          <cell r="D133">
            <v>0.17372782343197737</v>
          </cell>
          <cell r="F133">
            <v>56.4</v>
          </cell>
          <cell r="G133">
            <v>0.99887516912086505</v>
          </cell>
          <cell r="H133">
            <v>0.94621401508624803</v>
          </cell>
          <cell r="I133">
            <v>0.89355286105163101</v>
          </cell>
        </row>
        <row r="134">
          <cell r="B134">
            <v>515</v>
          </cell>
          <cell r="C134">
            <v>8.2425361724586449E-2</v>
          </cell>
          <cell r="D134">
            <v>0.16579146875458683</v>
          </cell>
          <cell r="F134">
            <v>57</v>
          </cell>
          <cell r="G134">
            <v>0.99853382013483305</v>
          </cell>
          <cell r="H134">
            <v>0.94586261998422905</v>
          </cell>
          <cell r="I134">
            <v>0.89319141983362405</v>
          </cell>
        </row>
        <row r="135">
          <cell r="B135">
            <v>520</v>
          </cell>
          <cell r="C135">
            <v>6.9045616951916314E-2</v>
          </cell>
          <cell r="D135">
            <v>0.1487682497754339</v>
          </cell>
          <cell r="F135">
            <v>57.6</v>
          </cell>
          <cell r="G135">
            <v>0.99823083994414297</v>
          </cell>
          <cell r="H135">
            <v>0.94550907253132799</v>
          </cell>
          <cell r="I135">
            <v>0.89278730511851301</v>
          </cell>
        </row>
        <row r="136">
          <cell r="B136">
            <v>525</v>
          </cell>
          <cell r="C136">
            <v>7.3503302311613991E-2</v>
          </cell>
          <cell r="D136">
            <v>0.15714257382484714</v>
          </cell>
          <cell r="F136">
            <v>58.2</v>
          </cell>
          <cell r="G136">
            <v>0.99782213073027304</v>
          </cell>
          <cell r="H136">
            <v>0.94515336142181805</v>
          </cell>
          <cell r="I136">
            <v>0.89248459211336295</v>
          </cell>
        </row>
        <row r="137">
          <cell r="B137">
            <v>530</v>
          </cell>
          <cell r="C137">
            <v>6.7584211343458031E-2</v>
          </cell>
          <cell r="D137">
            <v>0.14248222451925235</v>
          </cell>
          <cell r="F137">
            <v>58.8</v>
          </cell>
          <cell r="G137">
            <v>0.997539269394912</v>
          </cell>
          <cell r="H137">
            <v>0.94479547531525498</v>
          </cell>
          <cell r="I137">
            <v>0.89205168123559797</v>
          </cell>
        </row>
        <row r="138">
          <cell r="B138">
            <v>535</v>
          </cell>
          <cell r="C138">
            <v>0.10737374575346743</v>
          </cell>
          <cell r="D138">
            <v>0.13850960392459952</v>
          </cell>
          <cell r="F138">
            <v>59.4</v>
          </cell>
          <cell r="G138">
            <v>0.99710697677966398</v>
          </cell>
          <cell r="H138">
            <v>0.944435402836724</v>
          </cell>
          <cell r="I138">
            <v>0.89176382889378403</v>
          </cell>
        </row>
        <row r="139">
          <cell r="B139">
            <v>540</v>
          </cell>
          <cell r="C139">
            <v>0.1214147365023001</v>
          </cell>
          <cell r="D139">
            <v>0.14550509370868653</v>
          </cell>
          <cell r="F139">
            <v>60</v>
          </cell>
          <cell r="G139">
            <v>0.99674501724800302</v>
          </cell>
          <cell r="H139">
            <v>0.94407313257708103</v>
          </cell>
          <cell r="I139">
            <v>0.89140124790615904</v>
          </cell>
        </row>
        <row r="140">
          <cell r="B140">
            <v>545</v>
          </cell>
          <cell r="C140">
            <v>0.13757290613578038</v>
          </cell>
          <cell r="D140">
            <v>0.13757290613578038</v>
          </cell>
          <cell r="F140">
            <v>60.6</v>
          </cell>
          <cell r="G140">
            <v>0.99638680869197205</v>
          </cell>
          <cell r="H140">
            <v>0.94370865309320895</v>
          </cell>
          <cell r="I140">
            <v>0.89103049749444596</v>
          </cell>
        </row>
        <row r="141">
          <cell r="B141">
            <v>550</v>
          </cell>
          <cell r="C141">
            <v>0.12640949554896141</v>
          </cell>
          <cell r="D141">
            <v>0.12640949554896141</v>
          </cell>
          <cell r="F141">
            <v>61.2</v>
          </cell>
          <cell r="G141">
            <v>0.99603357205250098</v>
          </cell>
          <cell r="H141">
            <v>0.94334195290827705</v>
          </cell>
          <cell r="I141">
            <v>0.890650333764053</v>
          </cell>
        </row>
        <row r="142">
          <cell r="B142">
            <v>555</v>
          </cell>
          <cell r="C142">
            <v>0.12640949554896141</v>
          </cell>
          <cell r="D142">
            <v>0.12640949554896141</v>
          </cell>
          <cell r="F142">
            <v>61.8</v>
          </cell>
          <cell r="G142">
            <v>0.99576819236480596</v>
          </cell>
          <cell r="H142">
            <v>0.94297302051200504</v>
          </cell>
          <cell r="I142">
            <v>0.89017784865920302</v>
          </cell>
        </row>
        <row r="143">
          <cell r="B143">
            <v>560</v>
          </cell>
          <cell r="C143">
            <v>0.12218100890207716</v>
          </cell>
          <cell r="D143">
            <v>0.12218100890207716</v>
          </cell>
          <cell r="F143">
            <v>62.4</v>
          </cell>
          <cell r="G143">
            <v>0.99533060926229999</v>
          </cell>
          <cell r="H143">
            <v>0.94260184436093497</v>
          </cell>
          <cell r="I143">
            <v>0.88987307945956995</v>
          </cell>
        </row>
        <row r="144">
          <cell r="B144">
            <v>565</v>
          </cell>
          <cell r="C144">
            <v>0.12490862982024316</v>
          </cell>
          <cell r="D144">
            <v>0.12490862982024316</v>
          </cell>
          <cell r="F144">
            <v>63</v>
          </cell>
          <cell r="G144">
            <v>0.99494733322574702</v>
          </cell>
          <cell r="H144">
            <v>0.94222841287871095</v>
          </cell>
          <cell r="I144">
            <v>0.88950949253167499</v>
          </cell>
        </row>
        <row r="145">
          <cell r="B145">
            <v>570</v>
          </cell>
          <cell r="C145">
            <v>0.12058253151338852</v>
          </cell>
          <cell r="D145">
            <v>0.149859649122807</v>
          </cell>
          <cell r="F145">
            <v>63.6</v>
          </cell>
          <cell r="G145">
            <v>0.99474091747691495</v>
          </cell>
          <cell r="H145">
            <v>0.94185271445636298</v>
          </cell>
          <cell r="I145">
            <v>0.88896451143581201</v>
          </cell>
        </row>
        <row r="146">
          <cell r="B146">
            <v>575</v>
          </cell>
          <cell r="C146">
            <v>0.13849122807017544</v>
          </cell>
          <cell r="D146">
            <v>0.13849122807017544</v>
          </cell>
          <cell r="F146">
            <v>64.2</v>
          </cell>
          <cell r="G146">
            <v>0.99422800065432804</v>
          </cell>
          <cell r="H146">
            <v>0.94147473745259902</v>
          </cell>
          <cell r="I146">
            <v>0.88872147425087</v>
          </cell>
        </row>
        <row r="147">
          <cell r="B147">
            <v>580</v>
          </cell>
          <cell r="C147">
            <v>0.13891228070175438</v>
          </cell>
          <cell r="D147">
            <v>0.13891228070175438</v>
          </cell>
          <cell r="F147">
            <v>64.8</v>
          </cell>
          <cell r="G147">
            <v>0.99383716121280696</v>
          </cell>
          <cell r="H147">
            <v>0.94109447019409997</v>
          </cell>
          <cell r="I147">
            <v>0.88835177917539299</v>
          </cell>
        </row>
        <row r="148">
          <cell r="B148">
            <v>585</v>
          </cell>
          <cell r="C148">
            <v>0.13708735839877684</v>
          </cell>
          <cell r="D148">
            <v>0.13708735839877684</v>
          </cell>
          <cell r="F148">
            <v>65</v>
          </cell>
          <cell r="G148">
            <v>0.99367985299037398</v>
          </cell>
          <cell r="H148">
            <v>0.94096720347358498</v>
          </cell>
          <cell r="I148">
            <v>0.88825455395679698</v>
          </cell>
        </row>
        <row r="149">
          <cell r="B149">
            <v>590</v>
          </cell>
          <cell r="C149">
            <v>0.13647128272796721</v>
          </cell>
          <cell r="D149">
            <v>0.13647128272796721</v>
          </cell>
          <cell r="F149">
            <v>65.400000000000006</v>
          </cell>
          <cell r="G149">
            <v>0.99351701135391102</v>
          </cell>
          <cell r="H149">
            <v>0.94071190097582902</v>
          </cell>
          <cell r="I149">
            <v>0.88790679059774802</v>
          </cell>
        </row>
        <row r="150">
          <cell r="B150">
            <v>595</v>
          </cell>
          <cell r="C150">
            <v>0.13362386276824784</v>
          </cell>
          <cell r="D150">
            <v>0.13362386276824784</v>
          </cell>
          <cell r="F150">
            <v>66</v>
          </cell>
          <cell r="G150">
            <v>0.99301899273537297</v>
          </cell>
          <cell r="H150">
            <v>0.94032701806134</v>
          </cell>
          <cell r="I150">
            <v>0.88763504338730703</v>
          </cell>
        </row>
        <row r="151">
          <cell r="B151">
            <v>600</v>
          </cell>
          <cell r="C151">
            <v>0.13362386276824784</v>
          </cell>
          <cell r="D151">
            <v>0.13362386276824784</v>
          </cell>
          <cell r="F151">
            <v>66.599999999999994</v>
          </cell>
          <cell r="G151">
            <v>0.99280062506525002</v>
          </cell>
          <cell r="H151">
            <v>0.93993980968309698</v>
          </cell>
          <cell r="I151">
            <v>0.88707899430094395</v>
          </cell>
        </row>
        <row r="152">
          <cell r="F152">
            <v>67.2</v>
          </cell>
          <cell r="G152">
            <v>0.99231371739627705</v>
          </cell>
          <cell r="H152">
            <v>0.93955026404279596</v>
          </cell>
          <cell r="I152">
            <v>0.88678681068931497</v>
          </cell>
        </row>
        <row r="153">
          <cell r="F153">
            <v>67.8</v>
          </cell>
          <cell r="G153">
            <v>0.991895075045096</v>
          </cell>
          <cell r="H153">
            <v>0.93915836931170305</v>
          </cell>
          <cell r="I153">
            <v>0.88642166357830998</v>
          </cell>
        </row>
        <row r="154">
          <cell r="F154">
            <v>68.400000000000006</v>
          </cell>
          <cell r="G154">
            <v>0.99160058546275598</v>
          </cell>
          <cell r="H154">
            <v>0.938764113630988</v>
          </cell>
          <cell r="I154">
            <v>0.88592764179922001</v>
          </cell>
        </row>
        <row r="155">
          <cell r="F155">
            <v>69</v>
          </cell>
          <cell r="G155">
            <v>0.99113660406567605</v>
          </cell>
          <cell r="H155">
            <v>0.93836748511207402</v>
          </cell>
          <cell r="I155">
            <v>0.88559836615847198</v>
          </cell>
        </row>
        <row r="156">
          <cell r="F156">
            <v>69.599999999999994</v>
          </cell>
          <cell r="G156">
            <v>0.99067324245111799</v>
          </cell>
          <cell r="H156">
            <v>0.93796847183698895</v>
          </cell>
          <cell r="I156">
            <v>0.88526370122286002</v>
          </cell>
        </row>
        <row r="157">
          <cell r="F157">
            <v>70</v>
          </cell>
          <cell r="G157">
            <v>0.99041744187785796</v>
          </cell>
          <cell r="H157">
            <v>0.93770113222382001</v>
          </cell>
          <cell r="I157">
            <v>0.88498482256978295</v>
          </cell>
        </row>
        <row r="158">
          <cell r="F158">
            <v>70.2</v>
          </cell>
          <cell r="G158">
            <v>0.99028518684301603</v>
          </cell>
          <cell r="H158">
            <v>0.93756706185872696</v>
          </cell>
          <cell r="I158">
            <v>0.884848936874437</v>
          </cell>
        </row>
        <row r="159">
          <cell r="F159">
            <v>70.8</v>
          </cell>
          <cell r="G159">
            <v>0.98988373767865101</v>
          </cell>
          <cell r="H159">
            <v>0.93716324320161504</v>
          </cell>
          <cell r="I159">
            <v>0.88444274872457895</v>
          </cell>
        </row>
        <row r="160">
          <cell r="F160">
            <v>71.400000000000006</v>
          </cell>
          <cell r="G160">
            <v>0.98947001183076699</v>
          </cell>
          <cell r="H160">
            <v>0.93675700386169003</v>
          </cell>
          <cell r="I160">
            <v>0.88404399589261295</v>
          </cell>
        </row>
        <row r="161">
          <cell r="F161">
            <v>72</v>
          </cell>
          <cell r="G161">
            <v>0.98909724055801695</v>
          </cell>
          <cell r="H161">
            <v>0.93634833180708099</v>
          </cell>
          <cell r="I161">
            <v>0.88359942305614503</v>
          </cell>
        </row>
        <row r="162">
          <cell r="F162">
            <v>72.599999999999994</v>
          </cell>
          <cell r="G162">
            <v>0.98869405795354104</v>
          </cell>
          <cell r="H162">
            <v>0.93593721497839799</v>
          </cell>
          <cell r="I162">
            <v>0.88318037200325505</v>
          </cell>
        </row>
        <row r="163">
          <cell r="F163">
            <v>73.2</v>
          </cell>
          <cell r="G163">
            <v>0.98824167551759601</v>
          </cell>
          <cell r="H163">
            <v>0.93552364128913101</v>
          </cell>
          <cell r="I163">
            <v>0.88280560706066702</v>
          </cell>
        </row>
        <row r="164">
          <cell r="F164">
            <v>73.8</v>
          </cell>
          <cell r="G164">
            <v>0.98793383295293502</v>
          </cell>
          <cell r="H164">
            <v>0.93510759862605597</v>
          </cell>
          <cell r="I164">
            <v>0.88228136429917703</v>
          </cell>
        </row>
        <row r="165">
          <cell r="F165">
            <v>74.400000000000006</v>
          </cell>
          <cell r="G165">
            <v>0.98742332595642901</v>
          </cell>
          <cell r="H165">
            <v>0.93468907484964403</v>
          </cell>
          <cell r="I165">
            <v>0.88195482374285905</v>
          </cell>
        </row>
        <row r="166">
          <cell r="F166">
            <v>75</v>
          </cell>
          <cell r="G166">
            <v>0.98700875971882296</v>
          </cell>
          <cell r="H166">
            <v>0.93426805779448796</v>
          </cell>
          <cell r="I166">
            <v>0.88152735587015396</v>
          </cell>
        </row>
        <row r="167">
          <cell r="F167">
            <v>75.599999999999994</v>
          </cell>
          <cell r="G167">
            <v>0.98657200987367299</v>
          </cell>
          <cell r="H167">
            <v>0.93384453526972799</v>
          </cell>
          <cell r="I167">
            <v>0.88111706066578199</v>
          </cell>
        </row>
        <row r="168">
          <cell r="F168">
            <v>76.2</v>
          </cell>
          <cell r="G168">
            <v>0.98615082915972896</v>
          </cell>
          <cell r="H168">
            <v>0.93341849505948604</v>
          </cell>
          <cell r="I168">
            <v>0.88068616095924201</v>
          </cell>
        </row>
        <row r="169">
          <cell r="F169">
            <v>76.8</v>
          </cell>
          <cell r="G169">
            <v>0.985723362354885</v>
          </cell>
          <cell r="H169">
            <v>0.93298992492331401</v>
          </cell>
          <cell r="I169">
            <v>0.88025648749174301</v>
          </cell>
        </row>
        <row r="170">
          <cell r="F170">
            <v>77.400000000000006</v>
          </cell>
          <cell r="G170">
            <v>0.98529533578094097</v>
          </cell>
          <cell r="H170">
            <v>0.93255881259664497</v>
          </cell>
          <cell r="I170">
            <v>0.87982228941234897</v>
          </cell>
        </row>
        <row r="171">
          <cell r="F171">
            <v>78</v>
          </cell>
          <cell r="G171">
            <v>0.98501793822171901</v>
          </cell>
          <cell r="H171">
            <v>0.93212514579125405</v>
          </cell>
          <cell r="I171">
            <v>0.87923235336078898</v>
          </cell>
        </row>
        <row r="172">
          <cell r="F172">
            <v>78.599999999999994</v>
          </cell>
          <cell r="G172">
            <v>0.98443897730978103</v>
          </cell>
          <cell r="H172">
            <v>0.93168891219572703</v>
          </cell>
          <cell r="I172">
            <v>0.87893884708167302</v>
          </cell>
        </row>
        <row r="173">
          <cell r="F173">
            <v>79.2</v>
          </cell>
          <cell r="G173">
            <v>0.983999244084795</v>
          </cell>
          <cell r="H173">
            <v>0.93125009947593596</v>
          </cell>
          <cell r="I173">
            <v>0.87850095486707702</v>
          </cell>
        </row>
        <row r="174">
          <cell r="F174">
            <v>79.8</v>
          </cell>
          <cell r="G174">
            <v>0.98361063817777905</v>
          </cell>
          <cell r="H174">
            <v>0.93080869527552801</v>
          </cell>
          <cell r="I174">
            <v>0.87800675237327597</v>
          </cell>
        </row>
        <row r="175">
          <cell r="F175">
            <v>80</v>
          </cell>
          <cell r="G175">
            <v>0.98380556582043599</v>
          </cell>
          <cell r="H175">
            <v>0.93066098251867002</v>
          </cell>
          <cell r="I175">
            <v>0.87751639921690505</v>
          </cell>
        </row>
        <row r="176">
          <cell r="F176">
            <v>80.400000000000006</v>
          </cell>
          <cell r="G176">
            <v>0.98333950538109505</v>
          </cell>
          <cell r="H176">
            <v>0.93036468721641397</v>
          </cell>
          <cell r="I176">
            <v>0.877389869051733</v>
          </cell>
        </row>
        <row r="177">
          <cell r="F177">
            <v>81</v>
          </cell>
          <cell r="G177">
            <v>0.98282211834333599</v>
          </cell>
          <cell r="H177">
            <v>0.92991806289927803</v>
          </cell>
          <cell r="I177">
            <v>0.87701400745521896</v>
          </cell>
        </row>
        <row r="178">
          <cell r="F178">
            <v>81.599999999999994</v>
          </cell>
          <cell r="G178">
            <v>0.98225990675944397</v>
          </cell>
          <cell r="H178">
            <v>0.92946880990407899</v>
          </cell>
          <cell r="I178">
            <v>0.876677713048714</v>
          </cell>
        </row>
        <row r="179">
          <cell r="F179">
            <v>82.2</v>
          </cell>
          <cell r="G179">
            <v>0.98176918135792002</v>
          </cell>
          <cell r="H179">
            <v>0.92901691579057799</v>
          </cell>
          <cell r="I179">
            <v>0.87626465022323696</v>
          </cell>
        </row>
        <row r="180">
          <cell r="F180">
            <v>82.8</v>
          </cell>
          <cell r="G180">
            <v>0.98140154040477101</v>
          </cell>
          <cell r="H180">
            <v>0.92856236809886195</v>
          </cell>
          <cell r="I180">
            <v>0.87572319579295299</v>
          </cell>
        </row>
        <row r="181">
          <cell r="F181">
            <v>83.4</v>
          </cell>
          <cell r="G181">
            <v>0.98089120890369697</v>
          </cell>
          <cell r="H181">
            <v>0.92810515434987995</v>
          </cell>
          <cell r="I181">
            <v>0.87531909979606404</v>
          </cell>
        </row>
        <row r="182">
          <cell r="F182">
            <v>84</v>
          </cell>
          <cell r="G182">
            <v>0.98040511119358098</v>
          </cell>
          <cell r="H182">
            <v>0.92764526204599096</v>
          </cell>
          <cell r="I182">
            <v>0.87488541289840005</v>
          </cell>
        </row>
        <row r="183">
          <cell r="F183">
            <v>84.6</v>
          </cell>
          <cell r="G183">
            <v>0.97997268176770103</v>
          </cell>
          <cell r="H183">
            <v>0.92718267867151405</v>
          </cell>
          <cell r="I183">
            <v>0.87439267557532696</v>
          </cell>
        </row>
        <row r="184">
          <cell r="F184">
            <v>85</v>
          </cell>
          <cell r="G184">
            <v>0.97965556639624296</v>
          </cell>
          <cell r="H184">
            <v>0.92687278852747101</v>
          </cell>
          <cell r="I184">
            <v>0.87409001065869896</v>
          </cell>
        </row>
        <row r="185">
          <cell r="F185">
            <v>85.2</v>
          </cell>
          <cell r="G185">
            <v>0.97948171931129902</v>
          </cell>
          <cell r="H185">
            <v>0.92671739169329703</v>
          </cell>
          <cell r="I185">
            <v>0.87395306407529405</v>
          </cell>
        </row>
        <row r="186">
          <cell r="F186">
            <v>85.8</v>
          </cell>
          <cell r="G186">
            <v>0.97907237052278895</v>
          </cell>
          <cell r="H186">
            <v>0.92624938856128203</v>
          </cell>
          <cell r="I186">
            <v>0.873426406599774</v>
          </cell>
        </row>
        <row r="187">
          <cell r="F187">
            <v>86.4</v>
          </cell>
          <cell r="G187">
            <v>0.978574106760836</v>
          </cell>
          <cell r="H187">
            <v>0.92577865670909099</v>
          </cell>
          <cell r="I187">
            <v>0.87298320665734697</v>
          </cell>
        </row>
        <row r="188">
          <cell r="F188">
            <v>87</v>
          </cell>
          <cell r="G188">
            <v>0.97808239326090596</v>
          </cell>
          <cell r="H188">
            <v>0.925305183554616</v>
          </cell>
          <cell r="I188">
            <v>0.87252797384832703</v>
          </cell>
        </row>
        <row r="189">
          <cell r="F189">
            <v>87.6</v>
          </cell>
          <cell r="G189">
            <v>0.97763104737659701</v>
          </cell>
          <cell r="H189">
            <v>0.92482895650061403</v>
          </cell>
          <cell r="I189">
            <v>0.87202686562463105</v>
          </cell>
        </row>
        <row r="190">
          <cell r="F190">
            <v>88.2</v>
          </cell>
          <cell r="G190">
            <v>0.97741668251076796</v>
          </cell>
          <cell r="H190">
            <v>0.92434996293531801</v>
          </cell>
          <cell r="I190">
            <v>0.87128324335986895</v>
          </cell>
        </row>
        <row r="191">
          <cell r="F191">
            <v>88.8</v>
          </cell>
          <cell r="G191">
            <v>0.97683781694184402</v>
          </cell>
          <cell r="H191">
            <v>0.923868190233056</v>
          </cell>
          <cell r="I191">
            <v>0.87089856352426898</v>
          </cell>
        </row>
        <row r="192">
          <cell r="F192">
            <v>89.4</v>
          </cell>
          <cell r="G192">
            <v>0.97621781565533805</v>
          </cell>
          <cell r="H192">
            <v>0.92338362575487598</v>
          </cell>
          <cell r="I192">
            <v>0.87054943585441402</v>
          </cell>
        </row>
        <row r="193">
          <cell r="F193">
            <v>90</v>
          </cell>
          <cell r="G193">
            <v>0.97576365255776298</v>
          </cell>
          <cell r="H193">
            <v>0.92289625684918097</v>
          </cell>
          <cell r="I193">
            <v>0.87002886114059796</v>
          </cell>
        </row>
        <row r="194">
          <cell r="F194">
            <v>90.6</v>
          </cell>
          <cell r="G194">
            <v>0.97525172509673197</v>
          </cell>
          <cell r="H194">
            <v>0.92240607085237702</v>
          </cell>
          <cell r="I194">
            <v>0.86956041660802297</v>
          </cell>
        </row>
        <row r="195">
          <cell r="F195">
            <v>91.2</v>
          </cell>
          <cell r="G195">
            <v>0.97496511372840899</v>
          </cell>
          <cell r="H195">
            <v>0.92191305508953003</v>
          </cell>
          <cell r="I195">
            <v>0.86886099645065096</v>
          </cell>
        </row>
        <row r="196">
          <cell r="F196">
            <v>91.8</v>
          </cell>
          <cell r="G196">
            <v>0.974284198830905</v>
          </cell>
          <cell r="H196">
            <v>0.92141719687502399</v>
          </cell>
          <cell r="I196">
            <v>0.86855019491914398</v>
          </cell>
        </row>
        <row r="197">
          <cell r="F197">
            <v>92.4</v>
          </cell>
          <cell r="G197">
            <v>0.97371072015408899</v>
          </cell>
          <cell r="H197">
            <v>0.92091848351324301</v>
          </cell>
          <cell r="I197">
            <v>0.86812624687239803</v>
          </cell>
        </row>
        <row r="198">
          <cell r="F198">
            <v>93</v>
          </cell>
          <cell r="G198">
            <v>0.97321971518329198</v>
          </cell>
          <cell r="H198">
            <v>0.92041690229924999</v>
          </cell>
          <cell r="I198">
            <v>0.86761408941520801</v>
          </cell>
        </row>
        <row r="199">
          <cell r="F199">
            <v>93.6</v>
          </cell>
          <cell r="G199">
            <v>0.97273102190389904</v>
          </cell>
          <cell r="H199">
            <v>0.91991244051948196</v>
          </cell>
          <cell r="I199">
            <v>0.86709385913506598</v>
          </cell>
        </row>
        <row r="200">
          <cell r="F200">
            <v>94.2</v>
          </cell>
          <cell r="G200">
            <v>0.97223031647373204</v>
          </cell>
          <cell r="H200">
            <v>0.91940508545245503</v>
          </cell>
          <cell r="I200">
            <v>0.86657985443117802</v>
          </cell>
        </row>
        <row r="201">
          <cell r="F201">
            <v>94.8</v>
          </cell>
          <cell r="G201">
            <v>0.97171819888456601</v>
          </cell>
          <cell r="H201">
            <v>0.91889482436947501</v>
          </cell>
          <cell r="I201">
            <v>0.866071449854384</v>
          </cell>
        </row>
        <row r="202">
          <cell r="F202">
            <v>95</v>
          </cell>
          <cell r="G202">
            <v>0.97152607684386805</v>
          </cell>
          <cell r="H202">
            <v>0.91872408935952299</v>
          </cell>
          <cell r="I202">
            <v>0.86592210187517704</v>
          </cell>
        </row>
        <row r="203">
          <cell r="F203">
            <v>95.4</v>
          </cell>
          <cell r="G203">
            <v>0.97118766767065901</v>
          </cell>
          <cell r="H203">
            <v>0.91838164453536197</v>
          </cell>
          <cell r="I203">
            <v>0.86557562140006505</v>
          </cell>
        </row>
        <row r="204">
          <cell r="F204">
            <v>96</v>
          </cell>
          <cell r="G204">
            <v>0.97070434890135504</v>
          </cell>
          <cell r="H204">
            <v>0.91786553320918496</v>
          </cell>
          <cell r="I204">
            <v>0.86502671751701499</v>
          </cell>
        </row>
        <row r="205">
          <cell r="F205">
            <v>96.6</v>
          </cell>
          <cell r="G205">
            <v>0.970203722844595</v>
          </cell>
          <cell r="H205">
            <v>0.91734647764500199</v>
          </cell>
          <cell r="I205">
            <v>0.86448923244540798</v>
          </cell>
        </row>
        <row r="206">
          <cell r="F206">
            <v>97.2</v>
          </cell>
          <cell r="G206">
            <v>0.96967379280608701</v>
          </cell>
          <cell r="H206">
            <v>0.91682446509261395</v>
          </cell>
          <cell r="I206">
            <v>0.86397513737914</v>
          </cell>
        </row>
        <row r="207">
          <cell r="F207">
            <v>97.8</v>
          </cell>
          <cell r="G207">
            <v>0.96911309018707104</v>
          </cell>
          <cell r="H207">
            <v>0.91629948279832996</v>
          </cell>
          <cell r="I207">
            <v>0.86348587540958999</v>
          </cell>
        </row>
        <row r="208">
          <cell r="F208">
            <v>98.4</v>
          </cell>
          <cell r="G208">
            <v>0.96860015748152595</v>
          </cell>
          <cell r="H208">
            <v>0.91577151800573997</v>
          </cell>
          <cell r="I208">
            <v>0.86294287852995399</v>
          </cell>
        </row>
        <row r="209">
          <cell r="F209">
            <v>99</v>
          </cell>
          <cell r="G209">
            <v>0.96812315131684501</v>
          </cell>
          <cell r="H209">
            <v>0.91524055795649495</v>
          </cell>
          <cell r="I209">
            <v>0.862357964596145</v>
          </cell>
        </row>
        <row r="210">
          <cell r="F210">
            <v>99.6</v>
          </cell>
          <cell r="G210">
            <v>0.96753254756812401</v>
          </cell>
          <cell r="H210">
            <v>0.91470658989110498</v>
          </cell>
          <cell r="I210">
            <v>0.86188063221408695</v>
          </cell>
        </row>
        <row r="211">
          <cell r="F211">
            <v>100</v>
          </cell>
          <cell r="G211">
            <v>0.96730214992649799</v>
          </cell>
          <cell r="H211">
            <v>0.91434893375960502</v>
          </cell>
          <cell r="I211">
            <v>0.86139571759271105</v>
          </cell>
        </row>
        <row r="212">
          <cell r="F212">
            <v>100.2</v>
          </cell>
          <cell r="G212">
            <v>0.96708924451525102</v>
          </cell>
          <cell r="H212">
            <v>0.91416960104974199</v>
          </cell>
          <cell r="I212">
            <v>0.86124995758423295</v>
          </cell>
        </row>
        <row r="213">
          <cell r="F213">
            <v>100.8</v>
          </cell>
          <cell r="G213">
            <v>0.96645615229189097</v>
          </cell>
          <cell r="H213">
            <v>0.91362957867305195</v>
          </cell>
          <cell r="I213">
            <v>0.86080300505421303</v>
          </cell>
        </row>
        <row r="214">
          <cell r="F214">
            <v>101.4</v>
          </cell>
          <cell r="G214">
            <v>0.96594962160155995</v>
          </cell>
          <cell r="H214">
            <v>0.91308651000298202</v>
          </cell>
          <cell r="I214">
            <v>0.86022339840440398</v>
          </cell>
        </row>
        <row r="215">
          <cell r="F215">
            <v>102</v>
          </cell>
          <cell r="G215">
            <v>0.96543800218301001</v>
          </cell>
          <cell r="H215">
            <v>0.912540382283615</v>
          </cell>
          <cell r="I215">
            <v>0.85964276238422099</v>
          </cell>
        </row>
        <row r="216">
          <cell r="F216">
            <v>102.6</v>
          </cell>
          <cell r="G216">
            <v>0.96488788829235195</v>
          </cell>
          <cell r="H216">
            <v>0.91199118276201496</v>
          </cell>
          <cell r="I216">
            <v>0.85909447723167798</v>
          </cell>
        </row>
        <row r="217">
          <cell r="F217">
            <v>103.2</v>
          </cell>
          <cell r="G217">
            <v>0.96429849010850599</v>
          </cell>
          <cell r="H217">
            <v>0.91143889868908201</v>
          </cell>
          <cell r="I217">
            <v>0.85857930726965803</v>
          </cell>
        </row>
        <row r="218">
          <cell r="F218">
            <v>103.8</v>
          </cell>
          <cell r="G218">
            <v>0.96371992307309695</v>
          </cell>
          <cell r="H218">
            <v>0.91088351732042006</v>
          </cell>
          <cell r="I218">
            <v>0.85804711156774305</v>
          </cell>
        </row>
        <row r="219">
          <cell r="F219">
            <v>104.4</v>
          </cell>
          <cell r="G219">
            <v>0.963230424202144</v>
          </cell>
          <cell r="H219">
            <v>0.91032502591721398</v>
          </cell>
          <cell r="I219">
            <v>0.85741962763228396</v>
          </cell>
        </row>
        <row r="220">
          <cell r="F220">
            <v>105</v>
          </cell>
          <cell r="G220">
            <v>0.962628554870951</v>
          </cell>
          <cell r="H220">
            <v>0.90976341174711695</v>
          </cell>
          <cell r="I220">
            <v>0.856898268623282</v>
          </cell>
        </row>
        <row r="221">
          <cell r="F221">
            <v>105.6</v>
          </cell>
          <cell r="G221">
            <v>0.96206647882919505</v>
          </cell>
          <cell r="H221">
            <v>0.90919866208514799</v>
          </cell>
          <cell r="I221">
            <v>0.85633084534110204</v>
          </cell>
        </row>
        <row r="222">
          <cell r="F222">
            <v>106.2</v>
          </cell>
          <cell r="G222">
            <v>0.96149732074982197</v>
          </cell>
          <cell r="H222">
            <v>0.90863076421460298</v>
          </cell>
          <cell r="I222">
            <v>0.85576420767938399</v>
          </cell>
        </row>
        <row r="223">
          <cell r="F223">
            <v>106.8</v>
          </cell>
          <cell r="G223">
            <v>0.96094400617393605</v>
          </cell>
          <cell r="H223">
            <v>0.90805970542797199</v>
          </cell>
          <cell r="I223">
            <v>0.85517540468200903</v>
          </cell>
        </row>
        <row r="224">
          <cell r="F224">
            <v>107.4</v>
          </cell>
          <cell r="G224">
            <v>0.96035834687759103</v>
          </cell>
          <cell r="H224">
            <v>0.90748547302787197</v>
          </cell>
          <cell r="I224">
            <v>0.85461259917815302</v>
          </cell>
        </row>
        <row r="225">
          <cell r="F225">
            <v>108</v>
          </cell>
          <cell r="G225">
            <v>0.95991330365300198</v>
          </cell>
          <cell r="H225">
            <v>0.90690805432798505</v>
          </cell>
          <cell r="I225">
            <v>0.853902805002968</v>
          </cell>
        </row>
        <row r="226">
          <cell r="F226">
            <v>108.6</v>
          </cell>
          <cell r="G226">
            <v>0.95924781995613395</v>
          </cell>
          <cell r="H226">
            <v>0.90632743665401305</v>
          </cell>
          <cell r="I226">
            <v>0.85340705335189204</v>
          </cell>
        </row>
        <row r="227">
          <cell r="F227">
            <v>109.2</v>
          </cell>
          <cell r="G227">
            <v>0.95874961330806596</v>
          </cell>
          <cell r="H227">
            <v>0.90574360734463999</v>
          </cell>
          <cell r="I227">
            <v>0.85273760138121402</v>
          </cell>
        </row>
        <row r="228">
          <cell r="F228">
            <v>109.8</v>
          </cell>
          <cell r="G228">
            <v>0.958148034129507</v>
          </cell>
          <cell r="H228">
            <v>0.90515655375250403</v>
          </cell>
          <cell r="I228">
            <v>0.85216507337550196</v>
          </cell>
        </row>
        <row r="229">
          <cell r="F229">
            <v>110</v>
          </cell>
          <cell r="G229">
            <v>0.95783284055595397</v>
          </cell>
          <cell r="H229">
            <v>0.90496015053068102</v>
          </cell>
          <cell r="I229">
            <v>0.85208746050540796</v>
          </cell>
        </row>
        <row r="230">
          <cell r="F230">
            <v>110.4</v>
          </cell>
          <cell r="G230">
            <v>0.95746345473612704</v>
          </cell>
          <cell r="H230">
            <v>0.90456626324518397</v>
          </cell>
          <cell r="I230">
            <v>0.851669071754241</v>
          </cell>
        </row>
        <row r="231">
          <cell r="F231">
            <v>111</v>
          </cell>
          <cell r="G231">
            <v>0.95687074559234797</v>
          </cell>
          <cell r="H231">
            <v>0.90397272320619304</v>
          </cell>
          <cell r="I231">
            <v>0.851074700820038</v>
          </cell>
        </row>
        <row r="232">
          <cell r="F232">
            <v>111.6</v>
          </cell>
          <cell r="G232">
            <v>0.95630166717278098</v>
          </cell>
          <cell r="H232">
            <v>0.90337592103598596</v>
          </cell>
          <cell r="I232">
            <v>0.85045017489918995</v>
          </cell>
        </row>
        <row r="233">
          <cell r="F233">
            <v>112.2</v>
          </cell>
          <cell r="G233">
            <v>0.95571200151626601</v>
          </cell>
          <cell r="H233">
            <v>0.90277584415297496</v>
          </cell>
          <cell r="I233">
            <v>0.84983968678968402</v>
          </cell>
        </row>
        <row r="234">
          <cell r="F234">
            <v>112.8</v>
          </cell>
          <cell r="G234">
            <v>0.95543718068507699</v>
          </cell>
          <cell r="H234">
            <v>0.90217247999455996</v>
          </cell>
          <cell r="I234">
            <v>0.84890777930404304</v>
          </cell>
        </row>
        <row r="235">
          <cell r="F235">
            <v>113.4</v>
          </cell>
          <cell r="G235">
            <v>0.95447905019345503</v>
          </cell>
          <cell r="H235">
            <v>0.90156581601816699</v>
          </cell>
          <cell r="I235">
            <v>0.84865258184287895</v>
          </cell>
        </row>
        <row r="236">
          <cell r="F236">
            <v>114</v>
          </cell>
          <cell r="G236">
            <v>0.95383340883662104</v>
          </cell>
          <cell r="H236">
            <v>0.90095583970229598</v>
          </cell>
          <cell r="I236">
            <v>0.84807827056797003</v>
          </cell>
        </row>
        <row r="237">
          <cell r="F237">
            <v>114.6</v>
          </cell>
          <cell r="G237">
            <v>0.95336978179749499</v>
          </cell>
          <cell r="H237">
            <v>0.90034253854758495</v>
          </cell>
          <cell r="I237">
            <v>0.84731529529767502</v>
          </cell>
        </row>
        <row r="238">
          <cell r="F238">
            <v>115</v>
          </cell>
          <cell r="G238">
            <v>0.95282737553135199</v>
          </cell>
          <cell r="H238">
            <v>0.89993181781637099</v>
          </cell>
          <cell r="I238">
            <v>0.84703626010139099</v>
          </cell>
        </row>
        <row r="239">
          <cell r="F239">
            <v>115.2</v>
          </cell>
          <cell r="G239">
            <v>0.95268806495749303</v>
          </cell>
          <cell r="H239">
            <v>0.899725900077881</v>
          </cell>
          <cell r="I239">
            <v>0.84676373519826897</v>
          </cell>
        </row>
        <row r="240">
          <cell r="F240">
            <v>115.8</v>
          </cell>
          <cell r="G240">
            <v>0.95198756035675303</v>
          </cell>
          <cell r="H240">
            <v>0.89910591184132105</v>
          </cell>
          <cell r="I240">
            <v>0.84622426332588896</v>
          </cell>
        </row>
        <row r="241">
          <cell r="F241">
            <v>116.4</v>
          </cell>
          <cell r="G241">
            <v>0.95140983969591497</v>
          </cell>
          <cell r="H241">
            <v>0.89848256141143001</v>
          </cell>
          <cell r="I241">
            <v>0.84555528312694395</v>
          </cell>
        </row>
        <row r="242">
          <cell r="F242">
            <v>117</v>
          </cell>
          <cell r="G242">
            <v>0.95090402480879399</v>
          </cell>
          <cell r="H242">
            <v>0.89785583638822097</v>
          </cell>
          <cell r="I242">
            <v>0.84480764796764896</v>
          </cell>
        </row>
        <row r="243">
          <cell r="F243">
            <v>117.6</v>
          </cell>
          <cell r="G243">
            <v>0.95019151529906398</v>
          </cell>
          <cell r="H243">
            <v>0.89722572439931803</v>
          </cell>
          <cell r="I243">
            <v>0.84425993349957096</v>
          </cell>
        </row>
        <row r="244">
          <cell r="F244">
            <v>118.2</v>
          </cell>
          <cell r="G244">
            <v>0.94949384737300202</v>
          </cell>
          <cell r="H244">
            <v>0.89659221310107295</v>
          </cell>
          <cell r="I244">
            <v>0.843690578829145</v>
          </cell>
        </row>
        <row r="245">
          <cell r="F245">
            <v>118.8</v>
          </cell>
          <cell r="G245">
            <v>0.94903132627441</v>
          </cell>
          <cell r="H245">
            <v>0.89595529017971498</v>
          </cell>
          <cell r="I245">
            <v>0.84287925408502096</v>
          </cell>
        </row>
        <row r="246">
          <cell r="F246">
            <v>119.4</v>
          </cell>
          <cell r="G246">
            <v>0.94826610539324097</v>
          </cell>
          <cell r="H246">
            <v>0.89531494335249195</v>
          </cell>
          <cell r="I246">
            <v>0.84236378131174305</v>
          </cell>
        </row>
        <row r="247">
          <cell r="F247">
            <v>120</v>
          </cell>
          <cell r="G247">
            <v>0.94758333661604699</v>
          </cell>
          <cell r="H247">
            <v>0.89467116036883199</v>
          </cell>
          <cell r="I247">
            <v>0.84175898412161798</v>
          </cell>
        </row>
        <row r="248">
          <cell r="F248">
            <v>120.6</v>
          </cell>
          <cell r="G248">
            <v>0.94692280663191197</v>
          </cell>
          <cell r="H248">
            <v>0.89402392901151695</v>
          </cell>
          <cell r="I248">
            <v>0.84112505139112104</v>
          </cell>
        </row>
        <row r="249">
          <cell r="F249">
            <v>121.2</v>
          </cell>
          <cell r="G249">
            <v>0.94654956299381199</v>
          </cell>
          <cell r="H249">
            <v>0.89337323709785998</v>
          </cell>
          <cell r="I249">
            <v>0.84019691120190698</v>
          </cell>
        </row>
        <row r="250">
          <cell r="F250">
            <v>121.8</v>
          </cell>
          <cell r="G250">
            <v>0.94566493300681698</v>
          </cell>
          <cell r="H250">
            <v>0.89271907248090299</v>
          </cell>
          <cell r="I250">
            <v>0.839773211954988</v>
          </cell>
        </row>
        <row r="251">
          <cell r="F251">
            <v>122.4</v>
          </cell>
          <cell r="G251">
            <v>0.945134531880229</v>
          </cell>
          <cell r="H251">
            <v>0.89206142305061897</v>
          </cell>
          <cell r="I251">
            <v>0.83898831422100895</v>
          </cell>
        </row>
        <row r="252">
          <cell r="F252">
            <v>123</v>
          </cell>
          <cell r="G252">
            <v>0.94439877731078703</v>
          </cell>
          <cell r="H252">
            <v>0.89140027673512501</v>
          </cell>
          <cell r="I252">
            <v>0.83840177615946299</v>
          </cell>
        </row>
        <row r="253">
          <cell r="F253">
            <v>123.6</v>
          </cell>
          <cell r="G253">
            <v>0.94366864022128105</v>
          </cell>
          <cell r="H253">
            <v>0.89073562150191099</v>
          </cell>
          <cell r="I253">
            <v>0.83780260278254004</v>
          </cell>
        </row>
        <row r="254">
          <cell r="F254">
            <v>124.2</v>
          </cell>
          <cell r="G254">
            <v>0.94305967266211799</v>
          </cell>
          <cell r="H254">
            <v>0.89006744535907301</v>
          </cell>
          <cell r="I254">
            <v>0.83707521805602902</v>
          </cell>
        </row>
        <row r="255">
          <cell r="F255">
            <v>124.8</v>
          </cell>
          <cell r="G255">
            <v>0.94255814669768001</v>
          </cell>
          <cell r="H255">
            <v>0.88939573635656499</v>
          </cell>
          <cell r="I255">
            <v>0.83623332601544997</v>
          </cell>
        </row>
        <row r="256">
          <cell r="F256">
            <v>125</v>
          </cell>
          <cell r="G256">
            <v>0.94213322051146997</v>
          </cell>
          <cell r="H256">
            <v>0.88917104621654797</v>
          </cell>
          <cell r="I256">
            <v>0.83620887192162496</v>
          </cell>
        </row>
        <row r="257">
          <cell r="F257">
            <v>125.4</v>
          </cell>
          <cell r="G257">
            <v>0.94164864208378196</v>
          </cell>
          <cell r="H257">
            <v>0.88872048258745295</v>
          </cell>
          <cell r="I257">
            <v>0.83579232309112395</v>
          </cell>
        </row>
        <row r="258">
          <cell r="F258">
            <v>126</v>
          </cell>
          <cell r="G258">
            <v>0.94096030763864602</v>
          </cell>
          <cell r="H258">
            <v>0.88804167218918495</v>
          </cell>
          <cell r="I258">
            <v>0.83512303673972299</v>
          </cell>
        </row>
        <row r="259">
          <cell r="F259">
            <v>126.6</v>
          </cell>
          <cell r="G259">
            <v>0.94032275981078095</v>
          </cell>
          <cell r="H259">
            <v>0.88735929334487296</v>
          </cell>
          <cell r="I259">
            <v>0.83439582687896496</v>
          </cell>
        </row>
        <row r="260">
          <cell r="F260">
            <v>127.2</v>
          </cell>
          <cell r="G260">
            <v>0.93961238825620497</v>
          </cell>
          <cell r="H260">
            <v>0.88667333428458195</v>
          </cell>
          <cell r="I260">
            <v>0.83373428031295904</v>
          </cell>
        </row>
        <row r="261">
          <cell r="F261">
            <v>127.8</v>
          </cell>
          <cell r="G261">
            <v>0.93905851436810595</v>
          </cell>
          <cell r="H261">
            <v>0.88598378328663197</v>
          </cell>
          <cell r="I261">
            <v>0.83290905220515898</v>
          </cell>
        </row>
        <row r="262">
          <cell r="F262">
            <v>128.4</v>
          </cell>
          <cell r="G262">
            <v>0.93859067516459005</v>
          </cell>
          <cell r="H262">
            <v>0.88529062867890895</v>
          </cell>
          <cell r="I262">
            <v>0.83199058219322697</v>
          </cell>
        </row>
        <row r="263">
          <cell r="F263">
            <v>129</v>
          </cell>
          <cell r="G263">
            <v>0.93760579765617402</v>
          </cell>
          <cell r="H263">
            <v>0.88459385884018704</v>
          </cell>
          <cell r="I263">
            <v>0.83158192002419995</v>
          </cell>
        </row>
        <row r="264">
          <cell r="F264">
            <v>129.6</v>
          </cell>
          <cell r="G264">
            <v>0.93695016435780298</v>
          </cell>
          <cell r="H264">
            <v>0.88389346220146403</v>
          </cell>
          <cell r="I264">
            <v>0.83083676004512497</v>
          </cell>
        </row>
        <row r="265">
          <cell r="F265">
            <v>130</v>
          </cell>
          <cell r="G265">
            <v>0.93644510861834396</v>
          </cell>
          <cell r="H265">
            <v>0.88342451053121196</v>
          </cell>
          <cell r="I265">
            <v>0.83040391244408096</v>
          </cell>
        </row>
        <row r="266">
          <cell r="F266">
            <v>130.19999999999999</v>
          </cell>
          <cell r="G266">
            <v>0.93625433014505099</v>
          </cell>
          <cell r="H266">
            <v>0.88318942724730298</v>
          </cell>
          <cell r="I266">
            <v>0.83012452434955497</v>
          </cell>
        </row>
        <row r="267">
          <cell r="F267">
            <v>130.80000000000001</v>
          </cell>
          <cell r="G267">
            <v>0.93544321763066696</v>
          </cell>
          <cell r="H267">
            <v>0.88248174251718703</v>
          </cell>
          <cell r="I267">
            <v>0.82952026740370699</v>
          </cell>
        </row>
        <row r="268">
          <cell r="F268">
            <v>131.4</v>
          </cell>
          <cell r="G268">
            <v>0.93471748212777805</v>
          </cell>
          <cell r="H268">
            <v>0.88177039660688195</v>
          </cell>
          <cell r="I268">
            <v>0.82882331108598695</v>
          </cell>
        </row>
        <row r="269">
          <cell r="F269">
            <v>132</v>
          </cell>
          <cell r="G269">
            <v>0.934059943247318</v>
          </cell>
          <cell r="H269">
            <v>0.88105537816981605</v>
          </cell>
          <cell r="I269">
            <v>0.82805081309231399</v>
          </cell>
        </row>
        <row r="270">
          <cell r="F270">
            <v>132.6</v>
          </cell>
          <cell r="G270">
            <v>0.93364329540190005</v>
          </cell>
          <cell r="H270">
            <v>0.88033667591845799</v>
          </cell>
          <cell r="I270">
            <v>0.82703005643501604</v>
          </cell>
        </row>
        <row r="271">
          <cell r="F271">
            <v>133.19999999999999</v>
          </cell>
          <cell r="G271">
            <v>0.93255793155003996</v>
          </cell>
          <cell r="H271">
            <v>0.87961427862571895</v>
          </cell>
          <cell r="I271">
            <v>0.82667062570139904</v>
          </cell>
        </row>
        <row r="272">
          <cell r="F272">
            <v>133.80000000000001</v>
          </cell>
          <cell r="G272">
            <v>0.93184412034501996</v>
          </cell>
          <cell r="H272">
            <v>0.87888817512635398</v>
          </cell>
          <cell r="I272">
            <v>0.825932229907689</v>
          </cell>
        </row>
        <row r="273">
          <cell r="F273">
            <v>134.4</v>
          </cell>
          <cell r="G273">
            <v>0.93110587048651405</v>
          </cell>
          <cell r="H273">
            <v>0.87815835431837996</v>
          </cell>
          <cell r="I273">
            <v>0.82521083815024598</v>
          </cell>
        </row>
        <row r="274">
          <cell r="F274">
            <v>135</v>
          </cell>
          <cell r="G274">
            <v>0.93037167510837604</v>
          </cell>
          <cell r="H274">
            <v>0.87742480516449795</v>
          </cell>
          <cell r="I274">
            <v>0.82447793522061996</v>
          </cell>
        </row>
        <row r="275">
          <cell r="F275">
            <v>135.6</v>
          </cell>
          <cell r="G275">
            <v>0.92969477964047598</v>
          </cell>
          <cell r="H275">
            <v>0.87668751669353195</v>
          </cell>
          <cell r="I275">
            <v>0.82368025374658704</v>
          </cell>
        </row>
        <row r="276">
          <cell r="F276">
            <v>136.19999999999999</v>
          </cell>
          <cell r="G276">
            <v>0.92894932506515104</v>
          </cell>
          <cell r="H276">
            <v>0.87594647800187297</v>
          </cell>
          <cell r="I276">
            <v>0.82294363093859602</v>
          </cell>
        </row>
        <row r="277">
          <cell r="F277">
            <v>136.80000000000001</v>
          </cell>
          <cell r="G277">
            <v>0.92835350229956604</v>
          </cell>
          <cell r="H277">
            <v>0.875201678254936</v>
          </cell>
          <cell r="I277">
            <v>0.82204985421030596</v>
          </cell>
        </row>
        <row r="278">
          <cell r="F278">
            <v>137.4</v>
          </cell>
          <cell r="G278">
            <v>0.92741991863428497</v>
          </cell>
          <cell r="H278">
            <v>0.87445310668861997</v>
          </cell>
          <cell r="I278">
            <v>0.82148629474295498</v>
          </cell>
        </row>
        <row r="279">
          <cell r="F279">
            <v>138</v>
          </cell>
          <cell r="G279">
            <v>0.92682094845164098</v>
          </cell>
          <cell r="H279">
            <v>0.87370075261078795</v>
          </cell>
          <cell r="I279">
            <v>0.82058055676993502</v>
          </cell>
        </row>
        <row r="280">
          <cell r="F280">
            <v>138.6</v>
          </cell>
          <cell r="G280">
            <v>0.92595171219424399</v>
          </cell>
          <cell r="H280">
            <v>0.87294460540274699</v>
          </cell>
          <cell r="I280">
            <v>0.81993749861124998</v>
          </cell>
        </row>
        <row r="281">
          <cell r="F281">
            <v>139.19999999999999</v>
          </cell>
          <cell r="G281">
            <v>0.92514404755546698</v>
          </cell>
          <cell r="H281">
            <v>0.87218465452074301</v>
          </cell>
          <cell r="I281">
            <v>0.81922526148601904</v>
          </cell>
        </row>
        <row r="282">
          <cell r="F282">
            <v>139.80000000000001</v>
          </cell>
          <cell r="G282">
            <v>0.92438224294329496</v>
          </cell>
          <cell r="H282">
            <v>0.87142088949746399</v>
          </cell>
          <cell r="I282">
            <v>0.81845953605163302</v>
          </cell>
        </row>
        <row r="283">
          <cell r="F283">
            <v>140</v>
          </cell>
          <cell r="G283">
            <v>0.92413786594326697</v>
          </cell>
          <cell r="H283">
            <v>0.87116545177145499</v>
          </cell>
          <cell r="I283">
            <v>0.81819303759964301</v>
          </cell>
        </row>
        <row r="284">
          <cell r="F284">
            <v>140.4</v>
          </cell>
          <cell r="G284">
            <v>0.92361867235092798</v>
          </cell>
          <cell r="H284">
            <v>0.87065329994355101</v>
          </cell>
          <cell r="I284">
            <v>0.81768792753617403</v>
          </cell>
        </row>
        <row r="285">
          <cell r="F285">
            <v>141</v>
          </cell>
          <cell r="G285">
            <v>0.92292980663395796</v>
          </cell>
          <cell r="H285">
            <v>0.869881875549119</v>
          </cell>
          <cell r="I285">
            <v>0.81683394446428004</v>
          </cell>
        </row>
        <row r="286">
          <cell r="F286">
            <v>141.6</v>
          </cell>
          <cell r="G286">
            <v>0.92212643708409903</v>
          </cell>
          <cell r="H286">
            <v>0.869106606085287</v>
          </cell>
          <cell r="I286">
            <v>0.81608677508647498</v>
          </cell>
        </row>
        <row r="287">
          <cell r="F287">
            <v>142.19999999999999</v>
          </cell>
          <cell r="G287">
            <v>0.92136603495194203</v>
          </cell>
          <cell r="H287">
            <v>0.86832748140571703</v>
          </cell>
          <cell r="I287">
            <v>0.81528892785949303</v>
          </cell>
        </row>
        <row r="288">
          <cell r="F288">
            <v>142.80000000000001</v>
          </cell>
          <cell r="G288">
            <v>0.92063086165584196</v>
          </cell>
          <cell r="H288">
            <v>0.86754449144816204</v>
          </cell>
          <cell r="I288">
            <v>0.814458121240482</v>
          </cell>
        </row>
        <row r="289">
          <cell r="F289">
            <v>143.4</v>
          </cell>
          <cell r="G289">
            <v>0.91974340468009996</v>
          </cell>
          <cell r="H289">
            <v>0.86675762623602104</v>
          </cell>
          <cell r="I289">
            <v>0.813771847791942</v>
          </cell>
        </row>
        <row r="290">
          <cell r="F290">
            <v>144</v>
          </cell>
          <cell r="G290">
            <v>0.91894409402060095</v>
          </cell>
          <cell r="H290">
            <v>0.86596687587990295</v>
          </cell>
          <cell r="I290">
            <v>0.81298965773920595</v>
          </cell>
        </row>
        <row r="291">
          <cell r="F291">
            <v>144.6</v>
          </cell>
          <cell r="G291">
            <v>0.91824562403097398</v>
          </cell>
          <cell r="H291">
            <v>0.865172230579204</v>
          </cell>
          <cell r="I291">
            <v>0.81209883712743403</v>
          </cell>
        </row>
        <row r="292">
          <cell r="F292">
            <v>145</v>
          </cell>
          <cell r="G292">
            <v>0.91765907619882603</v>
          </cell>
          <cell r="H292">
            <v>0.86464029838835699</v>
          </cell>
          <cell r="I292">
            <v>0.81162152057788794</v>
          </cell>
        </row>
        <row r="293">
          <cell r="F293">
            <v>145.19999999999999</v>
          </cell>
          <cell r="G293">
            <v>0.91746566294190801</v>
          </cell>
          <cell r="H293">
            <v>0.86437368062368403</v>
          </cell>
          <cell r="I293">
            <v>0.81128169830546104</v>
          </cell>
        </row>
        <row r="294">
          <cell r="F294">
            <v>145.80000000000001</v>
          </cell>
          <cell r="G294">
            <v>0.91685153160819499</v>
          </cell>
          <cell r="H294">
            <v>0.86357121639505896</v>
          </cell>
          <cell r="I294">
            <v>0.81029090118192304</v>
          </cell>
        </row>
        <row r="295">
          <cell r="F295">
            <v>146.4</v>
          </cell>
          <cell r="G295">
            <v>0.91575646049871195</v>
          </cell>
          <cell r="H295">
            <v>0.86276482836859603</v>
          </cell>
          <cell r="I295">
            <v>0.80977319623847899</v>
          </cell>
        </row>
        <row r="296">
          <cell r="F296">
            <v>147</v>
          </cell>
          <cell r="G296">
            <v>0.914938512845067</v>
          </cell>
          <cell r="H296">
            <v>0.86195450711472099</v>
          </cell>
          <cell r="I296">
            <v>0.80897050138437498</v>
          </cell>
        </row>
        <row r="297">
          <cell r="F297">
            <v>147.6</v>
          </cell>
          <cell r="G297">
            <v>0.91423843447222497</v>
          </cell>
          <cell r="H297">
            <v>0.86114024330063199</v>
          </cell>
          <cell r="I297">
            <v>0.80804205212903901</v>
          </cell>
        </row>
        <row r="298">
          <cell r="F298">
            <v>148.19999999999999</v>
          </cell>
          <cell r="G298">
            <v>0.91330669541267195</v>
          </cell>
          <cell r="H298">
            <v>0.86032202769191501</v>
          </cell>
          <cell r="I298">
            <v>0.80733735997115796</v>
          </cell>
        </row>
        <row r="299">
          <cell r="F299">
            <v>148.80000000000001</v>
          </cell>
          <cell r="G299">
            <v>0.91255643210184501</v>
          </cell>
          <cell r="H299">
            <v>0.85949985115417804</v>
          </cell>
          <cell r="I299">
            <v>0.80644327020650997</v>
          </cell>
        </row>
        <row r="300">
          <cell r="F300">
            <v>149.4</v>
          </cell>
          <cell r="G300">
            <v>0.91193374273987804</v>
          </cell>
          <cell r="H300">
            <v>0.85867370465468096</v>
          </cell>
          <cell r="I300">
            <v>0.80541366656948299</v>
          </cell>
        </row>
        <row r="301">
          <cell r="F301">
            <v>150</v>
          </cell>
          <cell r="G301">
            <v>0.91085252101252101</v>
          </cell>
          <cell r="H301">
            <v>0.85784357926398103</v>
          </cell>
          <cell r="I301">
            <v>0.80483463751544104</v>
          </cell>
        </row>
        <row r="302">
          <cell r="F302">
            <v>150.6</v>
          </cell>
          <cell r="G302">
            <v>0.91001821293757801</v>
          </cell>
          <cell r="H302">
            <v>0.857009466157581</v>
          </cell>
          <cell r="I302">
            <v>0.80400071937758499</v>
          </cell>
        </row>
        <row r="303">
          <cell r="F303">
            <v>151.19999999999999</v>
          </cell>
          <cell r="G303">
            <v>0.90918980074540801</v>
          </cell>
          <cell r="H303">
            <v>0.85617135661758503</v>
          </cell>
          <cell r="I303">
            <v>0.80315291248976295</v>
          </cell>
        </row>
        <row r="304">
          <cell r="F304">
            <v>151.80000000000001</v>
          </cell>
          <cell r="G304">
            <v>0.90844485355856097</v>
          </cell>
          <cell r="H304">
            <v>0.85532924203435901</v>
          </cell>
          <cell r="I304">
            <v>0.80221363051015704</v>
          </cell>
        </row>
        <row r="305">
          <cell r="F305">
            <v>152.4</v>
          </cell>
          <cell r="G305">
            <v>0.90750884134255405</v>
          </cell>
          <cell r="H305">
            <v>0.85448311390820098</v>
          </cell>
          <cell r="I305">
            <v>0.80145738647384901</v>
          </cell>
        </row>
        <row r="306">
          <cell r="F306">
            <v>153</v>
          </cell>
          <cell r="G306">
            <v>0.90676299300938701</v>
          </cell>
          <cell r="H306">
            <v>0.85363296385101795</v>
          </cell>
          <cell r="I306">
            <v>0.80050293469264999</v>
          </cell>
        </row>
        <row r="307">
          <cell r="F307">
            <v>153.6</v>
          </cell>
          <cell r="G307">
            <v>0.90578118559561505</v>
          </cell>
          <cell r="H307">
            <v>0.85277878358800296</v>
          </cell>
          <cell r="I307">
            <v>0.79977638158039099</v>
          </cell>
        </row>
        <row r="308">
          <cell r="F308">
            <v>154.19999999999999</v>
          </cell>
          <cell r="G308">
            <v>0.90508193740045695</v>
          </cell>
          <cell r="H308">
            <v>0.851920564959323</v>
          </cell>
          <cell r="I308">
            <v>0.79875919251819005</v>
          </cell>
        </row>
        <row r="309">
          <cell r="F309">
            <v>154.80000000000001</v>
          </cell>
          <cell r="G309">
            <v>0.90422295995299196</v>
          </cell>
          <cell r="H309">
            <v>0.85105829992181403</v>
          </cell>
          <cell r="I309">
            <v>0.797893639890635</v>
          </cell>
        </row>
        <row r="310">
          <cell r="F310">
            <v>155</v>
          </cell>
          <cell r="G310">
            <v>0.90376924934774605</v>
          </cell>
          <cell r="H310">
            <v>0.85076997766752005</v>
          </cell>
          <cell r="I310">
            <v>0.79777070598729405</v>
          </cell>
        </row>
        <row r="311">
          <cell r="F311">
            <v>155.4</v>
          </cell>
          <cell r="G311">
            <v>0.90320190128612099</v>
          </cell>
          <cell r="H311">
            <v>0.85019198055067302</v>
          </cell>
          <cell r="I311">
            <v>0.79718205981522505</v>
          </cell>
        </row>
        <row r="312">
          <cell r="F312">
            <v>156</v>
          </cell>
          <cell r="G312">
            <v>0.90232200712210597</v>
          </cell>
          <cell r="H312">
            <v>0.849321599041167</v>
          </cell>
          <cell r="I312">
            <v>0.79632119096022702</v>
          </cell>
        </row>
        <row r="313">
          <cell r="F313">
            <v>156.6</v>
          </cell>
          <cell r="G313">
            <v>0.90146089591893896</v>
          </cell>
          <cell r="H313">
            <v>0.84844714771033802</v>
          </cell>
          <cell r="I313">
            <v>0.79543339950173797</v>
          </cell>
        </row>
        <row r="314">
          <cell r="F314">
            <v>157.19999999999999</v>
          </cell>
          <cell r="G314">
            <v>0.90066271777830198</v>
          </cell>
          <cell r="H314">
            <v>0.84756861899871605</v>
          </cell>
          <cell r="I314">
            <v>0.79447452021913001</v>
          </cell>
        </row>
        <row r="315">
          <cell r="F315">
            <v>157.80000000000001</v>
          </cell>
          <cell r="G315">
            <v>0.89969097068970805</v>
          </cell>
          <cell r="H315">
            <v>0.84668600547203599</v>
          </cell>
          <cell r="I315">
            <v>0.79368104025436303</v>
          </cell>
        </row>
        <row r="316">
          <cell r="F316">
            <v>158.4</v>
          </cell>
          <cell r="G316">
            <v>0.89882221761776804</v>
          </cell>
          <cell r="H316">
            <v>0.84579929982295898</v>
          </cell>
          <cell r="I316">
            <v>0.79277638202815004</v>
          </cell>
        </row>
        <row r="317">
          <cell r="F317">
            <v>159</v>
          </cell>
          <cell r="G317">
            <v>0.89794475012654695</v>
          </cell>
          <cell r="H317">
            <v>0.84490849487280295</v>
          </cell>
          <cell r="I317">
            <v>0.79187223961905895</v>
          </cell>
        </row>
        <row r="318">
          <cell r="F318">
            <v>159.6</v>
          </cell>
          <cell r="G318">
            <v>0.897054217575183</v>
          </cell>
          <cell r="H318">
            <v>0.84401358357326395</v>
          </cell>
          <cell r="I318">
            <v>0.79097294957134601</v>
          </cell>
        </row>
        <row r="319">
          <cell r="F319">
            <v>160</v>
          </cell>
          <cell r="G319">
            <v>0.89643052759341801</v>
          </cell>
          <cell r="H319">
            <v>0.84341469131413704</v>
          </cell>
          <cell r="I319">
            <v>0.79039885503485596</v>
          </cell>
        </row>
        <row r="320">
          <cell r="F320">
            <v>160.19999999999999</v>
          </cell>
          <cell r="G320">
            <v>0.89612357128544495</v>
          </cell>
          <cell r="H320">
            <v>0.84311455900815802</v>
          </cell>
          <cell r="I320">
            <v>0.79010554673087097</v>
          </cell>
        </row>
        <row r="321">
          <cell r="F321">
            <v>160.80000000000001</v>
          </cell>
          <cell r="G321">
            <v>0.89537655477431499</v>
          </cell>
          <cell r="H321">
            <v>0.84221141439515301</v>
          </cell>
          <cell r="I321">
            <v>0.78904627401599003</v>
          </cell>
        </row>
        <row r="322">
          <cell r="F322">
            <v>161.4</v>
          </cell>
          <cell r="G322">
            <v>0.89431452819034396</v>
          </cell>
          <cell r="H322">
            <v>0.84130414308750801</v>
          </cell>
          <cell r="I322">
            <v>0.78829375798467205</v>
          </cell>
        </row>
        <row r="323">
          <cell r="F323">
            <v>162</v>
          </cell>
          <cell r="G323">
            <v>0.89340396190328697</v>
          </cell>
          <cell r="H323">
            <v>0.84039273857582397</v>
          </cell>
          <cell r="I323">
            <v>0.78738151524836097</v>
          </cell>
        </row>
        <row r="324">
          <cell r="F324">
            <v>162.6</v>
          </cell>
          <cell r="G324">
            <v>0.89265604260832299</v>
          </cell>
          <cell r="H324">
            <v>0.83947719448977798</v>
          </cell>
          <cell r="I324">
            <v>0.78629834637123397</v>
          </cell>
        </row>
        <row r="325">
          <cell r="F325">
            <v>163.19999999999999</v>
          </cell>
          <cell r="G325">
            <v>0.89192787938360696</v>
          </cell>
          <cell r="H325">
            <v>0.83855750459988299</v>
          </cell>
          <cell r="I325">
            <v>0.78518712981616001</v>
          </cell>
        </row>
        <row r="326">
          <cell r="F326">
            <v>163.80000000000001</v>
          </cell>
          <cell r="G326">
            <v>0.89073172533329104</v>
          </cell>
          <cell r="H326">
            <v>0.83763366281923002</v>
          </cell>
          <cell r="I326">
            <v>0.784535600305169</v>
          </cell>
        </row>
        <row r="327">
          <cell r="F327">
            <v>164.4</v>
          </cell>
          <cell r="G327">
            <v>0.88975937457437004</v>
          </cell>
          <cell r="H327">
            <v>0.83670566320524498</v>
          </cell>
          <cell r="I327">
            <v>0.78365195183612102</v>
          </cell>
        </row>
        <row r="328">
          <cell r="F328">
            <v>165</v>
          </cell>
          <cell r="G328">
            <v>0.88891021899532097</v>
          </cell>
          <cell r="H328">
            <v>0.83577349996144201</v>
          </cell>
          <cell r="I328">
            <v>0.78263678092756295</v>
          </cell>
        </row>
        <row r="329">
          <cell r="F329">
            <v>165.6</v>
          </cell>
          <cell r="G329">
            <v>0.887888320867942</v>
          </cell>
          <cell r="H329">
            <v>0.83483716743917702</v>
          </cell>
          <cell r="I329">
            <v>0.78178601401041203</v>
          </cell>
        </row>
        <row r="330">
          <cell r="F330">
            <v>166.2</v>
          </cell>
          <cell r="G330">
            <v>0.88701198817553095</v>
          </cell>
          <cell r="H330">
            <v>0.833896660139408</v>
          </cell>
          <cell r="I330">
            <v>0.78078133210328504</v>
          </cell>
        </row>
        <row r="331">
          <cell r="F331">
            <v>166.8</v>
          </cell>
          <cell r="G331">
            <v>0.88598819833533404</v>
          </cell>
          <cell r="H331">
            <v>0.83295197271445098</v>
          </cell>
          <cell r="I331">
            <v>0.77991574709356704</v>
          </cell>
        </row>
        <row r="332">
          <cell r="F332">
            <v>167.4</v>
          </cell>
          <cell r="G332">
            <v>0.88502994268489299</v>
          </cell>
          <cell r="H332">
            <v>0.83200309996973598</v>
          </cell>
          <cell r="I332">
            <v>0.77897625725457897</v>
          </cell>
        </row>
        <row r="333">
          <cell r="F333">
            <v>168</v>
          </cell>
          <cell r="G333">
            <v>0.88408139722768198</v>
          </cell>
          <cell r="H333">
            <v>0.83105003686557</v>
          </cell>
          <cell r="I333">
            <v>0.77801867650345802</v>
          </cell>
        </row>
        <row r="334">
          <cell r="F334">
            <v>168.6</v>
          </cell>
          <cell r="G334">
            <v>0.88316136134661705</v>
          </cell>
          <cell r="H334">
            <v>0.83009277851889196</v>
          </cell>
          <cell r="I334">
            <v>0.77702419569116798</v>
          </cell>
        </row>
        <row r="335">
          <cell r="F335">
            <v>169.2</v>
          </cell>
          <cell r="G335">
            <v>0.88218714606243998</v>
          </cell>
          <cell r="H335">
            <v>0.82913132020503399</v>
          </cell>
          <cell r="I335">
            <v>0.77607549434762801</v>
          </cell>
        </row>
        <row r="336">
          <cell r="F336">
            <v>169.8</v>
          </cell>
          <cell r="G336">
            <v>0.88127062107022003</v>
          </cell>
          <cell r="H336">
            <v>0.828165657359476</v>
          </cell>
          <cell r="I336">
            <v>0.77506069364873098</v>
          </cell>
        </row>
        <row r="337">
          <cell r="F337">
            <v>170</v>
          </cell>
          <cell r="G337">
            <v>0.88087732880610303</v>
          </cell>
          <cell r="H337">
            <v>0.82784283463826802</v>
          </cell>
          <cell r="I337">
            <v>0.77480834047043401</v>
          </cell>
        </row>
        <row r="338">
          <cell r="F338">
            <v>170.4</v>
          </cell>
          <cell r="G338">
            <v>0.88028248748792104</v>
          </cell>
          <cell r="H338">
            <v>0.82719578557960305</v>
          </cell>
          <cell r="I338">
            <v>0.77410908367128595</v>
          </cell>
        </row>
        <row r="339">
          <cell r="F339">
            <v>171</v>
          </cell>
          <cell r="G339">
            <v>0.87934183642135499</v>
          </cell>
          <cell r="H339">
            <v>0.82622170062646605</v>
          </cell>
          <cell r="I339">
            <v>0.77310156483157699</v>
          </cell>
        </row>
        <row r="340">
          <cell r="F340">
            <v>171.6</v>
          </cell>
          <cell r="G340">
            <v>0.87836288478457403</v>
          </cell>
          <cell r="H340">
            <v>0.82524339842652805</v>
          </cell>
          <cell r="I340">
            <v>0.77212391206848197</v>
          </cell>
        </row>
        <row r="341">
          <cell r="F341">
            <v>172.2</v>
          </cell>
          <cell r="G341">
            <v>0.87753959417288796</v>
          </cell>
          <cell r="H341">
            <v>0.82426087507342305</v>
          </cell>
          <cell r="I341">
            <v>0.77098215597395803</v>
          </cell>
        </row>
        <row r="342">
          <cell r="F342">
            <v>172.8</v>
          </cell>
          <cell r="G342">
            <v>0.87634041641261295</v>
          </cell>
          <cell r="H342">
            <v>0.82327412682970302</v>
          </cell>
          <cell r="I342">
            <v>0.77020783724679398</v>
          </cell>
        </row>
        <row r="343">
          <cell r="F343">
            <v>173.4</v>
          </cell>
          <cell r="G343">
            <v>0.87550202197032101</v>
          </cell>
          <cell r="H343">
            <v>0.82228315012858799</v>
          </cell>
          <cell r="I343">
            <v>0.76906427828685497</v>
          </cell>
        </row>
        <row r="344">
          <cell r="F344">
            <v>174</v>
          </cell>
          <cell r="G344">
            <v>0.87433295164732805</v>
          </cell>
          <cell r="H344">
            <v>0.82128794157570695</v>
          </cell>
          <cell r="I344">
            <v>0.76824293150408696</v>
          </cell>
        </row>
        <row r="345">
          <cell r="F345">
            <v>174.6</v>
          </cell>
          <cell r="G345">
            <v>0.873426205683002</v>
          </cell>
          <cell r="H345">
            <v>0.82028849795084802</v>
          </cell>
          <cell r="I345">
            <v>0.76715079021869303</v>
          </cell>
        </row>
        <row r="346">
          <cell r="F346">
            <v>175</v>
          </cell>
          <cell r="G346">
            <v>0.87268021771341397</v>
          </cell>
          <cell r="H346">
            <v>0.81961984787251596</v>
          </cell>
          <cell r="I346">
            <v>0.76655947803161695</v>
          </cell>
        </row>
        <row r="347">
          <cell r="F347">
            <v>175.2</v>
          </cell>
          <cell r="G347">
            <v>0.87231127347083404</v>
          </cell>
          <cell r="H347">
            <v>0.81928481620968696</v>
          </cell>
          <cell r="I347">
            <v>0.766258358948541</v>
          </cell>
        </row>
        <row r="348">
          <cell r="F348">
            <v>175.8</v>
          </cell>
          <cell r="G348">
            <v>0.87135025900227403</v>
          </cell>
          <cell r="H348">
            <v>0.81827689348553201</v>
          </cell>
          <cell r="I348">
            <v>0.76520352796878999</v>
          </cell>
        </row>
        <row r="349">
          <cell r="F349">
            <v>176.4</v>
          </cell>
          <cell r="G349">
            <v>0.870309248596705</v>
          </cell>
          <cell r="H349">
            <v>0.81726472709104603</v>
          </cell>
          <cell r="I349">
            <v>0.76422020558538595</v>
          </cell>
        </row>
        <row r="350">
          <cell r="F350">
            <v>177</v>
          </cell>
          <cell r="G350">
            <v>0.86929598887842496</v>
          </cell>
          <cell r="H350">
            <v>0.81624831451997903</v>
          </cell>
          <cell r="I350">
            <v>0.763200640161532</v>
          </cell>
        </row>
        <row r="351">
          <cell r="F351">
            <v>177.6</v>
          </cell>
          <cell r="G351">
            <v>0.86830652251777596</v>
          </cell>
          <cell r="H351">
            <v>0.81522765344888704</v>
          </cell>
          <cell r="I351">
            <v>0.762148784379998</v>
          </cell>
        </row>
        <row r="352">
          <cell r="F352">
            <v>178.2</v>
          </cell>
          <cell r="G352">
            <v>0.86733561964295802</v>
          </cell>
          <cell r="H352">
            <v>0.81420274173885099</v>
          </cell>
          <cell r="I352">
            <v>0.76106986383474395</v>
          </cell>
        </row>
        <row r="353">
          <cell r="F353">
            <v>178.8</v>
          </cell>
          <cell r="G353">
            <v>0.86643645161191296</v>
          </cell>
          <cell r="H353">
            <v>0.81317357743718499</v>
          </cell>
          <cell r="I353">
            <v>0.75991070326245702</v>
          </cell>
        </row>
        <row r="354">
          <cell r="F354">
            <v>179.4</v>
          </cell>
          <cell r="G354">
            <v>0.86520996435935604</v>
          </cell>
          <cell r="H354">
            <v>0.81214015877914303</v>
          </cell>
          <cell r="I354">
            <v>0.75907035319892902</v>
          </cell>
        </row>
        <row r="355">
          <cell r="F355">
            <v>180</v>
          </cell>
          <cell r="G355">
            <v>0.86416471894601299</v>
          </cell>
          <cell r="H355">
            <v>0.81110248418961695</v>
          </cell>
          <cell r="I355">
            <v>0.75804024943322101</v>
          </cell>
        </row>
        <row r="356">
          <cell r="F356">
            <v>180.6</v>
          </cell>
          <cell r="G356">
            <v>0.86321525050167003</v>
          </cell>
          <cell r="H356">
            <v>0.81006055228483198</v>
          </cell>
          <cell r="I356">
            <v>0.75690585406799404</v>
          </cell>
        </row>
        <row r="357">
          <cell r="F357">
            <v>181.2</v>
          </cell>
          <cell r="G357">
            <v>0.86217004022543298</v>
          </cell>
          <cell r="H357">
            <v>0.80901436187402997</v>
          </cell>
          <cell r="I357">
            <v>0.75585868352262597</v>
          </cell>
        </row>
        <row r="358">
          <cell r="F358">
            <v>181.8</v>
          </cell>
          <cell r="G358">
            <v>0.86116269893384501</v>
          </cell>
          <cell r="H358">
            <v>0.80796391196114603</v>
          </cell>
          <cell r="I358">
            <v>0.75476512498844694</v>
          </cell>
        </row>
        <row r="359">
          <cell r="F359">
            <v>182.4</v>
          </cell>
          <cell r="G359">
            <v>0.85995188657133403</v>
          </cell>
          <cell r="H359">
            <v>0.80690920174648395</v>
          </cell>
          <cell r="I359">
            <v>0.75386651692163398</v>
          </cell>
        </row>
        <row r="360">
          <cell r="F360">
            <v>183</v>
          </cell>
          <cell r="G360">
            <v>0.85900454358706602</v>
          </cell>
          <cell r="H360">
            <v>0.80585023062837502</v>
          </cell>
          <cell r="I360">
            <v>0.75269591766968402</v>
          </cell>
        </row>
        <row r="361">
          <cell r="F361">
            <v>183.6</v>
          </cell>
          <cell r="G361">
            <v>0.85789617017014497</v>
          </cell>
          <cell r="H361">
            <v>0.80478699820483401</v>
          </cell>
          <cell r="I361">
            <v>0.75167782623952295</v>
          </cell>
        </row>
        <row r="362">
          <cell r="F362">
            <v>184.2</v>
          </cell>
          <cell r="G362">
            <v>0.85719836902376401</v>
          </cell>
          <cell r="H362">
            <v>0.803719504275204</v>
          </cell>
          <cell r="I362">
            <v>0.75024063952664399</v>
          </cell>
        </row>
        <row r="363">
          <cell r="F363">
            <v>184.8</v>
          </cell>
          <cell r="G363">
            <v>0.85567830884482399</v>
          </cell>
          <cell r="H363">
            <v>0.80264774884179402</v>
          </cell>
          <cell r="I363">
            <v>0.74961718883876405</v>
          </cell>
        </row>
        <row r="364">
          <cell r="F364">
            <v>185</v>
          </cell>
          <cell r="G364">
            <v>0.85534677577962803</v>
          </cell>
          <cell r="H364">
            <v>0.80228955005965297</v>
          </cell>
          <cell r="I364">
            <v>0.74923232433967801</v>
          </cell>
        </row>
        <row r="365">
          <cell r="F365">
            <v>185.4</v>
          </cell>
          <cell r="G365">
            <v>0.85480810918146199</v>
          </cell>
          <cell r="H365">
            <v>0.80157173211150301</v>
          </cell>
          <cell r="I365">
            <v>0.74833535504154303</v>
          </cell>
        </row>
        <row r="366">
          <cell r="F366">
            <v>186</v>
          </cell>
          <cell r="G366">
            <v>0.85353602394004402</v>
          </cell>
          <cell r="H366">
            <v>0.80049145449743897</v>
          </cell>
          <cell r="I366">
            <v>0.74744688505483403</v>
          </cell>
        </row>
        <row r="367">
          <cell r="F367">
            <v>186.6</v>
          </cell>
          <cell r="G367">
            <v>0.852491490397421</v>
          </cell>
          <cell r="H367">
            <v>0.79940691662052699</v>
          </cell>
          <cell r="I367">
            <v>0.74632234284363197</v>
          </cell>
        </row>
        <row r="368">
          <cell r="F368">
            <v>187.2</v>
          </cell>
          <cell r="G368">
            <v>0.85146038778581001</v>
          </cell>
          <cell r="H368">
            <v>0.79831811931109997</v>
          </cell>
          <cell r="I368">
            <v>0.74517585083638904</v>
          </cell>
        </row>
        <row r="369">
          <cell r="F369">
            <v>187.8</v>
          </cell>
          <cell r="G369">
            <v>0.85026632092652898</v>
          </cell>
          <cell r="H369">
            <v>0.79722506361048795</v>
          </cell>
          <cell r="I369">
            <v>0.74418380629444703</v>
          </cell>
        </row>
        <row r="370">
          <cell r="F370">
            <v>188.4</v>
          </cell>
          <cell r="G370">
            <v>0.849164306843604</v>
          </cell>
          <cell r="H370">
            <v>0.79612775077259001</v>
          </cell>
          <cell r="I370">
            <v>0.74309119470157703</v>
          </cell>
        </row>
        <row r="371">
          <cell r="F371">
            <v>189</v>
          </cell>
          <cell r="G371">
            <v>0.84810435968447695</v>
          </cell>
          <cell r="H371">
            <v>0.79502618226543398</v>
          </cell>
          <cell r="I371">
            <v>0.74194800484639201</v>
          </cell>
        </row>
        <row r="372">
          <cell r="F372">
            <v>189.6</v>
          </cell>
          <cell r="G372">
            <v>0.84699660022534295</v>
          </cell>
          <cell r="H372">
            <v>0.79392035977272801</v>
          </cell>
          <cell r="I372">
            <v>0.74084411932011196</v>
          </cell>
        </row>
        <row r="373">
          <cell r="F373">
            <v>190</v>
          </cell>
          <cell r="G373">
            <v>0.84644613182984296</v>
          </cell>
          <cell r="H373">
            <v>0.79318078238202505</v>
          </cell>
          <cell r="I373">
            <v>0.73991543293420803</v>
          </cell>
        </row>
        <row r="374">
          <cell r="F374">
            <v>190.2</v>
          </cell>
          <cell r="G374">
            <v>0.84585791879097405</v>
          </cell>
          <cell r="H374">
            <v>0.79281028519539098</v>
          </cell>
          <cell r="I374">
            <v>0.73976265159980803</v>
          </cell>
        </row>
        <row r="375">
          <cell r="F375">
            <v>190.8</v>
          </cell>
          <cell r="G375">
            <v>0.84472625548867597</v>
          </cell>
          <cell r="H375">
            <v>0.79169596065308601</v>
          </cell>
          <cell r="I375">
            <v>0.73866566581749504</v>
          </cell>
        </row>
        <row r="376">
          <cell r="F376">
            <v>191.4</v>
          </cell>
          <cell r="G376">
            <v>0.84379696115172498</v>
          </cell>
          <cell r="H376">
            <v>0.79057738848571701</v>
          </cell>
          <cell r="I376">
            <v>0.73735781581970905</v>
          </cell>
        </row>
        <row r="377">
          <cell r="F377">
            <v>192</v>
          </cell>
          <cell r="G377">
            <v>0.84254971242136401</v>
          </cell>
          <cell r="H377">
            <v>0.78945457125493601</v>
          </cell>
          <cell r="I377">
            <v>0.73635943008850702</v>
          </cell>
        </row>
        <row r="378">
          <cell r="F378">
            <v>192.6</v>
          </cell>
          <cell r="G378">
            <v>0.84150409341925603</v>
          </cell>
          <cell r="H378">
            <v>0.78832751174561499</v>
          </cell>
          <cell r="I378">
            <v>0.73515093007197396</v>
          </cell>
        </row>
        <row r="379">
          <cell r="F379">
            <v>193.2</v>
          </cell>
          <cell r="G379">
            <v>0.84037220225116505</v>
          </cell>
          <cell r="H379">
            <v>0.78719621296731901</v>
          </cell>
          <cell r="I379">
            <v>0.73402022368347297</v>
          </cell>
        </row>
        <row r="380">
          <cell r="F380">
            <v>193.8</v>
          </cell>
          <cell r="G380">
            <v>0.83916792169544796</v>
          </cell>
          <cell r="H380">
            <v>0.78606067815575298</v>
          </cell>
          <cell r="I380">
            <v>0.732953434616058</v>
          </cell>
        </row>
        <row r="381">
          <cell r="F381">
            <v>194.4</v>
          </cell>
          <cell r="G381">
            <v>0.83796323092325198</v>
          </cell>
          <cell r="H381">
            <v>0.78492091077419801</v>
          </cell>
          <cell r="I381">
            <v>0.73187859062514404</v>
          </cell>
        </row>
        <row r="382">
          <cell r="F382">
            <v>195</v>
          </cell>
          <cell r="G382">
            <v>0.83681020265448203</v>
          </cell>
          <cell r="H382">
            <v>0.78377691451493503</v>
          </cell>
          <cell r="I382">
            <v>0.73074362637538803</v>
          </cell>
        </row>
        <row r="383">
          <cell r="F383">
            <v>195.6</v>
          </cell>
          <cell r="G383">
            <v>0.83588155289010002</v>
          </cell>
          <cell r="H383">
            <v>0.782628693300639</v>
          </cell>
          <cell r="I383">
            <v>0.72937583371117798</v>
          </cell>
        </row>
        <row r="384">
          <cell r="F384">
            <v>196.2</v>
          </cell>
          <cell r="G384">
            <v>0.83462545198724802</v>
          </cell>
          <cell r="H384">
            <v>0.78147625128577602</v>
          </cell>
          <cell r="I384">
            <v>0.72832705058430303</v>
          </cell>
        </row>
        <row r="385">
          <cell r="F385">
            <v>196.8</v>
          </cell>
          <cell r="G385">
            <v>0.83334791209562797</v>
          </cell>
          <cell r="H385">
            <v>0.78031959285796104</v>
          </cell>
          <cell r="I385">
            <v>0.727291273620294</v>
          </cell>
        </row>
        <row r="386">
          <cell r="F386">
            <v>197.4</v>
          </cell>
          <cell r="G386">
            <v>0.832565078472563</v>
          </cell>
          <cell r="H386">
            <v>0.77915872263931896</v>
          </cell>
          <cell r="I386">
            <v>0.72575236680607402</v>
          </cell>
        </row>
        <row r="387">
          <cell r="F387">
            <v>198</v>
          </cell>
          <cell r="G387">
            <v>0.83122919931515504</v>
          </cell>
          <cell r="H387">
            <v>0.77799364548781003</v>
          </cell>
          <cell r="I387">
            <v>0.72475809166046601</v>
          </cell>
        </row>
        <row r="388">
          <cell r="F388">
            <v>198.6</v>
          </cell>
          <cell r="G388">
            <v>0.829941256079334</v>
          </cell>
          <cell r="H388">
            <v>0.77682436649854902</v>
          </cell>
          <cell r="I388">
            <v>0.72370747691776405</v>
          </cell>
        </row>
        <row r="389">
          <cell r="F389">
            <v>199.2</v>
          </cell>
          <cell r="G389">
            <v>0.82873368303226203</v>
          </cell>
          <cell r="H389">
            <v>0.77565089100509799</v>
          </cell>
          <cell r="I389">
            <v>0.72256809897793395</v>
          </cell>
        </row>
        <row r="390">
          <cell r="F390">
            <v>199.8</v>
          </cell>
          <cell r="G390">
            <v>0.82754455658957804</v>
          </cell>
          <cell r="H390">
            <v>0.77447322458074197</v>
          </cell>
          <cell r="I390">
            <v>0.72140189257190701</v>
          </cell>
        </row>
        <row r="391">
          <cell r="F391">
            <v>200</v>
          </cell>
          <cell r="G391">
            <v>0.82711044645078602</v>
          </cell>
          <cell r="H391">
            <v>0.77407973878594805</v>
          </cell>
          <cell r="I391">
            <v>0.72104903112110896</v>
          </cell>
        </row>
        <row r="392">
          <cell r="F392">
            <v>200.4</v>
          </cell>
          <cell r="G392">
            <v>0.82658011857391001</v>
          </cell>
          <cell r="H392">
            <v>0.77329137303974904</v>
          </cell>
          <cell r="I392">
            <v>0.72000262750558897</v>
          </cell>
        </row>
        <row r="393">
          <cell r="F393">
            <v>201</v>
          </cell>
          <cell r="G393">
            <v>0.825242850013853</v>
          </cell>
          <cell r="H393">
            <v>0.77210534243860196</v>
          </cell>
          <cell r="I393">
            <v>0.71896783486335003</v>
          </cell>
        </row>
        <row r="394">
          <cell r="F394">
            <v>201.6</v>
          </cell>
          <cell r="G394">
            <v>0.82396233059017399</v>
          </cell>
          <cell r="H394">
            <v>0.77091513907721299</v>
          </cell>
          <cell r="I394">
            <v>0.71786794756425099</v>
          </cell>
        </row>
        <row r="395">
          <cell r="F395">
            <v>202.2</v>
          </cell>
          <cell r="G395">
            <v>0.82302141276930596</v>
          </cell>
          <cell r="H395">
            <v>0.76972076950012103</v>
          </cell>
          <cell r="I395">
            <v>0.71642012623093598</v>
          </cell>
        </row>
        <row r="396">
          <cell r="F396">
            <v>202.8</v>
          </cell>
          <cell r="G396">
            <v>0.82154664400864497</v>
          </cell>
          <cell r="H396">
            <v>0.76852224049766404</v>
          </cell>
          <cell r="I396">
            <v>0.71549783698668301</v>
          </cell>
        </row>
        <row r="397">
          <cell r="F397">
            <v>203.4</v>
          </cell>
          <cell r="G397">
            <v>0.82034369925476303</v>
          </cell>
          <cell r="H397">
            <v>0.76731955910712701</v>
          </cell>
          <cell r="I397">
            <v>0.71429541895949</v>
          </cell>
        </row>
        <row r="398">
          <cell r="F398">
            <v>204</v>
          </cell>
          <cell r="G398">
            <v>0.81929260988238395</v>
          </cell>
          <cell r="H398">
            <v>0.76611273261387003</v>
          </cell>
          <cell r="I398">
            <v>0.712932855345355</v>
          </cell>
        </row>
        <row r="399">
          <cell r="F399">
            <v>204.6</v>
          </cell>
          <cell r="G399">
            <v>0.81797981684255805</v>
          </cell>
          <cell r="H399">
            <v>0.76490176855243597</v>
          </cell>
          <cell r="I399">
            <v>0.711823720262314</v>
          </cell>
        </row>
        <row r="400">
          <cell r="F400">
            <v>205</v>
          </cell>
          <cell r="G400">
            <v>0.81711740939653799</v>
          </cell>
          <cell r="H400">
            <v>0.76409216436317895</v>
          </cell>
          <cell r="I400">
            <v>0.71106691932981902</v>
          </cell>
        </row>
        <row r="401">
          <cell r="F401">
            <v>205.2</v>
          </cell>
          <cell r="G401">
            <v>0.81676331231020405</v>
          </cell>
          <cell r="H401">
            <v>0.76368667470763296</v>
          </cell>
          <cell r="I401">
            <v>0.71061003710506299</v>
          </cell>
        </row>
        <row r="402">
          <cell r="F402">
            <v>205.8</v>
          </cell>
          <cell r="G402">
            <v>0.81556152400422299</v>
          </cell>
          <cell r="H402">
            <v>0.762467459115591</v>
          </cell>
          <cell r="I402">
            <v>0.709373394226958</v>
          </cell>
        </row>
        <row r="403">
          <cell r="F403">
            <v>206.4</v>
          </cell>
          <cell r="G403">
            <v>0.81426990261746701</v>
          </cell>
          <cell r="H403">
            <v>0.76124413006479297</v>
          </cell>
          <cell r="I403">
            <v>0.70821835751212003</v>
          </cell>
        </row>
        <row r="404">
          <cell r="F404">
            <v>207</v>
          </cell>
          <cell r="G404">
            <v>0.81308028522465503</v>
          </cell>
          <cell r="H404">
            <v>0.76001669609709399</v>
          </cell>
          <cell r="I404">
            <v>0.70695310696953195</v>
          </cell>
        </row>
        <row r="405">
          <cell r="F405">
            <v>207.6</v>
          </cell>
          <cell r="G405">
            <v>0.81197852644470803</v>
          </cell>
          <cell r="H405">
            <v>0.75878516600869494</v>
          </cell>
          <cell r="I405">
            <v>0.70559180557268297</v>
          </cell>
        </row>
        <row r="406">
          <cell r="F406">
            <v>208.2</v>
          </cell>
          <cell r="G406">
            <v>0.81090393192322796</v>
          </cell>
          <cell r="H406">
            <v>0.75754954885111303</v>
          </cell>
          <cell r="I406">
            <v>0.70419516577899799</v>
          </cell>
        </row>
        <row r="407">
          <cell r="F407">
            <v>208.8</v>
          </cell>
          <cell r="G407">
            <v>0.80936972395374795</v>
          </cell>
          <cell r="H407">
            <v>0.75630985393210703</v>
          </cell>
          <cell r="I407">
            <v>0.703249983910465</v>
          </cell>
        </row>
        <row r="408">
          <cell r="F408">
            <v>209.4</v>
          </cell>
          <cell r="G408">
            <v>0.80816048248283101</v>
          </cell>
          <cell r="H408">
            <v>0.75506609081658904</v>
          </cell>
          <cell r="I408">
            <v>0.70197169915034596</v>
          </cell>
        </row>
        <row r="409">
          <cell r="F409">
            <v>210</v>
          </cell>
          <cell r="G409">
            <v>0.80688105876386795</v>
          </cell>
          <cell r="H409">
            <v>0.75381826932750495</v>
          </cell>
          <cell r="I409">
            <v>0.70075547989114195</v>
          </cell>
        </row>
        <row r="410">
          <cell r="F410">
            <v>210.6</v>
          </cell>
          <cell r="G410">
            <v>0.80570429258698895</v>
          </cell>
          <cell r="H410">
            <v>0.75256639954669002</v>
          </cell>
          <cell r="I410">
            <v>0.69942850650639099</v>
          </cell>
        </row>
        <row r="411">
          <cell r="F411">
            <v>211.2</v>
          </cell>
          <cell r="G411">
            <v>0.80434130496546496</v>
          </cell>
          <cell r="H411">
            <v>0.75131049181569398</v>
          </cell>
          <cell r="I411">
            <v>0.698279678665923</v>
          </cell>
        </row>
        <row r="412">
          <cell r="F412">
            <v>211.8</v>
          </cell>
          <cell r="G412">
            <v>0.80347974773071196</v>
          </cell>
          <cell r="H412">
            <v>0.75005055673657905</v>
          </cell>
          <cell r="I412">
            <v>0.69662136574244604</v>
          </cell>
        </row>
        <row r="413">
          <cell r="F413">
            <v>212.4</v>
          </cell>
          <cell r="G413">
            <v>0.80186938500483596</v>
          </cell>
          <cell r="H413">
            <v>0.74878660517269502</v>
          </cell>
          <cell r="I413">
            <v>0.69570382534055297</v>
          </cell>
        </row>
        <row r="414">
          <cell r="F414">
            <v>213</v>
          </cell>
          <cell r="G414">
            <v>0.80101437994116098</v>
          </cell>
          <cell r="H414">
            <v>0.74751864824941705</v>
          </cell>
          <cell r="I414">
            <v>0.69402291655767201</v>
          </cell>
        </row>
        <row r="415">
          <cell r="F415">
            <v>213.6</v>
          </cell>
          <cell r="G415">
            <v>0.79968411069031398</v>
          </cell>
          <cell r="H415">
            <v>0.74624669735486104</v>
          </cell>
          <cell r="I415">
            <v>0.692809284019408</v>
          </cell>
        </row>
        <row r="416">
          <cell r="F416">
            <v>214.2</v>
          </cell>
          <cell r="G416">
            <v>0.79798432394581997</v>
          </cell>
          <cell r="H416">
            <v>0.74497076414056995</v>
          </cell>
          <cell r="I416">
            <v>0.69195720433531904</v>
          </cell>
        </row>
        <row r="417">
          <cell r="F417">
            <v>214.8</v>
          </cell>
          <cell r="G417">
            <v>0.79671092009928501</v>
          </cell>
          <cell r="H417">
            <v>0.74369086052216204</v>
          </cell>
          <cell r="I417">
            <v>0.69067080094503897</v>
          </cell>
        </row>
        <row r="418">
          <cell r="F418">
            <v>215</v>
          </cell>
          <cell r="G418">
            <v>0.79645336348847295</v>
          </cell>
          <cell r="H418">
            <v>0.74326334576827202</v>
          </cell>
          <cell r="I418">
            <v>0.69007332804806998</v>
          </cell>
        </row>
        <row r="419">
          <cell r="F419">
            <v>215.4</v>
          </cell>
          <cell r="G419">
            <v>0.79542359737480794</v>
          </cell>
          <cell r="H419">
            <v>0.74240699867996296</v>
          </cell>
          <cell r="I419">
            <v>0.68939039998511698</v>
          </cell>
        </row>
        <row r="420">
          <cell r="F420">
            <v>216</v>
          </cell>
          <cell r="G420">
            <v>0.79412976012000303</v>
          </cell>
          <cell r="H420">
            <v>0.74111919105959101</v>
          </cell>
          <cell r="I420">
            <v>0.68810862199917799</v>
          </cell>
        </row>
        <row r="421">
          <cell r="F421">
            <v>216.6</v>
          </cell>
          <cell r="G421">
            <v>0.79289393970925803</v>
          </cell>
          <cell r="H421">
            <v>0.73982745037252695</v>
          </cell>
          <cell r="I421">
            <v>0.68676096103579698</v>
          </cell>
        </row>
        <row r="422">
          <cell r="F422">
            <v>217.2</v>
          </cell>
          <cell r="G422">
            <v>0.79210663912139101</v>
          </cell>
          <cell r="H422">
            <v>0.73853178959664301</v>
          </cell>
          <cell r="I422">
            <v>0.684956940071894</v>
          </cell>
        </row>
        <row r="423">
          <cell r="F423">
            <v>217.8</v>
          </cell>
          <cell r="G423">
            <v>0.79024630679317398</v>
          </cell>
          <cell r="H423">
            <v>0.73723222197670002</v>
          </cell>
          <cell r="I423">
            <v>0.68421813716022495</v>
          </cell>
        </row>
        <row r="424">
          <cell r="F424">
            <v>218.4</v>
          </cell>
          <cell r="G424">
            <v>0.78921428391266901</v>
          </cell>
          <cell r="H424">
            <v>0.73592876102481897</v>
          </cell>
          <cell r="I424">
            <v>0.68264323813696903</v>
          </cell>
        </row>
        <row r="425">
          <cell r="F425">
            <v>219</v>
          </cell>
          <cell r="G425">
            <v>0.78777666950495095</v>
          </cell>
          <cell r="H425">
            <v>0.73462142052091695</v>
          </cell>
          <cell r="I425">
            <v>0.68146617153688305</v>
          </cell>
        </row>
        <row r="426">
          <cell r="F426">
            <v>219.6</v>
          </cell>
          <cell r="G426">
            <v>0.78632449240548896</v>
          </cell>
          <cell r="H426">
            <v>0.73331021451310696</v>
          </cell>
          <cell r="I426">
            <v>0.68029593662072496</v>
          </cell>
        </row>
        <row r="427">
          <cell r="F427">
            <v>220</v>
          </cell>
          <cell r="G427">
            <v>0.78543980058319096</v>
          </cell>
          <cell r="H427">
            <v>0.73243393673129897</v>
          </cell>
          <cell r="I427">
            <v>0.67942807287940798</v>
          </cell>
        </row>
        <row r="428">
          <cell r="F428">
            <v>220.2</v>
          </cell>
          <cell r="G428">
            <v>0.78503178706419996</v>
          </cell>
          <cell r="H428">
            <v>0.73199515731806997</v>
          </cell>
          <cell r="I428">
            <v>0.67895852757193997</v>
          </cell>
        </row>
        <row r="429">
          <cell r="F429">
            <v>220.8</v>
          </cell>
          <cell r="G429">
            <v>0.78368643656630699</v>
          </cell>
          <cell r="H429">
            <v>0.73067626352139003</v>
          </cell>
          <cell r="I429">
            <v>0.67766609047647297</v>
          </cell>
        </row>
        <row r="430">
          <cell r="F430">
            <v>221.4</v>
          </cell>
          <cell r="G430">
            <v>0.782391839412372</v>
          </cell>
          <cell r="H430">
            <v>0.72935354797785801</v>
          </cell>
          <cell r="I430">
            <v>0.67631525654334401</v>
          </cell>
        </row>
        <row r="431">
          <cell r="F431">
            <v>222</v>
          </cell>
          <cell r="G431">
            <v>0.78117650840071395</v>
          </cell>
          <cell r="H431">
            <v>0.72802702581173995</v>
          </cell>
          <cell r="I431">
            <v>0.67487754322276605</v>
          </cell>
        </row>
        <row r="432">
          <cell r="F432">
            <v>222.6</v>
          </cell>
          <cell r="G432">
            <v>0.77970063465089701</v>
          </cell>
          <cell r="H432">
            <v>0.72669671241701195</v>
          </cell>
          <cell r="I432">
            <v>0.673692790183127</v>
          </cell>
        </row>
        <row r="433">
          <cell r="F433">
            <v>223.2</v>
          </cell>
          <cell r="G433">
            <v>0.77845446497990101</v>
          </cell>
          <cell r="H433">
            <v>0.72536262345755798</v>
          </cell>
          <cell r="I433">
            <v>0.67227078193521494</v>
          </cell>
        </row>
        <row r="434">
          <cell r="F434">
            <v>223.8</v>
          </cell>
          <cell r="G434">
            <v>0.77710265510462595</v>
          </cell>
          <cell r="H434">
            <v>0.72402477486733696</v>
          </cell>
          <cell r="I434">
            <v>0.67094689463004697</v>
          </cell>
        </row>
        <row r="435">
          <cell r="F435">
            <v>224.4</v>
          </cell>
          <cell r="G435">
            <v>0.77568867363356098</v>
          </cell>
          <cell r="H435">
            <v>0.72268318285050703</v>
          </cell>
          <cell r="I435">
            <v>0.66967769206745298</v>
          </cell>
        </row>
        <row r="436">
          <cell r="F436">
            <v>225</v>
          </cell>
          <cell r="G436">
            <v>0.77438468855422904</v>
          </cell>
          <cell r="H436">
            <v>0.72133786388152699</v>
          </cell>
          <cell r="I436">
            <v>0.66829103920882404</v>
          </cell>
        </row>
        <row r="437">
          <cell r="F437">
            <v>225.6</v>
          </cell>
          <cell r="G437">
            <v>0.77298924856181594</v>
          </cell>
          <cell r="H437">
            <v>0.71998883470520503</v>
          </cell>
          <cell r="I437">
            <v>0.666988420848595</v>
          </cell>
        </row>
        <row r="438">
          <cell r="F438">
            <v>226.2</v>
          </cell>
          <cell r="G438">
            <v>0.77165552884224198</v>
          </cell>
          <cell r="H438">
            <v>0.71863611233672797</v>
          </cell>
          <cell r="I438">
            <v>0.66561669583121297</v>
          </cell>
        </row>
        <row r="439">
          <cell r="F439">
            <v>226.8</v>
          </cell>
          <cell r="G439">
            <v>0.77027756367086897</v>
          </cell>
          <cell r="H439">
            <v>0.71727971406163804</v>
          </cell>
          <cell r="I439">
            <v>0.664281864452407</v>
          </cell>
        </row>
        <row r="440">
          <cell r="F440">
            <v>227.4</v>
          </cell>
          <cell r="G440">
            <v>0.76891691038604704</v>
          </cell>
          <cell r="H440">
            <v>0.715919657435789</v>
          </cell>
          <cell r="I440">
            <v>0.66292240448553097</v>
          </cell>
        </row>
        <row r="441">
          <cell r="F441">
            <v>228</v>
          </cell>
          <cell r="G441">
            <v>0.767990162313689</v>
          </cell>
          <cell r="H441">
            <v>0.71455596028525104</v>
          </cell>
          <cell r="I441">
            <v>0.66112175825681296</v>
          </cell>
        </row>
        <row r="442">
          <cell r="F442">
            <v>228.6</v>
          </cell>
          <cell r="G442">
            <v>0.76620380287525003</v>
          </cell>
          <cell r="H442">
            <v>0.71318864070618604</v>
          </cell>
          <cell r="I442">
            <v>0.66017347853712305</v>
          </cell>
        </row>
        <row r="443">
          <cell r="F443">
            <v>229.2</v>
          </cell>
          <cell r="G443">
            <v>0.76487018606749302</v>
          </cell>
          <cell r="H443">
            <v>0.711817717064685</v>
          </cell>
          <cell r="I443">
            <v>0.65876524806187597</v>
          </cell>
        </row>
        <row r="444">
          <cell r="F444">
            <v>229.8</v>
          </cell>
          <cell r="G444">
            <v>0.76351792486827696</v>
          </cell>
          <cell r="H444">
            <v>0.71044320799656302</v>
          </cell>
          <cell r="I444">
            <v>0.65736849112484796</v>
          </cell>
        </row>
        <row r="445">
          <cell r="F445">
            <v>230</v>
          </cell>
          <cell r="G445">
            <v>0.76298045591137897</v>
          </cell>
          <cell r="H445">
            <v>0.70998424480554201</v>
          </cell>
          <cell r="I445">
            <v>0.65698803369970604</v>
          </cell>
        </row>
        <row r="446">
          <cell r="F446">
            <v>230.4</v>
          </cell>
          <cell r="G446">
            <v>0.76220921057047397</v>
          </cell>
          <cell r="H446">
            <v>0.70906513240712099</v>
          </cell>
          <cell r="I446">
            <v>0.65592105424376901</v>
          </cell>
        </row>
        <row r="447">
          <cell r="F447">
            <v>231</v>
          </cell>
          <cell r="G447">
            <v>0.76068227730913796</v>
          </cell>
          <cell r="H447">
            <v>0.70768350947087</v>
          </cell>
          <cell r="I447">
            <v>0.65468474163260204</v>
          </cell>
        </row>
        <row r="448">
          <cell r="F448">
            <v>231.6</v>
          </cell>
          <cell r="G448">
            <v>0.75942743747311303</v>
          </cell>
          <cell r="H448">
            <v>0.70629835863120805</v>
          </cell>
          <cell r="I448">
            <v>0.65316927978930295</v>
          </cell>
        </row>
        <row r="449">
          <cell r="F449">
            <v>232.2</v>
          </cell>
          <cell r="G449">
            <v>0.758252625656478</v>
          </cell>
          <cell r="H449">
            <v>0.704909699600069</v>
          </cell>
          <cell r="I449">
            <v>0.65156677354365999</v>
          </cell>
        </row>
        <row r="450">
          <cell r="F450">
            <v>232.8</v>
          </cell>
          <cell r="G450">
            <v>0.75678311297484402</v>
          </cell>
          <cell r="H450">
            <v>0.703517552357526</v>
          </cell>
          <cell r="I450">
            <v>0.65025199174020898</v>
          </cell>
        </row>
        <row r="451">
          <cell r="F451">
            <v>233.4</v>
          </cell>
          <cell r="G451">
            <v>0.75511505370365295</v>
          </cell>
          <cell r="H451">
            <v>0.70212193715135995</v>
          </cell>
          <cell r="I451">
            <v>0.64912882059906796</v>
          </cell>
        </row>
        <row r="452">
          <cell r="F452">
            <v>234</v>
          </cell>
          <cell r="G452">
            <v>0.753713614733168</v>
          </cell>
          <cell r="H452">
            <v>0.70072287449658099</v>
          </cell>
          <cell r="I452">
            <v>0.64773213425999498</v>
          </cell>
        </row>
        <row r="453">
          <cell r="F453">
            <v>234.6</v>
          </cell>
          <cell r="G453">
            <v>0.75258581851180695</v>
          </cell>
          <cell r="H453">
            <v>0.69932038517492101</v>
          </cell>
          <cell r="I453">
            <v>0.64605495183803496</v>
          </cell>
        </row>
        <row r="454">
          <cell r="F454">
            <v>235</v>
          </cell>
          <cell r="G454">
            <v>0.75138649488989895</v>
          </cell>
          <cell r="H454">
            <v>0.69838349897308005</v>
          </cell>
          <cell r="I454">
            <v>0.64538050305626005</v>
          </cell>
        </row>
        <row r="455">
          <cell r="F455">
            <v>235.2</v>
          </cell>
          <cell r="G455">
            <v>0.75091667668335205</v>
          </cell>
          <cell r="H455">
            <v>0.69791449023427798</v>
          </cell>
          <cell r="I455">
            <v>0.64491230378520303</v>
          </cell>
        </row>
        <row r="456">
          <cell r="F456">
            <v>235.8</v>
          </cell>
          <cell r="G456">
            <v>0.74999816776002304</v>
          </cell>
          <cell r="H456">
            <v>0.69650521098812201</v>
          </cell>
          <cell r="I456">
            <v>0.64301225421622199</v>
          </cell>
        </row>
        <row r="457">
          <cell r="F457">
            <v>236.4</v>
          </cell>
          <cell r="G457">
            <v>0.74820536511068403</v>
          </cell>
          <cell r="H457">
            <v>0.69509256901486804</v>
          </cell>
          <cell r="I457">
            <v>0.64197977291905195</v>
          </cell>
        </row>
        <row r="458">
          <cell r="F458">
            <v>237</v>
          </cell>
          <cell r="G458">
            <v>0.74679206474802695</v>
          </cell>
          <cell r="H458">
            <v>0.69367658615719496</v>
          </cell>
          <cell r="I458">
            <v>0.64056110756636397</v>
          </cell>
        </row>
        <row r="459">
          <cell r="F459">
            <v>237.6</v>
          </cell>
          <cell r="G459">
            <v>0.74530877244128202</v>
          </cell>
          <cell r="H459">
            <v>0.69225728452134105</v>
          </cell>
          <cell r="I459">
            <v>0.63920579660139998</v>
          </cell>
        </row>
        <row r="460">
          <cell r="F460">
            <v>238.2</v>
          </cell>
          <cell r="G460">
            <v>0.743870624190899</v>
          </cell>
          <cell r="H460">
            <v>0.69083468647634105</v>
          </cell>
          <cell r="I460">
            <v>0.637798748761783</v>
          </cell>
        </row>
        <row r="461">
          <cell r="F461">
            <v>238.8</v>
          </cell>
          <cell r="G461">
            <v>0.74256782233816598</v>
          </cell>
          <cell r="H461">
            <v>0.689408814653238</v>
          </cell>
          <cell r="I461">
            <v>0.63624980696830902</v>
          </cell>
        </row>
        <row r="462">
          <cell r="F462">
            <v>239.4</v>
          </cell>
          <cell r="G462">
            <v>0.74105574209334102</v>
          </cell>
          <cell r="H462">
            <v>0.68797969194424602</v>
          </cell>
          <cell r="I462">
            <v>0.63490364179515102</v>
          </cell>
        </row>
        <row r="463">
          <cell r="F463">
            <v>240</v>
          </cell>
          <cell r="G463">
            <v>0.73965418233137703</v>
          </cell>
          <cell r="H463">
            <v>0.68654734150187402</v>
          </cell>
          <cell r="I463">
            <v>0.63344050067237101</v>
          </cell>
        </row>
        <row r="464">
          <cell r="F464">
            <v>240.6</v>
          </cell>
          <cell r="G464">
            <v>0.73825168752400705</v>
          </cell>
          <cell r="H464">
            <v>0.68511178673800799</v>
          </cell>
          <cell r="I464">
            <v>0.63197188595200804</v>
          </cell>
        </row>
        <row r="465">
          <cell r="F465">
            <v>241.2</v>
          </cell>
          <cell r="G465">
            <v>0.73679174391061597</v>
          </cell>
          <cell r="H465">
            <v>0.68367305132295297</v>
          </cell>
          <cell r="I465">
            <v>0.63055435873528898</v>
          </cell>
        </row>
        <row r="466">
          <cell r="F466">
            <v>241.8</v>
          </cell>
          <cell r="G466">
            <v>0.73523160236034202</v>
          </cell>
          <cell r="H466">
            <v>0.682231159184434</v>
          </cell>
          <cell r="I466">
            <v>0.62923071600852698</v>
          </cell>
        </row>
        <row r="467">
          <cell r="F467">
            <v>242.4</v>
          </cell>
          <cell r="G467">
            <v>0.73378987424735598</v>
          </cell>
          <cell r="H467">
            <v>0.680786134506558</v>
          </cell>
          <cell r="I467">
            <v>0.62778239476576003</v>
          </cell>
        </row>
        <row r="468">
          <cell r="F468">
            <v>243</v>
          </cell>
          <cell r="G468">
            <v>0.73233722509174604</v>
          </cell>
          <cell r="H468">
            <v>0.67933800172872705</v>
          </cell>
          <cell r="I468">
            <v>0.62633877836570795</v>
          </cell>
        </row>
        <row r="469">
          <cell r="F469">
            <v>243.6</v>
          </cell>
          <cell r="G469">
            <v>0.73097702558413702</v>
          </cell>
          <cell r="H469">
            <v>0.67788678554451998</v>
          </cell>
          <cell r="I469">
            <v>0.62479654550490304</v>
          </cell>
        </row>
        <row r="470">
          <cell r="F470">
            <v>244.2</v>
          </cell>
          <cell r="G470">
            <v>0.72943803910849803</v>
          </cell>
          <cell r="H470">
            <v>0.67643251090052403</v>
          </cell>
          <cell r="I470">
            <v>0.62342698269255004</v>
          </cell>
        </row>
        <row r="471">
          <cell r="F471">
            <v>244.8</v>
          </cell>
          <cell r="G471">
            <v>0.72821079252528798</v>
          </cell>
          <cell r="H471">
            <v>0.67497520299513403</v>
          </cell>
          <cell r="I471">
            <v>0.62173961346497997</v>
          </cell>
        </row>
        <row r="472">
          <cell r="F472">
            <v>245</v>
          </cell>
          <cell r="G472">
            <v>0.72749394991090499</v>
          </cell>
          <cell r="H472">
            <v>0.67448876402664104</v>
          </cell>
          <cell r="I472">
            <v>0.62148357814237698</v>
          </cell>
        </row>
        <row r="473">
          <cell r="F473">
            <v>245.4</v>
          </cell>
          <cell r="G473">
            <v>0.72652211237251496</v>
          </cell>
          <cell r="H473">
            <v>0.67351488727730202</v>
          </cell>
          <cell r="I473">
            <v>0.62050766218208897</v>
          </cell>
        </row>
        <row r="474">
          <cell r="F474">
            <v>246</v>
          </cell>
          <cell r="G474">
            <v>0.72503397559347205</v>
          </cell>
          <cell r="H474">
            <v>0.67205158944524901</v>
          </cell>
          <cell r="I474">
            <v>0.61906920329702497</v>
          </cell>
        </row>
        <row r="475">
          <cell r="F475">
            <v>246.6</v>
          </cell>
          <cell r="G475">
            <v>0.72419831136018198</v>
          </cell>
          <cell r="H475">
            <v>0.67058533544513599</v>
          </cell>
          <cell r="I475">
            <v>0.61697235953009</v>
          </cell>
        </row>
        <row r="476">
          <cell r="F476">
            <v>247.2</v>
          </cell>
          <cell r="G476">
            <v>0.72231655861879496</v>
          </cell>
          <cell r="H476">
            <v>0.66911615146969605</v>
          </cell>
          <cell r="I476">
            <v>0.61591574432059804</v>
          </cell>
        </row>
        <row r="477">
          <cell r="F477">
            <v>247.8</v>
          </cell>
          <cell r="G477">
            <v>0.721054010220185</v>
          </cell>
          <cell r="H477">
            <v>0.66764406395681597</v>
          </cell>
          <cell r="I477">
            <v>0.61423411769344705</v>
          </cell>
        </row>
        <row r="478">
          <cell r="F478">
            <v>248.4</v>
          </cell>
          <cell r="G478">
            <v>0.719229405581154</v>
          </cell>
          <cell r="H478">
            <v>0.66616909958808701</v>
          </cell>
          <cell r="I478">
            <v>0.61310879359502102</v>
          </cell>
        </row>
        <row r="479">
          <cell r="F479">
            <v>249</v>
          </cell>
          <cell r="G479">
            <v>0.71786367839517096</v>
          </cell>
          <cell r="H479">
            <v>0.66469128528731103</v>
          </cell>
          <cell r="I479">
            <v>0.61151889217945099</v>
          </cell>
        </row>
        <row r="480">
          <cell r="F480">
            <v>249.6</v>
          </cell>
          <cell r="G480">
            <v>0.71627662416300397</v>
          </cell>
          <cell r="H480">
            <v>0.66321064821896003</v>
          </cell>
          <cell r="I480">
            <v>0.61014467227491698</v>
          </cell>
        </row>
        <row r="481">
          <cell r="F481">
            <v>250</v>
          </cell>
          <cell r="G481">
            <v>0.71525872787740896</v>
          </cell>
          <cell r="H481">
            <v>0.66222200215868798</v>
          </cell>
          <cell r="I481">
            <v>0.609185276439968</v>
          </cell>
        </row>
        <row r="482">
          <cell r="F482">
            <v>250.2</v>
          </cell>
          <cell r="G482">
            <v>0.71476986469821502</v>
          </cell>
          <cell r="H482">
            <v>0.66172721578660598</v>
          </cell>
          <cell r="I482">
            <v>0.60868456687499695</v>
          </cell>
        </row>
        <row r="483">
          <cell r="F483">
            <v>250.8</v>
          </cell>
          <cell r="G483">
            <v>0.71404361169144004</v>
          </cell>
          <cell r="H483">
            <v>0.660241015631297</v>
          </cell>
          <cell r="I483">
            <v>0.60643841957115396</v>
          </cell>
        </row>
        <row r="484">
          <cell r="F484">
            <v>251.4</v>
          </cell>
          <cell r="G484">
            <v>0.71176233074973505</v>
          </cell>
          <cell r="H484">
            <v>0.65875207562990201</v>
          </cell>
          <cell r="I484">
            <v>0.60574182051006897</v>
          </cell>
        </row>
        <row r="485">
          <cell r="F485">
            <v>252</v>
          </cell>
          <cell r="G485">
            <v>0.71051852028182705</v>
          </cell>
          <cell r="H485">
            <v>0.65726042389341099</v>
          </cell>
          <cell r="I485">
            <v>0.60400232750499505</v>
          </cell>
        </row>
        <row r="486">
          <cell r="F486">
            <v>252.6</v>
          </cell>
          <cell r="G486">
            <v>0.70877104651112799</v>
          </cell>
          <cell r="H486">
            <v>0.65576608876519604</v>
          </cell>
          <cell r="I486">
            <v>0.60276113101926299</v>
          </cell>
        </row>
        <row r="487">
          <cell r="F487">
            <v>253.2</v>
          </cell>
          <cell r="G487">
            <v>0.70725346266918598</v>
          </cell>
          <cell r="H487">
            <v>0.65426909881922601</v>
          </cell>
          <cell r="I487">
            <v>0.60128473496926704</v>
          </cell>
        </row>
        <row r="488">
          <cell r="F488">
            <v>253.8</v>
          </cell>
          <cell r="G488">
            <v>0.70585076450127204</v>
          </cell>
          <cell r="H488">
            <v>0.65276948285825498</v>
          </cell>
          <cell r="I488">
            <v>0.59968820121523803</v>
          </cell>
        </row>
        <row r="489">
          <cell r="F489">
            <v>254.4</v>
          </cell>
          <cell r="G489">
            <v>0.70425203140319104</v>
          </cell>
          <cell r="H489">
            <v>0.65126726991195105</v>
          </cell>
          <cell r="I489">
            <v>0.59828250842070996</v>
          </cell>
        </row>
        <row r="490">
          <cell r="F490">
            <v>255</v>
          </cell>
          <cell r="G490">
            <v>0.70295546551215904</v>
          </cell>
          <cell r="H490">
            <v>0.64976248923500202</v>
          </cell>
          <cell r="I490">
            <v>0.59656951295784399</v>
          </cell>
        </row>
        <row r="491">
          <cell r="F491">
            <v>255.6</v>
          </cell>
          <cell r="G491">
            <v>0.70123509464113398</v>
          </cell>
          <cell r="H491">
            <v>0.64825517030517199</v>
          </cell>
          <cell r="I491">
            <v>0.595275245969211</v>
          </cell>
        </row>
        <row r="492">
          <cell r="F492">
            <v>256.2</v>
          </cell>
          <cell r="G492">
            <v>0.69973124477176196</v>
          </cell>
          <cell r="H492">
            <v>0.64674534282132501</v>
          </cell>
          <cell r="I492">
            <v>0.59375944087088794</v>
          </cell>
        </row>
        <row r="493">
          <cell r="F493">
            <v>256.8</v>
          </cell>
          <cell r="G493">
            <v>0.69845057558093404</v>
          </cell>
          <cell r="H493">
            <v>0.64523303670139598</v>
          </cell>
          <cell r="I493">
            <v>0.59201549782185803</v>
          </cell>
        </row>
        <row r="494">
          <cell r="F494">
            <v>257.39999999999998</v>
          </cell>
          <cell r="G494">
            <v>0.69677052922404403</v>
          </cell>
          <cell r="H494">
            <v>0.64371828208034299</v>
          </cell>
          <cell r="I494">
            <v>0.59066603493664205</v>
          </cell>
        </row>
        <row r="495">
          <cell r="F495">
            <v>258</v>
          </cell>
          <cell r="G495">
            <v>0.69520299429450605</v>
          </cell>
          <cell r="H495">
            <v>0.64220110930803997</v>
          </cell>
          <cell r="I495">
            <v>0.58919922432157501</v>
          </cell>
        </row>
        <row r="496">
          <cell r="F496">
            <v>258.60000000000002</v>
          </cell>
          <cell r="G496">
            <v>0.693942904904149</v>
          </cell>
          <cell r="H496">
            <v>0.64068154894714602</v>
          </cell>
          <cell r="I496">
            <v>0.58742019299014403</v>
          </cell>
        </row>
        <row r="497">
          <cell r="F497">
            <v>259.2</v>
          </cell>
          <cell r="G497">
            <v>0.69214221809349696</v>
          </cell>
          <cell r="H497">
            <v>0.63915963177092505</v>
          </cell>
          <cell r="I497">
            <v>0.58617704544835403</v>
          </cell>
        </row>
        <row r="498">
          <cell r="F498">
            <v>259.8</v>
          </cell>
          <cell r="G498">
            <v>0.69067317032628095</v>
          </cell>
          <cell r="H498">
            <v>0.63763538876103698</v>
          </cell>
          <cell r="I498">
            <v>0.58459760719579301</v>
          </cell>
        </row>
        <row r="499">
          <cell r="F499">
            <v>260</v>
          </cell>
          <cell r="G499">
            <v>0.69023405168794705</v>
          </cell>
          <cell r="H499">
            <v>0.63712679629040503</v>
          </cell>
          <cell r="I499">
            <v>0.58401954089286201</v>
          </cell>
        </row>
        <row r="500">
          <cell r="F500">
            <v>260.39999999999998</v>
          </cell>
          <cell r="G500">
            <v>0.68916488092894601</v>
          </cell>
          <cell r="H500">
            <v>0.63610885110528204</v>
          </cell>
          <cell r="I500">
            <v>0.58305282128161795</v>
          </cell>
        </row>
        <row r="501">
          <cell r="F501">
            <v>261</v>
          </cell>
          <cell r="G501">
            <v>0.68773680352806099</v>
          </cell>
          <cell r="H501">
            <v>0.63458005019531405</v>
          </cell>
          <cell r="I501">
            <v>0.581423296862568</v>
          </cell>
        </row>
        <row r="502">
          <cell r="F502">
            <v>261.60000000000002</v>
          </cell>
          <cell r="G502">
            <v>0.68610421119930098</v>
          </cell>
          <cell r="H502">
            <v>0.63304901762431298</v>
          </cell>
          <cell r="I502">
            <v>0.57999382404932398</v>
          </cell>
        </row>
        <row r="503">
          <cell r="F503">
            <v>262.2</v>
          </cell>
          <cell r="G503">
            <v>0.68450156177766297</v>
          </cell>
          <cell r="H503">
            <v>0.63151578518461904</v>
          </cell>
          <cell r="I503">
            <v>0.578530008591575</v>
          </cell>
        </row>
        <row r="504">
          <cell r="F504">
            <v>262.8</v>
          </cell>
          <cell r="G504">
            <v>0.68320560617061898</v>
          </cell>
          <cell r="H504">
            <v>0.62998038486533603</v>
          </cell>
          <cell r="I504">
            <v>0.57675516356005296</v>
          </cell>
        </row>
        <row r="505">
          <cell r="F505">
            <v>263.39999999999998</v>
          </cell>
          <cell r="G505">
            <v>0.68167762025210998</v>
          </cell>
          <cell r="H505">
            <v>0.62844284884989199</v>
          </cell>
          <cell r="I505">
            <v>0.57520807744767399</v>
          </cell>
        </row>
        <row r="506">
          <cell r="F506">
            <v>264</v>
          </cell>
          <cell r="G506">
            <v>0.67988616682762804</v>
          </cell>
          <cell r="H506">
            <v>0.62690320951356504</v>
          </cell>
          <cell r="I506">
            <v>0.57392025219950304</v>
          </cell>
        </row>
        <row r="507">
          <cell r="F507">
            <v>264.60000000000002</v>
          </cell>
          <cell r="G507">
            <v>0.67838544545207902</v>
          </cell>
          <cell r="H507">
            <v>0.62536149942097696</v>
          </cell>
          <cell r="I507">
            <v>0.57233755338987602</v>
          </cell>
        </row>
        <row r="508">
          <cell r="F508">
            <v>265</v>
          </cell>
          <cell r="G508">
            <v>0.67731734956131895</v>
          </cell>
          <cell r="H508">
            <v>0.62433255843836999</v>
          </cell>
          <cell r="I508">
            <v>0.57134776731542103</v>
          </cell>
        </row>
        <row r="509">
          <cell r="F509">
            <v>265.2</v>
          </cell>
          <cell r="G509">
            <v>0.67680402122161698</v>
          </cell>
          <cell r="H509">
            <v>0.623817751323546</v>
          </cell>
          <cell r="I509">
            <v>0.57083148142547602</v>
          </cell>
        </row>
        <row r="510">
          <cell r="F510">
            <v>265.8</v>
          </cell>
          <cell r="G510">
            <v>0.67548274685998799</v>
          </cell>
          <cell r="H510">
            <v>0.62227199815691103</v>
          </cell>
          <cell r="I510">
            <v>0.56906124945383396</v>
          </cell>
        </row>
        <row r="511">
          <cell r="F511">
            <v>266.39999999999998</v>
          </cell>
          <cell r="G511">
            <v>0.67378776942062901</v>
          </cell>
          <cell r="H511">
            <v>0.62072427303831301</v>
          </cell>
          <cell r="I511">
            <v>0.56766077665599801</v>
          </cell>
        </row>
        <row r="512">
          <cell r="F512">
            <v>267</v>
          </cell>
          <cell r="G512">
            <v>0.67235150394995802</v>
          </cell>
          <cell r="H512">
            <v>0.61917460926395196</v>
          </cell>
          <cell r="I512">
            <v>0.56599771457794701</v>
          </cell>
        </row>
        <row r="513">
          <cell r="F513">
            <v>267.60000000000002</v>
          </cell>
          <cell r="G513">
            <v>0.670718643978369</v>
          </cell>
          <cell r="H513">
            <v>0.617623040306301</v>
          </cell>
          <cell r="I513">
            <v>0.56452743663423199</v>
          </cell>
        </row>
        <row r="514">
          <cell r="F514">
            <v>268.2</v>
          </cell>
          <cell r="G514">
            <v>0.66906978791175598</v>
          </cell>
          <cell r="H514">
            <v>0.61606959981139098</v>
          </cell>
          <cell r="I514">
            <v>0.56306941171102598</v>
          </cell>
        </row>
        <row r="515">
          <cell r="F515">
            <v>268.8</v>
          </cell>
          <cell r="G515">
            <v>0.66757319084349098</v>
          </cell>
          <cell r="H515">
            <v>0.61451432159606401</v>
          </cell>
          <cell r="I515">
            <v>0.56145545234863803</v>
          </cell>
        </row>
        <row r="516">
          <cell r="F516">
            <v>269.39999999999998</v>
          </cell>
          <cell r="G516">
            <v>0.66594548356845595</v>
          </cell>
          <cell r="H516">
            <v>0.612957239645193</v>
          </cell>
          <cell r="I516">
            <v>0.55996899572193004</v>
          </cell>
        </row>
        <row r="517">
          <cell r="F517">
            <v>270</v>
          </cell>
          <cell r="G517">
            <v>0.66445387279463897</v>
          </cell>
          <cell r="H517">
            <v>0.61139838810886504</v>
          </cell>
          <cell r="I517">
            <v>0.55834290342309101</v>
          </cell>
        </row>
        <row r="518">
          <cell r="F518">
            <v>270.60000000000002</v>
          </cell>
          <cell r="G518">
            <v>0.66284946063390304</v>
          </cell>
          <cell r="H518">
            <v>0.60983780129953802</v>
          </cell>
          <cell r="I518">
            <v>0.55682614196517299</v>
          </cell>
        </row>
        <row r="519">
          <cell r="F519">
            <v>271.2</v>
          </cell>
          <cell r="G519">
            <v>0.66143853679483999</v>
          </cell>
          <cell r="H519">
            <v>0.60827551368916699</v>
          </cell>
          <cell r="I519">
            <v>0.55511249058349299</v>
          </cell>
        </row>
        <row r="520">
          <cell r="F520">
            <v>271.8</v>
          </cell>
          <cell r="G520">
            <v>0.65970290419203503</v>
          </cell>
          <cell r="H520">
            <v>0.606711559906294</v>
          </cell>
          <cell r="I520">
            <v>0.55372021562055296</v>
          </cell>
        </row>
        <row r="521">
          <cell r="F521">
            <v>272.39999999999998</v>
          </cell>
          <cell r="G521">
            <v>0.65813792380388803</v>
          </cell>
          <cell r="H521">
            <v>0.60514597473311504</v>
          </cell>
          <cell r="I521">
            <v>0.55215402566234095</v>
          </cell>
        </row>
        <row r="522">
          <cell r="F522">
            <v>273</v>
          </cell>
          <cell r="G522">
            <v>0.65679416740588603</v>
          </cell>
          <cell r="H522">
            <v>0.60357879310250795</v>
          </cell>
          <cell r="I522">
            <v>0.55036341879912898</v>
          </cell>
        </row>
        <row r="523">
          <cell r="F523">
            <v>273.60000000000002</v>
          </cell>
          <cell r="G523">
            <v>0.65514261508688298</v>
          </cell>
          <cell r="H523">
            <v>0.60201005009504305</v>
          </cell>
          <cell r="I523">
            <v>0.548877485103203</v>
          </cell>
        </row>
        <row r="524">
          <cell r="F524">
            <v>274.2</v>
          </cell>
          <cell r="G524">
            <v>0.65347790634732295</v>
          </cell>
          <cell r="H524">
            <v>0.60043978093595296</v>
          </cell>
          <cell r="I524">
            <v>0.54740165552458397</v>
          </cell>
        </row>
        <row r="525">
          <cell r="F525">
            <v>274.8</v>
          </cell>
          <cell r="G525">
            <v>0.652124248794551</v>
          </cell>
          <cell r="H525">
            <v>0.59886802099208603</v>
          </cell>
          <cell r="I525">
            <v>0.54561179318962005</v>
          </cell>
        </row>
        <row r="526">
          <cell r="F526">
            <v>275</v>
          </cell>
          <cell r="G526">
            <v>0.651798688892124</v>
          </cell>
          <cell r="H526">
            <v>0.59834377585809095</v>
          </cell>
          <cell r="I526">
            <v>0.54488886282405802</v>
          </cell>
        </row>
        <row r="527">
          <cell r="F527">
            <v>275.39999999999998</v>
          </cell>
          <cell r="G527">
            <v>0.65034365204778899</v>
          </cell>
          <cell r="H527">
            <v>0.59729480576881799</v>
          </cell>
          <cell r="I527">
            <v>0.544245959489847</v>
          </cell>
        </row>
        <row r="528">
          <cell r="F528">
            <v>276</v>
          </cell>
          <cell r="G528">
            <v>0.64871775732347503</v>
          </cell>
          <cell r="H528">
            <v>0.59572017090695295</v>
          </cell>
          <cell r="I528">
            <v>0.54272258449042998</v>
          </cell>
        </row>
        <row r="529">
          <cell r="F529">
            <v>276.60000000000002</v>
          </cell>
          <cell r="G529">
            <v>0.64715801324648703</v>
          </cell>
          <cell r="H529">
            <v>0.59414415217958405</v>
          </cell>
          <cell r="I529">
            <v>0.54113029111268096</v>
          </cell>
        </row>
        <row r="530">
          <cell r="F530">
            <v>277.2</v>
          </cell>
          <cell r="G530">
            <v>0.64556984846199705</v>
          </cell>
          <cell r="H530">
            <v>0.59256678548893604</v>
          </cell>
          <cell r="I530">
            <v>0.53956372251587603</v>
          </cell>
        </row>
        <row r="531">
          <cell r="F531">
            <v>277.8</v>
          </cell>
          <cell r="G531">
            <v>0.64404829752634196</v>
          </cell>
          <cell r="H531">
            <v>0.59098810686317904</v>
          </cell>
          <cell r="I531">
            <v>0.53792791620001601</v>
          </cell>
        </row>
        <row r="532">
          <cell r="F532">
            <v>278.39999999999998</v>
          </cell>
          <cell r="G532">
            <v>0.64295936952316601</v>
          </cell>
          <cell r="H532">
            <v>0.58940815245322098</v>
          </cell>
          <cell r="I532">
            <v>0.53585693538327495</v>
          </cell>
        </row>
        <row r="533">
          <cell r="F533">
            <v>279</v>
          </cell>
          <cell r="G533">
            <v>0.64085395717011895</v>
          </cell>
          <cell r="H533">
            <v>0.58782695852946798</v>
          </cell>
          <cell r="I533">
            <v>0.53479995988881601</v>
          </cell>
        </row>
        <row r="534">
          <cell r="F534">
            <v>279.60000000000002</v>
          </cell>
          <cell r="G534">
            <v>0.63954326575763998</v>
          </cell>
          <cell r="H534">
            <v>0.58624456147857296</v>
          </cell>
          <cell r="I534">
            <v>0.53294585719950605</v>
          </cell>
        </row>
        <row r="535">
          <cell r="F535">
            <v>280</v>
          </cell>
          <cell r="G535">
            <v>0.63822909317989496</v>
          </cell>
          <cell r="H535">
            <v>0.585188979727294</v>
          </cell>
          <cell r="I535">
            <v>0.53214886627469404</v>
          </cell>
        </row>
        <row r="536">
          <cell r="F536">
            <v>280.2</v>
          </cell>
          <cell r="G536">
            <v>0.63772050801519697</v>
          </cell>
          <cell r="H536">
            <v>0.58466099780015202</v>
          </cell>
          <cell r="I536">
            <v>0.53160148758510695</v>
          </cell>
        </row>
        <row r="537">
          <cell r="F537">
            <v>280.8</v>
          </cell>
          <cell r="G537">
            <v>0.63622489153542805</v>
          </cell>
          <cell r="H537">
            <v>0.58307630410347899</v>
          </cell>
          <cell r="I537">
            <v>0.52992771667153105</v>
          </cell>
        </row>
        <row r="538">
          <cell r="F538">
            <v>281.39999999999998</v>
          </cell>
          <cell r="G538">
            <v>0.63472166160937205</v>
          </cell>
          <cell r="H538">
            <v>0.58149051710416699</v>
          </cell>
          <cell r="I538">
            <v>0.52825937259896205</v>
          </cell>
        </row>
        <row r="539">
          <cell r="F539">
            <v>282</v>
          </cell>
          <cell r="G539">
            <v>0.63291237516390197</v>
          </cell>
          <cell r="H539">
            <v>0.57990367362081197</v>
          </cell>
          <cell r="I539">
            <v>0.52689497207772196</v>
          </cell>
        </row>
        <row r="540">
          <cell r="F540">
            <v>282.60000000000002</v>
          </cell>
          <cell r="G540">
            <v>0.63161555469299802</v>
          </cell>
          <cell r="H540">
            <v>0.57831581057163906</v>
          </cell>
          <cell r="I540">
            <v>0.52501606645027998</v>
          </cell>
        </row>
        <row r="541">
          <cell r="F541">
            <v>283.2</v>
          </cell>
          <cell r="G541">
            <v>0.629875000073985</v>
          </cell>
          <cell r="H541">
            <v>0.57672696497110398</v>
          </cell>
          <cell r="I541">
            <v>0.52357892986822396</v>
          </cell>
        </row>
        <row r="542">
          <cell r="F542">
            <v>283.8</v>
          </cell>
          <cell r="G542">
            <v>0.62817203275328004</v>
          </cell>
          <cell r="H542">
            <v>0.57513717392649699</v>
          </cell>
          <cell r="I542">
            <v>0.52210231509971405</v>
          </cell>
        </row>
        <row r="543">
          <cell r="F543">
            <v>284.39999999999998</v>
          </cell>
          <cell r="G543">
            <v>0.62656182933578897</v>
          </cell>
          <cell r="H543">
            <v>0.57354647463451103</v>
          </cell>
          <cell r="I543">
            <v>0.52053111993323198</v>
          </cell>
        </row>
        <row r="544">
          <cell r="F544">
            <v>285</v>
          </cell>
          <cell r="G544">
            <v>0.62545118106425601</v>
          </cell>
          <cell r="H544">
            <v>0.57195490437780505</v>
          </cell>
          <cell r="I544">
            <v>0.51845862769135398</v>
          </cell>
        </row>
        <row r="545">
          <cell r="F545">
            <v>285.60000000000002</v>
          </cell>
          <cell r="G545">
            <v>0.62356661127652102</v>
          </cell>
          <cell r="H545">
            <v>0.57036250052154203</v>
          </cell>
          <cell r="I545">
            <v>0.51715838976656203</v>
          </cell>
        </row>
        <row r="546">
          <cell r="F546">
            <v>286.2</v>
          </cell>
          <cell r="G546">
            <v>0.622213891628983</v>
          </cell>
          <cell r="H546">
            <v>0.56876930050991403</v>
          </cell>
          <cell r="I546">
            <v>0.51532470939084496</v>
          </cell>
        </row>
        <row r="547">
          <cell r="F547">
            <v>286.8</v>
          </cell>
          <cell r="G547">
            <v>0.62023129779110997</v>
          </cell>
          <cell r="H547">
            <v>0.56717534186265095</v>
          </cell>
          <cell r="I547">
            <v>0.51411938593419104</v>
          </cell>
        </row>
        <row r="548">
          <cell r="F548">
            <v>287.39999999999998</v>
          </cell>
          <cell r="G548">
            <v>0.61888076701065997</v>
          </cell>
          <cell r="H548">
            <v>0.56558066217151104</v>
          </cell>
          <cell r="I548">
            <v>0.512280557332362</v>
          </cell>
        </row>
        <row r="549">
          <cell r="F549">
            <v>288</v>
          </cell>
          <cell r="G549">
            <v>0.61744564338877805</v>
          </cell>
          <cell r="H549">
            <v>0.56398529909676298</v>
          </cell>
          <cell r="I549">
            <v>0.51052495480474802</v>
          </cell>
        </row>
        <row r="550">
          <cell r="F550">
            <v>288.60000000000002</v>
          </cell>
          <cell r="G550">
            <v>0.61544383527485602</v>
          </cell>
          <cell r="H550">
            <v>0.56238929036364704</v>
          </cell>
          <cell r="I550">
            <v>0.50933474545243795</v>
          </cell>
        </row>
        <row r="551">
          <cell r="F551">
            <v>289.2</v>
          </cell>
          <cell r="G551">
            <v>0.61382302694288304</v>
          </cell>
          <cell r="H551">
            <v>0.56079267375883102</v>
          </cell>
          <cell r="I551">
            <v>0.50776232057477999</v>
          </cell>
        </row>
        <row r="552">
          <cell r="F552">
            <v>289.8</v>
          </cell>
          <cell r="G552">
            <v>0.61223796190259205</v>
          </cell>
          <cell r="H552">
            <v>0.55919548712684597</v>
          </cell>
          <cell r="I552">
            <v>0.5061530123511</v>
          </cell>
        </row>
        <row r="553">
          <cell r="F553">
            <v>290</v>
          </cell>
          <cell r="G553">
            <v>0.61169424792293103</v>
          </cell>
          <cell r="H553">
            <v>0.55866297145906496</v>
          </cell>
          <cell r="I553">
            <v>0.505631694995199</v>
          </cell>
        </row>
        <row r="554">
          <cell r="F554">
            <v>290.39999999999998</v>
          </cell>
          <cell r="G554">
            <v>0.61063552417866196</v>
          </cell>
          <cell r="H554">
            <v>0.55759776836651398</v>
          </cell>
          <cell r="I554">
            <v>0.504560012554366</v>
          </cell>
        </row>
        <row r="555">
          <cell r="F555">
            <v>291</v>
          </cell>
          <cell r="G555">
            <v>0.609614185234433</v>
          </cell>
          <cell r="H555">
            <v>0.55599955542736701</v>
          </cell>
          <cell r="I555">
            <v>0.50238492562030101</v>
          </cell>
        </row>
        <row r="556">
          <cell r="F556">
            <v>291.60000000000002</v>
          </cell>
          <cell r="G556">
            <v>0.60753292958018301</v>
          </cell>
          <cell r="H556">
            <v>0.554400886306051</v>
          </cell>
          <cell r="I556">
            <v>0.50126884303191999</v>
          </cell>
        </row>
        <row r="557">
          <cell r="F557">
            <v>292.2</v>
          </cell>
          <cell r="G557">
            <v>0.60584391511466695</v>
          </cell>
          <cell r="H557">
            <v>0.55280179904272497</v>
          </cell>
          <cell r="I557">
            <v>0.49975968297078399</v>
          </cell>
        </row>
        <row r="558">
          <cell r="F558">
            <v>292.8</v>
          </cell>
          <cell r="G558">
            <v>0.60430726232403398</v>
          </cell>
          <cell r="H558">
            <v>0.55120233171744704</v>
          </cell>
          <cell r="I558">
            <v>0.49809740111086098</v>
          </cell>
        </row>
        <row r="559">
          <cell r="F559">
            <v>293.39999999999998</v>
          </cell>
          <cell r="G559">
            <v>0.60280169652785898</v>
          </cell>
          <cell r="H559">
            <v>0.54960252244655505</v>
          </cell>
          <cell r="I559">
            <v>0.49640334836525202</v>
          </cell>
        </row>
        <row r="560">
          <cell r="F560">
            <v>294</v>
          </cell>
          <cell r="G560">
            <v>0.60114036822621397</v>
          </cell>
          <cell r="H560">
            <v>0.54800240937903799</v>
          </cell>
          <cell r="I560">
            <v>0.49486445053186301</v>
          </cell>
        </row>
        <row r="561">
          <cell r="F561">
            <v>294.60000000000002</v>
          </cell>
          <cell r="G561">
            <v>0.59967109867896695</v>
          </cell>
          <cell r="H561">
            <v>0.54640203069290605</v>
          </cell>
          <cell r="I561">
            <v>0.49313296270684598</v>
          </cell>
        </row>
        <row r="562">
          <cell r="F562">
            <v>295</v>
          </cell>
          <cell r="G562">
            <v>0.59865103930892405</v>
          </cell>
          <cell r="H562">
            <v>0.54533498286785598</v>
          </cell>
          <cell r="I562">
            <v>0.49201892642678702</v>
          </cell>
        </row>
        <row r="563">
          <cell r="F563">
            <v>295.2</v>
          </cell>
          <cell r="G563">
            <v>0.59814068075747695</v>
          </cell>
          <cell r="H563">
            <v>0.54480142459154401</v>
          </cell>
          <cell r="I563">
            <v>0.49146216842561102</v>
          </cell>
        </row>
        <row r="564">
          <cell r="F564">
            <v>295.8</v>
          </cell>
          <cell r="G564">
            <v>0.59628252680237404</v>
          </cell>
          <cell r="H564">
            <v>0.54320062930007296</v>
          </cell>
          <cell r="I564">
            <v>0.49011873179777299</v>
          </cell>
        </row>
        <row r="565">
          <cell r="F565">
            <v>296.39999999999998</v>
          </cell>
          <cell r="G565">
            <v>0.59472827514981197</v>
          </cell>
          <cell r="H565">
            <v>0.54159968306169703</v>
          </cell>
          <cell r="I565">
            <v>0.48847109097358199</v>
          </cell>
        </row>
        <row r="566">
          <cell r="F566">
            <v>297</v>
          </cell>
          <cell r="G566">
            <v>0.59311755287831602</v>
          </cell>
          <cell r="H566">
            <v>0.53999862413404798</v>
          </cell>
          <cell r="I566">
            <v>0.48687969538977999</v>
          </cell>
        </row>
        <row r="567">
          <cell r="F567">
            <v>297.60000000000002</v>
          </cell>
          <cell r="G567">
            <v>0.59146685947748501</v>
          </cell>
          <cell r="H567">
            <v>0.538397490785537</v>
          </cell>
          <cell r="I567">
            <v>0.485328122093588</v>
          </cell>
        </row>
        <row r="568">
          <cell r="F568">
            <v>298.2</v>
          </cell>
          <cell r="G568">
            <v>0.58996618663471601</v>
          </cell>
          <cell r="H568">
            <v>0.53679632129168697</v>
          </cell>
          <cell r="I568">
            <v>0.483626455948658</v>
          </cell>
        </row>
        <row r="569">
          <cell r="F569">
            <v>298.8</v>
          </cell>
          <cell r="G569">
            <v>0.58845370247464801</v>
          </cell>
          <cell r="H569">
            <v>0.53519515393147998</v>
          </cell>
          <cell r="I569">
            <v>0.48193660538831201</v>
          </cell>
        </row>
        <row r="570">
          <cell r="F570">
            <v>299.39999999999998</v>
          </cell>
          <cell r="G570">
            <v>0.58665001426298202</v>
          </cell>
          <cell r="H570">
            <v>0.53359402698369296</v>
          </cell>
          <cell r="I570">
            <v>0.48053803970440301</v>
          </cell>
        </row>
        <row r="571">
          <cell r="F571">
            <v>300</v>
          </cell>
          <cell r="G571">
            <v>0.58511726720744905</v>
          </cell>
          <cell r="H571">
            <v>0.53199297872323803</v>
          </cell>
          <cell r="I571">
            <v>0.47886869023902601</v>
          </cell>
        </row>
        <row r="572">
          <cell r="F572">
            <v>300.60000000000002</v>
          </cell>
          <cell r="G572">
            <v>0.58384596361583996</v>
          </cell>
          <cell r="H572">
            <v>0.53039204741750401</v>
          </cell>
          <cell r="I572">
            <v>0.476938131219168</v>
          </cell>
        </row>
        <row r="573">
          <cell r="F573">
            <v>301.2</v>
          </cell>
          <cell r="G573">
            <v>0.581874634510119</v>
          </cell>
          <cell r="H573">
            <v>0.52879127132269799</v>
          </cell>
          <cell r="I573">
            <v>0.47570790813527802</v>
          </cell>
        </row>
        <row r="574">
          <cell r="F574">
            <v>301.8</v>
          </cell>
          <cell r="G574">
            <v>0.58054230235794102</v>
          </cell>
          <cell r="H574">
            <v>0.52719068868018903</v>
          </cell>
          <cell r="I574">
            <v>0.47383907500243599</v>
          </cell>
        </row>
        <row r="575">
          <cell r="F575">
            <v>302.39999999999998</v>
          </cell>
          <cell r="G575">
            <v>0.57865278878082005</v>
          </cell>
          <cell r="H575">
            <v>0.52559033771285302</v>
          </cell>
          <cell r="I575">
            <v>0.47252788664488599</v>
          </cell>
        </row>
        <row r="576">
          <cell r="F576">
            <v>303</v>
          </cell>
          <cell r="G576">
            <v>0.57705999218701798</v>
          </cell>
          <cell r="H576">
            <v>0.52399025662142895</v>
          </cell>
          <cell r="I576">
            <v>0.47092052105583998</v>
          </cell>
        </row>
        <row r="577">
          <cell r="F577">
            <v>303.60000000000002</v>
          </cell>
          <cell r="G577">
            <v>0.57545865440783905</v>
          </cell>
          <cell r="H577">
            <v>0.52239048358087103</v>
          </cell>
          <cell r="I577">
            <v>0.46932231275390202</v>
          </cell>
        </row>
        <row r="578">
          <cell r="F578">
            <v>304.2</v>
          </cell>
          <cell r="G578">
            <v>0.57387507534042104</v>
          </cell>
          <cell r="H578">
            <v>0.520791056736708</v>
          </cell>
          <cell r="I578">
            <v>0.46770703813299502</v>
          </cell>
        </row>
        <row r="579">
          <cell r="F579">
            <v>304.8</v>
          </cell>
          <cell r="G579">
            <v>0.57230668156727105</v>
          </cell>
          <cell r="H579">
            <v>0.51919201420141403</v>
          </cell>
          <cell r="I579">
            <v>0.46607734683555602</v>
          </cell>
        </row>
        <row r="580">
          <cell r="F580">
            <v>305</v>
          </cell>
          <cell r="G580">
            <v>0.57199419418684405</v>
          </cell>
          <cell r="H580">
            <v>0.51865909200708005</v>
          </cell>
          <cell r="I580">
            <v>0.46532398982731599</v>
          </cell>
        </row>
        <row r="581">
          <cell r="F581">
            <v>305.39999999999998</v>
          </cell>
          <cell r="G581">
            <v>0.57067041531029195</v>
          </cell>
          <cell r="H581">
            <v>0.51759339405077698</v>
          </cell>
          <cell r="I581">
            <v>0.46451637279126301</v>
          </cell>
        </row>
        <row r="582">
          <cell r="F582">
            <v>306</v>
          </cell>
          <cell r="G582">
            <v>0.56932386683347502</v>
          </cell>
          <cell r="H582">
            <v>0.51599523432028505</v>
          </cell>
          <cell r="I582">
            <v>0.46266660180709601</v>
          </cell>
        </row>
        <row r="583">
          <cell r="F583">
            <v>306.60000000000002</v>
          </cell>
          <cell r="G583">
            <v>0.567633164679053</v>
          </cell>
          <cell r="H583">
            <v>0.51439757300151001</v>
          </cell>
          <cell r="I583">
            <v>0.46116198132396802</v>
          </cell>
        </row>
        <row r="584">
          <cell r="F584">
            <v>307.2</v>
          </cell>
          <cell r="G584">
            <v>0.56594826913733098</v>
          </cell>
          <cell r="H584">
            <v>0.51280044803850799</v>
          </cell>
          <cell r="I584">
            <v>0.459652626939686</v>
          </cell>
        </row>
        <row r="585">
          <cell r="F585">
            <v>307.8</v>
          </cell>
          <cell r="G585">
            <v>0.56428031700600101</v>
          </cell>
          <cell r="H585">
            <v>0.511203897324228</v>
          </cell>
          <cell r="I585">
            <v>0.45812747764245498</v>
          </cell>
        </row>
        <row r="586">
          <cell r="F586">
            <v>308.39999999999998</v>
          </cell>
          <cell r="G586">
            <v>0.56272008850818001</v>
          </cell>
          <cell r="H586">
            <v>0.50960795869692599</v>
          </cell>
          <cell r="I586">
            <v>0.45649582888567197</v>
          </cell>
        </row>
        <row r="587">
          <cell r="F587">
            <v>309</v>
          </cell>
          <cell r="G587">
            <v>0.56115828511359001</v>
          </cell>
          <cell r="H587">
            <v>0.50801266993659699</v>
          </cell>
          <cell r="I587">
            <v>0.45486705475960398</v>
          </cell>
        </row>
        <row r="588">
          <cell r="F588">
            <v>309.60000000000002</v>
          </cell>
          <cell r="G588">
            <v>0.55952121577622305</v>
          </cell>
          <cell r="H588">
            <v>0.50641806876141604</v>
          </cell>
          <cell r="I588">
            <v>0.45331492174660998</v>
          </cell>
        </row>
        <row r="589">
          <cell r="F589">
            <v>310</v>
          </cell>
          <cell r="G589">
            <v>0.558485175287184</v>
          </cell>
          <cell r="H589">
            <v>0.50535540189981898</v>
          </cell>
          <cell r="I589">
            <v>0.45222562851245401</v>
          </cell>
        </row>
        <row r="590">
          <cell r="F590">
            <v>310.2</v>
          </cell>
          <cell r="G590">
            <v>0.55793524562392405</v>
          </cell>
          <cell r="H590">
            <v>0.504824192824188</v>
          </cell>
          <cell r="I590">
            <v>0.45171314002445201</v>
          </cell>
        </row>
        <row r="591">
          <cell r="F591">
            <v>310.8</v>
          </cell>
          <cell r="G591">
            <v>0.55632632878015598</v>
          </cell>
          <cell r="H591">
            <v>0.50323107970881698</v>
          </cell>
          <cell r="I591">
            <v>0.45013583063747697</v>
          </cell>
        </row>
        <row r="592">
          <cell r="F592">
            <v>311.39999999999998</v>
          </cell>
          <cell r="G592">
            <v>0.55486421447398204</v>
          </cell>
          <cell r="H592">
            <v>0.501638766926784</v>
          </cell>
          <cell r="I592">
            <v>0.44841331937958701</v>
          </cell>
        </row>
        <row r="593">
          <cell r="F593">
            <v>312</v>
          </cell>
          <cell r="G593">
            <v>0.55319936991054397</v>
          </cell>
          <cell r="H593">
            <v>0.50004729191364505</v>
          </cell>
          <cell r="I593">
            <v>0.44689521391674603</v>
          </cell>
        </row>
        <row r="594">
          <cell r="F594">
            <v>312.60000000000002</v>
          </cell>
          <cell r="G594">
            <v>0.55155820083306895</v>
          </cell>
          <cell r="H594">
            <v>0.498456692025537</v>
          </cell>
          <cell r="I594">
            <v>0.44535518321800499</v>
          </cell>
        </row>
        <row r="595">
          <cell r="F595">
            <v>313.2</v>
          </cell>
          <cell r="G595">
            <v>0.54998776228548296</v>
          </cell>
          <cell r="H595">
            <v>0.49686700453570598</v>
          </cell>
          <cell r="I595">
            <v>0.443746246785929</v>
          </cell>
        </row>
        <row r="596">
          <cell r="F596">
            <v>313.8</v>
          </cell>
          <cell r="G596">
            <v>0.54838993783902001</v>
          </cell>
          <cell r="H596">
            <v>0.49527826663105101</v>
          </cell>
          <cell r="I596">
            <v>0.44216659542308201</v>
          </cell>
        </row>
        <row r="597">
          <cell r="F597">
            <v>314.39999999999998</v>
          </cell>
          <cell r="G597">
            <v>0.54682300344186996</v>
          </cell>
          <cell r="H597">
            <v>0.49369051540867998</v>
          </cell>
          <cell r="I597">
            <v>0.44055802737548999</v>
          </cell>
        </row>
        <row r="598">
          <cell r="F598">
            <v>315</v>
          </cell>
          <cell r="G598">
            <v>0.54522256607943098</v>
          </cell>
          <cell r="H598">
            <v>0.49210378787249198</v>
          </cell>
          <cell r="I598">
            <v>0.43898500966555298</v>
          </cell>
        </row>
        <row r="599">
          <cell r="F599">
            <v>315.60000000000002</v>
          </cell>
          <cell r="G599">
            <v>0.54368815133247606</v>
          </cell>
          <cell r="H599">
            <v>0.49051812092976999</v>
          </cell>
          <cell r="I599">
            <v>0.43734809052706403</v>
          </cell>
        </row>
        <row r="600">
          <cell r="F600">
            <v>316.2</v>
          </cell>
          <cell r="G600">
            <v>0.54204078484672102</v>
          </cell>
          <cell r="H600">
            <v>0.48893355138779998</v>
          </cell>
          <cell r="I600">
            <v>0.43582631792887799</v>
          </cell>
        </row>
        <row r="601">
          <cell r="F601">
            <v>316.8</v>
          </cell>
          <cell r="G601">
            <v>0.54045339489956801</v>
          </cell>
          <cell r="H601">
            <v>0.48735011595050198</v>
          </cell>
          <cell r="I601">
            <v>0.43424683700143701</v>
          </cell>
        </row>
        <row r="602">
          <cell r="F602">
            <v>317.39999999999998</v>
          </cell>
          <cell r="G602">
            <v>0.53892432700827297</v>
          </cell>
          <cell r="H602">
            <v>0.48576785121509303</v>
          </cell>
          <cell r="I602">
            <v>0.43261137542191302</v>
          </cell>
        </row>
        <row r="603">
          <cell r="F603">
            <v>318</v>
          </cell>
          <cell r="G603">
            <v>0.537327896488351</v>
          </cell>
          <cell r="H603">
            <v>0.484186793668758</v>
          </cell>
          <cell r="I603">
            <v>0.431045690849165</v>
          </cell>
        </row>
        <row r="604">
          <cell r="F604">
            <v>318.60000000000002</v>
          </cell>
          <cell r="G604">
            <v>0.53579804538634901</v>
          </cell>
          <cell r="H604">
            <v>0.48260697968535299</v>
          </cell>
          <cell r="I604">
            <v>0.42941591398435702</v>
          </cell>
        </row>
        <row r="605">
          <cell r="F605">
            <v>319.2</v>
          </cell>
          <cell r="G605">
            <v>0.53413768194564504</v>
          </cell>
          <cell r="H605">
            <v>0.48102844552212398</v>
          </cell>
          <cell r="I605">
            <v>0.42791920909860398</v>
          </cell>
        </row>
        <row r="606">
          <cell r="F606">
            <v>319.8</v>
          </cell>
          <cell r="G606">
            <v>0.53256166379404801</v>
          </cell>
          <cell r="H606">
            <v>0.47945122731645701</v>
          </cell>
          <cell r="I606">
            <v>0.426340790838866</v>
          </cell>
        </row>
        <row r="607">
          <cell r="F607">
            <v>320</v>
          </cell>
          <cell r="G607">
            <v>0.53231248808346698</v>
          </cell>
          <cell r="H607">
            <v>0.47892578657788099</v>
          </cell>
          <cell r="I607">
            <v>0.42553908507229499</v>
          </cell>
        </row>
        <row r="608">
          <cell r="F608">
            <v>320.39999999999998</v>
          </cell>
          <cell r="G608">
            <v>0.53100248195907995</v>
          </cell>
          <cell r="H608">
            <v>0.47787536108263901</v>
          </cell>
          <cell r="I608">
            <v>0.424748240206199</v>
          </cell>
        </row>
        <row r="609">
          <cell r="F609">
            <v>321</v>
          </cell>
          <cell r="G609">
            <v>0.52955678264172901</v>
          </cell>
          <cell r="H609">
            <v>0.476300882708658</v>
          </cell>
          <cell r="I609">
            <v>0.423044982775588</v>
          </cell>
        </row>
        <row r="610">
          <cell r="F610">
            <v>321.60000000000002</v>
          </cell>
          <cell r="G610">
            <v>0.52785712057299705</v>
          </cell>
          <cell r="H610">
            <v>0.47472782795301699</v>
          </cell>
          <cell r="I610">
            <v>0.42159853533303598</v>
          </cell>
        </row>
        <row r="611">
          <cell r="F611">
            <v>322.2</v>
          </cell>
          <cell r="G611">
            <v>0.52643274479883995</v>
          </cell>
          <cell r="H611">
            <v>0.47315623244157401</v>
          </cell>
          <cell r="I611">
            <v>0.41987972008430802</v>
          </cell>
        </row>
        <row r="612">
          <cell r="F612">
            <v>322.8</v>
          </cell>
          <cell r="G612">
            <v>0.52477844220949499</v>
          </cell>
          <cell r="H612">
            <v>0.47158613166441998</v>
          </cell>
          <cell r="I612">
            <v>0.41839382111934398</v>
          </cell>
        </row>
        <row r="613">
          <cell r="F613">
            <v>323.39999999999998</v>
          </cell>
          <cell r="G613">
            <v>0.52320475700625702</v>
          </cell>
          <cell r="H613">
            <v>0.47001756097276498</v>
          </cell>
          <cell r="I613">
            <v>0.416830364939273</v>
          </cell>
        </row>
        <row r="614">
          <cell r="F614">
            <v>324</v>
          </cell>
          <cell r="G614">
            <v>0.52157689876672098</v>
          </cell>
          <cell r="H614">
            <v>0.46845055557586801</v>
          </cell>
          <cell r="I614">
            <v>0.41532421238501399</v>
          </cell>
        </row>
        <row r="615">
          <cell r="F615">
            <v>324.60000000000002</v>
          </cell>
          <cell r="G615">
            <v>0.52001080729263005</v>
          </cell>
          <cell r="H615">
            <v>0.46688515053798202</v>
          </cell>
          <cell r="I615">
            <v>0.41375949378333499</v>
          </cell>
        </row>
        <row r="616">
          <cell r="F616">
            <v>325</v>
          </cell>
          <cell r="G616">
            <v>0.51900806418081802</v>
          </cell>
          <cell r="H616">
            <v>0.465842453516496</v>
          </cell>
          <cell r="I616">
            <v>0.41267684285217499</v>
          </cell>
        </row>
        <row r="617">
          <cell r="F617">
            <v>325.2</v>
          </cell>
          <cell r="G617">
            <v>0.51852696154419298</v>
          </cell>
          <cell r="H617">
            <v>0.46532138077533802</v>
          </cell>
          <cell r="I617">
            <v>0.41211580000648301</v>
          </cell>
        </row>
        <row r="618">
          <cell r="F618">
            <v>325.8</v>
          </cell>
          <cell r="G618">
            <v>0.51688801934710604</v>
          </cell>
          <cell r="H618">
            <v>0.46375928105314701</v>
          </cell>
          <cell r="I618">
            <v>0.41063054275918898</v>
          </cell>
        </row>
        <row r="619">
          <cell r="F619">
            <v>326.39999999999998</v>
          </cell>
          <cell r="G619">
            <v>0.51537804709298796</v>
          </cell>
          <cell r="H619">
            <v>0.46219888598264203</v>
          </cell>
          <cell r="I619">
            <v>0.40901972487229599</v>
          </cell>
        </row>
        <row r="620">
          <cell r="F620">
            <v>327</v>
          </cell>
          <cell r="G620">
            <v>0.51387175859918499</v>
          </cell>
          <cell r="H620">
            <v>0.46064023001813897</v>
          </cell>
          <cell r="I620">
            <v>0.40740870143709401</v>
          </cell>
        </row>
        <row r="621">
          <cell r="F621">
            <v>327.60000000000002</v>
          </cell>
          <cell r="G621">
            <v>0.51222837512929598</v>
          </cell>
          <cell r="H621">
            <v>0.45908334745413898</v>
          </cell>
          <cell r="I621">
            <v>0.40593831977898298</v>
          </cell>
        </row>
        <row r="622">
          <cell r="F622">
            <v>328.2</v>
          </cell>
          <cell r="G622">
            <v>0.51070872716942906</v>
          </cell>
          <cell r="H622">
            <v>0.45752827242245198</v>
          </cell>
          <cell r="I622">
            <v>0.40434781767547501</v>
          </cell>
        </row>
        <row r="623">
          <cell r="F623">
            <v>328.8</v>
          </cell>
          <cell r="G623">
            <v>0.509109727844825</v>
          </cell>
          <cell r="H623">
            <v>0.45597503888935698</v>
          </cell>
          <cell r="I623">
            <v>0.40284034993388801</v>
          </cell>
        </row>
        <row r="624">
          <cell r="F624">
            <v>329.4</v>
          </cell>
          <cell r="G624">
            <v>0.50760668816631305</v>
          </cell>
          <cell r="H624">
            <v>0.45442368065279098</v>
          </cell>
          <cell r="I624">
            <v>0.40124067313926798</v>
          </cell>
        </row>
        <row r="625">
          <cell r="F625">
            <v>330</v>
          </cell>
          <cell r="G625">
            <v>0.50601014927392296</v>
          </cell>
          <cell r="H625">
            <v>0.452874231339574</v>
          </cell>
          <cell r="I625">
            <v>0.39973831340522398</v>
          </cell>
        </row>
        <row r="626">
          <cell r="F626">
            <v>330.6</v>
          </cell>
          <cell r="G626">
            <v>0.50450238880911802</v>
          </cell>
          <cell r="H626">
            <v>0.45132672440266203</v>
          </cell>
          <cell r="I626">
            <v>0.39815105999620698</v>
          </cell>
        </row>
        <row r="627">
          <cell r="F627">
            <v>331.2</v>
          </cell>
          <cell r="G627">
            <v>0.50333638410281001</v>
          </cell>
          <cell r="H627">
            <v>0.44978119311843801</v>
          </cell>
          <cell r="I627">
            <v>0.396226002134065</v>
          </cell>
        </row>
        <row r="628">
          <cell r="F628">
            <v>331.8</v>
          </cell>
          <cell r="G628">
            <v>0.50139379180824195</v>
          </cell>
          <cell r="H628">
            <v>0.44823767058402803</v>
          </cell>
          <cell r="I628">
            <v>0.39508154935981399</v>
          </cell>
        </row>
        <row r="629">
          <cell r="F629">
            <v>332.4</v>
          </cell>
          <cell r="G629">
            <v>0.499853017772111</v>
          </cell>
          <cell r="H629">
            <v>0.44669618971466402</v>
          </cell>
          <cell r="I629">
            <v>0.39353936165721798</v>
          </cell>
        </row>
        <row r="630">
          <cell r="F630">
            <v>333</v>
          </cell>
          <cell r="G630">
            <v>0.49830406758795398</v>
          </cell>
          <cell r="H630">
            <v>0.445156783241068</v>
          </cell>
          <cell r="I630">
            <v>0.39200949889418302</v>
          </cell>
        </row>
        <row r="631">
          <cell r="F631">
            <v>333.6</v>
          </cell>
          <cell r="G631">
            <v>0.49742783137919599</v>
          </cell>
          <cell r="H631">
            <v>0.44361948370687998</v>
          </cell>
          <cell r="I631">
            <v>0.38981113603456402</v>
          </cell>
        </row>
        <row r="632">
          <cell r="F632">
            <v>334.2</v>
          </cell>
          <cell r="G632">
            <v>0.49544657843086098</v>
          </cell>
          <cell r="H632">
            <v>0.44208432346611398</v>
          </cell>
          <cell r="I632">
            <v>0.38872206850136698</v>
          </cell>
        </row>
        <row r="633">
          <cell r="F633">
            <v>334.8</v>
          </cell>
          <cell r="G633">
            <v>0.493730366115609</v>
          </cell>
          <cell r="H633">
            <v>0.44055133468065699</v>
          </cell>
          <cell r="I633">
            <v>0.38737230324570598</v>
          </cell>
        </row>
        <row r="634">
          <cell r="F634">
            <v>335</v>
          </cell>
          <cell r="G634">
            <v>0.49321942273879499</v>
          </cell>
          <cell r="H634">
            <v>0.440040826495326</v>
          </cell>
          <cell r="I634">
            <v>0.38686223025185701</v>
          </cell>
        </row>
        <row r="635">
          <cell r="F635">
            <v>335.4</v>
          </cell>
          <cell r="G635">
            <v>0.49225443886393999</v>
          </cell>
          <cell r="H635">
            <v>0.43902054931779899</v>
          </cell>
          <cell r="I635">
            <v>0.38578665977165799</v>
          </cell>
        </row>
        <row r="636">
          <cell r="F636">
            <v>336</v>
          </cell>
          <cell r="G636">
            <v>0.490723697942474</v>
          </cell>
          <cell r="H636">
            <v>0.43749199914779602</v>
          </cell>
          <cell r="I636">
            <v>0.38426030035311798</v>
          </cell>
        </row>
        <row r="637">
          <cell r="F637">
            <v>336.6</v>
          </cell>
          <cell r="G637">
            <v>0.48911741404256798</v>
          </cell>
          <cell r="H637">
            <v>0.43596571574148002</v>
          </cell>
          <cell r="I637">
            <v>0.38281401744039101</v>
          </cell>
        </row>
        <row r="638">
          <cell r="F638">
            <v>337.2</v>
          </cell>
          <cell r="G638">
            <v>0.48758920393363298</v>
          </cell>
          <cell r="H638">
            <v>0.43444173046789197</v>
          </cell>
          <cell r="I638">
            <v>0.38129425700215203</v>
          </cell>
        </row>
        <row r="639">
          <cell r="F639">
            <v>337.8</v>
          </cell>
          <cell r="G639">
            <v>0.48606871664787099</v>
          </cell>
          <cell r="H639">
            <v>0.43292007449196801</v>
          </cell>
          <cell r="I639">
            <v>0.37977143233606397</v>
          </cell>
        </row>
        <row r="640">
          <cell r="F640">
            <v>338.4</v>
          </cell>
          <cell r="G640">
            <v>0.484622393794998</v>
          </cell>
          <cell r="H640">
            <v>0.43140077877224398</v>
          </cell>
          <cell r="I640">
            <v>0.37817916374949001</v>
          </cell>
        </row>
        <row r="641">
          <cell r="F641">
            <v>339</v>
          </cell>
          <cell r="G641">
            <v>0.48305490987757099</v>
          </cell>
          <cell r="H641">
            <v>0.429883874058619</v>
          </cell>
          <cell r="I641">
            <v>0.376712838239666</v>
          </cell>
        </row>
        <row r="642">
          <cell r="F642">
            <v>339.6</v>
          </cell>
          <cell r="G642">
            <v>0.48155680704274401</v>
          </cell>
          <cell r="H642">
            <v>0.42836939089013498</v>
          </cell>
          <cell r="I642">
            <v>0.37518197473752701</v>
          </cell>
        </row>
        <row r="643">
          <cell r="F643">
            <v>340</v>
          </cell>
          <cell r="G643">
            <v>0.48063536936331902</v>
          </cell>
          <cell r="H643">
            <v>0.42736109573198</v>
          </cell>
          <cell r="I643">
            <v>0.37408682210064198</v>
          </cell>
        </row>
        <row r="644">
          <cell r="F644">
            <v>340.2</v>
          </cell>
          <cell r="G644">
            <v>0.480074577902386</v>
          </cell>
          <cell r="H644">
            <v>0.42685735959281601</v>
          </cell>
          <cell r="I644">
            <v>0.37364014128324502</v>
          </cell>
        </row>
        <row r="645">
          <cell r="F645">
            <v>340.8</v>
          </cell>
          <cell r="G645">
            <v>0.47850596559620301</v>
          </cell>
          <cell r="H645">
            <v>0.425347810277526</v>
          </cell>
          <cell r="I645">
            <v>0.37218965495884998</v>
          </cell>
        </row>
        <row r="646">
          <cell r="F646">
            <v>341.4</v>
          </cell>
          <cell r="G646">
            <v>0.47727094637320699</v>
          </cell>
          <cell r="H646">
            <v>0.42384077283788502</v>
          </cell>
          <cell r="I646">
            <v>0.37041059930256398</v>
          </cell>
        </row>
        <row r="647">
          <cell r="F647">
            <v>342</v>
          </cell>
          <cell r="G647">
            <v>0.475555283744305</v>
          </cell>
          <cell r="H647">
            <v>0.42233627694820502</v>
          </cell>
          <cell r="I647">
            <v>0.36911727015210499</v>
          </cell>
        </row>
        <row r="648">
          <cell r="F648">
            <v>342.6</v>
          </cell>
          <cell r="G648">
            <v>0.47402149992673798</v>
          </cell>
          <cell r="H648">
            <v>0.42083435206148101</v>
          </cell>
          <cell r="I648">
            <v>0.36764720419622299</v>
          </cell>
        </row>
        <row r="649">
          <cell r="F649">
            <v>343.2</v>
          </cell>
          <cell r="G649">
            <v>0.47251715997225702</v>
          </cell>
          <cell r="H649">
            <v>0.41933502740741002</v>
          </cell>
          <cell r="I649">
            <v>0.36615289484256403</v>
          </cell>
        </row>
        <row r="650">
          <cell r="F650">
            <v>343.8</v>
          </cell>
          <cell r="G650">
            <v>0.47099453596969798</v>
          </cell>
          <cell r="H650">
            <v>0.417838331990461</v>
          </cell>
          <cell r="I650">
            <v>0.36468212801122502</v>
          </cell>
        </row>
        <row r="651">
          <cell r="F651">
            <v>344.4</v>
          </cell>
          <cell r="G651">
            <v>0.46950334465494598</v>
          </cell>
          <cell r="H651">
            <v>0.41634429458797201</v>
          </cell>
          <cell r="I651">
            <v>0.36318524452099898</v>
          </cell>
        </row>
        <row r="652">
          <cell r="F652">
            <v>345</v>
          </cell>
          <cell r="G652">
            <v>0.46804302378228602</v>
          </cell>
          <cell r="H652">
            <v>0.41485294374829801</v>
          </cell>
          <cell r="I652">
            <v>0.361662863714309</v>
          </cell>
        </row>
        <row r="653">
          <cell r="F653">
            <v>345.6</v>
          </cell>
          <cell r="G653">
            <v>0.466725206734249</v>
          </cell>
          <cell r="H653">
            <v>0.41336430778899003</v>
          </cell>
          <cell r="I653">
            <v>0.360003408843732</v>
          </cell>
        </row>
        <row r="654">
          <cell r="F654">
            <v>346.2</v>
          </cell>
          <cell r="G654">
            <v>0.46514710376671298</v>
          </cell>
          <cell r="H654">
            <v>0.41187841479502701</v>
          </cell>
          <cell r="I654">
            <v>0.35860972582334</v>
          </cell>
        </row>
        <row r="655">
          <cell r="F655">
            <v>346.8</v>
          </cell>
          <cell r="G655">
            <v>0.46394934998278797</v>
          </cell>
          <cell r="H655">
            <v>0.41039529261707097</v>
          </cell>
          <cell r="I655">
            <v>0.35684123525135297</v>
          </cell>
        </row>
        <row r="656">
          <cell r="F656">
            <v>347.4</v>
          </cell>
          <cell r="G656">
            <v>0.46210516347769598</v>
          </cell>
          <cell r="H656">
            <v>0.40891496886977902</v>
          </cell>
          <cell r="I656">
            <v>0.355724774261863</v>
          </cell>
        </row>
        <row r="657">
          <cell r="F657">
            <v>348</v>
          </cell>
          <cell r="G657">
            <v>0.46067316613883802</v>
          </cell>
          <cell r="H657">
            <v>0.40743747093014798</v>
          </cell>
          <cell r="I657">
            <v>0.354201775721458</v>
          </cell>
        </row>
        <row r="658">
          <cell r="F658">
            <v>348.6</v>
          </cell>
          <cell r="G658">
            <v>0.45932619194015201</v>
          </cell>
          <cell r="H658">
            <v>0.405962825935899</v>
          </cell>
          <cell r="I658">
            <v>0.35259945993164599</v>
          </cell>
        </row>
        <row r="659">
          <cell r="F659">
            <v>349.2</v>
          </cell>
          <cell r="G659">
            <v>0.457665460974233</v>
          </cell>
          <cell r="H659">
            <v>0.40449106078390701</v>
          </cell>
          <cell r="I659">
            <v>0.35131666059358002</v>
          </cell>
        </row>
        <row r="660">
          <cell r="F660">
            <v>349.8</v>
          </cell>
          <cell r="G660">
            <v>0.456187810358681</v>
          </cell>
          <cell r="H660">
            <v>0.40302220212866902</v>
          </cell>
          <cell r="I660">
            <v>0.34985659389865797</v>
          </cell>
        </row>
        <row r="661">
          <cell r="F661">
            <v>350</v>
          </cell>
          <cell r="G661">
            <v>0.45569313975833398</v>
          </cell>
          <cell r="H661">
            <v>0.40253323303694499</v>
          </cell>
          <cell r="I661">
            <v>0.34937332631555501</v>
          </cell>
        </row>
        <row r="662">
          <cell r="F662">
            <v>350.4</v>
          </cell>
          <cell r="G662">
            <v>0.45471506705921499</v>
          </cell>
          <cell r="H662">
            <v>0.40155627638081698</v>
          </cell>
          <cell r="I662">
            <v>0.34839748570241902</v>
          </cell>
        </row>
        <row r="663">
          <cell r="F663">
            <v>351</v>
          </cell>
          <cell r="G663">
            <v>0.453277863666185</v>
          </cell>
          <cell r="H663">
            <v>0.40009330970566198</v>
          </cell>
          <cell r="I663">
            <v>0.34690875574513802</v>
          </cell>
        </row>
        <row r="664">
          <cell r="F664">
            <v>351.6</v>
          </cell>
          <cell r="G664">
            <v>0.45180065178259199</v>
          </cell>
          <cell r="H664">
            <v>0.39863332802179402</v>
          </cell>
          <cell r="I664">
            <v>0.345466004260996</v>
          </cell>
        </row>
        <row r="665">
          <cell r="F665">
            <v>352.2</v>
          </cell>
          <cell r="G665">
            <v>0.45033633931504502</v>
          </cell>
          <cell r="H665">
            <v>0.39717635699971199</v>
          </cell>
          <cell r="I665">
            <v>0.34401637468437901</v>
          </cell>
        </row>
        <row r="666">
          <cell r="F666">
            <v>352.8</v>
          </cell>
          <cell r="G666">
            <v>0.44901738053401202</v>
          </cell>
          <cell r="H666">
            <v>0.39572242206050001</v>
          </cell>
          <cell r="I666">
            <v>0.342427463586988</v>
          </cell>
        </row>
        <row r="667">
          <cell r="F667">
            <v>353.4</v>
          </cell>
          <cell r="G667">
            <v>0.447535792712912</v>
          </cell>
          <cell r="H667">
            <v>0.39427154837454098</v>
          </cell>
          <cell r="I667">
            <v>0.34100730403617002</v>
          </cell>
        </row>
        <row r="668">
          <cell r="F668">
            <v>354</v>
          </cell>
          <cell r="G668">
            <v>0.44598554112586097</v>
          </cell>
          <cell r="H668">
            <v>0.39282376086027798</v>
          </cell>
          <cell r="I668">
            <v>0.33966198059469599</v>
          </cell>
        </row>
        <row r="669">
          <cell r="F669">
            <v>354.6</v>
          </cell>
          <cell r="G669">
            <v>0.44455817340486398</v>
          </cell>
          <cell r="H669">
            <v>0.39137908418301298</v>
          </cell>
          <cell r="I669">
            <v>0.33819999496116099</v>
          </cell>
        </row>
        <row r="670">
          <cell r="F670">
            <v>355</v>
          </cell>
          <cell r="G670">
            <v>0.44368634175656002</v>
          </cell>
          <cell r="H670">
            <v>0.39041770670625803</v>
          </cell>
          <cell r="I670">
            <v>0.33714907165595598</v>
          </cell>
        </row>
        <row r="671">
          <cell r="F671">
            <v>355.2</v>
          </cell>
          <cell r="G671">
            <v>0.443097730224986</v>
          </cell>
          <cell r="H671">
            <v>0.38993754275374198</v>
          </cell>
          <cell r="I671">
            <v>0.33677735528249803</v>
          </cell>
        </row>
        <row r="672">
          <cell r="F672">
            <v>355.8</v>
          </cell>
          <cell r="G672">
            <v>0.44167442359435399</v>
          </cell>
          <cell r="H672">
            <v>0.38849916072804302</v>
          </cell>
          <cell r="I672">
            <v>0.335323897861733</v>
          </cell>
        </row>
        <row r="673">
          <cell r="F673">
            <v>356.4</v>
          </cell>
          <cell r="G673">
            <v>0.44033870185545199</v>
          </cell>
          <cell r="H673">
            <v>0.38706396200499799</v>
          </cell>
          <cell r="I673">
            <v>0.33378922215454299</v>
          </cell>
        </row>
        <row r="674">
          <cell r="F674">
            <v>357</v>
          </cell>
          <cell r="G674">
            <v>0.43880549050035</v>
          </cell>
          <cell r="H674">
            <v>0.38563197022614998</v>
          </cell>
          <cell r="I674">
            <v>0.33245844995195001</v>
          </cell>
        </row>
        <row r="675">
          <cell r="F675">
            <v>357.6</v>
          </cell>
          <cell r="G675">
            <v>0.43739101428798699</v>
          </cell>
          <cell r="H675">
            <v>0.38420320877452002</v>
          </cell>
          <cell r="I675">
            <v>0.331015403261052</v>
          </cell>
        </row>
        <row r="676">
          <cell r="F676">
            <v>358.2</v>
          </cell>
          <cell r="G676">
            <v>0.43644930879383997</v>
          </cell>
          <cell r="H676">
            <v>0.38277770077364298</v>
          </cell>
          <cell r="I676">
            <v>0.32910609275344499</v>
          </cell>
        </row>
        <row r="677">
          <cell r="F677">
            <v>358.8</v>
          </cell>
          <cell r="G677">
            <v>0.43451647357648898</v>
          </cell>
          <cell r="H677">
            <v>0.38135546908666001</v>
          </cell>
          <cell r="I677">
            <v>0.32819446459683099</v>
          </cell>
        </row>
        <row r="678">
          <cell r="F678">
            <v>359.4</v>
          </cell>
          <cell r="G678">
            <v>0.433157330616742</v>
          </cell>
          <cell r="H678">
            <v>0.37993653631544899</v>
          </cell>
          <cell r="I678">
            <v>0.32671574201415698</v>
          </cell>
        </row>
        <row r="679">
          <cell r="F679">
            <v>360</v>
          </cell>
          <cell r="G679">
            <v>0.43178239199848301</v>
          </cell>
          <cell r="H679">
            <v>0.37852092479978799</v>
          </cell>
          <cell r="I679">
            <v>0.32525945760109298</v>
          </cell>
        </row>
        <row r="680">
          <cell r="F680">
            <v>360.6</v>
          </cell>
          <cell r="G680">
            <v>0.43079208849358303</v>
          </cell>
          <cell r="H680">
            <v>0.377108656616569</v>
          </cell>
          <cell r="I680">
            <v>0.32342522473955398</v>
          </cell>
        </row>
        <row r="681">
          <cell r="F681">
            <v>361.2</v>
          </cell>
          <cell r="G681">
            <v>0.428925231978601</v>
          </cell>
          <cell r="H681">
            <v>0.375699753579047</v>
          </cell>
          <cell r="I681">
            <v>0.32247427517949401</v>
          </cell>
        </row>
        <row r="682">
          <cell r="F682">
            <v>361.8</v>
          </cell>
          <cell r="G682">
            <v>0.42755096917642499</v>
          </cell>
          <cell r="H682">
            <v>0.37429423723613398</v>
          </cell>
          <cell r="I682">
            <v>0.32103750529584302</v>
          </cell>
        </row>
        <row r="683">
          <cell r="F683">
            <v>362.4</v>
          </cell>
          <cell r="G683">
            <v>0.42629861873790098</v>
          </cell>
          <cell r="H683">
            <v>0.37289212887172601</v>
          </cell>
          <cell r="I683">
            <v>0.31948563900555099</v>
          </cell>
        </row>
        <row r="684">
          <cell r="F684">
            <v>363</v>
          </cell>
          <cell r="G684">
            <v>0.42465689307840998</v>
          </cell>
          <cell r="H684">
            <v>0.37149344950407798</v>
          </cell>
          <cell r="I684">
            <v>0.31833000592974597</v>
          </cell>
        </row>
        <row r="685">
          <cell r="F685">
            <v>363.6</v>
          </cell>
          <cell r="G685">
            <v>0.423253098416772</v>
          </cell>
          <cell r="H685">
            <v>0.37009821988521402</v>
          </cell>
          <cell r="I685">
            <v>0.31694334135365598</v>
          </cell>
        </row>
        <row r="686">
          <cell r="F686">
            <v>364.2</v>
          </cell>
          <cell r="G686">
            <v>0.422076783547781</v>
          </cell>
          <cell r="H686">
            <v>0.36870646050038203</v>
          </cell>
          <cell r="I686">
            <v>0.315336137452982</v>
          </cell>
        </row>
        <row r="687">
          <cell r="F687">
            <v>364.8</v>
          </cell>
          <cell r="G687">
            <v>0.420467953825997</v>
          </cell>
          <cell r="H687">
            <v>0.36731819156753898</v>
          </cell>
          <cell r="I687">
            <v>0.31416842930908101</v>
          </cell>
        </row>
        <row r="688">
          <cell r="F688">
            <v>365</v>
          </cell>
          <cell r="G688">
            <v>0.42012312489031101</v>
          </cell>
          <cell r="H688">
            <v>0.36685621436849403</v>
          </cell>
          <cell r="I688">
            <v>0.31358930384667799</v>
          </cell>
        </row>
        <row r="689">
          <cell r="F689">
            <v>365.4</v>
          </cell>
          <cell r="G689">
            <v>0.41908568615542702</v>
          </cell>
          <cell r="H689">
            <v>0.36593343303688902</v>
          </cell>
          <cell r="I689">
            <v>0.31278117991835003</v>
          </cell>
        </row>
        <row r="690">
          <cell r="F690">
            <v>366</v>
          </cell>
          <cell r="G690">
            <v>0.41779472550475699</v>
          </cell>
          <cell r="H690">
            <v>0.36455220459044901</v>
          </cell>
          <cell r="I690">
            <v>0.31130968367613998</v>
          </cell>
        </row>
        <row r="691">
          <cell r="F691">
            <v>366.6</v>
          </cell>
          <cell r="G691">
            <v>0.416546136755859</v>
          </cell>
          <cell r="H691">
            <v>0.36317452564165897</v>
          </cell>
          <cell r="I691">
            <v>0.30980291452746</v>
          </cell>
        </row>
        <row r="692">
          <cell r="F692">
            <v>367.2</v>
          </cell>
          <cell r="G692">
            <v>0.41494623891348098</v>
          </cell>
          <cell r="H692">
            <v>0.36180041533503399</v>
          </cell>
          <cell r="I692">
            <v>0.30865459175658799</v>
          </cell>
        </row>
        <row r="693">
          <cell r="F693">
            <v>367.8</v>
          </cell>
          <cell r="G693">
            <v>0.413608640099355</v>
          </cell>
          <cell r="H693">
            <v>0.36042989254584701</v>
          </cell>
          <cell r="I693">
            <v>0.30725114499233902</v>
          </cell>
        </row>
        <row r="694">
          <cell r="F694">
            <v>368.4</v>
          </cell>
          <cell r="G694">
            <v>0.41220567282820503</v>
          </cell>
          <cell r="H694">
            <v>0.35906297587985703</v>
          </cell>
          <cell r="I694">
            <v>0.30592027893150903</v>
          </cell>
        </row>
        <row r="695">
          <cell r="F695">
            <v>369</v>
          </cell>
          <cell r="G695">
            <v>0.41084277353120902</v>
          </cell>
          <cell r="H695">
            <v>0.35769968367307198</v>
          </cell>
          <cell r="I695">
            <v>0.30455659381493499</v>
          </cell>
        </row>
        <row r="696">
          <cell r="F696">
            <v>369.6</v>
          </cell>
          <cell r="G696">
            <v>0.40956955425976699</v>
          </cell>
          <cell r="H696">
            <v>0.35634003399155301</v>
          </cell>
          <cell r="I696">
            <v>0.30311051372333903</v>
          </cell>
        </row>
        <row r="697">
          <cell r="F697">
            <v>370</v>
          </cell>
          <cell r="G697">
            <v>0.408785578196594</v>
          </cell>
          <cell r="H697">
            <v>0.355435633294933</v>
          </cell>
          <cell r="I697">
            <v>0.30208568839327199</v>
          </cell>
        </row>
        <row r="698">
          <cell r="F698">
            <v>370.2</v>
          </cell>
          <cell r="G698">
            <v>0.408230954884366</v>
          </cell>
          <cell r="H698">
            <v>0.35498404463125299</v>
          </cell>
          <cell r="I698">
            <v>0.30173713437814098</v>
          </cell>
        </row>
        <row r="699">
          <cell r="F699">
            <v>370.8</v>
          </cell>
          <cell r="G699">
            <v>0.40703934049732998</v>
          </cell>
          <cell r="H699">
            <v>0.35363173311789498</v>
          </cell>
          <cell r="I699">
            <v>0.30022412573846002</v>
          </cell>
        </row>
        <row r="700">
          <cell r="F700">
            <v>371.4</v>
          </cell>
          <cell r="G700">
            <v>0.40544764497978403</v>
          </cell>
          <cell r="H700">
            <v>0.352283116706887</v>
          </cell>
          <cell r="I700">
            <v>0.29911858843398997</v>
          </cell>
        </row>
        <row r="701">
          <cell r="F701">
            <v>372</v>
          </cell>
          <cell r="G701">
            <v>0.40412771958453803</v>
          </cell>
          <cell r="H701">
            <v>0.350938212383271</v>
          </cell>
          <cell r="I701">
            <v>0.29774870518200502</v>
          </cell>
        </row>
        <row r="702">
          <cell r="F702">
            <v>372.6</v>
          </cell>
          <cell r="G702">
            <v>0.40273113717905701</v>
          </cell>
          <cell r="H702">
            <v>0.34959703686172</v>
          </cell>
          <cell r="I702">
            <v>0.29646293654438299</v>
          </cell>
        </row>
        <row r="703">
          <cell r="F703">
            <v>373.2</v>
          </cell>
          <cell r="G703">
            <v>0.40142197399766599</v>
          </cell>
          <cell r="H703">
            <v>0.34825960658655303</v>
          </cell>
          <cell r="I703">
            <v>0.29509723917543901</v>
          </cell>
        </row>
        <row r="704">
          <cell r="F704">
            <v>373.8</v>
          </cell>
          <cell r="G704">
            <v>0.40006179178789503</v>
          </cell>
          <cell r="H704">
            <v>0.34692593773180402</v>
          </cell>
          <cell r="I704">
            <v>0.29379008367571402</v>
          </cell>
        </row>
        <row r="705">
          <cell r="F705">
            <v>374.4</v>
          </cell>
          <cell r="G705">
            <v>0.39883545818163302</v>
          </cell>
          <cell r="H705">
            <v>0.34559604620131901</v>
          </cell>
          <cell r="I705">
            <v>0.292356634221004</v>
          </cell>
        </row>
        <row r="706">
          <cell r="F706">
            <v>375</v>
          </cell>
          <cell r="G706">
            <v>0.39774500392679202</v>
          </cell>
          <cell r="H706">
            <v>0.34426994762888202</v>
          </cell>
          <cell r="I706">
            <v>0.29079489133097097</v>
          </cell>
        </row>
        <row r="707">
          <cell r="F707">
            <v>375.6</v>
          </cell>
          <cell r="G707">
            <v>0.39611161349655899</v>
          </cell>
          <cell r="H707">
            <v>0.342947657378393</v>
          </cell>
          <cell r="I707">
            <v>0.28978370126022701</v>
          </cell>
        </row>
        <row r="708">
          <cell r="F708">
            <v>376.2</v>
          </cell>
          <cell r="G708">
            <v>0.39477540233185698</v>
          </cell>
          <cell r="H708">
            <v>0.34162919054406599</v>
          </cell>
          <cell r="I708">
            <v>0.28848297875627499</v>
          </cell>
        </row>
        <row r="709">
          <cell r="F709">
            <v>376.8</v>
          </cell>
          <cell r="G709">
            <v>0.39345116286826198</v>
          </cell>
          <cell r="H709">
            <v>0.340314561950667</v>
          </cell>
          <cell r="I709">
            <v>0.28717796103307203</v>
          </cell>
        </row>
        <row r="710">
          <cell r="F710">
            <v>377.4</v>
          </cell>
          <cell r="G710">
            <v>0.39264965751695402</v>
          </cell>
          <cell r="H710">
            <v>0.33900378615378901</v>
          </cell>
          <cell r="I710">
            <v>0.285357914790623</v>
          </cell>
        </row>
        <row r="711">
          <cell r="F711">
            <v>378</v>
          </cell>
          <cell r="G711">
            <v>0.39082685556953201</v>
          </cell>
          <cell r="H711">
            <v>0.33769687744015497</v>
          </cell>
          <cell r="I711">
            <v>0.284566899310777</v>
          </cell>
        </row>
        <row r="712">
          <cell r="F712">
            <v>378.6</v>
          </cell>
          <cell r="G712">
            <v>0.38966817851269298</v>
          </cell>
          <cell r="H712">
            <v>0.336393849827963</v>
          </cell>
          <cell r="I712">
            <v>0.28311952114323202</v>
          </cell>
        </row>
        <row r="713">
          <cell r="F713">
            <v>379.2</v>
          </cell>
          <cell r="G713">
            <v>0.388212248640527</v>
          </cell>
          <cell r="H713">
            <v>0.33509471706725402</v>
          </cell>
          <cell r="I713">
            <v>0.28197718549398099</v>
          </cell>
        </row>
        <row r="714">
          <cell r="F714">
            <v>379.8</v>
          </cell>
          <cell r="G714">
            <v>0.38694717822571101</v>
          </cell>
          <cell r="H714">
            <v>0.33379949264032399</v>
          </cell>
          <cell r="I714">
            <v>0.28065180705493598</v>
          </cell>
        </row>
        <row r="715">
          <cell r="F715">
            <v>380</v>
          </cell>
          <cell r="G715">
            <v>0.38653724599078698</v>
          </cell>
          <cell r="H715">
            <v>0.33336862197506101</v>
          </cell>
          <cell r="I715">
            <v>0.28019999795933498</v>
          </cell>
        </row>
        <row r="716">
          <cell r="F716">
            <v>380.4</v>
          </cell>
          <cell r="G716">
            <v>0.38565193898428402</v>
          </cell>
          <cell r="H716">
            <v>0.33250818976215801</v>
          </cell>
          <cell r="I716">
            <v>0.27936444054003301</v>
          </cell>
        </row>
        <row r="717">
          <cell r="F717">
            <v>381</v>
          </cell>
          <cell r="G717">
            <v>0.38433309694727702</v>
          </cell>
          <cell r="H717">
            <v>0.33122082138090703</v>
          </cell>
          <cell r="I717">
            <v>0.27810854581453698</v>
          </cell>
        </row>
        <row r="718">
          <cell r="F718">
            <v>381.6</v>
          </cell>
          <cell r="G718">
            <v>0.383370175583232</v>
          </cell>
          <cell r="H718">
            <v>0.32993740017838502</v>
          </cell>
          <cell r="I718">
            <v>0.27650462477353899</v>
          </cell>
        </row>
        <row r="719">
          <cell r="F719">
            <v>382.2</v>
          </cell>
          <cell r="G719">
            <v>0.38184443170391102</v>
          </cell>
          <cell r="H719">
            <v>0.32865793857061099</v>
          </cell>
          <cell r="I719">
            <v>0.275471445437311</v>
          </cell>
        </row>
        <row r="720">
          <cell r="F720">
            <v>382.8</v>
          </cell>
          <cell r="G720">
            <v>0.38048878591353402</v>
          </cell>
          <cell r="H720">
            <v>0.32738244870836902</v>
          </cell>
          <cell r="I720">
            <v>0.27427611150320502</v>
          </cell>
        </row>
        <row r="721">
          <cell r="F721">
            <v>383.4</v>
          </cell>
          <cell r="G721">
            <v>0.37926291643270199</v>
          </cell>
          <cell r="H721">
            <v>0.32611094247780997</v>
          </cell>
          <cell r="I721">
            <v>0.27295896852291901</v>
          </cell>
        </row>
        <row r="722">
          <cell r="F722">
            <v>384</v>
          </cell>
          <cell r="G722">
            <v>0.37832019502861403</v>
          </cell>
          <cell r="H722">
            <v>0.32484343150107597</v>
          </cell>
          <cell r="I722">
            <v>0.27136666797353698</v>
          </cell>
        </row>
        <row r="723">
          <cell r="F723">
            <v>384.6</v>
          </cell>
          <cell r="G723">
            <v>0.37671903219248698</v>
          </cell>
          <cell r="H723">
            <v>0.32357992713695899</v>
          </cell>
          <cell r="I723">
            <v>0.27044082208143</v>
          </cell>
        </row>
        <row r="724">
          <cell r="F724">
            <v>385</v>
          </cell>
          <cell r="G724">
            <v>0.37584036406060001</v>
          </cell>
          <cell r="H724">
            <v>0.32273982228047099</v>
          </cell>
          <cell r="I724">
            <v>0.26963928050034203</v>
          </cell>
        </row>
        <row r="725">
          <cell r="F725">
            <v>385.2</v>
          </cell>
          <cell r="G725">
            <v>0.37542365606960099</v>
          </cell>
          <cell r="H725">
            <v>0.32232044048158898</v>
          </cell>
          <cell r="I725">
            <v>0.26921722489357702</v>
          </cell>
        </row>
        <row r="726">
          <cell r="F726">
            <v>385.8</v>
          </cell>
          <cell r="G726">
            <v>0.374210268136135</v>
          </cell>
          <cell r="H726">
            <v>0.32106498236915099</v>
          </cell>
          <cell r="I726">
            <v>0.26791969660216702</v>
          </cell>
        </row>
        <row r="727">
          <cell r="F727">
            <v>386.4</v>
          </cell>
          <cell r="G727">
            <v>0.37292643246134699</v>
          </cell>
          <cell r="H727">
            <v>0.31981356337262801</v>
          </cell>
          <cell r="I727">
            <v>0.26670069428390902</v>
          </cell>
        </row>
        <row r="728">
          <cell r="F728">
            <v>387</v>
          </cell>
          <cell r="G728">
            <v>0.37174469362614898</v>
          </cell>
          <cell r="H728">
            <v>0.31856619380457601</v>
          </cell>
          <cell r="I728">
            <v>0.26538769398300399</v>
          </cell>
        </row>
        <row r="729">
          <cell r="F729">
            <v>387.6</v>
          </cell>
          <cell r="G729">
            <v>0.37055528352968697</v>
          </cell>
          <cell r="H729">
            <v>0.31732288371792899</v>
          </cell>
          <cell r="I729">
            <v>0.26409048390617101</v>
          </cell>
        </row>
        <row r="730">
          <cell r="F730">
            <v>388.2</v>
          </cell>
          <cell r="G730">
            <v>0.36917311170373401</v>
          </cell>
          <cell r="H730">
            <v>0.316083642906826</v>
          </cell>
          <cell r="I730">
            <v>0.26299417410991799</v>
          </cell>
        </row>
        <row r="731">
          <cell r="F731">
            <v>388.8</v>
          </cell>
          <cell r="G731">
            <v>0.36816193358358401</v>
          </cell>
          <cell r="H731">
            <v>0.31484848090746698</v>
          </cell>
          <cell r="I731">
            <v>0.261535028231351</v>
          </cell>
        </row>
        <row r="732">
          <cell r="F732">
            <v>389.4</v>
          </cell>
          <cell r="G732">
            <v>0.36681751540275997</v>
          </cell>
          <cell r="H732">
            <v>0.31361740699900298</v>
          </cell>
          <cell r="I732">
            <v>0.26041729859524598</v>
          </cell>
        </row>
        <row r="733">
          <cell r="F733">
            <v>390</v>
          </cell>
          <cell r="G733">
            <v>0.36547458732570398</v>
          </cell>
          <cell r="H733">
            <v>0.31239043020443902</v>
          </cell>
          <cell r="I733">
            <v>0.259306273083174</v>
          </cell>
        </row>
        <row r="734">
          <cell r="F734">
            <v>390.6</v>
          </cell>
          <cell r="G734">
            <v>0.36424978856177198</v>
          </cell>
          <cell r="H734">
            <v>0.31116755929157602</v>
          </cell>
          <cell r="I734">
            <v>0.25808533002138001</v>
          </cell>
        </row>
        <row r="735">
          <cell r="F735">
            <v>391.2</v>
          </cell>
          <cell r="G735">
            <v>0.36308192357187102</v>
          </cell>
          <cell r="H735">
            <v>0.30994880277397402</v>
          </cell>
          <cell r="I735">
            <v>0.25681568197607701</v>
          </cell>
        </row>
        <row r="736">
          <cell r="F736">
            <v>391.8</v>
          </cell>
          <cell r="G736">
            <v>0.36204992738642899</v>
          </cell>
          <cell r="H736">
            <v>0.308734168911935</v>
          </cell>
          <cell r="I736">
            <v>0.25541841043744201</v>
          </cell>
        </row>
        <row r="737">
          <cell r="F737">
            <v>392.4</v>
          </cell>
          <cell r="G737">
            <v>0.36061542008837</v>
          </cell>
          <cell r="H737">
            <v>0.30752366571352102</v>
          </cell>
          <cell r="I737">
            <v>0.25443191133867299</v>
          </cell>
        </row>
        <row r="738">
          <cell r="F738">
            <v>393</v>
          </cell>
          <cell r="G738">
            <v>0.35982865687201898</v>
          </cell>
          <cell r="H738">
            <v>0.30631730093558601</v>
          </cell>
          <cell r="I738">
            <v>0.25280594499915299</v>
          </cell>
        </row>
        <row r="739">
          <cell r="F739">
            <v>393.6</v>
          </cell>
          <cell r="G739">
            <v>0.35850838291507497</v>
          </cell>
          <cell r="H739">
            <v>0.305115082084843</v>
          </cell>
          <cell r="I739">
            <v>0.25172178125460998</v>
          </cell>
        </row>
        <row r="740">
          <cell r="F740">
            <v>394.2</v>
          </cell>
          <cell r="G740">
            <v>0.35704448598495597</v>
          </cell>
          <cell r="H740">
            <v>0.30391701641893998</v>
          </cell>
          <cell r="I740">
            <v>0.25078954685292498</v>
          </cell>
        </row>
        <row r="741">
          <cell r="F741">
            <v>394.8</v>
          </cell>
          <cell r="G741">
            <v>0.35580111456892999</v>
          </cell>
          <cell r="H741">
            <v>0.30272311094757998</v>
          </cell>
          <cell r="I741">
            <v>0.24964510732622999</v>
          </cell>
        </row>
        <row r="742">
          <cell r="F742">
            <v>395</v>
          </cell>
          <cell r="G742">
            <v>0.35546643568916803</v>
          </cell>
          <cell r="H742">
            <v>0.302326068120783</v>
          </cell>
          <cell r="I742">
            <v>0.249185700552398</v>
          </cell>
        </row>
        <row r="743">
          <cell r="F743">
            <v>395.4</v>
          </cell>
          <cell r="G743">
            <v>0.35459943595740601</v>
          </cell>
          <cell r="H743">
            <v>0.30153337243363998</v>
          </cell>
          <cell r="I743">
            <v>0.24846730890987401</v>
          </cell>
        </row>
        <row r="744">
          <cell r="F744">
            <v>396</v>
          </cell>
          <cell r="G744">
            <v>0.35371672756823602</v>
          </cell>
          <cell r="H744">
            <v>0.30034780739432998</v>
          </cell>
          <cell r="I744">
            <v>0.24697888722042499</v>
          </cell>
        </row>
        <row r="745">
          <cell r="F745">
            <v>396.6</v>
          </cell>
          <cell r="G745">
            <v>0.352503193083192</v>
          </cell>
          <cell r="H745">
            <v>0.29916642210236799</v>
          </cell>
          <cell r="I745">
            <v>0.24582965112154401</v>
          </cell>
        </row>
        <row r="746">
          <cell r="F746">
            <v>397.2</v>
          </cell>
          <cell r="G746">
            <v>0.35110633685332199</v>
          </cell>
          <cell r="H746">
            <v>0.29798922258717397</v>
          </cell>
          <cell r="I746">
            <v>0.24487210832102599</v>
          </cell>
        </row>
        <row r="747">
          <cell r="F747">
            <v>397.8</v>
          </cell>
          <cell r="G747">
            <v>0.34990072296893199</v>
          </cell>
          <cell r="H747">
            <v>0.29681621463608898</v>
          </cell>
          <cell r="I747">
            <v>0.243731706303247</v>
          </cell>
        </row>
        <row r="748">
          <cell r="F748">
            <v>398.4</v>
          </cell>
          <cell r="G748">
            <v>0.34876879197509703</v>
          </cell>
          <cell r="H748">
            <v>0.29564740379561399</v>
          </cell>
          <cell r="I748">
            <v>0.24252601561613199</v>
          </cell>
        </row>
        <row r="749">
          <cell r="F749">
            <v>399</v>
          </cell>
          <cell r="G749">
            <v>0.34755344196914401</v>
          </cell>
          <cell r="H749">
            <v>0.29448279537266497</v>
          </cell>
          <cell r="I749">
            <v>0.241412148776185</v>
          </cell>
        </row>
        <row r="750">
          <cell r="F750">
            <v>399.6</v>
          </cell>
          <cell r="G750">
            <v>0.34672728437886802</v>
          </cell>
          <cell r="H750">
            <v>0.29332239443585401</v>
          </cell>
          <cell r="I750">
            <v>0.23991750449283999</v>
          </cell>
        </row>
        <row r="751">
          <cell r="F751">
            <v>400</v>
          </cell>
          <cell r="G751">
            <v>0.345595733200734</v>
          </cell>
          <cell r="H751">
            <v>0.29255113369930502</v>
          </cell>
          <cell r="I751">
            <v>0.23950653419787599</v>
          </cell>
        </row>
        <row r="752">
          <cell r="F752">
            <v>400.2</v>
          </cell>
          <cell r="G752">
            <v>0.34522509827373998</v>
          </cell>
          <cell r="H752">
            <v>0.29216620581678798</v>
          </cell>
          <cell r="I752">
            <v>0.23910731335983601</v>
          </cell>
        </row>
        <row r="753">
          <cell r="F753">
            <v>400.8</v>
          </cell>
          <cell r="G753">
            <v>0.34405554463872701</v>
          </cell>
          <cell r="H753">
            <v>0.29101423411138</v>
          </cell>
          <cell r="I753">
            <v>0.23797292358403299</v>
          </cell>
        </row>
        <row r="754">
          <cell r="F754">
            <v>401.4</v>
          </cell>
          <cell r="G754">
            <v>0.34293540144374601</v>
          </cell>
          <cell r="H754">
            <v>0.28986648368119</v>
          </cell>
          <cell r="I754">
            <v>0.23679756591863399</v>
          </cell>
        </row>
        <row r="755">
          <cell r="F755">
            <v>402</v>
          </cell>
          <cell r="G755">
            <v>0.34177923489985801</v>
          </cell>
          <cell r="H755">
            <v>0.28872295865477399</v>
          </cell>
          <cell r="I755">
            <v>0.23566668240968999</v>
          </cell>
        </row>
        <row r="756">
          <cell r="F756">
            <v>402.6</v>
          </cell>
          <cell r="G756">
            <v>0.34073468247060001</v>
          </cell>
          <cell r="H756">
            <v>0.28758366292905702</v>
          </cell>
          <cell r="I756">
            <v>0.23443264338751499</v>
          </cell>
        </row>
        <row r="757">
          <cell r="F757">
            <v>403.2</v>
          </cell>
          <cell r="G757">
            <v>0.33949952604939199</v>
          </cell>
          <cell r="H757">
            <v>0.28644860017071999</v>
          </cell>
          <cell r="I757">
            <v>0.233397674292048</v>
          </cell>
        </row>
        <row r="758">
          <cell r="F758">
            <v>403.8</v>
          </cell>
          <cell r="G758">
            <v>0.33837946544000103</v>
          </cell>
          <cell r="H758">
            <v>0.28531777381760398</v>
          </cell>
          <cell r="I758">
            <v>0.23225608219520699</v>
          </cell>
        </row>
        <row r="759">
          <cell r="F759">
            <v>404.4</v>
          </cell>
          <cell r="G759">
            <v>0.33736589629723301</v>
          </cell>
          <cell r="H759">
            <v>0.28419118708013502</v>
          </cell>
          <cell r="I759">
            <v>0.231016477863036</v>
          </cell>
        </row>
        <row r="760">
          <cell r="F760">
            <v>405</v>
          </cell>
          <cell r="G760">
            <v>0.33615714855047801</v>
          </cell>
          <cell r="H760">
            <v>0.28306884294275497</v>
          </cell>
          <cell r="I760">
            <v>0.22998053733503099</v>
          </cell>
        </row>
        <row r="761">
          <cell r="F761">
            <v>405.6</v>
          </cell>
          <cell r="G761">
            <v>0.334974551065917</v>
          </cell>
          <cell r="H761">
            <v>0.28195074416538102</v>
          </cell>
          <cell r="I761">
            <v>0.228926937264844</v>
          </cell>
        </row>
        <row r="762">
          <cell r="F762">
            <v>406.2</v>
          </cell>
          <cell r="G762">
            <v>0.33408772110600798</v>
          </cell>
          <cell r="H762">
            <v>0.28083689328486999</v>
          </cell>
          <cell r="I762">
            <v>0.227586065463732</v>
          </cell>
        </row>
        <row r="763">
          <cell r="F763">
            <v>406.8</v>
          </cell>
          <cell r="G763">
            <v>0.332756236466973</v>
          </cell>
          <cell r="H763">
            <v>0.27972729261650198</v>
          </cell>
          <cell r="I763">
            <v>0.22669834876603201</v>
          </cell>
        </row>
        <row r="764">
          <cell r="F764">
            <v>407.4</v>
          </cell>
          <cell r="G764">
            <v>0.33168290171974102</v>
          </cell>
          <cell r="H764">
            <v>0.27862194425547898</v>
          </cell>
          <cell r="I764">
            <v>0.225560986791216</v>
          </cell>
        </row>
        <row r="765">
          <cell r="F765">
            <v>408</v>
          </cell>
          <cell r="G765">
            <v>0.33053333330935702</v>
          </cell>
          <cell r="H765">
            <v>0.27752085007843003</v>
          </cell>
          <cell r="I765">
            <v>0.224508366847503</v>
          </cell>
        </row>
        <row r="766">
          <cell r="F766">
            <v>408.6</v>
          </cell>
          <cell r="G766">
            <v>0.32965926828599401</v>
          </cell>
          <cell r="H766">
            <v>0.27642401174494402</v>
          </cell>
          <cell r="I766">
            <v>0.223188755203895</v>
          </cell>
        </row>
        <row r="767">
          <cell r="F767">
            <v>409.2</v>
          </cell>
          <cell r="G767">
            <v>0.32834330035716203</v>
          </cell>
          <cell r="H767">
            <v>0.27533143069910199</v>
          </cell>
          <cell r="I767">
            <v>0.222319561041041</v>
          </cell>
        </row>
        <row r="768">
          <cell r="F768">
            <v>409.8</v>
          </cell>
          <cell r="G768">
            <v>0.32745842143847298</v>
          </cell>
          <cell r="H768">
            <v>0.27424310817102698</v>
          </cell>
          <cell r="I768">
            <v>0.22102779490358099</v>
          </cell>
        </row>
        <row r="769">
          <cell r="F769">
            <v>410</v>
          </cell>
          <cell r="G769">
            <v>0.32692002695758299</v>
          </cell>
          <cell r="H769">
            <v>0.27388128051427602</v>
          </cell>
          <cell r="I769">
            <v>0.22084253407096899</v>
          </cell>
        </row>
        <row r="770">
          <cell r="F770">
            <v>410.4</v>
          </cell>
          <cell r="G770">
            <v>0.32623415940927503</v>
          </cell>
          <cell r="H770">
            <v>0.27315904517845102</v>
          </cell>
          <cell r="I770">
            <v>0.22008393094762599</v>
          </cell>
        </row>
        <row r="771">
          <cell r="F771">
            <v>411</v>
          </cell>
          <cell r="G771">
            <v>0.32512216894399298</v>
          </cell>
          <cell r="H771">
            <v>0.27207924252828403</v>
          </cell>
          <cell r="I771">
            <v>0.21903631611257399</v>
          </cell>
        </row>
        <row r="772">
          <cell r="F772">
            <v>411.6</v>
          </cell>
          <cell r="G772">
            <v>0.32400269215298799</v>
          </cell>
          <cell r="H772">
            <v>0.27100370081820402</v>
          </cell>
          <cell r="I772">
            <v>0.21800470948341999</v>
          </cell>
        </row>
        <row r="773">
          <cell r="F773">
            <v>412.2</v>
          </cell>
          <cell r="G773">
            <v>0.32309595499452098</v>
          </cell>
          <cell r="H773">
            <v>0.269932420438252</v>
          </cell>
          <cell r="I773">
            <v>0.21676888588198301</v>
          </cell>
        </row>
        <row r="774">
          <cell r="F774">
            <v>412.8</v>
          </cell>
          <cell r="G774">
            <v>0.32200155345141901</v>
          </cell>
          <cell r="H774">
            <v>0.26886540157244099</v>
          </cell>
          <cell r="I774">
            <v>0.21572924969346299</v>
          </cell>
        </row>
        <row r="775">
          <cell r="F775">
            <v>413.4</v>
          </cell>
          <cell r="G775">
            <v>0.32079386807400501</v>
          </cell>
          <cell r="H775">
            <v>0.26780264420037198</v>
          </cell>
          <cell r="I775">
            <v>0.21481142032674</v>
          </cell>
        </row>
        <row r="776">
          <cell r="F776">
            <v>414</v>
          </cell>
          <cell r="G776">
            <v>0.32026383661889002</v>
          </cell>
          <cell r="H776">
            <v>0.26674414809886399</v>
          </cell>
          <cell r="I776">
            <v>0.21322445957883801</v>
          </cell>
        </row>
        <row r="777">
          <cell r="F777">
            <v>414.6</v>
          </cell>
          <cell r="G777">
            <v>0.31874268644167703</v>
          </cell>
          <cell r="H777">
            <v>0.265689912843589</v>
          </cell>
          <cell r="I777">
            <v>0.21263713924550101</v>
          </cell>
        </row>
        <row r="778">
          <cell r="F778">
            <v>415</v>
          </cell>
          <cell r="G778">
            <v>0.318075649072322</v>
          </cell>
          <cell r="H778">
            <v>0.26498945617696701</v>
          </cell>
          <cell r="I778">
            <v>0.21190326328161099</v>
          </cell>
        </row>
        <row r="779">
          <cell r="F779">
            <v>415.2</v>
          </cell>
          <cell r="G779">
            <v>0.317695213753943</v>
          </cell>
          <cell r="H779">
            <v>0.26463993781072198</v>
          </cell>
          <cell r="I779">
            <v>0.21158466186750099</v>
          </cell>
        </row>
        <row r="780">
          <cell r="F780">
            <v>415.8</v>
          </cell>
          <cell r="G780">
            <v>0.31657853204224001</v>
          </cell>
          <cell r="H780">
            <v>0.26359422217859202</v>
          </cell>
          <cell r="I780">
            <v>0.210609912314943</v>
          </cell>
        </row>
        <row r="781">
          <cell r="F781">
            <v>416.4</v>
          </cell>
          <cell r="G781">
            <v>0.315681888817402</v>
          </cell>
          <cell r="H781">
            <v>0.26255276492934898</v>
          </cell>
          <cell r="I781">
            <v>0.20942364104129599</v>
          </cell>
        </row>
        <row r="782">
          <cell r="F782">
            <v>417</v>
          </cell>
          <cell r="G782">
            <v>0.31449639027102699</v>
          </cell>
          <cell r="H782">
            <v>0.26151556485063399</v>
          </cell>
          <cell r="I782">
            <v>0.20853473943024101</v>
          </cell>
        </row>
        <row r="783">
          <cell r="F783">
            <v>417.6</v>
          </cell>
          <cell r="G783">
            <v>0.31356241431693599</v>
          </cell>
          <cell r="H783">
            <v>0.26048262053725901</v>
          </cell>
          <cell r="I783">
            <v>0.20740282675758201</v>
          </cell>
        </row>
        <row r="784">
          <cell r="F784">
            <v>418.2</v>
          </cell>
          <cell r="G784">
            <v>0.31242996316424798</v>
          </cell>
          <cell r="H784">
            <v>0.259453930392892</v>
          </cell>
          <cell r="I784">
            <v>0.20647789762153601</v>
          </cell>
        </row>
        <row r="785">
          <cell r="F785">
            <v>418.8</v>
          </cell>
          <cell r="G785">
            <v>0.31145810162311799</v>
          </cell>
          <cell r="H785">
            <v>0.25842949263175202</v>
          </cell>
          <cell r="I785">
            <v>0.205400883640386</v>
          </cell>
        </row>
        <row r="786">
          <cell r="F786">
            <v>419.4</v>
          </cell>
          <cell r="G786">
            <v>0.31037756488149898</v>
          </cell>
          <cell r="H786">
            <v>0.25740930528030898</v>
          </cell>
          <cell r="I786">
            <v>0.204441045679118</v>
          </cell>
        </row>
        <row r="787">
          <cell r="F787">
            <v>420</v>
          </cell>
          <cell r="G787">
            <v>0.309425305701308</v>
          </cell>
          <cell r="H787">
            <v>0.256393366178985</v>
          </cell>
          <cell r="I787">
            <v>0.20336142665666199</v>
          </cell>
        </row>
        <row r="788">
          <cell r="F788">
            <v>420.6</v>
          </cell>
          <cell r="G788">
            <v>0.30834729213691697</v>
          </cell>
          <cell r="H788">
            <v>0.25538167298387499</v>
          </cell>
          <cell r="I788">
            <v>0.202416053830833</v>
          </cell>
        </row>
        <row r="789">
          <cell r="F789">
            <v>421.2</v>
          </cell>
          <cell r="G789">
            <v>0.30735462778929701</v>
          </cell>
          <cell r="H789">
            <v>0.25437422316845598</v>
          </cell>
          <cell r="I789">
            <v>0.20139381854761601</v>
          </cell>
        </row>
        <row r="790">
          <cell r="F790">
            <v>421.8</v>
          </cell>
          <cell r="G790">
            <v>0.30667746113314698</v>
          </cell>
          <cell r="H790">
            <v>0.25337101402531298</v>
          </cell>
          <cell r="I790">
            <v>0.20006456691747901</v>
          </cell>
        </row>
        <row r="791">
          <cell r="F791">
            <v>422.4</v>
          </cell>
          <cell r="G791">
            <v>0.30537497409366299</v>
          </cell>
          <cell r="H791">
            <v>0.252372042667864</v>
          </cell>
          <cell r="I791">
            <v>0.199369111242064</v>
          </cell>
        </row>
        <row r="792">
          <cell r="F792">
            <v>423</v>
          </cell>
          <cell r="G792">
            <v>0.304339451090818</v>
          </cell>
          <cell r="H792">
            <v>0.25137730603209302</v>
          </cell>
          <cell r="I792">
            <v>0.198415160973368</v>
          </cell>
        </row>
        <row r="793">
          <cell r="F793">
            <v>423.6</v>
          </cell>
          <cell r="G793">
            <v>0.30334800016379598</v>
          </cell>
          <cell r="H793">
            <v>0.25038680087828502</v>
          </cell>
          <cell r="I793">
            <v>0.197425601592774</v>
          </cell>
        </row>
        <row r="794">
          <cell r="F794">
            <v>424.2</v>
          </cell>
          <cell r="G794">
            <v>0.30237749563945898</v>
          </cell>
          <cell r="H794">
            <v>0.249400523792766</v>
          </cell>
          <cell r="I794">
            <v>0.196423551946073</v>
          </cell>
        </row>
        <row r="795">
          <cell r="F795">
            <v>424.8</v>
          </cell>
          <cell r="G795">
            <v>0.301390627530844</v>
          </cell>
          <cell r="H795">
            <v>0.248418471189642</v>
          </cell>
          <cell r="I795">
            <v>0.195446314848439</v>
          </cell>
        </row>
        <row r="796">
          <cell r="F796">
            <v>425</v>
          </cell>
          <cell r="G796">
            <v>0.301187691533016</v>
          </cell>
          <cell r="H796">
            <v>0.24809205845142801</v>
          </cell>
          <cell r="I796">
            <v>0.19499642536984099</v>
          </cell>
        </row>
        <row r="797">
          <cell r="F797">
            <v>425.4</v>
          </cell>
          <cell r="G797">
            <v>0.30038891977651599</v>
          </cell>
          <cell r="H797">
            <v>0.24744063931254801</v>
          </cell>
          <cell r="I797">
            <v>0.19449235884857999</v>
          </cell>
        </row>
        <row r="798">
          <cell r="F798">
            <v>426</v>
          </cell>
          <cell r="G798">
            <v>0.29969997987331398</v>
          </cell>
          <cell r="H798">
            <v>0.24646702423639599</v>
          </cell>
          <cell r="I798">
            <v>0.193234068599478</v>
          </cell>
        </row>
        <row r="799">
          <cell r="F799">
            <v>426.6</v>
          </cell>
          <cell r="G799">
            <v>0.29846967876597003</v>
          </cell>
          <cell r="H799">
            <v>0.24549762186912399</v>
          </cell>
          <cell r="I799">
            <v>0.19252556497227799</v>
          </cell>
        </row>
        <row r="800">
          <cell r="F800">
            <v>427.2</v>
          </cell>
          <cell r="G800">
            <v>0.29757848792846803</v>
          </cell>
          <cell r="H800">
            <v>0.24453242795344801</v>
          </cell>
          <cell r="I800">
            <v>0.191486367978427</v>
          </cell>
        </row>
        <row r="801">
          <cell r="F801">
            <v>427.8</v>
          </cell>
          <cell r="G801">
            <v>0.29651070464276302</v>
          </cell>
          <cell r="H801">
            <v>0.243571438068619</v>
          </cell>
          <cell r="I801">
            <v>0.19063217149447501</v>
          </cell>
        </row>
        <row r="802">
          <cell r="F802">
            <v>428.4</v>
          </cell>
          <cell r="G802">
            <v>0.29555991928103897</v>
          </cell>
          <cell r="H802">
            <v>0.24261464763217799</v>
          </cell>
          <cell r="I802">
            <v>0.18966937598331701</v>
          </cell>
        </row>
        <row r="803">
          <cell r="F803">
            <v>429</v>
          </cell>
          <cell r="G803">
            <v>0.29459965490138401</v>
          </cell>
          <cell r="H803">
            <v>0.241662051901711</v>
          </cell>
          <cell r="I803">
            <v>0.18872444890203799</v>
          </cell>
        </row>
        <row r="804">
          <cell r="F804">
            <v>429.6</v>
          </cell>
          <cell r="G804">
            <v>0.29367179082552702</v>
          </cell>
          <cell r="H804">
            <v>0.24071364597660999</v>
          </cell>
          <cell r="I804">
            <v>0.18775550112769199</v>
          </cell>
        </row>
        <row r="805">
          <cell r="F805">
            <v>430</v>
          </cell>
          <cell r="G805">
            <v>0.293577433154319</v>
          </cell>
          <cell r="H805">
            <v>0.24008370053860101</v>
          </cell>
          <cell r="I805">
            <v>0.18658996792288399</v>
          </cell>
        </row>
        <row r="806">
          <cell r="F806">
            <v>430.2</v>
          </cell>
          <cell r="G806">
            <v>0.29271707283308701</v>
          </cell>
          <cell r="H806">
            <v>0.23976942479982899</v>
          </cell>
          <cell r="I806">
            <v>0.18682177676657</v>
          </cell>
        </row>
        <row r="807">
          <cell r="F807">
            <v>430.8</v>
          </cell>
          <cell r="G807">
            <v>0.291782546810256</v>
          </cell>
          <cell r="H807">
            <v>0.238829383159643</v>
          </cell>
          <cell r="I807">
            <v>0.18587621950902899</v>
          </cell>
        </row>
        <row r="808">
          <cell r="F808">
            <v>431.4</v>
          </cell>
          <cell r="G808">
            <v>0.29100691110052901</v>
          </cell>
          <cell r="H808">
            <v>0.23789351569140699</v>
          </cell>
          <cell r="I808">
            <v>0.18478012028228599</v>
          </cell>
        </row>
        <row r="809">
          <cell r="F809">
            <v>432</v>
          </cell>
          <cell r="G809">
            <v>0.28988826873057999</v>
          </cell>
          <cell r="H809">
            <v>0.236961816879316</v>
          </cell>
          <cell r="I809">
            <v>0.18403536502805201</v>
          </cell>
        </row>
        <row r="810">
          <cell r="F810">
            <v>432.6</v>
          </cell>
          <cell r="G810">
            <v>0.28904682750771399</v>
          </cell>
          <cell r="H810">
            <v>0.23603428105815799</v>
          </cell>
          <cell r="I810">
            <v>0.18302173460860099</v>
          </cell>
        </row>
        <row r="811">
          <cell r="F811">
            <v>433.2</v>
          </cell>
          <cell r="G811">
            <v>0.28817097118642998</v>
          </cell>
          <cell r="H811">
            <v>0.23511090241507299</v>
          </cell>
          <cell r="I811">
            <v>0.18205083364371699</v>
          </cell>
        </row>
        <row r="812">
          <cell r="F812">
            <v>433.8</v>
          </cell>
          <cell r="G812">
            <v>0.28717873172612202</v>
          </cell>
          <cell r="H812">
            <v>0.23419167499131199</v>
          </cell>
          <cell r="I812">
            <v>0.181204618256503</v>
          </cell>
        </row>
        <row r="813">
          <cell r="F813">
            <v>434.4</v>
          </cell>
          <cell r="G813">
            <v>0.28626029125900099</v>
          </cell>
          <cell r="H813">
            <v>0.23327659268398501</v>
          </cell>
          <cell r="I813">
            <v>0.18029289410896901</v>
          </cell>
        </row>
        <row r="814">
          <cell r="F814">
            <v>435</v>
          </cell>
          <cell r="G814">
            <v>0.28532451363532801</v>
          </cell>
          <cell r="H814">
            <v>0.232365649247816</v>
          </cell>
          <cell r="I814">
            <v>0.17940678486030401</v>
          </cell>
        </row>
        <row r="815">
          <cell r="F815">
            <v>435.6</v>
          </cell>
          <cell r="G815">
            <v>0.28437596537542897</v>
          </cell>
          <cell r="H815">
            <v>0.23145883829689501</v>
          </cell>
          <cell r="I815">
            <v>0.17854171121836099</v>
          </cell>
        </row>
        <row r="816">
          <cell r="F816">
            <v>436.2</v>
          </cell>
          <cell r="G816">
            <v>0.283543705723032</v>
          </cell>
          <cell r="H816">
            <v>0.23055615330642301</v>
          </cell>
          <cell r="I816">
            <v>0.17756860088981299</v>
          </cell>
        </row>
        <row r="817">
          <cell r="F817">
            <v>436.8</v>
          </cell>
          <cell r="G817">
            <v>0.28300658584774901</v>
          </cell>
          <cell r="H817">
            <v>0.22965758761445901</v>
          </cell>
          <cell r="I817">
            <v>0.176308589381169</v>
          </cell>
        </row>
        <row r="818">
          <cell r="F818">
            <v>437.4</v>
          </cell>
          <cell r="G818">
            <v>0.28169045381111701</v>
          </cell>
          <cell r="H818">
            <v>0.228763134423664</v>
          </cell>
          <cell r="I818">
            <v>0.17583581503621001</v>
          </cell>
        </row>
        <row r="819">
          <cell r="F819">
            <v>438</v>
          </cell>
          <cell r="G819">
            <v>0.28082491936839898</v>
          </cell>
          <cell r="H819">
            <v>0.22787278680303799</v>
          </cell>
          <cell r="I819">
            <v>0.174920654237677</v>
          </cell>
        </row>
        <row r="820">
          <cell r="F820">
            <v>438.6</v>
          </cell>
          <cell r="G820">
            <v>0.279925931368532</v>
          </cell>
          <cell r="H820">
            <v>0.22698653768965901</v>
          </cell>
          <cell r="I820">
            <v>0.174047144010787</v>
          </cell>
        </row>
        <row r="821">
          <cell r="F821">
            <v>439.2</v>
          </cell>
          <cell r="G821">
            <v>0.279084573582839</v>
          </cell>
          <cell r="H821">
            <v>0.22610437989041501</v>
          </cell>
          <cell r="I821">
            <v>0.173124186197992</v>
          </cell>
        </row>
        <row r="822">
          <cell r="F822">
            <v>439.8</v>
          </cell>
          <cell r="G822">
            <v>0.278386337848124</v>
          </cell>
          <cell r="H822">
            <v>0.22522630608373401</v>
          </cell>
          <cell r="I822">
            <v>0.17206627431934499</v>
          </cell>
        </row>
        <row r="823">
          <cell r="F823">
            <v>440</v>
          </cell>
          <cell r="G823">
            <v>0.27791202156886102</v>
          </cell>
          <cell r="H823">
            <v>0.22493452108499901</v>
          </cell>
          <cell r="I823">
            <v>0.17195702060113799</v>
          </cell>
        </row>
        <row r="824">
          <cell r="F824">
            <v>440.4</v>
          </cell>
          <cell r="G824">
            <v>0.277273881967603</v>
          </cell>
          <cell r="H824">
            <v>0.22435230882130799</v>
          </cell>
          <cell r="I824">
            <v>0.17143073567501399</v>
          </cell>
        </row>
        <row r="825">
          <cell r="F825">
            <v>441</v>
          </cell>
          <cell r="G825">
            <v>0.276817640824158</v>
          </cell>
          <cell r="H825">
            <v>0.223482380529816</v>
          </cell>
          <cell r="I825">
            <v>0.17014712023547399</v>
          </cell>
        </row>
        <row r="826">
          <cell r="F826">
            <v>441.6</v>
          </cell>
          <cell r="G826">
            <v>0.27552767671627798</v>
          </cell>
          <cell r="H826">
            <v>0.222616513512639</v>
          </cell>
          <cell r="I826">
            <v>0.169705350309</v>
          </cell>
        </row>
        <row r="827">
          <cell r="F827">
            <v>442.2</v>
          </cell>
          <cell r="G827">
            <v>0.27466411093620702</v>
          </cell>
          <cell r="H827">
            <v>0.22175469995157501</v>
          </cell>
          <cell r="I827">
            <v>0.16884528896694201</v>
          </cell>
        </row>
        <row r="828">
          <cell r="F828">
            <v>442.8</v>
          </cell>
          <cell r="G828">
            <v>0.27380099178941703</v>
          </cell>
          <cell r="H828">
            <v>0.22089693190854301</v>
          </cell>
          <cell r="I828">
            <v>0.16799287202766899</v>
          </cell>
        </row>
        <row r="829">
          <cell r="F829">
            <v>443.4</v>
          </cell>
          <cell r="G829">
            <v>0.27295925638039797</v>
          </cell>
          <cell r="H829">
            <v>0.220043201327288</v>
          </cell>
          <cell r="I829">
            <v>0.16712714627417899</v>
          </cell>
        </row>
        <row r="830">
          <cell r="F830">
            <v>444</v>
          </cell>
          <cell r="G830">
            <v>0.27210043779693199</v>
          </cell>
          <cell r="H830">
            <v>0.21919350003507801</v>
          </cell>
          <cell r="I830">
            <v>0.166286562273224</v>
          </cell>
        </row>
        <row r="831">
          <cell r="F831">
            <v>444.6</v>
          </cell>
          <cell r="G831">
            <v>0.27146003328068202</v>
          </cell>
          <cell r="H831">
            <v>0.21834781974439199</v>
          </cell>
          <cell r="I831">
            <v>0.16523560620810199</v>
          </cell>
        </row>
        <row r="832">
          <cell r="F832">
            <v>445</v>
          </cell>
          <cell r="G832">
            <v>0.27071684790723899</v>
          </cell>
          <cell r="H832">
            <v>0.21778626262982101</v>
          </cell>
          <cell r="I832">
            <v>0.164855677352404</v>
          </cell>
        </row>
        <row r="833">
          <cell r="F833">
            <v>445.2</v>
          </cell>
          <cell r="G833">
            <v>0.27044567144286802</v>
          </cell>
          <cell r="H833">
            <v>0.21750615205461299</v>
          </cell>
          <cell r="I833">
            <v>0.16456663266635799</v>
          </cell>
        </row>
        <row r="834">
          <cell r="F834">
            <v>445.8</v>
          </cell>
          <cell r="G834">
            <v>0.269689181072022</v>
          </cell>
          <cell r="H834">
            <v>0.21666848845369999</v>
          </cell>
          <cell r="I834">
            <v>0.163647795835379</v>
          </cell>
        </row>
        <row r="835">
          <cell r="F835">
            <v>446.4</v>
          </cell>
          <cell r="G835">
            <v>0.26886666811455201</v>
          </cell>
          <cell r="H835">
            <v>0.21583482031987</v>
          </cell>
          <cell r="I835">
            <v>0.16280297252518899</v>
          </cell>
        </row>
        <row r="836">
          <cell r="F836">
            <v>447</v>
          </cell>
          <cell r="G836">
            <v>0.26812873074526899</v>
          </cell>
          <cell r="H836">
            <v>0.21500513892326001</v>
          </cell>
          <cell r="I836">
            <v>0.16188154710125099</v>
          </cell>
        </row>
        <row r="837">
          <cell r="F837">
            <v>447.6</v>
          </cell>
          <cell r="G837">
            <v>0.26771935069483199</v>
          </cell>
          <cell r="H837">
            <v>0.21417943542759099</v>
          </cell>
          <cell r="I837">
            <v>0.16063952016035099</v>
          </cell>
        </row>
        <row r="838">
          <cell r="F838">
            <v>448.2</v>
          </cell>
          <cell r="G838">
            <v>0.26635461620899598</v>
          </cell>
          <cell r="H838">
            <v>0.21335770089182499</v>
          </cell>
          <cell r="I838">
            <v>0.160360785574653</v>
          </cell>
        </row>
        <row r="839">
          <cell r="F839">
            <v>448.8</v>
          </cell>
          <cell r="G839">
            <v>0.26555886961921499</v>
          </cell>
          <cell r="H839">
            <v>0.21253992627180801</v>
          </cell>
          <cell r="I839">
            <v>0.15952098292440101</v>
          </cell>
        </row>
        <row r="840">
          <cell r="F840">
            <v>449.4</v>
          </cell>
          <cell r="G840">
            <v>0.26467812680469799</v>
          </cell>
          <cell r="H840">
            <v>0.211726102421916</v>
          </cell>
          <cell r="I840">
            <v>0.15877407803913501</v>
          </cell>
        </row>
        <row r="841">
          <cell r="F841">
            <v>450</v>
          </cell>
          <cell r="G841">
            <v>0.26385346426127398</v>
          </cell>
          <cell r="H841">
            <v>0.21091622009668901</v>
          </cell>
          <cell r="I841">
            <v>0.157978975932104</v>
          </cell>
        </row>
        <row r="842">
          <cell r="F842">
            <v>450.6</v>
          </cell>
          <cell r="G842">
            <v>0.26311791071475699</v>
          </cell>
          <cell r="H842">
            <v>0.21011026995245599</v>
          </cell>
          <cell r="I842">
            <v>0.157102629190154</v>
          </cell>
        </row>
        <row r="843">
          <cell r="F843">
            <v>451.2</v>
          </cell>
          <cell r="G843">
            <v>0.26222220072279501</v>
          </cell>
          <cell r="H843">
            <v>0.209308242548953</v>
          </cell>
          <cell r="I843">
            <v>0.15639428437511199</v>
          </cell>
        </row>
        <row r="844">
          <cell r="F844">
            <v>451.8</v>
          </cell>
          <cell r="G844">
            <v>0.26195600596534202</v>
          </cell>
          <cell r="H844">
            <v>0.20851012835094199</v>
          </cell>
          <cell r="I844">
            <v>0.15506425073654201</v>
          </cell>
        </row>
        <row r="845">
          <cell r="F845">
            <v>452.4</v>
          </cell>
          <cell r="G845">
            <v>0.26070665590210701</v>
          </cell>
          <cell r="H845">
            <v>0.20771591772980799</v>
          </cell>
          <cell r="I845">
            <v>0.154725179557509</v>
          </cell>
        </row>
        <row r="846">
          <cell r="F846">
            <v>453</v>
          </cell>
          <cell r="G846">
            <v>0.25989052557741299</v>
          </cell>
          <cell r="H846">
            <v>0.206925600965158</v>
          </cell>
          <cell r="I846">
            <v>0.153960676352903</v>
          </cell>
        </row>
        <row r="847">
          <cell r="F847">
            <v>453.6</v>
          </cell>
          <cell r="G847">
            <v>0.259068076368624</v>
          </cell>
          <cell r="H847">
            <v>0.20613916824641301</v>
          </cell>
          <cell r="I847">
            <v>0.153210260124202</v>
          </cell>
        </row>
        <row r="848">
          <cell r="F848">
            <v>454.2</v>
          </cell>
          <cell r="G848">
            <v>0.258653554840033</v>
          </cell>
          <cell r="H848">
            <v>0.20535660967438199</v>
          </cell>
          <cell r="I848">
            <v>0.15205966450873001</v>
          </cell>
        </row>
        <row r="849">
          <cell r="F849">
            <v>454.8</v>
          </cell>
          <cell r="G849">
            <v>0.25752266677861302</v>
          </cell>
          <cell r="H849">
            <v>0.20457791526284</v>
          </cell>
          <cell r="I849">
            <v>0.15163316374706601</v>
          </cell>
        </row>
        <row r="850">
          <cell r="F850">
            <v>455</v>
          </cell>
          <cell r="G850">
            <v>0.257220895783908</v>
          </cell>
          <cell r="H850">
            <v>0.204319207422968</v>
          </cell>
          <cell r="I850">
            <v>0.15141751906202799</v>
          </cell>
        </row>
        <row r="851">
          <cell r="F851">
            <v>455.4</v>
          </cell>
          <cell r="G851">
            <v>0.25669016487060597</v>
          </cell>
          <cell r="H851">
            <v>0.20380307494008701</v>
          </cell>
          <cell r="I851">
            <v>0.15091598500956899</v>
          </cell>
        </row>
        <row r="852">
          <cell r="F852">
            <v>456</v>
          </cell>
          <cell r="G852">
            <v>0.25636331952489799</v>
          </cell>
          <cell r="H852">
            <v>0.203032078550509</v>
          </cell>
          <cell r="I852">
            <v>0.14970083757611999</v>
          </cell>
        </row>
        <row r="853">
          <cell r="F853">
            <v>456.6</v>
          </cell>
          <cell r="G853">
            <v>0.25516033163364599</v>
          </cell>
          <cell r="H853">
            <v>0.202264915856117</v>
          </cell>
          <cell r="I853">
            <v>0.14936950007858901</v>
          </cell>
        </row>
        <row r="854">
          <cell r="F854">
            <v>457.2</v>
          </cell>
          <cell r="G854">
            <v>0.25504327120280001</v>
          </cell>
          <cell r="H854">
            <v>0.201501576538093</v>
          </cell>
          <cell r="I854">
            <v>0.14795988187338499</v>
          </cell>
        </row>
        <row r="855">
          <cell r="F855">
            <v>457.8</v>
          </cell>
          <cell r="G855">
            <v>0.253627269684854</v>
          </cell>
          <cell r="H855">
            <v>0.20074205019831001</v>
          </cell>
          <cell r="I855">
            <v>0.147856830711767</v>
          </cell>
        </row>
        <row r="856">
          <cell r="F856">
            <v>458.4</v>
          </cell>
          <cell r="G856">
            <v>0.25308798765639101</v>
          </cell>
          <cell r="H856">
            <v>0.199986326360862</v>
          </cell>
          <cell r="I856">
            <v>0.14688466506533401</v>
          </cell>
        </row>
        <row r="857">
          <cell r="F857">
            <v>459</v>
          </cell>
          <cell r="G857">
            <v>0.25235862891993199</v>
          </cell>
          <cell r="H857">
            <v>0.199234394473566</v>
          </cell>
          <cell r="I857">
            <v>0.14611016002720101</v>
          </cell>
        </row>
        <row r="858">
          <cell r="F858">
            <v>459.6</v>
          </cell>
          <cell r="G858">
            <v>0.25170584413313402</v>
          </cell>
          <cell r="H858">
            <v>0.19848624390946801</v>
          </cell>
          <cell r="I858">
            <v>0.145266643685803</v>
          </cell>
        </row>
        <row r="859">
          <cell r="F859">
            <v>460</v>
          </cell>
          <cell r="G859">
            <v>0.25093888505894701</v>
          </cell>
          <cell r="H859">
            <v>0.19798957232075201</v>
          </cell>
          <cell r="I859">
            <v>0.14504025958255701</v>
          </cell>
        </row>
        <row r="860">
          <cell r="F860">
            <v>460.2</v>
          </cell>
          <cell r="G860">
            <v>0.25073446441253799</v>
          </cell>
          <cell r="H860">
            <v>0.19774186396833601</v>
          </cell>
          <cell r="I860">
            <v>0.144749263524134</v>
          </cell>
        </row>
        <row r="861">
          <cell r="F861">
            <v>460.8</v>
          </cell>
          <cell r="G861">
            <v>0.249896625341851</v>
          </cell>
          <cell r="H861">
            <v>0.197001243878138</v>
          </cell>
          <cell r="I861">
            <v>0.144105862414425</v>
          </cell>
        </row>
        <row r="862">
          <cell r="F862">
            <v>461.4</v>
          </cell>
          <cell r="G862">
            <v>0.249325997129411</v>
          </cell>
          <cell r="H862">
            <v>0.19626437279652201</v>
          </cell>
          <cell r="I862">
            <v>0.14320274846363401</v>
          </cell>
        </row>
        <row r="863">
          <cell r="F863">
            <v>462</v>
          </cell>
          <cell r="G863">
            <v>0.248552793843939</v>
          </cell>
          <cell r="H863">
            <v>0.19553123981227499</v>
          </cell>
          <cell r="I863">
            <v>0.14250968578061099</v>
          </cell>
        </row>
        <row r="864">
          <cell r="F864">
            <v>462.6</v>
          </cell>
          <cell r="G864">
            <v>0.24768806767114901</v>
          </cell>
          <cell r="H864">
            <v>0.194801833946778</v>
          </cell>
          <cell r="I864">
            <v>0.14191560022240701</v>
          </cell>
        </row>
        <row r="865">
          <cell r="F865">
            <v>463.2</v>
          </cell>
          <cell r="G865">
            <v>0.247175850714248</v>
          </cell>
          <cell r="H865">
            <v>0.19407614415545199</v>
          </cell>
          <cell r="I865">
            <v>0.14097643759665601</v>
          </cell>
        </row>
        <row r="866">
          <cell r="F866">
            <v>463.8</v>
          </cell>
          <cell r="G866">
            <v>0.24687495697057199</v>
          </cell>
          <cell r="H866">
            <v>0.19335415932919001</v>
          </cell>
          <cell r="I866">
            <v>0.139833361687807</v>
          </cell>
        </row>
        <row r="867">
          <cell r="F867">
            <v>464.4</v>
          </cell>
          <cell r="G867">
            <v>0.24552289557232601</v>
          </cell>
          <cell r="H867">
            <v>0.192635868295782</v>
          </cell>
          <cell r="I867">
            <v>0.13974884101923901</v>
          </cell>
        </row>
        <row r="868">
          <cell r="F868">
            <v>465</v>
          </cell>
          <cell r="G868">
            <v>0.24494640241804599</v>
          </cell>
          <cell r="H868">
            <v>0.19192125982133301</v>
          </cell>
          <cell r="I868">
            <v>0.13889611722462</v>
          </cell>
        </row>
        <row r="869">
          <cell r="F869">
            <v>465.6</v>
          </cell>
          <cell r="G869">
            <v>0.24410553022732701</v>
          </cell>
          <cell r="H869">
            <v>0.19121032261166199</v>
          </cell>
          <cell r="I869">
            <v>0.138315114995997</v>
          </cell>
        </row>
        <row r="870">
          <cell r="F870">
            <v>466.2</v>
          </cell>
          <cell r="G870">
            <v>0.243563563201498</v>
          </cell>
          <cell r="H870">
            <v>0.19050304531369899</v>
          </cell>
          <cell r="I870">
            <v>0.13744252742590099</v>
          </cell>
        </row>
        <row r="871">
          <cell r="F871">
            <v>466.8</v>
          </cell>
          <cell r="G871">
            <v>0.24270075058353699</v>
          </cell>
          <cell r="H871">
            <v>0.18979941651686899</v>
          </cell>
          <cell r="I871">
            <v>0.13689808245020199</v>
          </cell>
        </row>
        <row r="872">
          <cell r="F872">
            <v>467.4</v>
          </cell>
          <cell r="G872">
            <v>0.24216841620913099</v>
          </cell>
          <cell r="H872">
            <v>0.18909942475446501</v>
          </cell>
          <cell r="I872">
            <v>0.136030433299799</v>
          </cell>
        </row>
        <row r="873">
          <cell r="F873">
            <v>468</v>
          </cell>
          <cell r="G873">
            <v>0.241345237448372</v>
          </cell>
          <cell r="H873">
            <v>0.18840305850501199</v>
          </cell>
          <cell r="I873">
            <v>0.13546087956165101</v>
          </cell>
        </row>
        <row r="874">
          <cell r="F874">
            <v>468.6</v>
          </cell>
          <cell r="G874">
            <v>0.24066840972581699</v>
          </cell>
          <cell r="H874">
            <v>0.187710306193618</v>
          </cell>
          <cell r="I874">
            <v>0.13475220266141899</v>
          </cell>
        </row>
        <row r="875">
          <cell r="F875">
            <v>469.2</v>
          </cell>
          <cell r="G875">
            <v>0.23998846332434101</v>
          </cell>
          <cell r="H875">
            <v>0.18702115619332099</v>
          </cell>
          <cell r="I875">
            <v>0.134053849062301</v>
          </cell>
        </row>
        <row r="876">
          <cell r="F876">
            <v>469.8</v>
          </cell>
          <cell r="G876">
            <v>0.239332960907679</v>
          </cell>
          <cell r="H876">
            <v>0.18633559682641501</v>
          </cell>
          <cell r="I876">
            <v>0.133338232745152</v>
          </cell>
        </row>
        <row r="877">
          <cell r="F877">
            <v>470</v>
          </cell>
          <cell r="G877">
            <v>0.23903165221856201</v>
          </cell>
          <cell r="H877">
            <v>0.18610787293046599</v>
          </cell>
          <cell r="I877">
            <v>0.13318409364236999</v>
          </cell>
        </row>
        <row r="878">
          <cell r="F878">
            <v>470.4</v>
          </cell>
          <cell r="G878">
            <v>0.238573698623673</v>
          </cell>
          <cell r="H878">
            <v>0.18565361636577599</v>
          </cell>
          <cell r="I878">
            <v>0.132733534107879</v>
          </cell>
        </row>
        <row r="879">
          <cell r="F879">
            <v>471</v>
          </cell>
          <cell r="G879">
            <v>0.238147961057464</v>
          </cell>
          <cell r="H879">
            <v>0.18497520303617099</v>
          </cell>
          <cell r="I879">
            <v>0.13180244501487801</v>
          </cell>
        </row>
        <row r="880">
          <cell r="F880">
            <v>471.6</v>
          </cell>
          <cell r="G880">
            <v>0.237538848007428</v>
          </cell>
          <cell r="H880">
            <v>0.18430034501555601</v>
          </cell>
          <cell r="I880">
            <v>0.13106184202368501</v>
          </cell>
        </row>
        <row r="881">
          <cell r="F881">
            <v>472.2</v>
          </cell>
          <cell r="G881">
            <v>0.23655617606763199</v>
          </cell>
          <cell r="H881">
            <v>0.18362903043637099</v>
          </cell>
          <cell r="I881">
            <v>0.130701884805109</v>
          </cell>
        </row>
        <row r="882">
          <cell r="F882">
            <v>472.8</v>
          </cell>
          <cell r="G882">
            <v>0.23585894805878099</v>
          </cell>
          <cell r="H882">
            <v>0.18296124738681199</v>
          </cell>
          <cell r="I882">
            <v>0.13006354671484199</v>
          </cell>
        </row>
        <row r="883">
          <cell r="F883">
            <v>473.4</v>
          </cell>
          <cell r="G883">
            <v>0.235401030519687</v>
          </cell>
          <cell r="H883">
            <v>0.182296983912104</v>
          </cell>
          <cell r="I883">
            <v>0.129192937304521</v>
          </cell>
        </row>
        <row r="884">
          <cell r="F884">
            <v>474</v>
          </cell>
          <cell r="G884">
            <v>0.23455991371660501</v>
          </cell>
          <cell r="H884">
            <v>0.18163622801575499</v>
          </cell>
          <cell r="I884">
            <v>0.128712542314906</v>
          </cell>
        </row>
        <row r="885">
          <cell r="F885">
            <v>474.6</v>
          </cell>
          <cell r="G885">
            <v>0.23403713734597401</v>
          </cell>
          <cell r="H885">
            <v>0.18097896766080601</v>
          </cell>
          <cell r="I885">
            <v>0.12792079797563799</v>
          </cell>
        </row>
        <row r="886">
          <cell r="F886">
            <v>475</v>
          </cell>
          <cell r="G886">
            <v>0.233458111198136</v>
          </cell>
          <cell r="H886">
            <v>0.180542730096308</v>
          </cell>
          <cell r="I886">
            <v>0.12762734899448</v>
          </cell>
        </row>
        <row r="887">
          <cell r="F887">
            <v>475.2</v>
          </cell>
          <cell r="G887">
            <v>0.23322978762045601</v>
          </cell>
          <cell r="H887">
            <v>0.18032519077105999</v>
          </cell>
          <cell r="I887">
            <v>0.12742059392166499</v>
          </cell>
        </row>
        <row r="888">
          <cell r="F888">
            <v>475.8</v>
          </cell>
          <cell r="G888">
            <v>0.23289620203216699</v>
          </cell>
          <cell r="H888">
            <v>0.17967488523231401</v>
          </cell>
          <cell r="I888">
            <v>0.126453568432462</v>
          </cell>
        </row>
        <row r="889">
          <cell r="F889">
            <v>476.4</v>
          </cell>
          <cell r="G889">
            <v>0.23195277475630199</v>
          </cell>
          <cell r="H889">
            <v>0.179028038893566</v>
          </cell>
          <cell r="I889">
            <v>0.126103303030831</v>
          </cell>
        </row>
        <row r="890">
          <cell r="F890">
            <v>477</v>
          </cell>
          <cell r="G890">
            <v>0.23129082060834899</v>
          </cell>
          <cell r="H890">
            <v>0.17838463956822301</v>
          </cell>
          <cell r="I890">
            <v>0.125478458528097</v>
          </cell>
        </row>
        <row r="891">
          <cell r="F891">
            <v>477.6</v>
          </cell>
          <cell r="G891">
            <v>0.23066612273614001</v>
          </cell>
          <cell r="H891">
            <v>0.17774467503528901</v>
          </cell>
          <cell r="I891">
            <v>0.124823227334439</v>
          </cell>
        </row>
        <row r="892">
          <cell r="F892">
            <v>478.2</v>
          </cell>
          <cell r="G892">
            <v>0.23002739280271201</v>
          </cell>
          <cell r="H892">
            <v>0.17710813304054801</v>
          </cell>
          <cell r="I892">
            <v>0.124188873278385</v>
          </cell>
        </row>
        <row r="893">
          <cell r="F893">
            <v>478.8</v>
          </cell>
          <cell r="G893">
            <v>0.229418235813343</v>
          </cell>
          <cell r="H893">
            <v>0.176475001297732</v>
          </cell>
          <cell r="I893">
            <v>0.12353176678212199</v>
          </cell>
        </row>
        <row r="894">
          <cell r="F894">
            <v>479.4</v>
          </cell>
          <cell r="G894">
            <v>0.228884490925511</v>
          </cell>
          <cell r="H894">
            <v>0.17584526748968199</v>
          </cell>
          <cell r="I894">
            <v>0.12280604405385299</v>
          </cell>
        </row>
        <row r="895">
          <cell r="F895">
            <v>480</v>
          </cell>
          <cell r="G895">
            <v>0.22841465616964399</v>
          </cell>
          <cell r="H895">
            <v>0.17521891926949301</v>
          </cell>
          <cell r="I895">
            <v>0.122023182369342</v>
          </cell>
        </row>
        <row r="896">
          <cell r="F896">
            <v>480.6</v>
          </cell>
          <cell r="G896">
            <v>0.22762544699430601</v>
          </cell>
          <cell r="H896">
            <v>0.17459594426165301</v>
          </cell>
          <cell r="I896">
            <v>0.12156644152899999</v>
          </cell>
        </row>
        <row r="897">
          <cell r="F897">
            <v>481.2</v>
          </cell>
          <cell r="G897">
            <v>0.22729683050572699</v>
          </cell>
          <cell r="H897">
            <v>0.17397633006317001</v>
          </cell>
          <cell r="I897">
            <v>0.120655829620612</v>
          </cell>
        </row>
        <row r="898">
          <cell r="F898">
            <v>481.8</v>
          </cell>
          <cell r="G898">
            <v>0.22630119832407</v>
          </cell>
          <cell r="H898">
            <v>0.17336006424468201</v>
          </cell>
          <cell r="I898">
            <v>0.12041893016529499</v>
          </cell>
        </row>
        <row r="899">
          <cell r="F899">
            <v>482.4</v>
          </cell>
          <cell r="G899">
            <v>0.22589202208449299</v>
          </cell>
          <cell r="H899">
            <v>0.172747134351566</v>
          </cell>
          <cell r="I899">
            <v>0.119602246618638</v>
          </cell>
        </row>
        <row r="900">
          <cell r="F900">
            <v>483</v>
          </cell>
          <cell r="G900">
            <v>0.225140665313983</v>
          </cell>
          <cell r="H900">
            <v>0.17213752790502701</v>
          </cell>
          <cell r="I900">
            <v>0.119134390496071</v>
          </cell>
        </row>
        <row r="901">
          <cell r="F901">
            <v>483.6</v>
          </cell>
          <cell r="G901">
            <v>0.22445604502236099</v>
          </cell>
          <cell r="H901">
            <v>0.17153123240318199</v>
          </cell>
          <cell r="I901">
            <v>0.11860641978400401</v>
          </cell>
        </row>
        <row r="902">
          <cell r="F902">
            <v>484.2</v>
          </cell>
          <cell r="G902">
            <v>0.22386668116066</v>
          </cell>
          <cell r="H902">
            <v>0.170928235322131</v>
          </cell>
          <cell r="I902">
            <v>0.117989789483603</v>
          </cell>
        </row>
        <row r="903">
          <cell r="F903">
            <v>484.8</v>
          </cell>
          <cell r="G903">
            <v>0.22355135668336801</v>
          </cell>
          <cell r="H903">
            <v>0.17032852411701499</v>
          </cell>
          <cell r="I903">
            <v>0.117105691550662</v>
          </cell>
        </row>
        <row r="904">
          <cell r="F904">
            <v>485</v>
          </cell>
          <cell r="G904">
            <v>0.22308614250314701</v>
          </cell>
          <cell r="H904">
            <v>0.17012934840549301</v>
          </cell>
          <cell r="I904">
            <v>0.11717255430784</v>
          </cell>
        </row>
        <row r="905">
          <cell r="F905">
            <v>485.4</v>
          </cell>
          <cell r="G905">
            <v>0.22268425668912101</v>
          </cell>
          <cell r="H905">
            <v>0.16973208622306399</v>
          </cell>
          <cell r="I905">
            <v>0.116779915757008</v>
          </cell>
        </row>
        <row r="906">
          <cell r="F906">
            <v>486</v>
          </cell>
          <cell r="G906">
            <v>0.222080225380862</v>
          </cell>
          <cell r="H906">
            <v>0.169138909056641</v>
          </cell>
          <cell r="I906">
            <v>0.11619759273242</v>
          </cell>
        </row>
        <row r="907">
          <cell r="F907">
            <v>486.6</v>
          </cell>
          <cell r="G907">
            <v>0.22148894713800699</v>
          </cell>
          <cell r="H907">
            <v>0.16854898001626001</v>
          </cell>
          <cell r="I907">
            <v>0.115609012894514</v>
          </cell>
        </row>
        <row r="908">
          <cell r="F908">
            <v>487.2</v>
          </cell>
          <cell r="G908">
            <v>0.22102318823178799</v>
          </cell>
          <cell r="H908">
            <v>0.167962286483609</v>
          </cell>
          <cell r="I908">
            <v>0.114901384735431</v>
          </cell>
        </row>
        <row r="909">
          <cell r="F909">
            <v>487.8</v>
          </cell>
          <cell r="G909">
            <v>0.220317418384014</v>
          </cell>
          <cell r="H909">
            <v>0.167378815824552</v>
          </cell>
          <cell r="I909">
            <v>0.11444021326509</v>
          </cell>
        </row>
        <row r="910">
          <cell r="F910">
            <v>488.4</v>
          </cell>
          <cell r="G910">
            <v>0.21992800248087699</v>
          </cell>
          <cell r="H910">
            <v>0.166798555390123</v>
          </cell>
          <cell r="I910">
            <v>0.11366910829936901</v>
          </cell>
        </row>
        <row r="911">
          <cell r="F911">
            <v>489</v>
          </cell>
          <cell r="G911">
            <v>0.21917106048830701</v>
          </cell>
          <cell r="H911">
            <v>0.16622149251751001</v>
          </cell>
          <cell r="I911">
            <v>0.113271924546713</v>
          </cell>
        </row>
        <row r="912">
          <cell r="F912">
            <v>489.6</v>
          </cell>
          <cell r="G912">
            <v>0.21861446254872299</v>
          </cell>
          <cell r="H912">
            <v>0.165647614531028</v>
          </cell>
          <cell r="I912">
            <v>0.112680766513333</v>
          </cell>
        </row>
        <row r="913">
          <cell r="F913">
            <v>490</v>
          </cell>
          <cell r="G913">
            <v>0.21821895129393201</v>
          </cell>
          <cell r="H913">
            <v>0.165266792322871</v>
          </cell>
          <cell r="I913">
            <v>0.11231463335181099</v>
          </cell>
        </row>
        <row r="914">
          <cell r="F914">
            <v>490.2</v>
          </cell>
          <cell r="G914">
            <v>0.21815112983343099</v>
          </cell>
          <cell r="H914">
            <v>0.16507690874307901</v>
          </cell>
          <cell r="I914">
            <v>0.112002687652727</v>
          </cell>
        </row>
        <row r="915">
          <cell r="F915">
            <v>490.8</v>
          </cell>
          <cell r="G915">
            <v>0.21778432929295999</v>
          </cell>
          <cell r="H915">
            <v>0.164509362455104</v>
          </cell>
          <cell r="I915">
            <v>0.111234395617249</v>
          </cell>
        </row>
        <row r="916">
          <cell r="F916">
            <v>491.4</v>
          </cell>
          <cell r="G916">
            <v>0.21732356355055801</v>
          </cell>
          <cell r="H916">
            <v>0.16394496295852401</v>
          </cell>
          <cell r="I916">
            <v>0.11056636236649001</v>
          </cell>
        </row>
        <row r="917">
          <cell r="F917">
            <v>492</v>
          </cell>
          <cell r="G917">
            <v>0.21709933334251799</v>
          </cell>
          <cell r="H917">
            <v>0.16338369753566401</v>
          </cell>
          <cell r="I917">
            <v>0.10966806172881</v>
          </cell>
        </row>
        <row r="918">
          <cell r="F918">
            <v>492.6</v>
          </cell>
          <cell r="G918">
            <v>0.215787548778821</v>
          </cell>
          <cell r="H918">
            <v>0.16282555346067901</v>
          </cell>
          <cell r="I918">
            <v>0.109863558142537</v>
          </cell>
        </row>
        <row r="919">
          <cell r="F919">
            <v>493.2</v>
          </cell>
          <cell r="G919">
            <v>0.21536958710915299</v>
          </cell>
          <cell r="H919">
            <v>0.162270518000456</v>
          </cell>
          <cell r="I919">
            <v>0.109171448891759</v>
          </cell>
        </row>
        <row r="920">
          <cell r="F920">
            <v>493.8</v>
          </cell>
          <cell r="G920">
            <v>0.214792411860736</v>
          </cell>
          <cell r="H920">
            <v>0.16171857841551501</v>
          </cell>
          <cell r="I920">
            <v>0.108644744970294</v>
          </cell>
        </row>
        <row r="921">
          <cell r="F921">
            <v>494.4</v>
          </cell>
          <cell r="G921">
            <v>0.21416505526777499</v>
          </cell>
          <cell r="H921">
            <v>0.16116972196089099</v>
          </cell>
          <cell r="I921">
            <v>0.108174388654006</v>
          </cell>
        </row>
        <row r="922">
          <cell r="F922">
            <v>495</v>
          </cell>
          <cell r="G922">
            <v>0.21369014589903099</v>
          </cell>
          <cell r="H922">
            <v>0.16062393588701501</v>
          </cell>
          <cell r="I922">
            <v>0.107557725874998</v>
          </cell>
        </row>
        <row r="923">
          <cell r="F923">
            <v>495.6</v>
          </cell>
          <cell r="G923">
            <v>0.21348612939330999</v>
          </cell>
          <cell r="H923">
            <v>0.160081207440575</v>
          </cell>
          <cell r="I923">
            <v>0.106676285487841</v>
          </cell>
        </row>
        <row r="924">
          <cell r="F924">
            <v>496.2</v>
          </cell>
          <cell r="G924">
            <v>0.21334840989380699</v>
          </cell>
          <cell r="H924">
            <v>0.15954152386537601</v>
          </cell>
          <cell r="I924">
            <v>0.10573463783694401</v>
          </cell>
        </row>
        <row r="925">
          <cell r="F925">
            <v>496.8</v>
          </cell>
          <cell r="G925">
            <v>0.21207021056387901</v>
          </cell>
          <cell r="H925">
            <v>0.15900487240317701</v>
          </cell>
          <cell r="I925">
            <v>0.105939534242476</v>
          </cell>
        </row>
        <row r="926">
          <cell r="F926">
            <v>497.4</v>
          </cell>
          <cell r="G926">
            <v>0.211555873733595</v>
          </cell>
          <cell r="H926">
            <v>0.158471240294532</v>
          </cell>
          <cell r="I926">
            <v>0.10538660685546999</v>
          </cell>
        </row>
        <row r="927">
          <cell r="F927">
            <v>498</v>
          </cell>
          <cell r="G927">
            <v>0.21099065384950899</v>
          </cell>
          <cell r="H927">
            <v>0.15794061477960999</v>
          </cell>
          <cell r="I927">
            <v>0.10489057570971</v>
          </cell>
        </row>
        <row r="928">
          <cell r="F928">
            <v>498.6</v>
          </cell>
          <cell r="G928">
            <v>0.21057823810068599</v>
          </cell>
          <cell r="H928">
            <v>0.157412983099008</v>
          </cell>
          <cell r="I928">
            <v>0.104247728097329</v>
          </cell>
        </row>
        <row r="929">
          <cell r="F929">
            <v>499.2</v>
          </cell>
          <cell r="G929">
            <v>0.20989359404894201</v>
          </cell>
          <cell r="H929">
            <v>0.156888332494554</v>
          </cell>
          <cell r="I929">
            <v>0.10388307094016699</v>
          </cell>
        </row>
        <row r="930">
          <cell r="F930">
            <v>499.8</v>
          </cell>
          <cell r="G930">
            <v>0.20944027818998601</v>
          </cell>
          <cell r="H930">
            <v>0.15636665021010401</v>
          </cell>
          <cell r="I930">
            <v>0.10329302223022201</v>
          </cell>
        </row>
        <row r="931">
          <cell r="F931">
            <v>500</v>
          </cell>
          <cell r="G931">
            <v>0.20944152414995601</v>
          </cell>
          <cell r="H931">
            <v>0.15619341353757801</v>
          </cell>
          <cell r="I931">
            <v>0.1029453029252</v>
          </cell>
        </row>
        <row r="932">
          <cell r="F932">
            <v>500.4</v>
          </cell>
          <cell r="G932">
            <v>0.20885935404376499</v>
          </cell>
          <cell r="H932">
            <v>0.15584792349231599</v>
          </cell>
          <cell r="I932">
            <v>0.102836492940867</v>
          </cell>
        </row>
        <row r="933">
          <cell r="F933">
            <v>501</v>
          </cell>
          <cell r="G933">
            <v>0.20835641626225099</v>
          </cell>
          <cell r="H933">
            <v>0.15533213959143</v>
          </cell>
          <cell r="I933">
            <v>0.10230786292060801</v>
          </cell>
        </row>
        <row r="934">
          <cell r="F934">
            <v>501.6</v>
          </cell>
          <cell r="G934">
            <v>0.20785303562750601</v>
          </cell>
          <cell r="H934">
            <v>0.154819285762024</v>
          </cell>
          <cell r="I934">
            <v>0.101785535896543</v>
          </cell>
        </row>
        <row r="935">
          <cell r="F935">
            <v>502.2</v>
          </cell>
          <cell r="G935">
            <v>0.207891579768541</v>
          </cell>
          <cell r="H935">
            <v>0.15430934926377199</v>
          </cell>
          <cell r="I935">
            <v>0.100727118759004</v>
          </cell>
        </row>
        <row r="936">
          <cell r="F936">
            <v>502.8</v>
          </cell>
          <cell r="G936">
            <v>0.206868756308243</v>
          </cell>
          <cell r="H936">
            <v>0.153802317362182</v>
          </cell>
          <cell r="I936">
            <v>0.10073587841612</v>
          </cell>
        </row>
        <row r="937">
          <cell r="F937">
            <v>503.4</v>
          </cell>
          <cell r="G937">
            <v>0.20631819409819999</v>
          </cell>
          <cell r="H937">
            <v>0.15329817732932599</v>
          </cell>
          <cell r="I937">
            <v>0.100278160560452</v>
          </cell>
        </row>
        <row r="938">
          <cell r="F938">
            <v>504</v>
          </cell>
          <cell r="G938">
            <v>0.205828675024053</v>
          </cell>
          <cell r="H938">
            <v>0.15279691644457</v>
          </cell>
          <cell r="I938">
            <v>9.9765157865085802E-2</v>
          </cell>
        </row>
        <row r="939">
          <cell r="F939">
            <v>504.6</v>
          </cell>
          <cell r="G939">
            <v>0.20541891541999799</v>
          </cell>
          <cell r="H939">
            <v>0.15229852199527599</v>
          </cell>
          <cell r="I939">
            <v>9.9178128570553498E-2</v>
          </cell>
        </row>
        <row r="940">
          <cell r="F940">
            <v>505</v>
          </cell>
          <cell r="G940">
            <v>0.204990498194902</v>
          </cell>
          <cell r="H940">
            <v>0.15196784521930001</v>
          </cell>
          <cell r="I940">
            <v>9.8945192243698604E-2</v>
          </cell>
        </row>
        <row r="941">
          <cell r="F941">
            <v>505.2</v>
          </cell>
          <cell r="G941">
            <v>0.20504099994685199</v>
          </cell>
          <cell r="H941">
            <v>0.15180298127751299</v>
          </cell>
          <cell r="I941">
            <v>9.8564962608174198E-2</v>
          </cell>
        </row>
        <row r="942">
          <cell r="F942">
            <v>505.8</v>
          </cell>
          <cell r="G942">
            <v>0.204899109464169</v>
          </cell>
          <cell r="H942">
            <v>0.151310281596746</v>
          </cell>
          <cell r="I942">
            <v>9.7721453729322699E-2</v>
          </cell>
        </row>
        <row r="943">
          <cell r="F943">
            <v>506.4</v>
          </cell>
          <cell r="G943">
            <v>0.203899439715192</v>
          </cell>
          <cell r="H943">
            <v>0.150820410268517</v>
          </cell>
          <cell r="I943">
            <v>9.7741380821841195E-2</v>
          </cell>
        </row>
        <row r="944">
          <cell r="F944">
            <v>507</v>
          </cell>
          <cell r="G944">
            <v>0.20352386506942499</v>
          </cell>
          <cell r="H944">
            <v>0.15033335461912201</v>
          </cell>
          <cell r="I944">
            <v>9.7142844168818701E-2</v>
          </cell>
        </row>
        <row r="945">
          <cell r="F945">
            <v>507.6</v>
          </cell>
          <cell r="G945">
            <v>0.20308190184105901</v>
          </cell>
          <cell r="H945">
            <v>0.14984910198627199</v>
          </cell>
          <cell r="I945">
            <v>9.6616302131486004E-2</v>
          </cell>
        </row>
        <row r="946">
          <cell r="F946">
            <v>508.2</v>
          </cell>
          <cell r="G946">
            <v>0.20243738740563999</v>
          </cell>
          <cell r="H946">
            <v>0.14936763971975101</v>
          </cell>
          <cell r="I946">
            <v>9.6297892033861396E-2</v>
          </cell>
        </row>
        <row r="947">
          <cell r="F947">
            <v>508.8</v>
          </cell>
          <cell r="G947">
            <v>0.20195625881626</v>
          </cell>
          <cell r="H947">
            <v>0.148888955182053</v>
          </cell>
          <cell r="I947">
            <v>9.5821651547844999E-2</v>
          </cell>
        </row>
        <row r="948">
          <cell r="F948">
            <v>509.4</v>
          </cell>
          <cell r="G948">
            <v>0.20164920023229899</v>
          </cell>
          <cell r="H948">
            <v>0.14841303574902501</v>
          </cell>
          <cell r="I948">
            <v>9.5176871265752E-2</v>
          </cell>
        </row>
        <row r="949">
          <cell r="F949">
            <v>510</v>
          </cell>
          <cell r="G949">
            <v>0.20099875228734501</v>
          </cell>
          <cell r="H949">
            <v>0.14793986881049101</v>
          </cell>
          <cell r="I949">
            <v>9.4880985333637105E-2</v>
          </cell>
        </row>
        <row r="950">
          <cell r="F950">
            <v>510.6</v>
          </cell>
          <cell r="G950">
            <v>0.20054738249524101</v>
          </cell>
          <cell r="H950">
            <v>0.14746944177086499</v>
          </cell>
          <cell r="I950">
            <v>9.4391501046488496E-2</v>
          </cell>
        </row>
        <row r="951">
          <cell r="F951">
            <v>511.2</v>
          </cell>
          <cell r="G951">
            <v>0.2004485561021</v>
          </cell>
          <cell r="H951">
            <v>0.14700174204975999</v>
          </cell>
          <cell r="I951">
            <v>9.3554927997420698E-2</v>
          </cell>
        </row>
        <row r="952">
          <cell r="F952">
            <v>511.8</v>
          </cell>
          <cell r="G952">
            <v>0.199687250385229</v>
          </cell>
          <cell r="H952">
            <v>0.14653675708259101</v>
          </cell>
          <cell r="I952">
            <v>9.3386263779953793E-2</v>
          </cell>
        </row>
        <row r="953">
          <cell r="F953">
            <v>512.4</v>
          </cell>
          <cell r="G953">
            <v>0.19914271526319399</v>
          </cell>
          <cell r="H953">
            <v>0.146074474321156</v>
          </cell>
          <cell r="I953">
            <v>9.3006233379116995E-2</v>
          </cell>
        </row>
        <row r="954">
          <cell r="F954">
            <v>513</v>
          </cell>
          <cell r="G954">
            <v>0.19870537981221501</v>
          </cell>
          <cell r="H954">
            <v>0.14561488123422001</v>
          </cell>
          <cell r="I954">
            <v>9.2524382656225396E-2</v>
          </cell>
        </row>
        <row r="955">
          <cell r="F955">
            <v>513.6</v>
          </cell>
          <cell r="G955">
            <v>0.198369213782501</v>
          </cell>
          <cell r="H955">
            <v>0.145157965308089</v>
          </cell>
          <cell r="I955">
            <v>9.1946716833676306E-2</v>
          </cell>
        </row>
        <row r="956">
          <cell r="F956">
            <v>514.20000000000005</v>
          </cell>
          <cell r="G956">
            <v>0.197990363178356</v>
          </cell>
          <cell r="H956">
            <v>0.14470371404716401</v>
          </cell>
          <cell r="I956">
            <v>9.1417064915972096E-2</v>
          </cell>
        </row>
        <row r="957">
          <cell r="F957">
            <v>514.79999999999995</v>
          </cell>
          <cell r="G957">
            <v>0.19739991689289099</v>
          </cell>
          <cell r="H957">
            <v>0.14425211497450299</v>
          </cell>
          <cell r="I957">
            <v>9.1104313056114106E-2</v>
          </cell>
        </row>
        <row r="958">
          <cell r="F958">
            <v>515</v>
          </cell>
          <cell r="G958">
            <v>0.197187211730593</v>
          </cell>
          <cell r="H958">
            <v>0.14410216917169799</v>
          </cell>
          <cell r="I958">
            <v>9.1017126612802604E-2</v>
          </cell>
        </row>
        <row r="959">
          <cell r="F959">
            <v>515.4</v>
          </cell>
          <cell r="G959">
            <v>0.19689698179601101</v>
          </cell>
          <cell r="H959">
            <v>0.14380315563235799</v>
          </cell>
          <cell r="I959">
            <v>9.0709329468704095E-2</v>
          </cell>
        </row>
        <row r="960">
          <cell r="F960">
            <v>516</v>
          </cell>
          <cell r="G960">
            <v>0.196491364996283</v>
          </cell>
          <cell r="H960">
            <v>0.14335682358271501</v>
          </cell>
          <cell r="I960">
            <v>9.0222282169148293E-2</v>
          </cell>
        </row>
        <row r="961">
          <cell r="F961">
            <v>516.6</v>
          </cell>
          <cell r="G961">
            <v>0.196038066077517</v>
          </cell>
          <cell r="H961">
            <v>0.14291310640782101</v>
          </cell>
          <cell r="I961">
            <v>8.9788146738124602E-2</v>
          </cell>
        </row>
        <row r="962">
          <cell r="F962">
            <v>517.20000000000005</v>
          </cell>
          <cell r="G962">
            <v>0.19558938370245901</v>
          </cell>
          <cell r="H962">
            <v>0.14247199171069799</v>
          </cell>
          <cell r="I962">
            <v>8.9354599718936306E-2</v>
          </cell>
        </row>
        <row r="963">
          <cell r="F963">
            <v>517.79999999999995</v>
          </cell>
          <cell r="G963">
            <v>0.19577164424308599</v>
          </cell>
          <cell r="H963">
            <v>0.14203346711565601</v>
          </cell>
          <cell r="I963">
            <v>8.8295289988226902E-2</v>
          </cell>
        </row>
        <row r="964">
          <cell r="F964">
            <v>518.4</v>
          </cell>
          <cell r="G964">
            <v>0.19528378342705</v>
          </cell>
          <cell r="H964">
            <v>0.14159752026879699</v>
          </cell>
          <cell r="I964">
            <v>8.7911257110543498E-2</v>
          </cell>
        </row>
        <row r="965">
          <cell r="F965">
            <v>519</v>
          </cell>
          <cell r="G965">
            <v>0.19429048320128101</v>
          </cell>
          <cell r="H965">
            <v>0.14116413883849999</v>
          </cell>
          <cell r="I965">
            <v>8.8037794475718995E-2</v>
          </cell>
        </row>
        <row r="966">
          <cell r="F966">
            <v>519.6</v>
          </cell>
          <cell r="G966">
            <v>0.19384483211328099</v>
          </cell>
          <cell r="H966">
            <v>0.14073331051591201</v>
          </cell>
          <cell r="I966">
            <v>8.7621788918544094E-2</v>
          </cell>
        </row>
        <row r="967">
          <cell r="F967">
            <v>520</v>
          </cell>
          <cell r="G967">
            <v>0.19369005189764499</v>
          </cell>
          <cell r="H967">
            <v>0.14044750395941999</v>
          </cell>
          <cell r="I967">
            <v>8.7204956021195906E-2</v>
          </cell>
        </row>
        <row r="968">
          <cell r="F968">
            <v>520.20000000000005</v>
          </cell>
          <cell r="G968">
            <v>0.19404163998929599</v>
          </cell>
          <cell r="H968">
            <v>0.140305023015424</v>
          </cell>
          <cell r="I968">
            <v>8.6568406041551194E-2</v>
          </cell>
        </row>
        <row r="969">
          <cell r="F969">
            <v>520.79999999999995</v>
          </cell>
          <cell r="G969">
            <v>0.19299857522251199</v>
          </cell>
          <cell r="H969">
            <v>0.13987926407513199</v>
          </cell>
          <cell r="I969">
            <v>8.6759952927752501E-2</v>
          </cell>
        </row>
        <row r="970">
          <cell r="F970">
            <v>521.4</v>
          </cell>
          <cell r="G970">
            <v>0.192583811244842</v>
          </cell>
          <cell r="H970">
            <v>0.13945602145730801</v>
          </cell>
          <cell r="I970">
            <v>8.6328231669773201E-2</v>
          </cell>
        </row>
        <row r="971">
          <cell r="F971">
            <v>522</v>
          </cell>
          <cell r="G971">
            <v>0.19221075299933801</v>
          </cell>
          <cell r="H971">
            <v>0.13903528294883899</v>
          </cell>
          <cell r="I971">
            <v>8.5859812898340507E-2</v>
          </cell>
        </row>
        <row r="972">
          <cell r="F972">
            <v>522.6</v>
          </cell>
          <cell r="G972">
            <v>0.19287836837090899</v>
          </cell>
          <cell r="H972">
            <v>0.13861703636168199</v>
          </cell>
          <cell r="I972">
            <v>8.4355704352455901E-2</v>
          </cell>
        </row>
        <row r="973">
          <cell r="F973">
            <v>523.20000000000005</v>
          </cell>
          <cell r="G973">
            <v>0.19133984093505499</v>
          </cell>
          <cell r="H973">
            <v>0.13820126953329301</v>
          </cell>
          <cell r="I973">
            <v>8.5062698131531403E-2</v>
          </cell>
        </row>
        <row r="974">
          <cell r="F974">
            <v>523.79999999999995</v>
          </cell>
          <cell r="G974">
            <v>0.190967186152214</v>
          </cell>
          <cell r="H974">
            <v>0.137787970327056</v>
          </cell>
          <cell r="I974">
            <v>8.4608754501898101E-2</v>
          </cell>
        </row>
        <row r="975">
          <cell r="F975">
            <v>524.4</v>
          </cell>
          <cell r="G975">
            <v>0.19128639370369399</v>
          </cell>
          <cell r="H975">
            <v>0.13737712663270299</v>
          </cell>
          <cell r="I975">
            <v>8.3467859561713098E-2</v>
          </cell>
        </row>
        <row r="976">
          <cell r="F976">
            <v>525</v>
          </cell>
          <cell r="G976">
            <v>0.19070404412275399</v>
          </cell>
          <cell r="H976">
            <v>0.13696872636672899</v>
          </cell>
          <cell r="I976">
            <v>8.3233408610703594E-2</v>
          </cell>
        </row>
        <row r="977">
          <cell r="F977">
            <v>525.6</v>
          </cell>
          <cell r="G977">
            <v>0.189842085139209</v>
          </cell>
          <cell r="H977">
            <v>0.13656275747279101</v>
          </cell>
          <cell r="I977">
            <v>8.3283429806372503E-2</v>
          </cell>
        </row>
        <row r="978">
          <cell r="F978">
            <v>526.20000000000005</v>
          </cell>
          <cell r="G978">
            <v>0.19075992820808599</v>
          </cell>
          <cell r="H978">
            <v>0.136159207922109</v>
          </cell>
          <cell r="I978">
            <v>8.1558487636132507E-2</v>
          </cell>
        </row>
        <row r="979">
          <cell r="F979">
            <v>526.79999999999995</v>
          </cell>
          <cell r="G979">
            <v>0.18925983498806701</v>
          </cell>
          <cell r="H979">
            <v>0.13575806571385701</v>
          </cell>
          <cell r="I979">
            <v>8.2256296439646201E-2</v>
          </cell>
        </row>
        <row r="980">
          <cell r="F980">
            <v>527.4</v>
          </cell>
          <cell r="G980">
            <v>0.188529101081508</v>
          </cell>
          <cell r="H980">
            <v>0.13535931887553801</v>
          </cell>
          <cell r="I980">
            <v>8.2189536669568006E-2</v>
          </cell>
        </row>
        <row r="981">
          <cell r="F981">
            <v>528</v>
          </cell>
          <cell r="G981">
            <v>0.18815213924448501</v>
          </cell>
          <cell r="H981">
            <v>0.13496295546336501</v>
          </cell>
          <cell r="I981">
            <v>8.1773771682244506E-2</v>
          </cell>
        </row>
        <row r="982">
          <cell r="F982">
            <v>528.6</v>
          </cell>
          <cell r="G982">
            <v>0.18779111290242101</v>
          </cell>
          <cell r="H982">
            <v>0.13456896356262499</v>
          </cell>
          <cell r="I982">
            <v>8.1346814222829106E-2</v>
          </cell>
        </row>
        <row r="983">
          <cell r="F983">
            <v>529.20000000000005</v>
          </cell>
          <cell r="G983">
            <v>0.187359438969288</v>
          </cell>
          <cell r="H983">
            <v>0.13417733128803999</v>
          </cell>
          <cell r="I983">
            <v>8.0995223606792302E-2</v>
          </cell>
        </row>
        <row r="984">
          <cell r="F984">
            <v>529.79999999999995</v>
          </cell>
          <cell r="G984">
            <v>0.18700471254076201</v>
          </cell>
          <cell r="H984">
            <v>0.13378804678411799</v>
          </cell>
          <cell r="I984">
            <v>8.0571381027473105E-2</v>
          </cell>
        </row>
        <row r="985">
          <cell r="F985">
            <v>530</v>
          </cell>
          <cell r="G985">
            <v>0.18694443431647201</v>
          </cell>
          <cell r="H985">
            <v>0.13365880496485999</v>
          </cell>
          <cell r="I985">
            <v>8.0373175613248096E-2</v>
          </cell>
        </row>
        <row r="986">
          <cell r="F986">
            <v>530.4</v>
          </cell>
          <cell r="G986">
            <v>0.18663389957044799</v>
          </cell>
          <cell r="H986">
            <v>0.133401098225499</v>
          </cell>
          <cell r="I986">
            <v>8.01682968805493E-2</v>
          </cell>
        </row>
        <row r="987">
          <cell r="F987">
            <v>531</v>
          </cell>
          <cell r="G987">
            <v>0.186212253584987</v>
          </cell>
          <cell r="H987">
            <v>0.13301647381729501</v>
          </cell>
          <cell r="I987">
            <v>7.9820694049602597E-2</v>
          </cell>
        </row>
        <row r="988">
          <cell r="F988">
            <v>531.6</v>
          </cell>
          <cell r="G988">
            <v>0.185833847039195</v>
          </cell>
          <cell r="H988">
            <v>0.13263416179541901</v>
          </cell>
          <cell r="I988">
            <v>7.9434476551642597E-2</v>
          </cell>
        </row>
        <row r="989">
          <cell r="F989">
            <v>532.20000000000005</v>
          </cell>
          <cell r="G989">
            <v>0.18577862920570401</v>
          </cell>
          <cell r="H989">
            <v>0.13225415042690999</v>
          </cell>
          <cell r="I989">
            <v>7.8729671648115798E-2</v>
          </cell>
        </row>
        <row r="990">
          <cell r="F990">
            <v>532.79999999999995</v>
          </cell>
          <cell r="G990">
            <v>0.18511864975268899</v>
          </cell>
          <cell r="H990">
            <v>0.13187642801025201</v>
          </cell>
          <cell r="I990">
            <v>7.8634206267814297E-2</v>
          </cell>
        </row>
        <row r="991">
          <cell r="F991">
            <v>533.4</v>
          </cell>
          <cell r="G991">
            <v>0.18475407703306099</v>
          </cell>
          <cell r="H991">
            <v>0.13150098287568099</v>
          </cell>
          <cell r="I991">
            <v>7.8247888718301406E-2</v>
          </cell>
        </row>
        <row r="992">
          <cell r="F992">
            <v>534</v>
          </cell>
          <cell r="G992">
            <v>0.18443397699714401</v>
          </cell>
          <cell r="H992">
            <v>0.13112780338549501</v>
          </cell>
          <cell r="I992">
            <v>7.7821629773846407E-2</v>
          </cell>
        </row>
        <row r="993">
          <cell r="F993">
            <v>534.6</v>
          </cell>
          <cell r="G993">
            <v>0.18412577321127799</v>
          </cell>
          <cell r="H993">
            <v>0.13075687793434401</v>
          </cell>
          <cell r="I993">
            <v>7.7387982657409302E-2</v>
          </cell>
        </row>
        <row r="994">
          <cell r="F994">
            <v>535</v>
          </cell>
          <cell r="G994">
            <v>0.18392836236103599</v>
          </cell>
          <cell r="H994">
            <v>0.130510840827884</v>
          </cell>
          <cell r="I994">
            <v>7.7093319294732801E-2</v>
          </cell>
        </row>
        <row r="995">
          <cell r="F995">
            <v>535.20000000000005</v>
          </cell>
          <cell r="G995">
            <v>0.18366288500839201</v>
          </cell>
          <cell r="H995">
            <v>0.130388194949525</v>
          </cell>
          <cell r="I995">
            <v>7.7113504890657797E-2</v>
          </cell>
        </row>
        <row r="996">
          <cell r="F996">
            <v>535.79999999999995</v>
          </cell>
          <cell r="G996">
            <v>0.18330725491635899</v>
          </cell>
          <cell r="H996">
            <v>0.130021742891266</v>
          </cell>
          <cell r="I996">
            <v>7.6736230866173399E-2</v>
          </cell>
        </row>
        <row r="997">
          <cell r="F997">
            <v>536.4</v>
          </cell>
          <cell r="G997">
            <v>0.183077307242245</v>
          </cell>
          <cell r="H997">
            <v>0.12965751025300201</v>
          </cell>
          <cell r="I997">
            <v>7.6237713263758999E-2</v>
          </cell>
        </row>
        <row r="998">
          <cell r="F998">
            <v>537</v>
          </cell>
          <cell r="G998">
            <v>0.182555547514132</v>
          </cell>
          <cell r="H998">
            <v>0.12929548556164799</v>
          </cell>
          <cell r="I998">
            <v>7.6035423609163294E-2</v>
          </cell>
        </row>
        <row r="999">
          <cell r="F999">
            <v>537.6</v>
          </cell>
          <cell r="G999">
            <v>0.18239197393961801</v>
          </cell>
          <cell r="H999">
            <v>0.12893565737786</v>
          </cell>
          <cell r="I999">
            <v>7.5479340816101595E-2</v>
          </cell>
        </row>
        <row r="1000">
          <cell r="F1000">
            <v>538.20000000000005</v>
          </cell>
          <cell r="G1000">
            <v>0.18183512124921</v>
          </cell>
          <cell r="H1000">
            <v>0.128578014296299</v>
          </cell>
          <cell r="I1000">
            <v>7.5320907343388005E-2</v>
          </cell>
        </row>
        <row r="1001">
          <cell r="F1001">
            <v>538.79999999999995</v>
          </cell>
          <cell r="G1001">
            <v>0.18149077767930699</v>
          </cell>
          <cell r="H1001">
            <v>0.12822254494587901</v>
          </cell>
          <cell r="I1001">
            <v>7.4954312212451593E-2</v>
          </cell>
        </row>
        <row r="1002">
          <cell r="F1002">
            <v>539.4</v>
          </cell>
          <cell r="G1002">
            <v>0.181206452640992</v>
          </cell>
          <cell r="H1002">
            <v>0.12786923799001601</v>
          </cell>
          <cell r="I1002">
            <v>7.4532023339040201E-2</v>
          </cell>
        </row>
        <row r="1003">
          <cell r="F1003">
            <v>540</v>
          </cell>
          <cell r="G1003">
            <v>0.18092243467726599</v>
          </cell>
          <cell r="H1003">
            <v>0.127518082126865</v>
          </cell>
          <cell r="I1003">
            <v>7.4113729576464102E-2</v>
          </cell>
        </row>
        <row r="1004">
          <cell r="F1004">
            <v>540.6</v>
          </cell>
          <cell r="G1004">
            <v>0.180441829823658</v>
          </cell>
          <cell r="H1004">
            <v>0.127169066089557</v>
          </cell>
          <cell r="I1004">
            <v>7.38963023554568E-2</v>
          </cell>
        </row>
        <row r="1005">
          <cell r="F1005">
            <v>541.20000000000005</v>
          </cell>
          <cell r="G1005">
            <v>0.180100785378975</v>
          </cell>
          <cell r="H1005">
            <v>0.126822178646426</v>
          </cell>
          <cell r="I1005">
            <v>7.3543571913876393E-2</v>
          </cell>
        </row>
        <row r="1006">
          <cell r="F1006">
            <v>541.79999999999995</v>
          </cell>
          <cell r="G1006">
            <v>0.17980860351011699</v>
          </cell>
          <cell r="H1006">
            <v>0.12647740860123</v>
          </cell>
          <cell r="I1006">
            <v>7.3146213692342796E-2</v>
          </cell>
        </row>
        <row r="1007">
          <cell r="F1007">
            <v>542.4</v>
          </cell>
          <cell r="G1007">
            <v>0.17945733097203501</v>
          </cell>
          <cell r="H1007">
            <v>0.126134744793369</v>
          </cell>
          <cell r="I1007">
            <v>7.2812158614703804E-2</v>
          </cell>
        </row>
        <row r="1008">
          <cell r="F1008">
            <v>543</v>
          </cell>
          <cell r="G1008">
            <v>0.17939519203389201</v>
          </cell>
          <cell r="H1008">
            <v>0.12579417609809701</v>
          </cell>
          <cell r="I1008">
            <v>7.2193160162301206E-2</v>
          </cell>
        </row>
        <row r="1009">
          <cell r="F1009">
            <v>543.6</v>
          </cell>
          <cell r="G1009">
            <v>0.17928725734856199</v>
          </cell>
          <cell r="H1009">
            <v>0.125455691426721</v>
          </cell>
          <cell r="I1009">
            <v>7.1624125504879899E-2</v>
          </cell>
        </row>
        <row r="1010">
          <cell r="F1010">
            <v>544.20000000000005</v>
          </cell>
          <cell r="G1010">
            <v>0.17875177217365201</v>
          </cell>
          <cell r="H1010">
            <v>0.125119279726808</v>
          </cell>
          <cell r="I1010">
            <v>7.1486787279964104E-2</v>
          </cell>
        </row>
        <row r="1011">
          <cell r="F1011">
            <v>544.79999999999995</v>
          </cell>
          <cell r="G1011">
            <v>0.178282593204516</v>
          </cell>
          <cell r="H1011">
            <v>0.124784929982374</v>
          </cell>
          <cell r="I1011">
            <v>7.1287266760231394E-2</v>
          </cell>
        </row>
        <row r="1012">
          <cell r="F1012">
            <v>545</v>
          </cell>
          <cell r="G1012">
            <v>0.17798495084823801</v>
          </cell>
          <cell r="H1012">
            <v>0.124673936381167</v>
          </cell>
          <cell r="I1012">
            <v>7.1362921914096406E-2</v>
          </cell>
        </row>
        <row r="1013">
          <cell r="F1013">
            <v>545.4</v>
          </cell>
          <cell r="G1013">
            <v>0.17781352751430499</v>
          </cell>
          <cell r="H1013">
            <v>0.124452631214072</v>
          </cell>
          <cell r="I1013">
            <v>7.1091734913838897E-2</v>
          </cell>
        </row>
        <row r="1014">
          <cell r="F1014">
            <v>546</v>
          </cell>
          <cell r="G1014">
            <v>0.17749483251715001</v>
          </cell>
          <cell r="H1014">
            <v>0.124122372479378</v>
          </cell>
          <cell r="I1014">
            <v>7.0749912441605403E-2</v>
          </cell>
        </row>
        <row r="1015">
          <cell r="F1015">
            <v>546.6</v>
          </cell>
          <cell r="G1015">
            <v>0.177217360528235</v>
          </cell>
          <cell r="H1015">
            <v>0.123794142872764</v>
          </cell>
          <cell r="I1015">
            <v>7.0370925217293698E-2</v>
          </cell>
        </row>
        <row r="1016">
          <cell r="F1016">
            <v>547.20000000000005</v>
          </cell>
          <cell r="G1016">
            <v>0.176795363009359</v>
          </cell>
          <cell r="H1016">
            <v>0.123467931525876</v>
          </cell>
          <cell r="I1016">
            <v>7.0140500042393597E-2</v>
          </cell>
        </row>
        <row r="1017">
          <cell r="F1017">
            <v>547.79999999999995</v>
          </cell>
          <cell r="G1017">
            <v>0.176477393620841</v>
          </cell>
          <cell r="H1017">
            <v>0.123143727607694</v>
          </cell>
          <cell r="I1017">
            <v>6.9810061594545905E-2</v>
          </cell>
        </row>
        <row r="1018">
          <cell r="F1018">
            <v>548.4</v>
          </cell>
          <cell r="G1018">
            <v>0.176241769421006</v>
          </cell>
          <cell r="H1018">
            <v>0.12282152032469799</v>
          </cell>
          <cell r="I1018">
            <v>6.9401271228389003E-2</v>
          </cell>
        </row>
        <row r="1019">
          <cell r="F1019">
            <v>549</v>
          </cell>
          <cell r="G1019">
            <v>0.17635984522527701</v>
          </cell>
          <cell r="H1019">
            <v>0.122501298921023</v>
          </cell>
          <cell r="I1019">
            <v>6.8642752616770206E-2</v>
          </cell>
        </row>
        <row r="1020">
          <cell r="F1020">
            <v>549.6</v>
          </cell>
          <cell r="G1020">
            <v>0.175534634610054</v>
          </cell>
          <cell r="H1020">
            <v>0.122183052678614</v>
          </cell>
          <cell r="I1020">
            <v>6.8831470747172996E-2</v>
          </cell>
        </row>
        <row r="1021">
          <cell r="F1021">
            <v>550</v>
          </cell>
          <cell r="G1021">
            <v>0.17535790567634199</v>
          </cell>
          <cell r="H1021">
            <v>0.121971980553128</v>
          </cell>
          <cell r="I1021">
            <v>6.8586055429914902E-2</v>
          </cell>
        </row>
        <row r="1022">
          <cell r="F1022">
            <v>550.20000000000005</v>
          </cell>
          <cell r="G1022">
            <v>0.175230158069415</v>
          </cell>
          <cell r="H1022">
            <v>0.121866770917363</v>
          </cell>
          <cell r="I1022">
            <v>6.8503383765311204E-2</v>
          </cell>
        </row>
        <row r="1023">
          <cell r="F1023">
            <v>550.79999999999995</v>
          </cell>
          <cell r="G1023">
            <v>0.17495135592093999</v>
          </cell>
          <cell r="H1023">
            <v>0.12155244299526299</v>
          </cell>
          <cell r="I1023">
            <v>6.8153530069587007E-2</v>
          </cell>
        </row>
        <row r="1024">
          <cell r="F1024">
            <v>551.4</v>
          </cell>
          <cell r="G1024">
            <v>0.176002368061947</v>
          </cell>
          <cell r="H1024">
            <v>0.121240058308535</v>
          </cell>
          <cell r="I1024">
            <v>6.6477748555123298E-2</v>
          </cell>
        </row>
        <row r="1025">
          <cell r="F1025">
            <v>552</v>
          </cell>
          <cell r="G1025">
            <v>0.174363862609618</v>
          </cell>
          <cell r="H1025">
            <v>0.120929606291763</v>
          </cell>
          <cell r="I1025">
            <v>6.7495349973908506E-2</v>
          </cell>
        </row>
        <row r="1026">
          <cell r="F1026">
            <v>552.6</v>
          </cell>
          <cell r="G1026">
            <v>0.17399573143734801</v>
          </cell>
          <cell r="H1026">
            <v>0.120621076418022</v>
          </cell>
          <cell r="I1026">
            <v>6.7246421398696299E-2</v>
          </cell>
        </row>
        <row r="1027">
          <cell r="F1027">
            <v>553.20000000000005</v>
          </cell>
          <cell r="G1027">
            <v>0.17374093168736901</v>
          </cell>
          <cell r="H1027">
            <v>0.120314458198998</v>
          </cell>
          <cell r="I1027">
            <v>6.6887984710627402E-2</v>
          </cell>
        </row>
        <row r="1028">
          <cell r="F1028">
            <v>553.79999999999995</v>
          </cell>
          <cell r="G1028">
            <v>0.17347365319578201</v>
          </cell>
          <cell r="H1028">
            <v>0.120009741185108</v>
          </cell>
          <cell r="I1028">
            <v>6.6545829174435106E-2</v>
          </cell>
        </row>
        <row r="1029">
          <cell r="F1029">
            <v>554.4</v>
          </cell>
          <cell r="G1029">
            <v>0.17310853183934899</v>
          </cell>
          <cell r="H1029">
            <v>0.119706914965612</v>
          </cell>
          <cell r="I1029">
            <v>6.6305298091875103E-2</v>
          </cell>
        </row>
        <row r="1030">
          <cell r="F1030">
            <v>555</v>
          </cell>
          <cell r="G1030">
            <v>0.17300342497719701</v>
          </cell>
          <cell r="H1030">
            <v>0.119405969168719</v>
          </cell>
          <cell r="I1030">
            <v>6.5808513360240198E-2</v>
          </cell>
        </row>
        <row r="1031">
          <cell r="F1031">
            <v>555.6</v>
          </cell>
          <cell r="G1031">
            <v>0.17283210930339599</v>
          </cell>
          <cell r="H1031">
            <v>0.11910689346169499</v>
          </cell>
          <cell r="I1031">
            <v>6.5381677619995096E-2</v>
          </cell>
        </row>
        <row r="1032">
          <cell r="F1032">
            <v>556.20000000000005</v>
          </cell>
          <cell r="G1032">
            <v>0.17297732760960199</v>
          </cell>
          <cell r="H1032">
            <v>0.118809677550963</v>
          </cell>
          <cell r="I1032">
            <v>6.4642027492323201E-2</v>
          </cell>
        </row>
        <row r="1033">
          <cell r="F1033">
            <v>556.79999999999995</v>
          </cell>
          <cell r="G1033">
            <v>0.17193523794879001</v>
          </cell>
          <cell r="H1033">
            <v>0.11851431118219</v>
          </cell>
          <cell r="I1033">
            <v>6.50933844155904E-2</v>
          </cell>
        </row>
        <row r="1034">
          <cell r="F1034">
            <v>557.4</v>
          </cell>
          <cell r="G1034">
            <v>0.17208946834643399</v>
          </cell>
          <cell r="H1034">
            <v>0.11822078414039</v>
          </cell>
          <cell r="I1034">
            <v>6.4352099934346305E-2</v>
          </cell>
        </row>
        <row r="1035">
          <cell r="F1035">
            <v>558</v>
          </cell>
          <cell r="G1035">
            <v>0.171371181620843</v>
          </cell>
          <cell r="H1035">
            <v>0.11792908625000199</v>
          </cell>
          <cell r="I1035">
            <v>6.4486990879161099E-2</v>
          </cell>
        </row>
        <row r="1036">
          <cell r="F1036">
            <v>558.6</v>
          </cell>
          <cell r="G1036">
            <v>0.171076949280526</v>
          </cell>
          <cell r="H1036">
            <v>0.11763920737497501</v>
          </cell>
          <cell r="I1036">
            <v>6.4201465469423805E-2</v>
          </cell>
        </row>
        <row r="1037">
          <cell r="F1037">
            <v>559.20000000000005</v>
          </cell>
          <cell r="G1037">
            <v>0.17085102221221099</v>
          </cell>
          <cell r="H1037">
            <v>0.11735113741884599</v>
          </cell>
          <cell r="I1037">
            <v>6.38512526254814E-2</v>
          </cell>
        </row>
        <row r="1038">
          <cell r="F1038">
            <v>559.79999999999995</v>
          </cell>
          <cell r="G1038">
            <v>0.170601115688051</v>
          </cell>
          <cell r="H1038">
            <v>0.117064866324816</v>
          </cell>
          <cell r="I1038">
            <v>6.3528616961581102E-2</v>
          </cell>
        </row>
        <row r="1039">
          <cell r="F1039">
            <v>560</v>
          </cell>
          <cell r="G1039">
            <v>0.170790782858147</v>
          </cell>
          <cell r="H1039">
            <v>0.116969840641448</v>
          </cell>
          <cell r="I1039">
            <v>6.3148898424750202E-2</v>
          </cell>
        </row>
        <row r="1040">
          <cell r="F1040">
            <v>560.4</v>
          </cell>
          <cell r="G1040">
            <v>0.17035617638641701</v>
          </cell>
          <cell r="H1040">
            <v>0.11678038407581801</v>
          </cell>
          <cell r="I1040">
            <v>6.3204591765217893E-2</v>
          </cell>
        </row>
        <row r="1041">
          <cell r="F1041">
            <v>561</v>
          </cell>
          <cell r="G1041">
            <v>0.17023564094957699</v>
          </cell>
          <cell r="H1041">
            <v>0.11649768069458299</v>
          </cell>
          <cell r="I1041">
            <v>6.2759720439588801E-2</v>
          </cell>
        </row>
        <row r="1042">
          <cell r="F1042">
            <v>561.6</v>
          </cell>
          <cell r="G1042">
            <v>0.16966970109519899</v>
          </cell>
          <cell r="H1042">
            <v>0.116216746243705</v>
          </cell>
          <cell r="I1042">
            <v>6.2763791392210597E-2</v>
          </cell>
        </row>
        <row r="1043">
          <cell r="F1043">
            <v>562.20000000000005</v>
          </cell>
          <cell r="G1043">
            <v>0.169416658774317</v>
          </cell>
          <cell r="H1043">
            <v>0.115937570825696</v>
          </cell>
          <cell r="I1043">
            <v>6.2458482877075297E-2</v>
          </cell>
        </row>
        <row r="1044">
          <cell r="F1044">
            <v>562.79999999999995</v>
          </cell>
          <cell r="G1044">
            <v>0.16927112319863399</v>
          </cell>
          <cell r="H1044">
            <v>0.11566014458304499</v>
          </cell>
          <cell r="I1044">
            <v>6.2049165967455702E-2</v>
          </cell>
        </row>
        <row r="1045">
          <cell r="F1045">
            <v>563.4</v>
          </cell>
          <cell r="G1045">
            <v>0.16888335731618301</v>
          </cell>
          <cell r="H1045">
            <v>0.115384457698263</v>
          </cell>
          <cell r="I1045">
            <v>6.1885558080343801E-2</v>
          </cell>
        </row>
        <row r="1046">
          <cell r="F1046">
            <v>564</v>
          </cell>
          <cell r="G1046">
            <v>0.16859751159536401</v>
          </cell>
          <cell r="H1046">
            <v>0.115110500393937</v>
          </cell>
          <cell r="I1046">
            <v>6.1623489192509699E-2</v>
          </cell>
        </row>
        <row r="1047">
          <cell r="F1047">
            <v>564.6</v>
          </cell>
          <cell r="G1047">
            <v>0.168320669683201</v>
          </cell>
          <cell r="H1047">
            <v>0.114838262932766</v>
          </cell>
          <cell r="I1047">
            <v>6.1355856182330498E-2</v>
          </cell>
        </row>
        <row r="1048">
          <cell r="F1048">
            <v>565</v>
          </cell>
          <cell r="G1048">
            <v>0.16816717868768999</v>
          </cell>
          <cell r="H1048">
            <v>0.114657721970039</v>
          </cell>
          <cell r="I1048">
            <v>6.1148265252387403E-2</v>
          </cell>
        </row>
        <row r="1049">
          <cell r="F1049">
            <v>565.20000000000005</v>
          </cell>
          <cell r="G1049">
            <v>0.16825626828131399</v>
          </cell>
          <cell r="H1049">
            <v>0.114567735617607</v>
          </cell>
          <cell r="I1049">
            <v>6.0879202953901201E-2</v>
          </cell>
        </row>
        <row r="1050">
          <cell r="F1050">
            <v>565.79999999999995</v>
          </cell>
          <cell r="G1050">
            <v>0.16796543980584699</v>
          </cell>
          <cell r="H1050">
            <v>0.11429890879151</v>
          </cell>
          <cell r="I1050">
            <v>6.0632377777172702E-2</v>
          </cell>
        </row>
        <row r="1051">
          <cell r="F1051">
            <v>566.4</v>
          </cell>
          <cell r="G1051">
            <v>0.16753917519952399</v>
          </cell>
          <cell r="H1051">
            <v>0.114031772837747</v>
          </cell>
          <cell r="I1051">
            <v>6.0524370475971E-2</v>
          </cell>
        </row>
        <row r="1052">
          <cell r="F1052">
            <v>567</v>
          </cell>
          <cell r="G1052">
            <v>0.16726772632269399</v>
          </cell>
          <cell r="H1052">
            <v>0.113766318179848</v>
          </cell>
          <cell r="I1052">
            <v>6.0264910037001802E-2</v>
          </cell>
        </row>
        <row r="1053">
          <cell r="F1053">
            <v>567.6</v>
          </cell>
          <cell r="G1053">
            <v>0.16756108679043699</v>
          </cell>
          <cell r="H1053">
            <v>0.11350253528161899</v>
          </cell>
          <cell r="I1053">
            <v>5.9443983772802099E-2</v>
          </cell>
        </row>
        <row r="1054">
          <cell r="F1054">
            <v>568.20000000000005</v>
          </cell>
          <cell r="G1054">
            <v>0.16679625061154801</v>
          </cell>
          <cell r="H1054">
            <v>0.11324041464717401</v>
          </cell>
          <cell r="I1054">
            <v>5.9684578682799902E-2</v>
          </cell>
        </row>
        <row r="1055">
          <cell r="F1055">
            <v>568.79999999999995</v>
          </cell>
          <cell r="G1055">
            <v>0.16650690445857</v>
          </cell>
          <cell r="H1055">
            <v>0.112979946820944</v>
          </cell>
          <cell r="I1055">
            <v>5.9452989183319198E-2</v>
          </cell>
        </row>
        <row r="1056">
          <cell r="F1056">
            <v>569.4</v>
          </cell>
          <cell r="G1056">
            <v>0.16625260053601801</v>
          </cell>
          <cell r="H1056">
            <v>0.112721122387703</v>
          </cell>
          <cell r="I1056">
            <v>5.9189644239388099E-2</v>
          </cell>
        </row>
        <row r="1057">
          <cell r="F1057">
            <v>570</v>
          </cell>
          <cell r="G1057">
            <v>0.16599708699962501</v>
          </cell>
          <cell r="H1057">
            <v>0.112463931972572</v>
          </cell>
          <cell r="I1057">
            <v>5.8930776945520298E-2</v>
          </cell>
        </row>
        <row r="1058">
          <cell r="F1058">
            <v>570.6</v>
          </cell>
          <cell r="G1058">
            <v>0.16679715844149801</v>
          </cell>
          <cell r="H1058">
            <v>0.112208366241037</v>
          </cell>
          <cell r="I1058">
            <v>5.7619574040576597E-2</v>
          </cell>
        </row>
        <row r="1059">
          <cell r="F1059">
            <v>571.20000000000005</v>
          </cell>
          <cell r="G1059">
            <v>0.16564332300672599</v>
          </cell>
          <cell r="H1059">
            <v>0.111954415898948</v>
          </cell>
          <cell r="I1059">
            <v>5.8265508791170401E-2</v>
          </cell>
        </row>
        <row r="1060">
          <cell r="F1060">
            <v>571.79999999999995</v>
          </cell>
          <cell r="G1060">
            <v>0.165666800421819</v>
          </cell>
          <cell r="H1060">
            <v>0.11170207169252799</v>
          </cell>
          <cell r="I1060">
            <v>5.7737342963237501E-2</v>
          </cell>
        </row>
        <row r="1061">
          <cell r="F1061">
            <v>572.4</v>
          </cell>
          <cell r="G1061">
            <v>0.165518768953104</v>
          </cell>
          <cell r="H1061">
            <v>0.11145132440837099</v>
          </cell>
          <cell r="I1061">
            <v>5.7383879863637702E-2</v>
          </cell>
        </row>
        <row r="1062">
          <cell r="F1062">
            <v>573</v>
          </cell>
          <cell r="G1062">
            <v>0.16478302716554299</v>
          </cell>
          <cell r="H1062">
            <v>0.11120216487343899</v>
          </cell>
          <cell r="I1062">
            <v>5.7621302581334501E-2</v>
          </cell>
        </row>
        <row r="1063">
          <cell r="F1063">
            <v>573.6</v>
          </cell>
          <cell r="G1063">
            <v>0.16462666656404601</v>
          </cell>
          <cell r="H1063">
            <v>0.110954583955059</v>
          </cell>
          <cell r="I1063">
            <v>5.7282501346072497E-2</v>
          </cell>
        </row>
        <row r="1064">
          <cell r="F1064">
            <v>574.20000000000005</v>
          </cell>
          <cell r="G1064">
            <v>0.16438847780221599</v>
          </cell>
          <cell r="H1064">
            <v>0.110708572560914</v>
          </cell>
          <cell r="I1064">
            <v>5.7028667319611898E-2</v>
          </cell>
        </row>
        <row r="1065">
          <cell r="F1065">
            <v>574.79999999999995</v>
          </cell>
          <cell r="G1065">
            <v>0.164296009115103</v>
          </cell>
          <cell r="H1065">
            <v>0.11046412163902899</v>
          </cell>
          <cell r="I1065">
            <v>5.6632234162954202E-2</v>
          </cell>
        </row>
        <row r="1066">
          <cell r="F1066">
            <v>575</v>
          </cell>
          <cell r="G1066">
            <v>0.16435285390620499</v>
          </cell>
          <cell r="H1066">
            <v>0.11038298321128399</v>
          </cell>
          <cell r="I1066">
            <v>5.6413112516362801E-2</v>
          </cell>
        </row>
        <row r="1067">
          <cell r="F1067">
            <v>575.4</v>
          </cell>
          <cell r="G1067">
            <v>0.16430171747424899</v>
          </cell>
          <cell r="H1067">
            <v>0.11022122217776099</v>
          </cell>
          <cell r="I1067">
            <v>5.61407268812723E-2</v>
          </cell>
        </row>
        <row r="1068">
          <cell r="F1068">
            <v>576</v>
          </cell>
          <cell r="G1068">
            <v>0.16357021003501099</v>
          </cell>
          <cell r="H1068">
            <v>0.10997986520578</v>
          </cell>
          <cell r="I1068">
            <v>5.6389520376548402E-2</v>
          </cell>
        </row>
        <row r="1069">
          <cell r="F1069">
            <v>576.6</v>
          </cell>
          <cell r="G1069">
            <v>0.16332933455397999</v>
          </cell>
          <cell r="H1069">
            <v>0.109740041792051</v>
          </cell>
          <cell r="I1069">
            <v>5.6150749030121697E-2</v>
          </cell>
        </row>
        <row r="1070">
          <cell r="F1070">
            <v>577.20000000000005</v>
          </cell>
          <cell r="G1070">
            <v>0.16311009956616199</v>
          </cell>
          <cell r="H1070">
            <v>0.10950174304581101</v>
          </cell>
          <cell r="I1070">
            <v>5.58933865254597E-2</v>
          </cell>
        </row>
        <row r="1071">
          <cell r="F1071">
            <v>577.79999999999995</v>
          </cell>
          <cell r="G1071">
            <v>0.16286355594002</v>
          </cell>
          <cell r="H1071">
            <v>0.109264960116546</v>
          </cell>
          <cell r="I1071">
            <v>5.56663642930708E-2</v>
          </cell>
        </row>
        <row r="1072">
          <cell r="F1072">
            <v>578.4</v>
          </cell>
          <cell r="G1072">
            <v>0.162684193049009</v>
          </cell>
          <cell r="H1072">
            <v>0.10902968419396</v>
          </cell>
          <cell r="I1072">
            <v>5.5375175338910697E-2</v>
          </cell>
        </row>
        <row r="1073">
          <cell r="F1073">
            <v>579</v>
          </cell>
          <cell r="G1073">
            <v>0.16240879149929799</v>
          </cell>
          <cell r="H1073">
            <v>0.10879590650795</v>
          </cell>
          <cell r="I1073">
            <v>5.5183021516601399E-2</v>
          </cell>
        </row>
        <row r="1074">
          <cell r="F1074">
            <v>579.6</v>
          </cell>
          <cell r="G1074">
            <v>0.162244292252224</v>
          </cell>
          <cell r="H1074">
            <v>0.108563618328571</v>
          </cell>
          <cell r="I1074">
            <v>5.4882944404918699E-2</v>
          </cell>
        </row>
        <row r="1075">
          <cell r="F1075">
            <v>580</v>
          </cell>
          <cell r="G1075">
            <v>0.162083079326172</v>
          </cell>
          <cell r="H1075">
            <v>0.108409582753083</v>
          </cell>
          <cell r="I1075">
            <v>5.4736086179993801E-2</v>
          </cell>
        </row>
        <row r="1076">
          <cell r="F1076">
            <v>580.20000000000005</v>
          </cell>
          <cell r="G1076">
            <v>0.16199161674409901</v>
          </cell>
          <cell r="H1076">
            <v>0.108332810966003</v>
          </cell>
          <cell r="I1076">
            <v>5.4674005187907097E-2</v>
          </cell>
        </row>
        <row r="1077">
          <cell r="F1077">
            <v>580.79999999999995</v>
          </cell>
          <cell r="G1077">
            <v>0.161851710862637</v>
          </cell>
          <cell r="H1077">
            <v>0.10810347577051101</v>
          </cell>
          <cell r="I1077">
            <v>5.4355240678384403E-2</v>
          </cell>
        </row>
        <row r="1078">
          <cell r="F1078">
            <v>581.4</v>
          </cell>
          <cell r="G1078">
            <v>0.16151059038787099</v>
          </cell>
          <cell r="H1078">
            <v>0.107875604132409</v>
          </cell>
          <cell r="I1078">
            <v>5.4240617876946902E-2</v>
          </cell>
        </row>
        <row r="1079">
          <cell r="F1079">
            <v>582</v>
          </cell>
          <cell r="G1079">
            <v>0.161285265217287</v>
          </cell>
          <cell r="H1079">
            <v>0.107649187482016</v>
          </cell>
          <cell r="I1079">
            <v>5.4013109746746002E-2</v>
          </cell>
        </row>
        <row r="1080">
          <cell r="F1080">
            <v>582.6</v>
          </cell>
          <cell r="G1080">
            <v>0.16206266382231899</v>
          </cell>
          <cell r="H1080">
            <v>0.107424217289614</v>
          </cell>
          <cell r="I1080">
            <v>5.2785770756910197E-2</v>
          </cell>
        </row>
        <row r="1081">
          <cell r="F1081">
            <v>583.20000000000005</v>
          </cell>
          <cell r="G1081">
            <v>0.16097061275209801</v>
          </cell>
          <cell r="H1081">
            <v>0.10720068506539999</v>
          </cell>
          <cell r="I1081">
            <v>5.3430757378702697E-2</v>
          </cell>
        </row>
        <row r="1082">
          <cell r="F1082">
            <v>583.79999999999995</v>
          </cell>
          <cell r="G1082">
            <v>0.160811069427273</v>
          </cell>
          <cell r="H1082">
            <v>0.106978582359436</v>
          </cell>
          <cell r="I1082">
            <v>5.3146095291599797E-2</v>
          </cell>
        </row>
        <row r="1083">
          <cell r="F1083">
            <v>584.4</v>
          </cell>
          <cell r="G1083">
            <v>0.16051752670562999</v>
          </cell>
          <cell r="H1083">
            <v>0.106757900761604</v>
          </cell>
          <cell r="I1083">
            <v>5.2998274817578198E-2</v>
          </cell>
        </row>
        <row r="1084">
          <cell r="F1084">
            <v>585</v>
          </cell>
          <cell r="G1084">
            <v>0.16038926678646601</v>
          </cell>
          <cell r="H1084">
            <v>0.106538631901546</v>
          </cell>
          <cell r="I1084">
            <v>5.2687997016626298E-2</v>
          </cell>
        </row>
        <row r="1085">
          <cell r="F1085">
            <v>585.6</v>
          </cell>
          <cell r="G1085">
            <v>0.16000380971520001</v>
          </cell>
          <cell r="H1085">
            <v>0.106320767448615</v>
          </cell>
          <cell r="I1085">
            <v>5.2637725182029499E-2</v>
          </cell>
        </row>
        <row r="1086">
          <cell r="F1086">
            <v>586.20000000000005</v>
          </cell>
          <cell r="G1086">
            <v>0.15990042904828899</v>
          </cell>
          <cell r="H1086">
            <v>0.106104299111815</v>
          </cell>
          <cell r="I1086">
            <v>5.2308169175340501E-2</v>
          </cell>
        </row>
        <row r="1087">
          <cell r="F1087">
            <v>586.79999999999995</v>
          </cell>
          <cell r="G1087">
            <v>0.160015432067456</v>
          </cell>
          <cell r="H1087">
            <v>0.105889218639742</v>
          </cell>
          <cell r="I1087">
            <v>5.1763005212028299E-2</v>
          </cell>
        </row>
        <row r="1088">
          <cell r="F1088">
            <v>587.4</v>
          </cell>
          <cell r="G1088">
            <v>0.15938623043037001</v>
          </cell>
          <cell r="H1088">
            <v>0.105675517820526</v>
          </cell>
          <cell r="I1088">
            <v>5.1964805210681801E-2</v>
          </cell>
        </row>
        <row r="1089">
          <cell r="F1089">
            <v>588</v>
          </cell>
          <cell r="G1089">
            <v>0.15925344658350599</v>
          </cell>
          <cell r="H1089">
            <v>0.105463188481764</v>
          </cell>
          <cell r="I1089">
            <v>5.1672930380020701E-2</v>
          </cell>
        </row>
        <row r="1090">
          <cell r="F1090">
            <v>588.6</v>
          </cell>
          <cell r="G1090">
            <v>0.159198067573216</v>
          </cell>
          <cell r="H1090">
            <v>0.105252222490457</v>
          </cell>
          <cell r="I1090">
            <v>5.1306377407697397E-2</v>
          </cell>
        </row>
        <row r="1091">
          <cell r="F1091">
            <v>589.20000000000005</v>
          </cell>
          <cell r="G1091">
            <v>0.15886512763028299</v>
          </cell>
          <cell r="H1091">
            <v>0.10504261175294601</v>
          </cell>
          <cell r="I1091">
            <v>5.1220095875609099E-2</v>
          </cell>
        </row>
        <row r="1092">
          <cell r="F1092">
            <v>589.79999999999995</v>
          </cell>
          <cell r="G1092">
            <v>0.15858615785789701</v>
          </cell>
          <cell r="H1092">
            <v>0.104834348214839</v>
          </cell>
          <cell r="I1092">
            <v>5.10825385717803E-2</v>
          </cell>
        </row>
        <row r="1093">
          <cell r="F1093">
            <v>590</v>
          </cell>
          <cell r="G1093">
            <v>0.15876663185314599</v>
          </cell>
          <cell r="H1093">
            <v>0.104765225026645</v>
          </cell>
          <cell r="I1093">
            <v>5.0763818200144299E-2</v>
          </cell>
        </row>
        <row r="1094">
          <cell r="F1094">
            <v>590.4</v>
          </cell>
          <cell r="G1094">
            <v>0.158388147104251</v>
          </cell>
          <cell r="H1094">
            <v>0.10462742386094299</v>
          </cell>
          <cell r="I1094">
            <v>5.0866700617634E-2</v>
          </cell>
        </row>
        <row r="1095">
          <cell r="F1095">
            <v>591</v>
          </cell>
          <cell r="G1095">
            <v>0.158199545095912</v>
          </cell>
          <cell r="H1095">
            <v>0.104421830715192</v>
          </cell>
          <cell r="I1095">
            <v>5.0644116334471197E-2</v>
          </cell>
        </row>
        <row r="1096">
          <cell r="F1096">
            <v>591.6</v>
          </cell>
          <cell r="G1096">
            <v>0.15854942112380399</v>
          </cell>
          <cell r="H1096">
            <v>0.104217560840573</v>
          </cell>
          <cell r="I1096">
            <v>4.98857005573419E-2</v>
          </cell>
        </row>
        <row r="1097">
          <cell r="F1097">
            <v>592.20000000000005</v>
          </cell>
          <cell r="G1097">
            <v>0.15807801264039401</v>
          </cell>
          <cell r="H1097">
            <v>0.10401460633905001</v>
          </cell>
          <cell r="I1097">
            <v>4.9951200037706797E-2</v>
          </cell>
        </row>
        <row r="1098">
          <cell r="F1098">
            <v>592.79999999999995</v>
          </cell>
          <cell r="G1098">
            <v>0.15760662243428</v>
          </cell>
          <cell r="H1098">
            <v>0.103812959351489</v>
          </cell>
          <cell r="I1098">
            <v>5.0019296268698499E-2</v>
          </cell>
        </row>
        <row r="1099">
          <cell r="F1099">
            <v>593.4</v>
          </cell>
          <cell r="G1099">
            <v>0.15739827301613599</v>
          </cell>
          <cell r="H1099">
            <v>0.10361261205757499</v>
          </cell>
          <cell r="I1099">
            <v>4.9826951099013403E-2</v>
          </cell>
        </row>
        <row r="1100">
          <cell r="F1100">
            <v>594</v>
          </cell>
          <cell r="G1100">
            <v>0.15734356654838899</v>
          </cell>
          <cell r="H1100">
            <v>0.103413556675734</v>
          </cell>
          <cell r="I1100">
            <v>4.94835468030791E-2</v>
          </cell>
        </row>
        <row r="1101">
          <cell r="F1101">
            <v>594.6</v>
          </cell>
          <cell r="G1101">
            <v>0.157143604246956</v>
          </cell>
          <cell r="H1101">
            <v>0.103215785463053</v>
          </cell>
          <cell r="I1101">
            <v>4.9287966679150502E-2</v>
          </cell>
        </row>
        <row r="1102">
          <cell r="F1102">
            <v>595</v>
          </cell>
          <cell r="G1102">
            <v>0.15689255622987</v>
          </cell>
          <cell r="H1102">
            <v>0.10308464760904799</v>
          </cell>
          <cell r="I1102">
            <v>4.9276738988224898E-2</v>
          </cell>
        </row>
        <row r="1103">
          <cell r="F1103">
            <v>595.20000000000005</v>
          </cell>
          <cell r="G1103">
            <v>0.156773126090058</v>
          </cell>
          <cell r="H1103">
            <v>0.103019290715194</v>
          </cell>
          <cell r="I1103">
            <v>4.9265455340331298E-2</v>
          </cell>
        </row>
        <row r="1104">
          <cell r="F1104">
            <v>595.79999999999995</v>
          </cell>
          <cell r="G1104">
            <v>0.15664281617516601</v>
          </cell>
          <cell r="H1104">
            <v>0.102824064766309</v>
          </cell>
          <cell r="I1104">
            <v>4.9005313357452701E-2</v>
          </cell>
        </row>
        <row r="1105">
          <cell r="F1105">
            <v>596.4</v>
          </cell>
          <cell r="G1105">
            <v>0.15676302981277099</v>
          </cell>
          <cell r="H1105">
            <v>0.102630099988954</v>
          </cell>
          <cell r="I1105">
            <v>4.8497170165137701E-2</v>
          </cell>
        </row>
        <row r="1106">
          <cell r="F1106">
            <v>597</v>
          </cell>
          <cell r="G1106">
            <v>0.15625855999069099</v>
          </cell>
          <cell r="H1106">
            <v>0.10243738879400099</v>
          </cell>
          <cell r="I1106">
            <v>4.8616217597311703E-2</v>
          </cell>
        </row>
        <row r="1107">
          <cell r="F1107">
            <v>597.6</v>
          </cell>
          <cell r="G1107">
            <v>0.15613676960424999</v>
          </cell>
          <cell r="H1107">
            <v>0.10224592363055</v>
          </cell>
          <cell r="I1107">
            <v>4.8355077656849002E-2</v>
          </cell>
        </row>
        <row r="1108">
          <cell r="F1108">
            <v>598.20000000000005</v>
          </cell>
          <cell r="G1108">
            <v>0.155838343522501</v>
          </cell>
          <cell r="H1108">
            <v>0.102055696985834</v>
          </cell>
          <cell r="I1108">
            <v>4.8273050449167201E-2</v>
          </cell>
        </row>
        <row r="1109">
          <cell r="F1109">
            <v>598.79999999999995</v>
          </cell>
          <cell r="G1109">
            <v>0.15566009843721701</v>
          </cell>
          <cell r="H1109">
            <v>0.101866701385133</v>
          </cell>
          <cell r="I1109">
            <v>4.8073304333049897E-2</v>
          </cell>
        </row>
        <row r="1110">
          <cell r="F1110">
            <v>599.4</v>
          </cell>
          <cell r="G1110">
            <v>0.15555246193627101</v>
          </cell>
          <cell r="H1110">
            <v>0.101678929391677</v>
          </cell>
          <cell r="I1110">
            <v>4.7805396847082203E-2</v>
          </cell>
        </row>
        <row r="1111">
          <cell r="F1111">
            <v>600</v>
          </cell>
          <cell r="G1111">
            <v>0.15536726078128199</v>
          </cell>
          <cell r="H1111">
            <v>0.10149237360655</v>
          </cell>
          <cell r="I1111">
            <v>4.7617486431817402E-2</v>
          </cell>
        </row>
      </sheetData>
      <sheetData sheetId="1"/>
      <sheetData sheetId="2">
        <row r="3">
          <cell r="AM3" t="str">
            <v>Average_lag</v>
          </cell>
        </row>
        <row r="4">
          <cell r="N4">
            <v>0</v>
          </cell>
          <cell r="O4">
            <v>0.99146212196103833</v>
          </cell>
          <cell r="P4">
            <v>3.7962317218362782E-2</v>
          </cell>
          <cell r="AL4">
            <v>0</v>
          </cell>
          <cell r="AM4">
            <v>0.99572977128845075</v>
          </cell>
          <cell r="AN4">
            <v>5.1741459026612736E-2</v>
          </cell>
        </row>
        <row r="5">
          <cell r="N5">
            <v>5</v>
          </cell>
          <cell r="O5">
            <v>0.98383240047288267</v>
          </cell>
          <cell r="P5">
            <v>3.6205907204108309E-2</v>
          </cell>
          <cell r="AL5">
            <v>5</v>
          </cell>
          <cell r="AM5">
            <v>0.99622668631539213</v>
          </cell>
          <cell r="AN5">
            <v>4.4499355689464067E-2</v>
          </cell>
        </row>
        <row r="6">
          <cell r="N6">
            <v>10</v>
          </cell>
          <cell r="O6">
            <v>0.97365157082894815</v>
          </cell>
          <cell r="P6">
            <v>4.1033846918006663E-2</v>
          </cell>
          <cell r="AL6">
            <v>10</v>
          </cell>
          <cell r="AM6">
            <v>0.9992403020760825</v>
          </cell>
          <cell r="AN6">
            <v>4.8205586117896229E-2</v>
          </cell>
        </row>
        <row r="7">
          <cell r="N7">
            <v>15</v>
          </cell>
          <cell r="O7">
            <v>0.96512753869748735</v>
          </cell>
          <cell r="P7">
            <v>4.2385113598285187E-2</v>
          </cell>
          <cell r="AL7">
            <v>15</v>
          </cell>
          <cell r="AM7">
            <v>0.99394821296698144</v>
          </cell>
          <cell r="AN7">
            <v>4.8933295109336153E-2</v>
          </cell>
        </row>
        <row r="8">
          <cell r="N8">
            <v>20</v>
          </cell>
          <cell r="O8">
            <v>0.96268213223170496</v>
          </cell>
          <cell r="P8">
            <v>3.9239080744062495E-2</v>
          </cell>
          <cell r="AL8">
            <v>20</v>
          </cell>
          <cell r="AM8">
            <v>0.99132301189278826</v>
          </cell>
          <cell r="AN8">
            <v>4.908160052597596E-2</v>
          </cell>
        </row>
        <row r="9">
          <cell r="N9">
            <v>25</v>
          </cell>
          <cell r="O9">
            <v>0.95700919766292059</v>
          </cell>
          <cell r="P9">
            <v>3.6823734730799931E-2</v>
          </cell>
          <cell r="AL9">
            <v>25</v>
          </cell>
          <cell r="AM9">
            <v>1.0007552829080479</v>
          </cell>
          <cell r="AN9">
            <v>4.9510690501376554E-2</v>
          </cell>
        </row>
        <row r="10">
          <cell r="N10">
            <v>30</v>
          </cell>
          <cell r="O10">
            <v>0.94404856272578175</v>
          </cell>
          <cell r="P10">
            <v>3.9728112454126975E-2</v>
          </cell>
          <cell r="AL10">
            <v>30</v>
          </cell>
          <cell r="AM10">
            <v>0.99962162733527338</v>
          </cell>
          <cell r="AN10">
            <v>4.845498380429699E-2</v>
          </cell>
        </row>
        <row r="11">
          <cell r="N11">
            <v>35</v>
          </cell>
          <cell r="O11">
            <v>0.94423002235213505</v>
          </cell>
          <cell r="P11">
            <v>4.6160095415428648E-2</v>
          </cell>
          <cell r="AL11">
            <v>35</v>
          </cell>
          <cell r="AM11">
            <v>0.99547269257039961</v>
          </cell>
          <cell r="AN11">
            <v>5.0874876011193677E-2</v>
          </cell>
        </row>
        <row r="12">
          <cell r="N12">
            <v>40</v>
          </cell>
          <cell r="O12">
            <v>0.94747744093599306</v>
          </cell>
          <cell r="P12">
            <v>4.6796442969591609E-2</v>
          </cell>
          <cell r="AL12">
            <v>40</v>
          </cell>
          <cell r="AM12">
            <v>0.98960750492883975</v>
          </cell>
          <cell r="AN12">
            <v>4.9730625518331115E-2</v>
          </cell>
        </row>
        <row r="13">
          <cell r="N13">
            <v>45</v>
          </cell>
          <cell r="O13">
            <v>0.93987117269721898</v>
          </cell>
          <cell r="P13">
            <v>5.1269048925303831E-2</v>
          </cell>
          <cell r="AL13">
            <v>45</v>
          </cell>
          <cell r="AM13">
            <v>0.9901877600041189</v>
          </cell>
          <cell r="AN13">
            <v>5.0370996687859153E-2</v>
          </cell>
        </row>
        <row r="14">
          <cell r="N14">
            <v>50</v>
          </cell>
          <cell r="O14">
            <v>0.9290976816661114</v>
          </cell>
          <cell r="P14">
            <v>4.398960283086048E-2</v>
          </cell>
          <cell r="AL14">
            <v>50</v>
          </cell>
          <cell r="AM14">
            <v>0.98405449653161425</v>
          </cell>
          <cell r="AN14">
            <v>5.2834476785406911E-2</v>
          </cell>
        </row>
        <row r="15">
          <cell r="N15">
            <v>55</v>
          </cell>
          <cell r="O15">
            <v>0.92176055658796119</v>
          </cell>
          <cell r="P15">
            <v>4.3899724779020835E-2</v>
          </cell>
          <cell r="AL15">
            <v>55</v>
          </cell>
          <cell r="AM15">
            <v>0.98302242969238107</v>
          </cell>
          <cell r="AN15">
            <v>5.1526405405822207E-2</v>
          </cell>
        </row>
        <row r="16">
          <cell r="N16">
            <v>60</v>
          </cell>
          <cell r="O16">
            <v>0.91607415256458702</v>
          </cell>
          <cell r="P16">
            <v>4.2068328713471069E-2</v>
          </cell>
          <cell r="AL16">
            <v>60</v>
          </cell>
          <cell r="AM16">
            <v>0.97608523091065269</v>
          </cell>
          <cell r="AN16">
            <v>4.794106844607534E-2</v>
          </cell>
        </row>
        <row r="17">
          <cell r="N17">
            <v>65</v>
          </cell>
          <cell r="O17">
            <v>0.90878807771900694</v>
          </cell>
          <cell r="P17">
            <v>4.4260853716314885E-2</v>
          </cell>
          <cell r="AL17">
            <v>65</v>
          </cell>
          <cell r="AM17">
            <v>0.97251595779592837</v>
          </cell>
          <cell r="AN17">
            <v>3.5363015404513053E-2</v>
          </cell>
        </row>
        <row r="18">
          <cell r="N18">
            <v>70</v>
          </cell>
          <cell r="O18">
            <v>0.90245060065954286</v>
          </cell>
          <cell r="P18">
            <v>4.6268622867071771E-2</v>
          </cell>
          <cell r="AL18">
            <v>70</v>
          </cell>
          <cell r="AM18">
            <v>0.97679501285667758</v>
          </cell>
          <cell r="AN18">
            <v>4.0166715603742922E-2</v>
          </cell>
        </row>
        <row r="19">
          <cell r="N19">
            <v>75</v>
          </cell>
          <cell r="O19">
            <v>0.89809712998053437</v>
          </cell>
          <cell r="P19">
            <v>5.2222628173920163E-2</v>
          </cell>
          <cell r="AL19">
            <v>75</v>
          </cell>
          <cell r="AM19">
            <v>0.98145089566478649</v>
          </cell>
          <cell r="AN19">
            <v>4.6717815752996661E-2</v>
          </cell>
        </row>
        <row r="20">
          <cell r="N20">
            <v>80</v>
          </cell>
          <cell r="O20">
            <v>0.88244492538229147</v>
          </cell>
          <cell r="P20">
            <v>4.9297866694121714E-2</v>
          </cell>
          <cell r="AL20">
            <v>80</v>
          </cell>
          <cell r="AM20">
            <v>0.97683778295753054</v>
          </cell>
          <cell r="AN20">
            <v>4.8207435867187981E-2</v>
          </cell>
        </row>
        <row r="21">
          <cell r="N21">
            <v>85</v>
          </cell>
          <cell r="O21">
            <v>0.87713972803823737</v>
          </cell>
          <cell r="P21">
            <v>5.3943172117418482E-2</v>
          </cell>
          <cell r="AL21">
            <v>85</v>
          </cell>
          <cell r="AM21">
            <v>0.96059734559263377</v>
          </cell>
          <cell r="AN21">
            <v>4.8200981038501158E-2</v>
          </cell>
        </row>
        <row r="22">
          <cell r="N22">
            <v>90</v>
          </cell>
          <cell r="O22">
            <v>0.86191944886751115</v>
          </cell>
          <cell r="P22">
            <v>5.3377968515772041E-2</v>
          </cell>
          <cell r="AL22">
            <v>90</v>
          </cell>
          <cell r="AM22">
            <v>0.94556460382024443</v>
          </cell>
          <cell r="AN22">
            <v>4.26134835427689E-2</v>
          </cell>
        </row>
        <row r="23">
          <cell r="N23">
            <v>95</v>
          </cell>
          <cell r="O23">
            <v>0.85242557623035964</v>
          </cell>
          <cell r="P23">
            <v>5.6828211763689546E-2</v>
          </cell>
          <cell r="AL23">
            <v>95</v>
          </cell>
          <cell r="AM23">
            <v>0.9375550131600352</v>
          </cell>
          <cell r="AN23">
            <v>4.2876864362550463E-2</v>
          </cell>
        </row>
        <row r="24">
          <cell r="N24">
            <v>100</v>
          </cell>
          <cell r="O24">
            <v>0.83517062414651255</v>
          </cell>
          <cell r="P24">
            <v>5.7216527312584628E-2</v>
          </cell>
          <cell r="AL24">
            <v>100</v>
          </cell>
          <cell r="AM24">
            <v>0.93143914542107209</v>
          </cell>
          <cell r="AN24">
            <v>4.3753681207486066E-2</v>
          </cell>
        </row>
        <row r="25">
          <cell r="N25">
            <v>105</v>
          </cell>
          <cell r="O25">
            <v>0.82185830022222783</v>
          </cell>
          <cell r="P25">
            <v>6.4817475026506394E-2</v>
          </cell>
          <cell r="AL25">
            <v>105</v>
          </cell>
          <cell r="AM25">
            <v>0.91888645718025275</v>
          </cell>
          <cell r="AN25">
            <v>4.8140397222990419E-2</v>
          </cell>
        </row>
        <row r="26">
          <cell r="N26">
            <v>110</v>
          </cell>
          <cell r="O26">
            <v>0.80892514422428086</v>
          </cell>
          <cell r="P26">
            <v>7.0476016141767128E-2</v>
          </cell>
          <cell r="AL26">
            <v>110</v>
          </cell>
          <cell r="AM26">
            <v>0.92366739119363406</v>
          </cell>
          <cell r="AN26">
            <v>4.6706036586141766E-2</v>
          </cell>
        </row>
        <row r="27">
          <cell r="N27">
            <v>115</v>
          </cell>
          <cell r="O27">
            <v>0.79262655107255298</v>
          </cell>
          <cell r="P27">
            <v>7.4182159694489574E-2</v>
          </cell>
          <cell r="AL27">
            <v>115</v>
          </cell>
          <cell r="AM27">
            <v>0.91418496851058129</v>
          </cell>
          <cell r="AN27">
            <v>4.1148211263758741E-2</v>
          </cell>
        </row>
        <row r="28">
          <cell r="N28">
            <v>120</v>
          </cell>
          <cell r="O28">
            <v>0.78142653883984714</v>
          </cell>
          <cell r="P28">
            <v>7.7713458096218421E-2</v>
          </cell>
          <cell r="AL28">
            <v>120</v>
          </cell>
          <cell r="AM28">
            <v>0.9085200763759943</v>
          </cell>
          <cell r="AN28">
            <v>4.1996355574759017E-2</v>
          </cell>
        </row>
        <row r="29">
          <cell r="N29">
            <v>125</v>
          </cell>
          <cell r="O29">
            <v>0.76610871281438264</v>
          </cell>
          <cell r="P29">
            <v>7.5647078159209638E-2</v>
          </cell>
          <cell r="AL29">
            <v>125</v>
          </cell>
          <cell r="AM29">
            <v>0.90199334977183498</v>
          </cell>
          <cell r="AN29">
            <v>3.8381494457522425E-2</v>
          </cell>
        </row>
        <row r="30">
          <cell r="N30">
            <v>130</v>
          </cell>
          <cell r="O30">
            <v>0.75466103619122527</v>
          </cell>
          <cell r="P30">
            <v>7.7539253595183114E-2</v>
          </cell>
          <cell r="AL30">
            <v>130</v>
          </cell>
          <cell r="AM30">
            <v>0.8976870853402511</v>
          </cell>
          <cell r="AN30">
            <v>4.5462799731999549E-2</v>
          </cell>
        </row>
        <row r="31">
          <cell r="N31">
            <v>135</v>
          </cell>
          <cell r="O31">
            <v>0.74033488225467603</v>
          </cell>
          <cell r="P31">
            <v>7.4534286794509588E-2</v>
          </cell>
          <cell r="AL31">
            <v>135</v>
          </cell>
          <cell r="AM31">
            <v>0.86900296023934143</v>
          </cell>
          <cell r="AN31">
            <v>3.3831841342510043E-2</v>
          </cell>
        </row>
        <row r="32">
          <cell r="N32">
            <v>140</v>
          </cell>
          <cell r="O32">
            <v>0.7238233235046001</v>
          </cell>
          <cell r="P32">
            <v>7.0934744645035852E-2</v>
          </cell>
          <cell r="AL32">
            <v>140</v>
          </cell>
          <cell r="AM32">
            <v>0.86250707122656389</v>
          </cell>
          <cell r="AN32">
            <v>3.2198892461871804E-2</v>
          </cell>
        </row>
        <row r="33">
          <cell r="N33">
            <v>145</v>
          </cell>
          <cell r="O33">
            <v>0.70753386955065989</v>
          </cell>
          <cell r="P33">
            <v>6.4536397045969293E-2</v>
          </cell>
          <cell r="AL33">
            <v>145</v>
          </cell>
          <cell r="AM33">
            <v>0.85945816098474559</v>
          </cell>
          <cell r="AN33">
            <v>4.0860660015543497E-2</v>
          </cell>
        </row>
        <row r="34">
          <cell r="N34">
            <v>150</v>
          </cell>
          <cell r="O34">
            <v>0.69455336873924689</v>
          </cell>
          <cell r="P34">
            <v>6.7723430304007584E-2</v>
          </cell>
          <cell r="AL34">
            <v>150</v>
          </cell>
          <cell r="AM34">
            <v>0.84373996462893619</v>
          </cell>
          <cell r="AN34">
            <v>3.2402971499584217E-2</v>
          </cell>
        </row>
        <row r="35">
          <cell r="N35">
            <v>155</v>
          </cell>
          <cell r="O35">
            <v>0.67820535263309956</v>
          </cell>
          <cell r="P35">
            <v>7.1192991443623552E-2</v>
          </cell>
          <cell r="AL35">
            <v>155</v>
          </cell>
          <cell r="AM35">
            <v>0.83307508388552864</v>
          </cell>
          <cell r="AN35">
            <v>2.9377234070010885E-2</v>
          </cell>
        </row>
        <row r="36">
          <cell r="N36">
            <v>160</v>
          </cell>
          <cell r="O36">
            <v>0.65893086182875615</v>
          </cell>
          <cell r="P36">
            <v>7.1515838524313355E-2</v>
          </cell>
          <cell r="AL36">
            <v>160</v>
          </cell>
          <cell r="AM36">
            <v>0.82815364584476348</v>
          </cell>
          <cell r="AN36">
            <v>3.1569731902025812E-2</v>
          </cell>
        </row>
        <row r="37">
          <cell r="N37">
            <v>165</v>
          </cell>
          <cell r="O37">
            <v>0.64862169510838585</v>
          </cell>
          <cell r="P37">
            <v>7.0367833877986147E-2</v>
          </cell>
          <cell r="AL37">
            <v>165</v>
          </cell>
          <cell r="AM37">
            <v>0.82153744878749302</v>
          </cell>
          <cell r="AN37">
            <v>2.9731150775957435E-2</v>
          </cell>
        </row>
        <row r="38">
          <cell r="N38">
            <v>170</v>
          </cell>
          <cell r="O38">
            <v>0.63742342007461539</v>
          </cell>
          <cell r="P38">
            <v>7.6210965935217187E-2</v>
          </cell>
          <cell r="AL38">
            <v>170</v>
          </cell>
          <cell r="AM38">
            <v>0.81143829087275154</v>
          </cell>
          <cell r="AN38">
            <v>3.0837213129162138E-2</v>
          </cell>
        </row>
        <row r="39">
          <cell r="N39">
            <v>175</v>
          </cell>
          <cell r="O39">
            <v>0.62352233736451068</v>
          </cell>
          <cell r="P39">
            <v>8.149677798744627E-2</v>
          </cell>
          <cell r="AL39">
            <v>175</v>
          </cell>
          <cell r="AM39">
            <v>0.79874769727193007</v>
          </cell>
          <cell r="AN39">
            <v>3.1461331949070019E-2</v>
          </cell>
        </row>
        <row r="40">
          <cell r="N40">
            <v>180</v>
          </cell>
          <cell r="O40">
            <v>0.60890904916446575</v>
          </cell>
          <cell r="P40">
            <v>8.2341753421874345E-2</v>
          </cell>
          <cell r="AL40">
            <v>180</v>
          </cell>
          <cell r="AM40">
            <v>0.79221361115963818</v>
          </cell>
          <cell r="AN40">
            <v>3.3654649924310047E-2</v>
          </cell>
        </row>
        <row r="41">
          <cell r="N41">
            <v>185</v>
          </cell>
          <cell r="O41">
            <v>0.58764206982615597</v>
          </cell>
          <cell r="P41">
            <v>7.769379519448992E-2</v>
          </cell>
          <cell r="AL41">
            <v>185</v>
          </cell>
          <cell r="AM41">
            <v>0.77693444733879125</v>
          </cell>
          <cell r="AN41">
            <v>2.5287628920710393E-2</v>
          </cell>
        </row>
        <row r="42">
          <cell r="N42">
            <v>190</v>
          </cell>
          <cell r="O42">
            <v>0.57425860184575783</v>
          </cell>
          <cell r="P42">
            <v>7.6417273226036808E-2</v>
          </cell>
          <cell r="AL42">
            <v>190</v>
          </cell>
          <cell r="AM42">
            <v>0.76159342940490549</v>
          </cell>
          <cell r="AN42">
            <v>2.7550276652848274E-2</v>
          </cell>
        </row>
        <row r="43">
          <cell r="N43">
            <v>195</v>
          </cell>
          <cell r="O43">
            <v>0.55857302966532907</v>
          </cell>
          <cell r="P43">
            <v>7.5656888386427035E-2</v>
          </cell>
          <cell r="AL43">
            <v>195</v>
          </cell>
          <cell r="AM43">
            <v>0.74326059843568237</v>
          </cell>
          <cell r="AN43">
            <v>2.6859057209198386E-2</v>
          </cell>
        </row>
        <row r="44">
          <cell r="N44">
            <v>200</v>
          </cell>
          <cell r="O44">
            <v>0.54113361031846008</v>
          </cell>
          <cell r="P44">
            <v>7.2111551788076961E-2</v>
          </cell>
          <cell r="AL44">
            <v>200</v>
          </cell>
          <cell r="AM44">
            <v>0.73195213122637592</v>
          </cell>
          <cell r="AN44">
            <v>2.674626021406544E-2</v>
          </cell>
        </row>
        <row r="45">
          <cell r="N45">
            <v>205</v>
          </cell>
          <cell r="O45">
            <v>0.52438873229534322</v>
          </cell>
          <cell r="P45">
            <v>6.8861251729935763E-2</v>
          </cell>
          <cell r="AL45">
            <v>205</v>
          </cell>
          <cell r="AM45">
            <v>0.72476116617916919</v>
          </cell>
          <cell r="AN45">
            <v>2.7176898690538978E-2</v>
          </cell>
        </row>
        <row r="46">
          <cell r="N46">
            <v>210</v>
          </cell>
          <cell r="O46">
            <v>0.50586062580593361</v>
          </cell>
          <cell r="P46">
            <v>6.4407086113344142E-2</v>
          </cell>
          <cell r="AL46">
            <v>210</v>
          </cell>
          <cell r="AM46">
            <v>0.72652157671279882</v>
          </cell>
          <cell r="AN46">
            <v>1.5314695716616745E-2</v>
          </cell>
        </row>
        <row r="47">
          <cell r="N47">
            <v>215</v>
          </cell>
          <cell r="O47">
            <v>0.48742666055436662</v>
          </cell>
          <cell r="P47">
            <v>6.3003819658525417E-2</v>
          </cell>
          <cell r="AL47">
            <v>215</v>
          </cell>
          <cell r="AM47">
            <v>0.7192319666889917</v>
          </cell>
          <cell r="AN47">
            <v>2.1855675954839796E-2</v>
          </cell>
        </row>
        <row r="48">
          <cell r="N48">
            <v>220</v>
          </cell>
          <cell r="O48">
            <v>0.47229939993393505</v>
          </cell>
          <cell r="P48">
            <v>6.0638241142412841E-2</v>
          </cell>
          <cell r="AL48">
            <v>220</v>
          </cell>
          <cell r="AM48">
            <v>0.70392786700414556</v>
          </cell>
          <cell r="AN48">
            <v>2.6099911511998908E-2</v>
          </cell>
        </row>
        <row r="49">
          <cell r="N49">
            <v>225</v>
          </cell>
          <cell r="O49">
            <v>0.45641548182381009</v>
          </cell>
          <cell r="P49">
            <v>5.6768336410774611E-2</v>
          </cell>
          <cell r="AL49">
            <v>225</v>
          </cell>
          <cell r="AM49">
            <v>0.68843640004291917</v>
          </cell>
          <cell r="AN49">
            <v>2.2220119499127691E-2</v>
          </cell>
        </row>
        <row r="50">
          <cell r="N50">
            <v>230</v>
          </cell>
          <cell r="O50">
            <v>0.44586860828634156</v>
          </cell>
          <cell r="P50">
            <v>5.9553179841564975E-2</v>
          </cell>
          <cell r="AL50">
            <v>230</v>
          </cell>
          <cell r="AM50">
            <v>0.68027675758623651</v>
          </cell>
          <cell r="AN50">
            <v>2.69950214356845E-2</v>
          </cell>
        </row>
        <row r="51">
          <cell r="N51">
            <v>235</v>
          </cell>
          <cell r="O51">
            <v>0.42070739758112541</v>
          </cell>
          <cell r="P51">
            <v>5.8758882664334953E-2</v>
          </cell>
          <cell r="AL51">
            <v>235</v>
          </cell>
          <cell r="AM51">
            <v>0.67277346644256031</v>
          </cell>
          <cell r="AN51">
            <v>2.2223082265402139E-2</v>
          </cell>
        </row>
        <row r="52">
          <cell r="N52">
            <v>240</v>
          </cell>
          <cell r="O52">
            <v>0.40507300665622115</v>
          </cell>
          <cell r="P52">
            <v>6.5485118836780071E-2</v>
          </cell>
          <cell r="AL52">
            <v>240</v>
          </cell>
          <cell r="AM52">
            <v>0.66394076141326641</v>
          </cell>
          <cell r="AN52">
            <v>2.9081213057425937E-2</v>
          </cell>
        </row>
        <row r="53">
          <cell r="N53">
            <v>245</v>
          </cell>
          <cell r="O53">
            <v>0.3865724608019051</v>
          </cell>
          <cell r="P53">
            <v>6.7299312061689223E-2</v>
          </cell>
          <cell r="AL53">
            <v>245</v>
          </cell>
          <cell r="AM53">
            <v>0.65710889182695875</v>
          </cell>
          <cell r="AN53">
            <v>2.4933705778766739E-2</v>
          </cell>
        </row>
        <row r="54">
          <cell r="N54">
            <v>250</v>
          </cell>
          <cell r="O54">
            <v>0.37285184766824181</v>
          </cell>
          <cell r="P54">
            <v>7.0117414307358947E-2</v>
          </cell>
          <cell r="AL54">
            <v>250</v>
          </cell>
          <cell r="AM54">
            <v>0.64377897617003566</v>
          </cell>
          <cell r="AN54">
            <v>2.1954512014897974E-2</v>
          </cell>
        </row>
        <row r="55">
          <cell r="N55">
            <v>255</v>
          </cell>
          <cell r="O55">
            <v>0.35535409799494933</v>
          </cell>
          <cell r="P55">
            <v>7.1656189641407075E-2</v>
          </cell>
          <cell r="AL55">
            <v>255</v>
          </cell>
          <cell r="AM55">
            <v>0.63254169827135154</v>
          </cell>
          <cell r="AN55">
            <v>2.187595530323895E-2</v>
          </cell>
        </row>
        <row r="56">
          <cell r="N56">
            <v>260</v>
          </cell>
          <cell r="O56">
            <v>0.34437933185848951</v>
          </cell>
          <cell r="P56">
            <v>7.0826942808535839E-2</v>
          </cell>
          <cell r="AL56">
            <v>260</v>
          </cell>
          <cell r="AM56">
            <v>0.62536339989685341</v>
          </cell>
          <cell r="AN56">
            <v>2.4009525419088799E-2</v>
          </cell>
        </row>
        <row r="57">
          <cell r="N57">
            <v>265</v>
          </cell>
          <cell r="O57">
            <v>0.32954045320004832</v>
          </cell>
          <cell r="P57">
            <v>6.8445174743620968E-2</v>
          </cell>
          <cell r="AL57">
            <v>265</v>
          </cell>
          <cell r="AM57">
            <v>0.60864586602959836</v>
          </cell>
          <cell r="AN57">
            <v>1.9653651367180697E-2</v>
          </cell>
        </row>
        <row r="58">
          <cell r="N58">
            <v>270</v>
          </cell>
          <cell r="O58">
            <v>0.30735513559349953</v>
          </cell>
          <cell r="P58">
            <v>6.9681788406853754E-2</v>
          </cell>
          <cell r="AL58">
            <v>270</v>
          </cell>
          <cell r="AM58">
            <v>0.60370825134460571</v>
          </cell>
          <cell r="AN58">
            <v>2.5884395587147335E-2</v>
          </cell>
        </row>
        <row r="59">
          <cell r="N59">
            <v>275</v>
          </cell>
          <cell r="O59">
            <v>0.2930323775041489</v>
          </cell>
          <cell r="P59">
            <v>6.924913619802657E-2</v>
          </cell>
          <cell r="AL59">
            <v>275</v>
          </cell>
          <cell r="AM59">
            <v>0.58480548572114743</v>
          </cell>
          <cell r="AN59">
            <v>3.4520331362991485E-2</v>
          </cell>
        </row>
        <row r="60">
          <cell r="N60">
            <v>280</v>
          </cell>
          <cell r="O60">
            <v>0.27487771832308228</v>
          </cell>
          <cell r="P60">
            <v>6.4082814257335655E-2</v>
          </cell>
          <cell r="AL60">
            <v>280</v>
          </cell>
          <cell r="AM60">
            <v>0.57323020489526011</v>
          </cell>
          <cell r="AN60">
            <v>3.5474225780291704E-2</v>
          </cell>
        </row>
        <row r="61">
          <cell r="N61">
            <v>285</v>
          </cell>
          <cell r="O61">
            <v>0.26176467019131694</v>
          </cell>
          <cell r="P61">
            <v>5.7196704875791496E-2</v>
          </cell>
          <cell r="AL61">
            <v>285</v>
          </cell>
          <cell r="AM61">
            <v>0.56531220903894552</v>
          </cell>
          <cell r="AN61">
            <v>3.8216279035909191E-2</v>
          </cell>
        </row>
        <row r="62">
          <cell r="N62">
            <v>290</v>
          </cell>
          <cell r="O62">
            <v>0.24100745203035573</v>
          </cell>
          <cell r="P62">
            <v>5.2039635369118306E-2</v>
          </cell>
          <cell r="AL62">
            <v>290</v>
          </cell>
          <cell r="AM62">
            <v>0.56438086466238058</v>
          </cell>
          <cell r="AN62">
            <v>3.8889083869474789E-2</v>
          </cell>
        </row>
        <row r="63">
          <cell r="N63">
            <v>295</v>
          </cell>
          <cell r="O63">
            <v>0.22920980884412603</v>
          </cell>
          <cell r="P63">
            <v>5.1096697770997838E-2</v>
          </cell>
          <cell r="AL63">
            <v>295</v>
          </cell>
          <cell r="AM63">
            <v>0.54971620860611992</v>
          </cell>
          <cell r="AN63">
            <v>5.2214445567432613E-2</v>
          </cell>
        </row>
        <row r="64">
          <cell r="N64">
            <v>300</v>
          </cell>
          <cell r="O64">
            <v>0.22265504830496052</v>
          </cell>
          <cell r="P64">
            <v>4.1673398211259552E-2</v>
          </cell>
          <cell r="AL64">
            <v>300</v>
          </cell>
          <cell r="AM64">
            <v>0.54116741240797039</v>
          </cell>
          <cell r="AN64">
            <v>5.5135532780437008E-2</v>
          </cell>
        </row>
        <row r="65">
          <cell r="N65">
            <v>305</v>
          </cell>
          <cell r="O65">
            <v>0.21121117703463965</v>
          </cell>
          <cell r="P65">
            <v>4.2047431018200986E-2</v>
          </cell>
          <cell r="AL65">
            <v>305</v>
          </cell>
          <cell r="AM65">
            <v>0.53286723801667424</v>
          </cell>
          <cell r="AN65">
            <v>5.3839807029807604E-2</v>
          </cell>
        </row>
        <row r="66">
          <cell r="N66">
            <v>310</v>
          </cell>
          <cell r="O66">
            <v>0.20658288220572427</v>
          </cell>
          <cell r="P66">
            <v>3.7684372790805547E-2</v>
          </cell>
          <cell r="AL66">
            <v>310</v>
          </cell>
          <cell r="AM66">
            <v>0.52314499087632593</v>
          </cell>
          <cell r="AN66">
            <v>4.3144649154988571E-2</v>
          </cell>
        </row>
        <row r="67">
          <cell r="N67">
            <v>315</v>
          </cell>
          <cell r="O67">
            <v>0.19846585946488707</v>
          </cell>
          <cell r="P67">
            <v>3.2237194749759918E-2</v>
          </cell>
          <cell r="AL67">
            <v>315</v>
          </cell>
          <cell r="AM67">
            <v>0.5190274542648492</v>
          </cell>
          <cell r="AN67">
            <v>4.6947129254896337E-2</v>
          </cell>
        </row>
        <row r="68">
          <cell r="N68">
            <v>320</v>
          </cell>
          <cell r="O68">
            <v>0.1823274867061136</v>
          </cell>
          <cell r="P68">
            <v>2.6852384052545433E-2</v>
          </cell>
          <cell r="AL68">
            <v>320</v>
          </cell>
          <cell r="AM68">
            <v>0.50389863858646444</v>
          </cell>
          <cell r="AN68">
            <v>4.5980654902776273E-2</v>
          </cell>
        </row>
        <row r="69">
          <cell r="N69">
            <v>325</v>
          </cell>
          <cell r="O69">
            <v>0.17930316590824527</v>
          </cell>
          <cell r="P69">
            <v>3.3587022444121248E-2</v>
          </cell>
          <cell r="AL69">
            <v>325</v>
          </cell>
          <cell r="AM69">
            <v>0.49308675817419939</v>
          </cell>
          <cell r="AN69">
            <v>4.7143405871829781E-2</v>
          </cell>
        </row>
        <row r="70">
          <cell r="N70">
            <v>330</v>
          </cell>
          <cell r="O70">
            <v>0.17854450652656162</v>
          </cell>
          <cell r="P70">
            <v>3.3907158135779332E-2</v>
          </cell>
          <cell r="AL70">
            <v>330</v>
          </cell>
          <cell r="AM70">
            <v>0.47589895759517303</v>
          </cell>
          <cell r="AN70">
            <v>4.9774891694558628E-2</v>
          </cell>
        </row>
        <row r="71">
          <cell r="N71">
            <v>335</v>
          </cell>
          <cell r="O71">
            <v>0.17425144020057645</v>
          </cell>
          <cell r="P71">
            <v>3.5648111386825471E-2</v>
          </cell>
          <cell r="AL71">
            <v>335</v>
          </cell>
          <cell r="AM71">
            <v>0.47110079018900336</v>
          </cell>
          <cell r="AN71">
            <v>4.8544850387279591E-2</v>
          </cell>
        </row>
        <row r="72">
          <cell r="N72">
            <v>340</v>
          </cell>
          <cell r="O72">
            <v>0.16852623746414261</v>
          </cell>
          <cell r="P72">
            <v>3.0884406647030852E-2</v>
          </cell>
          <cell r="AL72">
            <v>340</v>
          </cell>
          <cell r="AM72">
            <v>0.4579293625857685</v>
          </cell>
          <cell r="AN72">
            <v>4.5229266688172245E-2</v>
          </cell>
        </row>
        <row r="73">
          <cell r="N73">
            <v>345</v>
          </cell>
          <cell r="O73">
            <v>0.16265303213702789</v>
          </cell>
          <cell r="P73">
            <v>3.1224963701213308E-2</v>
          </cell>
          <cell r="AL73">
            <v>345</v>
          </cell>
          <cell r="AM73">
            <v>0.45226310928927732</v>
          </cell>
          <cell r="AN73">
            <v>5.145434694100548E-2</v>
          </cell>
        </row>
        <row r="74">
          <cell r="N74">
            <v>350</v>
          </cell>
          <cell r="O74">
            <v>0.16305105388880656</v>
          </cell>
          <cell r="P74">
            <v>3.085285433994861E-2</v>
          </cell>
          <cell r="AL74">
            <v>350</v>
          </cell>
          <cell r="AM74">
            <v>0.44413282937381576</v>
          </cell>
          <cell r="AN74">
            <v>4.8680351619633452E-2</v>
          </cell>
        </row>
        <row r="75">
          <cell r="N75">
            <v>355</v>
          </cell>
          <cell r="O75">
            <v>0.16137762851821652</v>
          </cell>
          <cell r="P75">
            <v>2.8331129496197271E-2</v>
          </cell>
          <cell r="AL75">
            <v>355</v>
          </cell>
          <cell r="AM75">
            <v>0.42713991521869443</v>
          </cell>
          <cell r="AN75">
            <v>4.5539515825183702E-2</v>
          </cell>
        </row>
        <row r="76">
          <cell r="N76">
            <v>360</v>
          </cell>
          <cell r="O76">
            <v>0.16005369266683842</v>
          </cell>
          <cell r="P76">
            <v>3.4751603175150921E-2</v>
          </cell>
          <cell r="AL76">
            <v>360</v>
          </cell>
          <cell r="AM76">
            <v>0.40868362925416124</v>
          </cell>
          <cell r="AN76">
            <v>4.6465979708550161E-2</v>
          </cell>
        </row>
        <row r="77">
          <cell r="N77">
            <v>365</v>
          </cell>
          <cell r="O77">
            <v>0.1589787107154379</v>
          </cell>
          <cell r="P77">
            <v>3.1182937939017424E-2</v>
          </cell>
          <cell r="AL77">
            <v>365</v>
          </cell>
          <cell r="AM77">
            <v>0.39360365661811103</v>
          </cell>
          <cell r="AN77">
            <v>4.7864941977583286E-2</v>
          </cell>
        </row>
        <row r="78">
          <cell r="N78">
            <v>370</v>
          </cell>
          <cell r="O78">
            <v>0.14507518847548997</v>
          </cell>
          <cell r="P78">
            <v>2.0752288831334495E-2</v>
          </cell>
          <cell r="AL78">
            <v>370</v>
          </cell>
          <cell r="AM78">
            <v>0.38235386345345612</v>
          </cell>
          <cell r="AN78">
            <v>4.8225140552899864E-2</v>
          </cell>
        </row>
        <row r="79">
          <cell r="N79">
            <v>375</v>
          </cell>
          <cell r="O79">
            <v>0.13455256190710604</v>
          </cell>
          <cell r="P79">
            <v>1.8087831386146076E-2</v>
          </cell>
          <cell r="AL79">
            <v>375</v>
          </cell>
          <cell r="AM79">
            <v>0.37582362411710191</v>
          </cell>
          <cell r="AN79">
            <v>5.4407671316102912E-2</v>
          </cell>
        </row>
        <row r="80">
          <cell r="N80">
            <v>380</v>
          </cell>
          <cell r="O80">
            <v>0.13103728326934491</v>
          </cell>
          <cell r="P80">
            <v>2.1620950128978834E-2</v>
          </cell>
          <cell r="AL80">
            <v>380</v>
          </cell>
          <cell r="AM80">
            <v>0.37050881350800424</v>
          </cell>
          <cell r="AN80">
            <v>5.3808000903950909E-2</v>
          </cell>
        </row>
        <row r="81">
          <cell r="N81">
            <v>385</v>
          </cell>
          <cell r="O81">
            <v>0.13457771285010786</v>
          </cell>
          <cell r="P81">
            <v>2.4125156488284408E-2</v>
          </cell>
          <cell r="AL81">
            <v>385</v>
          </cell>
          <cell r="AM81">
            <v>0.35587180500099791</v>
          </cell>
          <cell r="AN81">
            <v>5.7296619926906774E-2</v>
          </cell>
        </row>
        <row r="82">
          <cell r="N82">
            <v>390</v>
          </cell>
          <cell r="O82">
            <v>0.15852501778515532</v>
          </cell>
          <cell r="P82">
            <v>0</v>
          </cell>
          <cell r="AL82">
            <v>390</v>
          </cell>
          <cell r="AM82">
            <v>0.33634542234227988</v>
          </cell>
          <cell r="AN82">
            <v>6.2778514938609406E-2</v>
          </cell>
        </row>
        <row r="83">
          <cell r="N83">
            <v>395</v>
          </cell>
          <cell r="O83">
            <v>0.15852501778515532</v>
          </cell>
          <cell r="P83">
            <v>0</v>
          </cell>
          <cell r="AL83">
            <v>395</v>
          </cell>
          <cell r="AM83">
            <v>0.3202529993838934</v>
          </cell>
          <cell r="AN83">
            <v>6.6532833970728567E-2</v>
          </cell>
        </row>
        <row r="84">
          <cell r="N84">
            <v>400</v>
          </cell>
          <cell r="O84">
            <v>0.15065879687593156</v>
          </cell>
          <cell r="P84">
            <v>0</v>
          </cell>
          <cell r="AL84">
            <v>400</v>
          </cell>
          <cell r="AM84">
            <v>0.30631628703384839</v>
          </cell>
          <cell r="AN84">
            <v>6.7542922729933993E-2</v>
          </cell>
        </row>
        <row r="85">
          <cell r="N85">
            <v>405</v>
          </cell>
          <cell r="O85">
            <v>0.13860103626943004</v>
          </cell>
          <cell r="P85">
            <v>0</v>
          </cell>
          <cell r="AL85">
            <v>405</v>
          </cell>
          <cell r="AM85">
            <v>0.28906577919881932</v>
          </cell>
          <cell r="AN85">
            <v>6.0184625441374609E-2</v>
          </cell>
        </row>
        <row r="86">
          <cell r="AL86">
            <v>410</v>
          </cell>
          <cell r="AM86">
            <v>0.27450931216300284</v>
          </cell>
          <cell r="AN86">
            <v>5.977424170804687E-2</v>
          </cell>
        </row>
        <row r="87">
          <cell r="AL87">
            <v>415</v>
          </cell>
          <cell r="AM87">
            <v>0.26452496305359441</v>
          </cell>
          <cell r="AN87">
            <v>5.5566764801116025E-2</v>
          </cell>
        </row>
        <row r="88">
          <cell r="AL88">
            <v>420</v>
          </cell>
          <cell r="AM88">
            <v>0.2564204978531357</v>
          </cell>
          <cell r="AN88">
            <v>6.5082030439532423E-2</v>
          </cell>
        </row>
        <row r="89">
          <cell r="AL89">
            <v>425</v>
          </cell>
          <cell r="AM89">
            <v>0.24396792500035536</v>
          </cell>
          <cell r="AN89">
            <v>7.0505962911237452E-2</v>
          </cell>
        </row>
        <row r="90">
          <cell r="AL90">
            <v>430</v>
          </cell>
          <cell r="AM90">
            <v>0.23114910451003956</v>
          </cell>
          <cell r="AN90">
            <v>6.0052008968056375E-2</v>
          </cell>
        </row>
        <row r="91">
          <cell r="AL91">
            <v>435</v>
          </cell>
          <cell r="AM91">
            <v>0.21399943756520468</v>
          </cell>
          <cell r="AN91">
            <v>6.1296022118483236E-2</v>
          </cell>
        </row>
        <row r="92">
          <cell r="AL92">
            <v>440</v>
          </cell>
          <cell r="AM92">
            <v>0.20835318506685846</v>
          </cell>
          <cell r="AN92">
            <v>5.7627437657193803E-2</v>
          </cell>
        </row>
        <row r="93">
          <cell r="AL93">
            <v>445</v>
          </cell>
          <cell r="AM93">
            <v>0.20017249787191166</v>
          </cell>
          <cell r="AN93">
            <v>6.3428537833488854E-2</v>
          </cell>
        </row>
        <row r="94">
          <cell r="AL94">
            <v>450</v>
          </cell>
          <cell r="AM94">
            <v>0.19134661614644621</v>
          </cell>
          <cell r="AN94">
            <v>6.3897811668453194E-2</v>
          </cell>
        </row>
        <row r="95">
          <cell r="AL95">
            <v>455</v>
          </cell>
          <cell r="AM95">
            <v>0.18484784517417219</v>
          </cell>
          <cell r="AN95">
            <v>6.0743561131905384E-2</v>
          </cell>
        </row>
        <row r="96">
          <cell r="AL96">
            <v>460</v>
          </cell>
          <cell r="AM96">
            <v>0.16683341791951034</v>
          </cell>
          <cell r="AN96">
            <v>6.0160795718051878E-2</v>
          </cell>
        </row>
        <row r="97">
          <cell r="AL97">
            <v>465</v>
          </cell>
          <cell r="AM97">
            <v>0.15325809196897</v>
          </cell>
          <cell r="AN97">
            <v>6.0686431538767287E-2</v>
          </cell>
        </row>
        <row r="98">
          <cell r="AL98">
            <v>470</v>
          </cell>
          <cell r="AM98">
            <v>0.14804813353421686</v>
          </cell>
          <cell r="AN98">
            <v>5.4781286289934443E-2</v>
          </cell>
        </row>
        <row r="99">
          <cell r="AL99">
            <v>475</v>
          </cell>
          <cell r="AM99">
            <v>0.14633224861578226</v>
          </cell>
          <cell r="AN99">
            <v>5.1293507854997533E-2</v>
          </cell>
        </row>
        <row r="100">
          <cell r="AL100">
            <v>480</v>
          </cell>
          <cell r="AM100">
            <v>0.14314068675224084</v>
          </cell>
          <cell r="AN100">
            <v>4.7401099369263414E-2</v>
          </cell>
        </row>
        <row r="101">
          <cell r="AL101">
            <v>485</v>
          </cell>
          <cell r="AM101">
            <v>0.13267987251506802</v>
          </cell>
          <cell r="AN101">
            <v>4.5701800554883619E-2</v>
          </cell>
        </row>
        <row r="102">
          <cell r="AL102">
            <v>490</v>
          </cell>
          <cell r="AM102">
            <v>0.13916868095228402</v>
          </cell>
          <cell r="AN102">
            <v>4.6333766128028024E-2</v>
          </cell>
        </row>
        <row r="103">
          <cell r="AL103">
            <v>495</v>
          </cell>
          <cell r="AM103">
            <v>0.13712792179259709</v>
          </cell>
          <cell r="AN103">
            <v>4.0639812855709612E-2</v>
          </cell>
        </row>
        <row r="104">
          <cell r="AL104">
            <v>500</v>
          </cell>
          <cell r="AM104">
            <v>0.13254512746650576</v>
          </cell>
          <cell r="AN104">
            <v>4.2010063976406234E-2</v>
          </cell>
        </row>
        <row r="105">
          <cell r="AL105">
            <v>505</v>
          </cell>
          <cell r="AM105">
            <v>0.13138683537920975</v>
          </cell>
          <cell r="AN105">
            <v>4.108196447651967E-2</v>
          </cell>
        </row>
        <row r="106">
          <cell r="AL106">
            <v>510</v>
          </cell>
          <cell r="AM106">
            <v>0.12824107314373084</v>
          </cell>
          <cell r="AN106">
            <v>4.548675028824653E-2</v>
          </cell>
        </row>
        <row r="107">
          <cell r="AL107">
            <v>515</v>
          </cell>
          <cell r="AM107">
            <v>0.12410841523958664</v>
          </cell>
          <cell r="AN107">
            <v>4.1683053515000193E-2</v>
          </cell>
        </row>
        <row r="108">
          <cell r="AL108">
            <v>520</v>
          </cell>
          <cell r="AM108">
            <v>0.10890693336367512</v>
          </cell>
          <cell r="AN108">
            <v>3.9861316411758801E-2</v>
          </cell>
        </row>
        <row r="109">
          <cell r="AL109">
            <v>525</v>
          </cell>
          <cell r="AM109">
            <v>0.11532293806823056</v>
          </cell>
          <cell r="AN109">
            <v>4.1819635756616569E-2</v>
          </cell>
        </row>
        <row r="110">
          <cell r="AL110">
            <v>530</v>
          </cell>
          <cell r="AM110">
            <v>0.10503321793135519</v>
          </cell>
          <cell r="AN110">
            <v>3.7449006587897155E-2</v>
          </cell>
        </row>
        <row r="111">
          <cell r="AL111">
            <v>535</v>
          </cell>
          <cell r="AM111">
            <v>0.12294167483903347</v>
          </cell>
          <cell r="AN111">
            <v>1.5567929085566036E-2</v>
          </cell>
        </row>
        <row r="112">
          <cell r="AL112">
            <v>540</v>
          </cell>
          <cell r="AM112">
            <v>0.13345991510549332</v>
          </cell>
          <cell r="AN112">
            <v>1.2045178603193221E-2</v>
          </cell>
        </row>
        <row r="113">
          <cell r="AL113">
            <v>545</v>
          </cell>
          <cell r="AM113">
            <v>0.13757290613578038</v>
          </cell>
          <cell r="AN113">
            <v>0</v>
          </cell>
        </row>
        <row r="114">
          <cell r="AL114">
            <v>550</v>
          </cell>
          <cell r="AM114">
            <v>0.12640949554896141</v>
          </cell>
          <cell r="AN114">
            <v>0</v>
          </cell>
        </row>
        <row r="115">
          <cell r="AL115">
            <v>555</v>
          </cell>
          <cell r="AM115">
            <v>0.12640949554896141</v>
          </cell>
          <cell r="AN115">
            <v>0</v>
          </cell>
        </row>
        <row r="116">
          <cell r="AL116">
            <v>560</v>
          </cell>
          <cell r="AM116">
            <v>0.12218100890207716</v>
          </cell>
          <cell r="AN116">
            <v>0</v>
          </cell>
        </row>
        <row r="117">
          <cell r="AL117">
            <v>565</v>
          </cell>
          <cell r="AM117">
            <v>0.12490862982024316</v>
          </cell>
          <cell r="AN117">
            <v>0</v>
          </cell>
        </row>
        <row r="118">
          <cell r="AL118">
            <v>570</v>
          </cell>
          <cell r="AM118">
            <v>0.13522109031809776</v>
          </cell>
          <cell r="AN118">
            <v>1.463855880470924E-2</v>
          </cell>
        </row>
        <row r="119">
          <cell r="AL119">
            <v>575</v>
          </cell>
          <cell r="AM119">
            <v>0.13849122807017544</v>
          </cell>
          <cell r="AN119">
            <v>0</v>
          </cell>
        </row>
        <row r="120">
          <cell r="AL120">
            <v>580</v>
          </cell>
          <cell r="AM120">
            <v>0.13891228070175438</v>
          </cell>
          <cell r="AN120">
            <v>0</v>
          </cell>
        </row>
        <row r="121">
          <cell r="AL121">
            <v>585</v>
          </cell>
          <cell r="AM121">
            <v>0.13708735839877684</v>
          </cell>
          <cell r="AN121">
            <v>0</v>
          </cell>
        </row>
        <row r="122">
          <cell r="AL122">
            <v>590</v>
          </cell>
          <cell r="AM122">
            <v>0.13647128272796721</v>
          </cell>
          <cell r="AN122">
            <v>0</v>
          </cell>
        </row>
        <row r="123">
          <cell r="AL123">
            <v>595</v>
          </cell>
          <cell r="AM123">
            <v>0.13362386276824784</v>
          </cell>
          <cell r="AN123">
            <v>0</v>
          </cell>
        </row>
        <row r="124">
          <cell r="AL124">
            <v>600</v>
          </cell>
          <cell r="AM124">
            <v>0.13362386276824784</v>
          </cell>
          <cell r="AN12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N9" sqref="N9"/>
    </sheetView>
  </sheetViews>
  <sheetFormatPr defaultRowHeight="15" x14ac:dyDescent="0.25"/>
  <cols>
    <col min="2" max="2" width="15.85546875" customWidth="1"/>
  </cols>
  <sheetData>
    <row r="2" spans="2:9" x14ac:dyDescent="0.25">
      <c r="C2" s="32" t="s">
        <v>25</v>
      </c>
      <c r="D2" s="32"/>
      <c r="E2" s="32"/>
      <c r="F2" s="4"/>
    </row>
    <row r="4" spans="2:9" x14ac:dyDescent="0.25">
      <c r="B4" t="s">
        <v>7</v>
      </c>
    </row>
    <row r="6" spans="2:9" x14ac:dyDescent="0.25">
      <c r="B6" t="s">
        <v>26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</row>
    <row r="7" spans="2:9" x14ac:dyDescent="0.25">
      <c r="B7" t="s">
        <v>7</v>
      </c>
      <c r="C7" s="1">
        <v>6.744E-2</v>
      </c>
      <c r="D7" s="1">
        <v>0.92712399999999995</v>
      </c>
      <c r="E7" s="1">
        <v>0.80977699999999997</v>
      </c>
      <c r="F7" s="1">
        <v>8.1972000000000003E-2</v>
      </c>
      <c r="G7" s="1">
        <v>0.26830900000000002</v>
      </c>
      <c r="H7" s="1">
        <v>6.4306000000000002E-2</v>
      </c>
      <c r="I7" s="1">
        <v>1.4839E-2</v>
      </c>
    </row>
    <row r="8" spans="2:9" x14ac:dyDescent="0.25">
      <c r="C8" s="1">
        <v>0.136852</v>
      </c>
      <c r="D8" s="1">
        <v>0.81240000000000001</v>
      </c>
      <c r="E8" s="1">
        <v>0.26711699999999999</v>
      </c>
      <c r="F8" s="1">
        <v>0.117978</v>
      </c>
      <c r="G8" s="1">
        <v>0.13561200000000001</v>
      </c>
      <c r="H8" s="1">
        <v>5.5649999999999998E-2</v>
      </c>
      <c r="I8" s="1">
        <v>0.20583599999999999</v>
      </c>
    </row>
    <row r="9" spans="2:9" x14ac:dyDescent="0.25">
      <c r="C9" s="1">
        <v>9.6057000000000003E-2</v>
      </c>
      <c r="D9" s="1">
        <v>0.22662099999999999</v>
      </c>
      <c r="E9" s="1">
        <v>0.16175300000000001</v>
      </c>
      <c r="F9" s="1">
        <v>0.127168</v>
      </c>
      <c r="G9" s="1">
        <v>0.124489</v>
      </c>
      <c r="H9" s="1">
        <v>0.10154100000000001</v>
      </c>
      <c r="I9" s="1">
        <v>0</v>
      </c>
    </row>
    <row r="10" spans="2:9" x14ac:dyDescent="0.25">
      <c r="C10" s="1">
        <v>0.38947999999999999</v>
      </c>
      <c r="D10" s="1">
        <v>0.88463199999999997</v>
      </c>
      <c r="E10" s="1">
        <v>0.215725</v>
      </c>
      <c r="F10" s="1">
        <v>2.4049000000000001E-2</v>
      </c>
      <c r="G10" s="1">
        <v>6.7120000000000001E-3</v>
      </c>
      <c r="H10" s="1">
        <v>3.2906999999999999E-2</v>
      </c>
      <c r="I10" s="1">
        <v>0.28661799999999998</v>
      </c>
    </row>
    <row r="11" spans="2:9" x14ac:dyDescent="0.25">
      <c r="C11" s="1">
        <v>0.58923499999999995</v>
      </c>
      <c r="D11" s="1">
        <v>0.29865700000000001</v>
      </c>
      <c r="E11" s="1">
        <v>0.51940399999999998</v>
      </c>
      <c r="F11" s="1">
        <v>0.41230800000000001</v>
      </c>
      <c r="G11" s="1">
        <v>7.3538999999999993E-2</v>
      </c>
      <c r="H11" s="1">
        <v>6.2053999999999998E-2</v>
      </c>
      <c r="I11" s="1">
        <v>2.1482000000000001E-2</v>
      </c>
    </row>
    <row r="12" spans="2:9" x14ac:dyDescent="0.25">
      <c r="C12" s="1">
        <v>0.18577399999999999</v>
      </c>
      <c r="D12" s="1">
        <v>0.12783600000000001</v>
      </c>
      <c r="E12" s="1">
        <v>0.66542400000000002</v>
      </c>
      <c r="F12" s="1">
        <v>0.20180100000000001</v>
      </c>
      <c r="G12" s="1">
        <v>0.18976399999999999</v>
      </c>
      <c r="H12" s="1">
        <v>0.682091</v>
      </c>
      <c r="I12" s="1">
        <v>6.1064E-2</v>
      </c>
    </row>
    <row r="13" spans="2:9" x14ac:dyDescent="0.25">
      <c r="C13" s="1">
        <v>0.153614</v>
      </c>
      <c r="D13" s="1">
        <v>0.48294599999999999</v>
      </c>
      <c r="E13" s="1">
        <v>0.33641900000000002</v>
      </c>
      <c r="F13" s="1">
        <v>0.239978</v>
      </c>
      <c r="G13" s="1">
        <v>0.19392000000000001</v>
      </c>
      <c r="H13" s="1">
        <v>0</v>
      </c>
      <c r="I13" s="1">
        <v>0.40089599999999997</v>
      </c>
    </row>
    <row r="14" spans="2:9" x14ac:dyDescent="0.25">
      <c r="C14" s="1">
        <v>0.690577</v>
      </c>
      <c r="D14" s="1">
        <v>0.72758999999999996</v>
      </c>
      <c r="E14" s="1">
        <v>0.280275</v>
      </c>
      <c r="F14" s="1">
        <v>0.42431099999999999</v>
      </c>
      <c r="G14" s="1">
        <v>0.14868799999999999</v>
      </c>
      <c r="H14" s="1">
        <v>8.8660000000000003E-2</v>
      </c>
      <c r="I14" s="1">
        <v>6.4548999999999995E-2</v>
      </c>
    </row>
    <row r="15" spans="2:9" x14ac:dyDescent="0.25">
      <c r="C15" s="1">
        <v>1.1592999999999999E-2</v>
      </c>
      <c r="D15" s="1">
        <v>0.58935499999999996</v>
      </c>
      <c r="E15" s="1">
        <v>0.41882000000000003</v>
      </c>
      <c r="F15" s="1">
        <v>9.2742000000000005E-2</v>
      </c>
      <c r="G15" s="1">
        <v>0.18770600000000001</v>
      </c>
      <c r="H15" s="1">
        <v>0.21556500000000001</v>
      </c>
      <c r="I15" s="1">
        <v>0</v>
      </c>
    </row>
    <row r="16" spans="2:9" x14ac:dyDescent="0.25">
      <c r="C16" s="1">
        <v>0.97711899999999996</v>
      </c>
      <c r="D16" s="1">
        <v>0.87144500000000003</v>
      </c>
      <c r="E16" s="1">
        <v>0.49143100000000001</v>
      </c>
      <c r="F16" s="1">
        <v>0.22503000000000001</v>
      </c>
      <c r="G16" s="1">
        <v>7.6020000000000003E-3</v>
      </c>
      <c r="H16" s="1">
        <v>7.8635999999999998E-2</v>
      </c>
      <c r="I16" s="1">
        <v>7.0507E-2</v>
      </c>
    </row>
    <row r="17" spans="3:9" x14ac:dyDescent="0.25">
      <c r="C17" s="1">
        <v>0.97711899999999996</v>
      </c>
      <c r="D17" s="1">
        <v>0.65790400000000004</v>
      </c>
      <c r="E17" s="1">
        <v>0.41313</v>
      </c>
      <c r="F17" s="1">
        <v>0.13409099999999999</v>
      </c>
      <c r="G17" s="1">
        <v>0.17031299999999999</v>
      </c>
      <c r="H17" s="1">
        <v>1.1731999999999999E-2</v>
      </c>
      <c r="I17" s="1">
        <v>0.116746</v>
      </c>
    </row>
    <row r="18" spans="3:9" x14ac:dyDescent="0.25">
      <c r="C18" s="1">
        <v>0.58437899999999998</v>
      </c>
      <c r="D18" s="1">
        <v>0.684141</v>
      </c>
      <c r="E18" s="1">
        <v>0.41147800000000001</v>
      </c>
      <c r="F18" s="1">
        <v>7.2080000000000005E-2</v>
      </c>
      <c r="G18" s="1">
        <v>2.0576000000000001E-2</v>
      </c>
      <c r="H18" s="1">
        <v>1.5023999999999999E-2</v>
      </c>
      <c r="I18" s="1">
        <v>6.9472999999999993E-2</v>
      </c>
    </row>
    <row r="19" spans="3:9" x14ac:dyDescent="0.25">
      <c r="C19" s="1">
        <v>0.50294799999999995</v>
      </c>
      <c r="D19" s="1">
        <v>0.20897499999999999</v>
      </c>
      <c r="E19" s="1">
        <v>4.3506000000000003E-2</v>
      </c>
      <c r="F19" s="1">
        <v>2.7453999999999999E-2</v>
      </c>
      <c r="G19" s="1">
        <v>5.9552000000000001E-2</v>
      </c>
      <c r="H19" s="1">
        <v>0.12184399999999999</v>
      </c>
      <c r="I19" s="1">
        <v>0.205378</v>
      </c>
    </row>
    <row r="20" spans="3:9" x14ac:dyDescent="0.25">
      <c r="C20" s="1">
        <v>1.144987</v>
      </c>
      <c r="D20" s="1">
        <v>0.356873</v>
      </c>
      <c r="E20" s="1">
        <v>6.2651999999999999E-2</v>
      </c>
      <c r="F20" s="1">
        <v>0.60871299999999995</v>
      </c>
      <c r="G20" s="1">
        <v>0.12597</v>
      </c>
      <c r="H20" s="1">
        <v>0.39168900000000001</v>
      </c>
      <c r="I20" s="1">
        <v>7.3718000000000006E-2</v>
      </c>
    </row>
    <row r="21" spans="3:9" x14ac:dyDescent="0.25">
      <c r="C21" s="1">
        <v>0.168297</v>
      </c>
      <c r="D21" s="1">
        <v>0.46098099999999997</v>
      </c>
      <c r="E21" s="1">
        <v>0.70726699999999998</v>
      </c>
      <c r="F21" s="1">
        <v>0.11354</v>
      </c>
      <c r="G21" s="1">
        <v>2.6693000000000001E-2</v>
      </c>
      <c r="H21" s="1">
        <v>4.6531999999999997E-2</v>
      </c>
      <c r="I21" s="1">
        <v>0.30654300000000001</v>
      </c>
    </row>
    <row r="22" spans="3:9" x14ac:dyDescent="0.25">
      <c r="C22" s="1">
        <v>0.27229799999999998</v>
      </c>
      <c r="D22" s="1">
        <v>0.49384699999999998</v>
      </c>
      <c r="E22" s="1">
        <v>0.64592499999999997</v>
      </c>
      <c r="F22" s="1">
        <v>0.185004</v>
      </c>
      <c r="G22" s="1">
        <v>0.249968</v>
      </c>
      <c r="H22" s="1">
        <v>7.8480000000000008E-3</v>
      </c>
      <c r="I22" s="1">
        <v>0</v>
      </c>
    </row>
    <row r="23" spans="3:9" x14ac:dyDescent="0.25">
      <c r="C23" s="1">
        <v>0.49678699999999998</v>
      </c>
      <c r="D23" s="1">
        <v>0.746143</v>
      </c>
      <c r="E23" s="1">
        <v>0</v>
      </c>
      <c r="F23" s="1">
        <v>0.104299</v>
      </c>
      <c r="G23" s="1">
        <v>0</v>
      </c>
      <c r="H23" s="1">
        <v>0</v>
      </c>
      <c r="I23" s="1">
        <v>0.231903</v>
      </c>
    </row>
    <row r="24" spans="3:9" x14ac:dyDescent="0.25">
      <c r="C24" s="1">
        <v>0.61714899999999995</v>
      </c>
      <c r="D24" s="1">
        <v>0.42665399999999998</v>
      </c>
      <c r="E24" s="1">
        <v>0.29557600000000001</v>
      </c>
      <c r="F24" s="1">
        <v>0</v>
      </c>
      <c r="G24" s="1">
        <v>0.40445599999999998</v>
      </c>
      <c r="H24" s="1">
        <v>4.9730000000000003E-2</v>
      </c>
      <c r="I24" s="1">
        <v>0</v>
      </c>
    </row>
    <row r="25" spans="3:9" x14ac:dyDescent="0.25">
      <c r="C25" s="1">
        <v>0.42790400000000001</v>
      </c>
      <c r="D25" s="1">
        <v>0.46857100000000002</v>
      </c>
      <c r="E25" s="1">
        <v>0.39169399999999999</v>
      </c>
      <c r="F25" s="1">
        <v>3.9296999999999999E-2</v>
      </c>
      <c r="G25" s="1">
        <v>0.24023600000000001</v>
      </c>
      <c r="H25" s="1">
        <v>0.17765</v>
      </c>
      <c r="I25" s="1">
        <v>9.4364000000000003E-2</v>
      </c>
    </row>
    <row r="26" spans="3:9" x14ac:dyDescent="0.25">
      <c r="C26" s="1">
        <v>0.199405</v>
      </c>
      <c r="D26" s="1">
        <v>0.43977699999999997</v>
      </c>
      <c r="E26" s="1">
        <v>8.3356E-2</v>
      </c>
      <c r="F26" s="1">
        <v>3.3000000000000002E-2</v>
      </c>
      <c r="G26" s="1">
        <v>0.12781200000000001</v>
      </c>
      <c r="H26" s="1">
        <v>0</v>
      </c>
      <c r="I26" s="1">
        <v>7.9638E-2</v>
      </c>
    </row>
    <row r="27" spans="3:9" x14ac:dyDescent="0.25">
      <c r="C27" s="1">
        <v>0.49791099999999999</v>
      </c>
      <c r="D27" s="1">
        <v>8.6883000000000002E-2</v>
      </c>
      <c r="E27" s="1">
        <v>0.36569200000000002</v>
      </c>
      <c r="F27" s="1">
        <v>4.2487999999999998E-2</v>
      </c>
      <c r="G27" s="1">
        <v>5.8747000000000001E-2</v>
      </c>
      <c r="H27" s="1">
        <v>0</v>
      </c>
      <c r="I27" s="1">
        <v>5.2596999999999998E-2</v>
      </c>
    </row>
    <row r="28" spans="3:9" x14ac:dyDescent="0.25">
      <c r="C28" s="1">
        <v>0.83130599999999999</v>
      </c>
      <c r="D28" s="1">
        <v>0</v>
      </c>
      <c r="E28" s="1">
        <v>0</v>
      </c>
      <c r="F28" s="1">
        <v>0</v>
      </c>
      <c r="G28" s="1">
        <v>8.0639000000000002E-2</v>
      </c>
      <c r="H28" s="1">
        <v>0</v>
      </c>
      <c r="I28" s="1">
        <v>5.033E-2</v>
      </c>
    </row>
    <row r="29" spans="3:9" x14ac:dyDescent="0.25">
      <c r="C29" s="1">
        <v>0.80335000000000001</v>
      </c>
      <c r="D29" s="1">
        <v>0.25981399999999999</v>
      </c>
      <c r="E29" s="1">
        <v>0.53091900000000003</v>
      </c>
      <c r="F29" s="1">
        <v>3.6576999999999998E-2</v>
      </c>
      <c r="G29" s="1">
        <v>7.5602000000000003E-2</v>
      </c>
      <c r="H29" s="1">
        <v>0</v>
      </c>
      <c r="I29" s="1">
        <v>0</v>
      </c>
    </row>
    <row r="30" spans="3:9" x14ac:dyDescent="0.25">
      <c r="C30" s="1">
        <v>0.13736699999999999</v>
      </c>
      <c r="D30" s="1">
        <v>0.38505699999999998</v>
      </c>
      <c r="E30" s="1">
        <v>0.94782999999999995</v>
      </c>
      <c r="F30" s="1">
        <v>0</v>
      </c>
      <c r="G30" s="1">
        <v>0.13128300000000001</v>
      </c>
      <c r="H30" s="1">
        <v>3.8995000000000002E-2</v>
      </c>
      <c r="I30" s="1">
        <v>0</v>
      </c>
    </row>
    <row r="31" spans="3:9" x14ac:dyDescent="0.25">
      <c r="C31" s="1">
        <v>0.62241500000000005</v>
      </c>
      <c r="D31" s="1">
        <v>0.34658299999999997</v>
      </c>
      <c r="E31" s="1">
        <v>2.8608000000000001E-2</v>
      </c>
      <c r="F31" s="1">
        <v>4.6138999999999999E-2</v>
      </c>
      <c r="G31" s="1">
        <v>0.12708800000000001</v>
      </c>
      <c r="H31" s="1">
        <v>8.1116999999999995E-2</v>
      </c>
      <c r="I31" s="1">
        <v>0.19608</v>
      </c>
    </row>
    <row r="32" spans="3:9" x14ac:dyDescent="0.25">
      <c r="C32" s="1">
        <v>0.35593999999999998</v>
      </c>
      <c r="D32" s="1">
        <v>0.464615</v>
      </c>
      <c r="E32" s="1">
        <v>3.9899999999999998E-2</v>
      </c>
      <c r="F32" s="1">
        <v>0.59867800000000004</v>
      </c>
      <c r="G32" s="1">
        <v>0.15674099999999999</v>
      </c>
      <c r="H32" s="1">
        <v>8.2126000000000005E-2</v>
      </c>
      <c r="I32" s="1">
        <v>0</v>
      </c>
    </row>
    <row r="33" spans="3:9" x14ac:dyDescent="0.25">
      <c r="C33" s="1">
        <v>0</v>
      </c>
      <c r="D33" s="1">
        <v>0.72025099999999997</v>
      </c>
      <c r="E33" s="1">
        <v>0.39808700000000002</v>
      </c>
      <c r="F33" s="1">
        <v>0</v>
      </c>
      <c r="G33" s="1">
        <v>7.8413999999999998E-2</v>
      </c>
      <c r="H33" s="1">
        <v>0</v>
      </c>
      <c r="I33" s="1">
        <v>0</v>
      </c>
    </row>
    <row r="34" spans="3:9" x14ac:dyDescent="0.25">
      <c r="C34" s="1">
        <v>1.1534009999999999</v>
      </c>
      <c r="D34" s="1">
        <v>0.92861499999999997</v>
      </c>
      <c r="E34" s="1">
        <v>1.0588E-2</v>
      </c>
      <c r="F34" s="1">
        <v>0.20871799999999999</v>
      </c>
      <c r="G34" s="1">
        <v>0.129442</v>
      </c>
      <c r="H34" s="1">
        <v>0</v>
      </c>
      <c r="I34" s="1">
        <v>0</v>
      </c>
    </row>
    <row r="35" spans="3:9" x14ac:dyDescent="0.25">
      <c r="C35" s="1">
        <v>0.74370999999999998</v>
      </c>
      <c r="D35" s="1">
        <v>0</v>
      </c>
      <c r="E35" s="1">
        <v>0.219884</v>
      </c>
      <c r="F35" s="1">
        <v>0.139573</v>
      </c>
      <c r="G35" s="1">
        <v>0</v>
      </c>
      <c r="H35" s="1">
        <v>7.707E-2</v>
      </c>
      <c r="I35" s="1">
        <v>0</v>
      </c>
    </row>
    <row r="36" spans="3:9" x14ac:dyDescent="0.25">
      <c r="C36" s="1">
        <v>0</v>
      </c>
      <c r="D36" s="1"/>
      <c r="E36" s="1">
        <v>0.44447900000000001</v>
      </c>
      <c r="F36" s="1">
        <v>0.30723600000000001</v>
      </c>
      <c r="G36" s="1">
        <v>0</v>
      </c>
      <c r="H36" s="1">
        <v>0</v>
      </c>
      <c r="I36" s="1">
        <v>0</v>
      </c>
    </row>
    <row r="37" spans="3:9" x14ac:dyDescent="0.25">
      <c r="C37" s="1">
        <v>0.23011499999999999</v>
      </c>
      <c r="D37" s="1"/>
      <c r="E37" s="1">
        <v>4.2153999999999997E-2</v>
      </c>
      <c r="F37" s="1">
        <v>0</v>
      </c>
      <c r="G37" s="1">
        <v>1.5448E-2</v>
      </c>
      <c r="H37" s="1">
        <v>9.8831000000000002E-2</v>
      </c>
      <c r="I37" s="1">
        <v>0</v>
      </c>
    </row>
    <row r="38" spans="3:9" x14ac:dyDescent="0.25">
      <c r="C38" s="1">
        <v>0</v>
      </c>
      <c r="D38" s="1"/>
      <c r="E38" s="1"/>
      <c r="F38" s="1"/>
      <c r="G38" s="1">
        <v>0</v>
      </c>
      <c r="H38" s="1">
        <v>1.9362999999999998E-2</v>
      </c>
      <c r="I38" s="1">
        <v>0</v>
      </c>
    </row>
    <row r="39" spans="3:9" x14ac:dyDescent="0.25">
      <c r="C39" s="1">
        <v>0.49240400000000001</v>
      </c>
      <c r="D39" s="1"/>
      <c r="E39" s="1"/>
      <c r="F39" s="1"/>
      <c r="G39" s="1">
        <v>0</v>
      </c>
      <c r="H39" s="1">
        <v>3.1819E-2</v>
      </c>
      <c r="I39" s="1">
        <v>0</v>
      </c>
    </row>
    <row r="40" spans="3:9" x14ac:dyDescent="0.25">
      <c r="C40" s="1">
        <v>0.57974499999999995</v>
      </c>
      <c r="D40" s="1"/>
      <c r="E40" s="1"/>
      <c r="F40" s="1"/>
      <c r="G40" s="1">
        <v>2.7408999999999999E-2</v>
      </c>
      <c r="H40" s="1">
        <v>0</v>
      </c>
      <c r="I40" s="1">
        <v>0</v>
      </c>
    </row>
    <row r="41" spans="3:9" x14ac:dyDescent="0.25">
      <c r="C41" s="1">
        <v>5.0552E-2</v>
      </c>
      <c r="D41" s="1"/>
      <c r="E41" s="1"/>
      <c r="F41" s="1"/>
      <c r="G41" s="1">
        <v>0.11934400000000001</v>
      </c>
      <c r="H41" s="1">
        <v>1.6264000000000001E-2</v>
      </c>
      <c r="I41" s="1"/>
    </row>
    <row r="42" spans="3:9" x14ac:dyDescent="0.25">
      <c r="C42" s="1">
        <v>0.13936100000000001</v>
      </c>
      <c r="D42" s="1"/>
      <c r="E42" s="1"/>
      <c r="F42" s="1"/>
      <c r="G42" s="1">
        <v>0.490479</v>
      </c>
      <c r="H42" s="1">
        <v>3.5895000000000003E-2</v>
      </c>
      <c r="I42" s="1"/>
    </row>
    <row r="43" spans="3:9" x14ac:dyDescent="0.25">
      <c r="C43" s="1">
        <v>0.16720199999999999</v>
      </c>
      <c r="D43" s="1"/>
      <c r="E43" s="1"/>
      <c r="F43" s="1"/>
      <c r="G43" s="1">
        <v>6.2052999999999997E-2</v>
      </c>
      <c r="H43" s="1">
        <v>7.1479000000000001E-2</v>
      </c>
      <c r="I43" s="1"/>
    </row>
    <row r="44" spans="3:9" x14ac:dyDescent="0.25">
      <c r="C44" s="1">
        <v>0.311496</v>
      </c>
      <c r="D44" s="1"/>
      <c r="E44" s="1"/>
      <c r="F44" s="1"/>
      <c r="G44" s="1">
        <v>0</v>
      </c>
      <c r="H44" s="1">
        <v>5.3413000000000002E-2</v>
      </c>
      <c r="I44" s="1"/>
    </row>
    <row r="45" spans="3:9" x14ac:dyDescent="0.25">
      <c r="C45" s="1">
        <v>0.42552600000000002</v>
      </c>
      <c r="D45" s="1"/>
      <c r="E45" s="1"/>
      <c r="F45" s="1"/>
      <c r="G45" s="1">
        <v>0.32380199999999998</v>
      </c>
      <c r="H45" s="1">
        <v>0</v>
      </c>
      <c r="I45" s="1"/>
    </row>
    <row r="46" spans="3:9" x14ac:dyDescent="0.25">
      <c r="C46" s="1">
        <v>0</v>
      </c>
      <c r="D46" s="1"/>
      <c r="E46" s="1"/>
      <c r="F46" s="1"/>
      <c r="G46" s="1">
        <v>0</v>
      </c>
      <c r="H46" s="1">
        <v>5.3483000000000003E-2</v>
      </c>
      <c r="I46" s="1"/>
    </row>
    <row r="47" spans="3:9" x14ac:dyDescent="0.25">
      <c r="C47" s="1"/>
      <c r="D47" s="1"/>
      <c r="E47" s="1"/>
      <c r="F47" s="1"/>
      <c r="G47" s="1">
        <v>4.292E-2</v>
      </c>
      <c r="H47" s="1">
        <v>1.1844E-2</v>
      </c>
      <c r="I47" s="1"/>
    </row>
    <row r="48" spans="3:9" x14ac:dyDescent="0.25">
      <c r="C48" s="1"/>
      <c r="D48" s="1"/>
      <c r="E48" s="1"/>
      <c r="F48" s="1"/>
      <c r="G48" s="1">
        <v>0</v>
      </c>
      <c r="H48" s="1">
        <v>8.1208000000000002E-2</v>
      </c>
      <c r="I48" s="1"/>
    </row>
    <row r="49" spans="3:9" x14ac:dyDescent="0.25">
      <c r="C49" s="1"/>
      <c r="D49" s="1"/>
      <c r="E49" s="1"/>
      <c r="F49" s="1"/>
      <c r="G49" s="1">
        <v>0</v>
      </c>
      <c r="H49" s="1">
        <v>6.5476000000000006E-2</v>
      </c>
      <c r="I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1111"/>
  <sheetViews>
    <sheetView workbookViewId="0">
      <selection activeCell="S27" sqref="S27"/>
    </sheetView>
  </sheetViews>
  <sheetFormatPr defaultColWidth="8.85546875" defaultRowHeight="15" x14ac:dyDescent="0.25"/>
  <cols>
    <col min="2" max="2" width="18.28515625" style="3" customWidth="1"/>
    <col min="3" max="3" width="8.85546875" style="3" customWidth="1"/>
    <col min="15" max="15" width="8.85546875" style="3" customWidth="1"/>
    <col min="16" max="17" width="8.85546875" customWidth="1"/>
    <col min="18" max="21" width="13.28515625" customWidth="1"/>
    <col min="34" max="34" width="9.42578125" bestFit="1" customWidth="1"/>
    <col min="37" max="40" width="9.42578125" bestFit="1" customWidth="1"/>
    <col min="41" max="41" width="9.42578125" customWidth="1"/>
  </cols>
  <sheetData>
    <row r="2" spans="2:49" x14ac:dyDescent="0.25">
      <c r="R2" s="31" t="s">
        <v>24</v>
      </c>
      <c r="S2" s="31"/>
      <c r="T2" s="31"/>
      <c r="AS2" s="4" t="s">
        <v>8</v>
      </c>
      <c r="AV2" s="4" t="s">
        <v>9</v>
      </c>
      <c r="AW2" t="s">
        <v>10</v>
      </c>
    </row>
    <row r="3" spans="2:49" s="4" customFormat="1" x14ac:dyDescent="0.25">
      <c r="B3" s="5"/>
      <c r="C3" s="5"/>
      <c r="O3" s="5"/>
      <c r="AF3" s="5"/>
      <c r="AG3" s="5"/>
      <c r="AH3" s="5"/>
      <c r="AI3" s="5"/>
      <c r="AJ3" s="5"/>
      <c r="AK3" s="5"/>
      <c r="AL3" s="5"/>
      <c r="AM3" s="5"/>
      <c r="AN3" s="5"/>
      <c r="AO3" s="5"/>
      <c r="AR3" s="5"/>
    </row>
    <row r="4" spans="2:49" ht="15.75" thickBot="1" x14ac:dyDescent="0.3">
      <c r="C4"/>
      <c r="P4" s="6"/>
      <c r="Q4" s="6"/>
      <c r="R4" s="7" t="s">
        <v>10</v>
      </c>
      <c r="S4" s="8" t="s">
        <v>11</v>
      </c>
      <c r="T4" s="8" t="s">
        <v>12</v>
      </c>
      <c r="U4" s="8" t="s">
        <v>13</v>
      </c>
      <c r="V4" s="9"/>
      <c r="AF4" s="10"/>
      <c r="AG4" s="10"/>
      <c r="AH4" s="10"/>
      <c r="AI4" s="10"/>
      <c r="AJ4" s="10"/>
      <c r="AK4" s="10"/>
      <c r="AL4" s="10"/>
      <c r="AM4" s="11"/>
      <c r="AN4" s="10"/>
      <c r="AR4" s="3"/>
      <c r="AS4" s="12"/>
      <c r="AT4" s="12"/>
      <c r="AU4" s="12"/>
      <c r="AW4">
        <v>0.28999999999999998</v>
      </c>
    </row>
    <row r="5" spans="2:49" ht="15.75" thickTop="1" x14ac:dyDescent="0.25">
      <c r="C5"/>
      <c r="P5" s="6"/>
      <c r="Q5" s="6"/>
      <c r="R5" s="13" t="s">
        <v>14</v>
      </c>
      <c r="S5" s="14">
        <v>4002</v>
      </c>
      <c r="T5" s="15">
        <v>1</v>
      </c>
      <c r="U5" s="16">
        <v>0</v>
      </c>
      <c r="V5" s="9"/>
      <c r="AF5" s="10"/>
      <c r="AG5" s="10"/>
      <c r="AH5" s="10"/>
      <c r="AI5" s="10"/>
      <c r="AJ5" s="10"/>
      <c r="AK5" s="10"/>
      <c r="AL5" s="10"/>
      <c r="AM5" s="11"/>
      <c r="AN5" s="10"/>
      <c r="AR5" s="3"/>
      <c r="AS5" s="12"/>
      <c r="AT5" s="12"/>
      <c r="AU5" s="12"/>
    </row>
    <row r="6" spans="2:49" x14ac:dyDescent="0.25">
      <c r="C6"/>
      <c r="P6" s="6"/>
      <c r="Q6" s="6"/>
      <c r="R6" s="13" t="s">
        <v>15</v>
      </c>
      <c r="S6" s="17">
        <v>4003</v>
      </c>
      <c r="T6" s="18">
        <v>1</v>
      </c>
      <c r="U6" s="16">
        <v>0</v>
      </c>
      <c r="V6" s="9"/>
      <c r="AF6" s="10"/>
      <c r="AG6" s="10"/>
      <c r="AH6" s="10"/>
      <c r="AI6" s="10"/>
      <c r="AJ6" s="10"/>
      <c r="AK6" s="10"/>
      <c r="AL6" s="10"/>
      <c r="AM6" s="11"/>
      <c r="AN6" s="10"/>
      <c r="AR6" s="3"/>
      <c r="AS6" s="12"/>
      <c r="AT6" s="12"/>
      <c r="AU6" s="12"/>
    </row>
    <row r="7" spans="2:49" x14ac:dyDescent="0.25">
      <c r="C7"/>
      <c r="P7" s="6"/>
      <c r="Q7" s="6"/>
      <c r="R7" s="13" t="s">
        <v>15</v>
      </c>
      <c r="S7" s="17">
        <v>4503</v>
      </c>
      <c r="T7" s="18">
        <v>1</v>
      </c>
      <c r="U7" s="16">
        <v>0</v>
      </c>
      <c r="V7" s="9"/>
      <c r="AF7" s="10"/>
      <c r="AG7" s="10"/>
      <c r="AH7" s="10"/>
      <c r="AI7" s="10"/>
      <c r="AJ7" s="10"/>
      <c r="AK7" s="10"/>
      <c r="AL7" s="10"/>
      <c r="AM7" s="11"/>
      <c r="AN7" s="10"/>
      <c r="AR7" s="3"/>
      <c r="AS7" s="12"/>
      <c r="AT7" s="12"/>
      <c r="AU7" s="12"/>
    </row>
    <row r="8" spans="2:49" x14ac:dyDescent="0.25">
      <c r="C8"/>
      <c r="P8" s="6"/>
      <c r="Q8" s="6"/>
      <c r="R8" s="13" t="s">
        <v>15</v>
      </c>
      <c r="S8" s="17">
        <v>4512</v>
      </c>
      <c r="T8" s="18">
        <f>13685/14738</f>
        <v>0.92855204233953048</v>
      </c>
      <c r="U8" s="19">
        <f>(0.93-0.9872)/-0.0018</f>
        <v>31.777777777777732</v>
      </c>
      <c r="V8" s="9"/>
      <c r="AF8" s="10"/>
      <c r="AG8" s="10"/>
      <c r="AH8" s="10"/>
      <c r="AI8" s="10"/>
      <c r="AJ8" s="10"/>
      <c r="AK8" s="10"/>
      <c r="AL8" s="10"/>
      <c r="AM8" s="11"/>
      <c r="AN8" s="10"/>
      <c r="AR8" s="3"/>
      <c r="AS8" s="12"/>
      <c r="AT8" s="12"/>
      <c r="AU8" s="12"/>
    </row>
    <row r="9" spans="2:49" x14ac:dyDescent="0.25">
      <c r="C9"/>
      <c r="P9" s="6"/>
      <c r="Q9" s="6"/>
      <c r="R9" s="13" t="s">
        <v>14</v>
      </c>
      <c r="S9" s="14">
        <v>4501</v>
      </c>
      <c r="T9" s="18">
        <f>10957/13804</f>
        <v>0.79375543320776587</v>
      </c>
      <c r="U9" s="19">
        <f>(0.79-0.9872)/-0.0018</f>
        <v>109.55555555555551</v>
      </c>
      <c r="V9" s="9"/>
      <c r="AF9" s="10"/>
      <c r="AG9" s="10"/>
      <c r="AH9" s="10"/>
      <c r="AI9" s="10"/>
      <c r="AJ9" s="10"/>
      <c r="AK9" s="10"/>
      <c r="AL9" s="10"/>
      <c r="AM9" s="11"/>
      <c r="AN9" s="10"/>
      <c r="AR9" s="3"/>
      <c r="AS9" s="12"/>
      <c r="AT9" s="12"/>
      <c r="AU9" s="12"/>
    </row>
    <row r="10" spans="2:49" x14ac:dyDescent="0.25">
      <c r="C10"/>
      <c r="P10" s="6"/>
      <c r="Q10" s="6"/>
      <c r="R10" s="13" t="s">
        <v>15</v>
      </c>
      <c r="S10" s="17">
        <v>4520</v>
      </c>
      <c r="T10" s="18">
        <f>11077/14639</f>
        <v>0.7566773686727235</v>
      </c>
      <c r="U10" s="19">
        <f>(0.76-0.9872)/-0.0018</f>
        <v>126.2222222222222</v>
      </c>
      <c r="V10" s="9"/>
      <c r="AF10" s="10"/>
      <c r="AG10" s="10"/>
      <c r="AH10" s="10"/>
      <c r="AI10" s="10"/>
      <c r="AJ10" s="10"/>
      <c r="AK10" s="10"/>
      <c r="AL10" s="10"/>
      <c r="AM10" s="11"/>
      <c r="AN10" s="10"/>
      <c r="AR10" s="3"/>
      <c r="AS10" s="12"/>
      <c r="AT10" s="12"/>
      <c r="AU10" s="12"/>
    </row>
    <row r="11" spans="2:49" x14ac:dyDescent="0.25">
      <c r="C11"/>
      <c r="P11" s="6"/>
      <c r="Q11" s="6"/>
      <c r="R11" s="13" t="s">
        <v>14</v>
      </c>
      <c r="S11" s="14">
        <v>4521</v>
      </c>
      <c r="T11" s="18">
        <f>7.31301/14.06165</f>
        <v>0.52006770186997975</v>
      </c>
      <c r="U11" s="19">
        <f>(0.5-0.9872)/-0.0018</f>
        <v>270.66666666666663</v>
      </c>
      <c r="V11" s="9"/>
      <c r="AF11" s="10"/>
      <c r="AG11" s="10"/>
      <c r="AH11" s="10"/>
      <c r="AI11" s="10"/>
      <c r="AJ11" s="10"/>
      <c r="AK11" s="10"/>
      <c r="AL11" s="10"/>
      <c r="AM11" s="11"/>
      <c r="AN11" s="10"/>
      <c r="AR11" s="3"/>
      <c r="AS11" s="12"/>
      <c r="AT11" s="12"/>
      <c r="AU11" s="12"/>
    </row>
    <row r="12" spans="2:49" x14ac:dyDescent="0.25">
      <c r="C12"/>
      <c r="P12" s="6"/>
      <c r="Q12" s="6"/>
      <c r="R12" s="13" t="s">
        <v>14</v>
      </c>
      <c r="S12" s="14">
        <v>4510</v>
      </c>
      <c r="T12" s="18">
        <f>14293/28081</f>
        <v>0.50899184501976424</v>
      </c>
      <c r="U12" s="19">
        <f>(0.51-0.9872)/-0.0018</f>
        <v>265.11111111111109</v>
      </c>
      <c r="V12" s="9"/>
      <c r="AF12" s="10"/>
      <c r="AG12" s="10"/>
      <c r="AH12" s="10"/>
      <c r="AI12" s="10"/>
      <c r="AJ12" s="10"/>
      <c r="AK12" s="10"/>
      <c r="AL12" s="10"/>
      <c r="AM12" s="11"/>
      <c r="AN12" s="10"/>
      <c r="AR12" s="3"/>
      <c r="AS12" s="12"/>
      <c r="AT12" s="12"/>
      <c r="AU12" s="12"/>
    </row>
    <row r="13" spans="2:49" x14ac:dyDescent="0.25">
      <c r="C13"/>
      <c r="P13" s="6"/>
      <c r="Q13" s="6"/>
      <c r="R13" s="13" t="s">
        <v>16</v>
      </c>
      <c r="S13" s="20">
        <v>4506</v>
      </c>
      <c r="T13" s="18">
        <f>4933/14396</f>
        <v>0.34266462906362877</v>
      </c>
      <c r="U13" s="19">
        <f>(0.34-0.9872)/-0.0018</f>
        <v>359.55555555555554</v>
      </c>
      <c r="V13" s="9"/>
      <c r="AF13" s="10"/>
      <c r="AG13" s="10"/>
      <c r="AH13" s="10"/>
      <c r="AI13" s="10"/>
      <c r="AJ13" s="10"/>
      <c r="AK13" s="10"/>
      <c r="AL13" s="10"/>
      <c r="AM13" s="11"/>
      <c r="AN13" s="10"/>
      <c r="AR13" s="3"/>
      <c r="AS13" s="12"/>
      <c r="AT13" s="12"/>
      <c r="AU13" s="12"/>
    </row>
    <row r="14" spans="2:49" x14ac:dyDescent="0.25">
      <c r="C14"/>
      <c r="P14" s="6"/>
      <c r="Q14" s="6"/>
      <c r="R14" s="13" t="s">
        <v>16</v>
      </c>
      <c r="S14" s="20">
        <v>4511</v>
      </c>
      <c r="T14" s="18">
        <f>4221/13085</f>
        <v>0.32258311043179211</v>
      </c>
      <c r="U14" s="19">
        <f>(0.32-0.9872)/-0.0018</f>
        <v>370.66666666666669</v>
      </c>
      <c r="V14" s="9"/>
      <c r="AF14" s="10"/>
      <c r="AG14" s="10"/>
      <c r="AH14" s="10"/>
      <c r="AI14" s="10"/>
      <c r="AJ14" s="10"/>
      <c r="AK14" s="10"/>
      <c r="AL14" s="10"/>
      <c r="AM14" s="11"/>
      <c r="AN14" s="10"/>
      <c r="AR14" s="3"/>
      <c r="AS14" s="12"/>
      <c r="AT14" s="12"/>
      <c r="AU14" s="12"/>
    </row>
    <row r="15" spans="2:49" x14ac:dyDescent="0.25">
      <c r="C15"/>
      <c r="P15" s="6"/>
      <c r="Q15" s="6"/>
      <c r="R15" s="13" t="s">
        <v>16</v>
      </c>
      <c r="S15" s="20">
        <v>4522</v>
      </c>
      <c r="T15" s="18">
        <f>4200/13796</f>
        <v>0.30443606842563059</v>
      </c>
      <c r="U15" s="19">
        <f>(0.3-0.9872)/-0.0018</f>
        <v>381.77777777777783</v>
      </c>
      <c r="V15" s="9"/>
      <c r="AF15" s="10"/>
      <c r="AG15" s="10"/>
      <c r="AH15" s="10"/>
      <c r="AI15" s="10"/>
      <c r="AJ15" s="10"/>
      <c r="AK15" s="10"/>
      <c r="AL15" s="10"/>
      <c r="AM15" s="11"/>
      <c r="AN15" s="10"/>
      <c r="AR15" s="3"/>
      <c r="AS15" s="12"/>
      <c r="AT15" s="12"/>
      <c r="AU15" s="12"/>
    </row>
    <row r="16" spans="2:49" x14ac:dyDescent="0.25">
      <c r="C16"/>
      <c r="P16" s="6"/>
      <c r="Q16" s="6"/>
      <c r="R16" s="13" t="s">
        <v>16</v>
      </c>
      <c r="S16" s="20">
        <v>4502</v>
      </c>
      <c r="T16" s="18">
        <f>3330/13574</f>
        <v>0.24532193900103139</v>
      </c>
      <c r="U16" s="19">
        <f>(0.25-0.9872)/-0.0018</f>
        <v>409.55555555555554</v>
      </c>
      <c r="V16" s="9"/>
      <c r="AF16" s="10"/>
      <c r="AG16" s="10"/>
      <c r="AH16" s="10"/>
      <c r="AI16" s="10"/>
      <c r="AJ16" s="10"/>
      <c r="AK16" s="10"/>
      <c r="AL16" s="10"/>
      <c r="AM16" s="11"/>
      <c r="AN16" s="10"/>
      <c r="AR16" s="3"/>
      <c r="AS16" s="12"/>
      <c r="AT16" s="12"/>
      <c r="AU16" s="12"/>
    </row>
    <row r="17" spans="1:47" x14ac:dyDescent="0.25">
      <c r="C17"/>
      <c r="P17" s="6"/>
      <c r="Q17" s="6"/>
      <c r="R17" s="13" t="s">
        <v>16</v>
      </c>
      <c r="S17" s="20">
        <v>4513</v>
      </c>
      <c r="T17" s="18">
        <f>3066/13954</f>
        <v>0.21972194352873728</v>
      </c>
      <c r="U17" s="19">
        <f>(0.22-0.9872)/-0.0018</f>
        <v>426.22222222222223</v>
      </c>
      <c r="V17" s="9"/>
      <c r="AF17" s="10"/>
      <c r="AG17" s="10"/>
      <c r="AH17" s="10"/>
      <c r="AI17" s="10"/>
      <c r="AJ17" s="10"/>
      <c r="AK17" s="10"/>
      <c r="AL17" s="10"/>
      <c r="AM17" s="11"/>
      <c r="AN17" s="10"/>
      <c r="AR17" s="3"/>
      <c r="AS17" s="12"/>
      <c r="AT17" s="12"/>
      <c r="AU17" s="12"/>
    </row>
    <row r="18" spans="1:47" x14ac:dyDescent="0.25">
      <c r="C18"/>
      <c r="P18" s="6"/>
      <c r="Q18" s="6"/>
      <c r="R18" s="13" t="s">
        <v>16</v>
      </c>
      <c r="S18" s="20">
        <v>4507</v>
      </c>
      <c r="T18" s="15">
        <v>0.2</v>
      </c>
      <c r="U18" s="19">
        <f>(0.12-0.9872)/-0.0018</f>
        <v>481.77777777777777</v>
      </c>
      <c r="V18" s="9"/>
      <c r="AF18" s="10"/>
      <c r="AG18" s="10"/>
      <c r="AH18" s="10"/>
      <c r="AI18" s="10"/>
      <c r="AJ18" s="10"/>
      <c r="AK18" s="10"/>
      <c r="AL18" s="10"/>
      <c r="AM18" s="11"/>
      <c r="AN18" s="10"/>
      <c r="AR18" s="3"/>
      <c r="AS18" s="12"/>
      <c r="AT18" s="12"/>
      <c r="AU18" s="12"/>
    </row>
    <row r="19" spans="1:47" x14ac:dyDescent="0.25">
      <c r="C19"/>
      <c r="P19" s="6"/>
      <c r="Q19" s="6"/>
      <c r="R19" s="13" t="s">
        <v>15</v>
      </c>
      <c r="S19" s="17">
        <v>4505</v>
      </c>
      <c r="T19" s="18">
        <f>2806/15324</f>
        <v>0.18311145914904725</v>
      </c>
      <c r="U19" s="19">
        <f>(0.18-0.9872)/-0.0018</f>
        <v>448.4444444444444</v>
      </c>
      <c r="V19" s="9"/>
      <c r="AF19" s="10"/>
      <c r="AG19" s="10"/>
      <c r="AH19" s="10"/>
      <c r="AI19" s="10"/>
      <c r="AJ19" s="10"/>
      <c r="AK19" s="10"/>
      <c r="AL19" s="10"/>
      <c r="AM19" s="11"/>
      <c r="AN19" s="10"/>
      <c r="AR19" s="3"/>
      <c r="AS19" s="12"/>
      <c r="AT19" s="12"/>
      <c r="AU19" s="12"/>
    </row>
    <row r="20" spans="1:47" x14ac:dyDescent="0.25">
      <c r="C20"/>
      <c r="P20" s="6"/>
      <c r="Q20" s="6"/>
      <c r="R20" s="13" t="s">
        <v>15</v>
      </c>
      <c r="S20" s="17">
        <v>4504</v>
      </c>
      <c r="T20" s="18">
        <f>2484/15406</f>
        <v>0.16123588212384785</v>
      </c>
      <c r="U20" s="19">
        <f>(0.16-0.9872)/-0.0018</f>
        <v>459.55555555555554</v>
      </c>
      <c r="V20" s="9"/>
      <c r="AF20" s="10"/>
      <c r="AG20" s="10"/>
      <c r="AH20" s="10"/>
      <c r="AI20" s="10"/>
      <c r="AJ20" s="10"/>
      <c r="AK20" s="10"/>
      <c r="AL20" s="10"/>
      <c r="AM20" s="11"/>
      <c r="AN20" s="10"/>
      <c r="AR20" s="3"/>
      <c r="AS20" s="12"/>
      <c r="AT20" s="12"/>
      <c r="AU20" s="12"/>
    </row>
    <row r="21" spans="1:47" x14ac:dyDescent="0.25">
      <c r="C21"/>
      <c r="P21" s="6"/>
      <c r="Q21" s="6"/>
      <c r="R21" s="21" t="s">
        <v>15</v>
      </c>
      <c r="S21" s="22">
        <v>4515</v>
      </c>
      <c r="T21" s="23">
        <v>0.15</v>
      </c>
      <c r="U21" s="24">
        <f>(0.14-0.9872)/-0.0018</f>
        <v>470.66666666666663</v>
      </c>
      <c r="V21" s="9"/>
      <c r="AF21" s="10"/>
      <c r="AG21" s="10"/>
      <c r="AH21" s="10"/>
      <c r="AI21" s="10"/>
      <c r="AJ21" s="10"/>
      <c r="AK21" s="10"/>
      <c r="AL21" s="10"/>
      <c r="AM21" s="11"/>
      <c r="AN21" s="10"/>
      <c r="AR21" s="3"/>
      <c r="AS21" s="12"/>
      <c r="AT21" s="12"/>
      <c r="AU21" s="12"/>
    </row>
    <row r="22" spans="1:47" x14ac:dyDescent="0.25">
      <c r="C22"/>
      <c r="P22" s="6"/>
      <c r="Q22" s="6"/>
      <c r="AF22" s="10"/>
      <c r="AG22" s="10"/>
      <c r="AH22" s="10"/>
      <c r="AI22" s="10"/>
      <c r="AJ22" s="10"/>
      <c r="AK22" s="10"/>
      <c r="AL22" s="10"/>
      <c r="AM22" s="11"/>
      <c r="AN22" s="10"/>
      <c r="AR22" s="3"/>
      <c r="AS22" s="12"/>
      <c r="AT22" s="12"/>
      <c r="AU22" s="12"/>
    </row>
    <row r="23" spans="1:47" x14ac:dyDescent="0.25">
      <c r="C23"/>
      <c r="P23" s="6"/>
      <c r="Q23" s="6"/>
      <c r="AF23" s="10"/>
      <c r="AG23" s="10"/>
      <c r="AH23" s="10"/>
      <c r="AI23" s="10"/>
      <c r="AJ23" s="10"/>
      <c r="AK23" s="10"/>
      <c r="AL23" s="10"/>
      <c r="AM23" s="11"/>
      <c r="AN23" s="10"/>
      <c r="AR23" s="3"/>
      <c r="AS23" s="12"/>
      <c r="AT23" s="12"/>
      <c r="AU23" s="12"/>
    </row>
    <row r="24" spans="1:47" x14ac:dyDescent="0.25">
      <c r="C24"/>
      <c r="P24" s="6"/>
      <c r="Q24" s="6"/>
      <c r="AF24" s="10"/>
      <c r="AG24" s="10"/>
      <c r="AH24" s="10"/>
      <c r="AI24" s="10"/>
      <c r="AJ24" s="10"/>
      <c r="AK24" s="10"/>
      <c r="AL24" s="10"/>
      <c r="AM24" s="11"/>
      <c r="AN24" s="10"/>
      <c r="AR24" s="3"/>
      <c r="AS24" s="12"/>
      <c r="AT24" s="12"/>
      <c r="AU24" s="12"/>
    </row>
    <row r="25" spans="1:47" x14ac:dyDescent="0.25">
      <c r="C25"/>
      <c r="P25" s="6"/>
      <c r="Q25" s="6"/>
      <c r="AF25" s="10"/>
      <c r="AG25" s="10"/>
      <c r="AH25" s="10"/>
      <c r="AI25" s="10"/>
      <c r="AJ25" s="10"/>
      <c r="AK25" s="10"/>
      <c r="AL25" s="10"/>
      <c r="AM25" s="11"/>
      <c r="AN25" s="10"/>
      <c r="AR25" s="3"/>
      <c r="AS25" s="12"/>
      <c r="AT25" s="12"/>
      <c r="AU25" s="12"/>
    </row>
    <row r="26" spans="1:47" x14ac:dyDescent="0.25">
      <c r="C26"/>
      <c r="P26" s="6"/>
      <c r="Q26" s="6"/>
      <c r="AF26" s="10"/>
      <c r="AG26" s="10"/>
      <c r="AH26" s="10"/>
      <c r="AI26" s="10"/>
      <c r="AJ26" s="10"/>
      <c r="AK26" s="10"/>
      <c r="AL26" s="10"/>
      <c r="AM26" s="11"/>
      <c r="AN26" s="10"/>
      <c r="AR26" s="3"/>
      <c r="AS26" s="12"/>
      <c r="AT26" s="12"/>
      <c r="AU26" s="12"/>
    </row>
    <row r="27" spans="1:47" x14ac:dyDescent="0.25">
      <c r="A27" s="31" t="s">
        <v>23</v>
      </c>
      <c r="B27" s="31"/>
      <c r="C27" s="31"/>
      <c r="D27" s="31"/>
      <c r="P27" s="6"/>
      <c r="Q27" s="6"/>
      <c r="AF27" s="10"/>
      <c r="AG27" s="10"/>
      <c r="AH27" s="10"/>
      <c r="AI27" s="10"/>
      <c r="AJ27" s="10"/>
      <c r="AK27" s="10"/>
      <c r="AL27" s="10"/>
      <c r="AM27" s="11"/>
      <c r="AN27" s="10"/>
      <c r="AR27" s="3"/>
      <c r="AS27" s="12"/>
      <c r="AT27" s="12"/>
      <c r="AU27" s="12"/>
    </row>
    <row r="28" spans="1:47" x14ac:dyDescent="0.25">
      <c r="C28"/>
      <c r="P28" s="6"/>
      <c r="Q28" s="6"/>
      <c r="AF28" s="10"/>
      <c r="AG28" s="10"/>
      <c r="AH28" s="10"/>
      <c r="AI28" s="10"/>
      <c r="AJ28" s="10"/>
      <c r="AK28" s="10"/>
      <c r="AL28" s="10"/>
      <c r="AM28" s="11"/>
      <c r="AN28" s="10"/>
      <c r="AR28" s="3"/>
      <c r="AS28" s="12"/>
      <c r="AT28" s="12"/>
      <c r="AU28" s="12"/>
    </row>
    <row r="29" spans="1:47" x14ac:dyDescent="0.25">
      <c r="C29" s="4" t="s">
        <v>17</v>
      </c>
      <c r="D29" s="4"/>
      <c r="F29" s="3"/>
      <c r="G29" s="4" t="s">
        <v>18</v>
      </c>
      <c r="H29" s="4"/>
      <c r="P29" s="6"/>
      <c r="Q29" s="6"/>
      <c r="AF29" s="10"/>
      <c r="AG29" s="10"/>
      <c r="AH29" s="10"/>
      <c r="AI29" s="10"/>
      <c r="AJ29" s="10"/>
      <c r="AK29" s="10"/>
      <c r="AL29" s="10"/>
      <c r="AM29" s="11"/>
      <c r="AN29" s="10"/>
      <c r="AR29" s="3"/>
      <c r="AS29" s="12"/>
      <c r="AT29" s="12"/>
      <c r="AU29" s="12"/>
    </row>
    <row r="30" spans="1:47" ht="15.75" thickBot="1" x14ac:dyDescent="0.3">
      <c r="B30" s="25" t="s">
        <v>19</v>
      </c>
      <c r="C30" s="26" t="s">
        <v>20</v>
      </c>
      <c r="D30" s="26" t="s">
        <v>21</v>
      </c>
      <c r="F30" s="25" t="s">
        <v>19</v>
      </c>
      <c r="G30" s="26" t="s">
        <v>20</v>
      </c>
      <c r="H30" s="26" t="s">
        <v>22</v>
      </c>
      <c r="I30" s="26" t="s">
        <v>21</v>
      </c>
      <c r="P30" s="6"/>
      <c r="Q30" s="6"/>
      <c r="AF30" s="10"/>
      <c r="AG30" s="10"/>
      <c r="AH30" s="10"/>
      <c r="AI30" s="10"/>
      <c r="AJ30" s="10"/>
      <c r="AK30" s="10"/>
      <c r="AL30" s="10"/>
      <c r="AM30" s="11"/>
      <c r="AN30" s="10"/>
      <c r="AR30" s="3"/>
      <c r="AS30" s="12"/>
      <c r="AT30" s="12"/>
      <c r="AU30" s="12"/>
    </row>
    <row r="31" spans="1:47" ht="16.5" thickTop="1" x14ac:dyDescent="0.25">
      <c r="B31" s="27">
        <f>'[1]Normalized to daughter'!AL4</f>
        <v>0</v>
      </c>
      <c r="C31" s="27">
        <f>'[1]Normalized to daughter'!AM4-'[1]Normalized to daughter'!AN4</f>
        <v>0.94398831226183799</v>
      </c>
      <c r="D31" s="27">
        <f>'[1]Normalized to daughter'!AM4+'[1]Normalized to daughter'!AN4</f>
        <v>1.0474712303150635</v>
      </c>
      <c r="F31" s="28">
        <v>0</v>
      </c>
      <c r="G31" s="28">
        <v>1.02364285973175</v>
      </c>
      <c r="H31" s="28">
        <v>0.97111947646649499</v>
      </c>
      <c r="I31" s="28">
        <v>0.91859609320124003</v>
      </c>
      <c r="P31" s="6"/>
      <c r="Q31" s="6"/>
      <c r="AF31" s="10"/>
      <c r="AG31" s="10"/>
      <c r="AH31" s="10"/>
      <c r="AI31" s="10"/>
      <c r="AJ31" s="10"/>
      <c r="AK31" s="10"/>
      <c r="AL31" s="10"/>
      <c r="AM31" s="11"/>
      <c r="AN31" s="10"/>
      <c r="AR31" s="3"/>
      <c r="AS31" s="12"/>
      <c r="AT31" s="12"/>
      <c r="AU31" s="12"/>
    </row>
    <row r="32" spans="1:47" ht="15.75" x14ac:dyDescent="0.25">
      <c r="B32" s="27">
        <f>'[1]Normalized to daughter'!AL5</f>
        <v>5</v>
      </c>
      <c r="C32" s="27">
        <f>'[1]Normalized to daughter'!AM5-'[1]Normalized to daughter'!AN5</f>
        <v>0.95172733062592807</v>
      </c>
      <c r="D32" s="27">
        <f>'[1]Normalized to daughter'!AM5+'[1]Normalized to daughter'!AN5</f>
        <v>1.0407260420048563</v>
      </c>
      <c r="F32" s="28">
        <v>0.6</v>
      </c>
      <c r="G32" s="28">
        <v>1.0234422210210801</v>
      </c>
      <c r="H32" s="28">
        <v>0.97092537147399205</v>
      </c>
      <c r="I32" s="28">
        <v>0.91840852192690103</v>
      </c>
      <c r="P32" s="6"/>
      <c r="Q32" s="6"/>
      <c r="AF32" s="10"/>
      <c r="AG32" s="10"/>
      <c r="AH32" s="10"/>
      <c r="AI32" s="10"/>
      <c r="AJ32" s="10"/>
      <c r="AK32" s="10"/>
      <c r="AL32" s="10"/>
      <c r="AM32" s="11"/>
      <c r="AN32" s="10"/>
      <c r="AR32" s="3"/>
      <c r="AS32" s="12"/>
      <c r="AT32" s="12"/>
      <c r="AU32" s="12"/>
    </row>
    <row r="33" spans="2:47" ht="15.75" x14ac:dyDescent="0.25">
      <c r="B33" s="27">
        <f>'[1]Normalized to daughter'!AL6</f>
        <v>10</v>
      </c>
      <c r="C33" s="27">
        <f>'[1]Normalized to daughter'!AM6-'[1]Normalized to daughter'!AN6</f>
        <v>0.95103471595818623</v>
      </c>
      <c r="D33" s="27">
        <f>'[1]Normalized to daughter'!AM6+'[1]Normalized to daughter'!AN6</f>
        <v>1.0474458881939788</v>
      </c>
      <c r="F33" s="28">
        <v>1.2</v>
      </c>
      <c r="G33" s="28">
        <v>1.02323849095258</v>
      </c>
      <c r="H33" s="28">
        <v>0.97073000446157298</v>
      </c>
      <c r="I33" s="28">
        <v>0.91822151797056495</v>
      </c>
      <c r="P33" s="6"/>
      <c r="Q33" s="6"/>
      <c r="AF33" s="10"/>
      <c r="AG33" s="10"/>
      <c r="AH33" s="10"/>
      <c r="AI33" s="10"/>
      <c r="AJ33" s="10"/>
      <c r="AK33" s="10"/>
      <c r="AL33" s="10"/>
      <c r="AM33" s="11"/>
      <c r="AN33" s="10"/>
      <c r="AR33" s="3"/>
      <c r="AS33" s="12"/>
      <c r="AT33" s="12"/>
      <c r="AU33" s="12"/>
    </row>
    <row r="34" spans="2:47" ht="15.75" x14ac:dyDescent="0.25">
      <c r="B34" s="27">
        <f>'[1]Normalized to daughter'!AL7</f>
        <v>15</v>
      </c>
      <c r="C34" s="27">
        <f>'[1]Normalized to daughter'!AM7-'[1]Normalized to daughter'!AN7</f>
        <v>0.94501491785764524</v>
      </c>
      <c r="D34" s="27">
        <f>'[1]Normalized to daughter'!AM7+'[1]Normalized to daughter'!AN7</f>
        <v>1.0428815080763176</v>
      </c>
      <c r="F34" s="28">
        <v>1.8</v>
      </c>
      <c r="G34" s="28">
        <v>1.0230856944764</v>
      </c>
      <c r="H34" s="28">
        <v>0.97053336779751698</v>
      </c>
      <c r="I34" s="28">
        <v>0.91798104111863199</v>
      </c>
      <c r="P34" s="6"/>
      <c r="Q34" s="6"/>
      <c r="AF34" s="10"/>
      <c r="AG34" s="10"/>
      <c r="AH34" s="10"/>
      <c r="AI34" s="10"/>
      <c r="AJ34" s="10"/>
      <c r="AK34" s="10"/>
      <c r="AL34" s="10"/>
      <c r="AM34" s="11"/>
      <c r="AN34" s="10"/>
      <c r="AR34" s="3"/>
      <c r="AS34" s="12"/>
      <c r="AT34" s="12"/>
      <c r="AU34" s="12"/>
    </row>
    <row r="35" spans="2:47" ht="15.75" x14ac:dyDescent="0.25">
      <c r="B35" s="27">
        <f>'[1]Normalized to daughter'!AL8</f>
        <v>20</v>
      </c>
      <c r="C35" s="27">
        <f>'[1]Normalized to daughter'!AM8-'[1]Normalized to daughter'!AN8</f>
        <v>0.94224141136681228</v>
      </c>
      <c r="D35" s="27">
        <f>'[1]Normalized to daughter'!AM8+'[1]Normalized to daughter'!AN8</f>
        <v>1.0404046124187643</v>
      </c>
      <c r="F35" s="28">
        <v>2.4</v>
      </c>
      <c r="G35" s="28">
        <v>1.0229381817425101</v>
      </c>
      <c r="H35" s="28">
        <v>0.97033545381169095</v>
      </c>
      <c r="I35" s="28">
        <v>0.91773272588087496</v>
      </c>
      <c r="P35" s="6"/>
      <c r="Q35" s="6"/>
      <c r="AF35" s="10"/>
      <c r="AG35" s="10"/>
      <c r="AH35" s="10"/>
      <c r="AI35" s="10"/>
      <c r="AJ35" s="10"/>
      <c r="AK35" s="10"/>
      <c r="AL35" s="10"/>
      <c r="AM35" s="11"/>
      <c r="AN35" s="10"/>
      <c r="AR35" s="3"/>
      <c r="AS35" s="12"/>
      <c r="AT35" s="12"/>
      <c r="AU35" s="12"/>
    </row>
    <row r="36" spans="2:47" ht="15.75" x14ac:dyDescent="0.25">
      <c r="B36" s="27">
        <f>'[1]Normalized to daughter'!AL9</f>
        <v>25</v>
      </c>
      <c r="C36" s="27">
        <f>'[1]Normalized to daughter'!AM9-'[1]Normalized to daughter'!AN9</f>
        <v>0.95124459240667136</v>
      </c>
      <c r="D36" s="27">
        <f>'[1]Normalized to daughter'!AM9+'[1]Normalized to daughter'!AN9</f>
        <v>1.0502659734094244</v>
      </c>
      <c r="F36" s="28">
        <v>3</v>
      </c>
      <c r="G36" s="28">
        <v>1.02265350341356</v>
      </c>
      <c r="H36" s="28">
        <v>0.97013625479545895</v>
      </c>
      <c r="I36" s="28">
        <v>0.91761900617735503</v>
      </c>
      <c r="P36" s="6"/>
      <c r="Q36" s="6"/>
      <c r="AF36" s="10"/>
      <c r="AG36" s="10"/>
      <c r="AH36" s="10"/>
      <c r="AI36" s="10"/>
      <c r="AJ36" s="10"/>
      <c r="AK36" s="10"/>
      <c r="AL36" s="10"/>
      <c r="AM36" s="11"/>
      <c r="AN36" s="10"/>
      <c r="AR36" s="3"/>
      <c r="AS36" s="12"/>
      <c r="AT36" s="12"/>
      <c r="AU36" s="12"/>
    </row>
    <row r="37" spans="2:47" ht="15.75" x14ac:dyDescent="0.25">
      <c r="B37" s="27">
        <f>'[1]Normalized to daughter'!AL10</f>
        <v>30</v>
      </c>
      <c r="C37" s="27">
        <f>'[1]Normalized to daughter'!AM10-'[1]Normalized to daughter'!AN10</f>
        <v>0.95116664353097635</v>
      </c>
      <c r="D37" s="27">
        <f>'[1]Normalized to daughter'!AM10+'[1]Normalized to daughter'!AN10</f>
        <v>1.0480766111395703</v>
      </c>
      <c r="F37" s="28">
        <v>3.6</v>
      </c>
      <c r="G37" s="28">
        <v>1.0224656536137899</v>
      </c>
      <c r="H37" s="28">
        <v>0.969935763001603</v>
      </c>
      <c r="I37" s="28">
        <v>0.91740587238941795</v>
      </c>
      <c r="P37" s="6"/>
      <c r="Q37" s="6"/>
      <c r="AF37" s="10"/>
      <c r="AG37" s="10"/>
      <c r="AH37" s="10"/>
      <c r="AI37" s="10"/>
      <c r="AJ37" s="10"/>
      <c r="AK37" s="10"/>
      <c r="AL37" s="10"/>
      <c r="AM37" s="11"/>
      <c r="AN37" s="10"/>
      <c r="AR37" s="3"/>
      <c r="AS37" s="12"/>
      <c r="AT37" s="12"/>
      <c r="AU37" s="12"/>
    </row>
    <row r="38" spans="2:47" ht="15.75" x14ac:dyDescent="0.25">
      <c r="B38" s="27">
        <f>'[1]Normalized to daughter'!AL11</f>
        <v>35</v>
      </c>
      <c r="C38" s="27">
        <f>'[1]Normalized to daughter'!AM11-'[1]Normalized to daughter'!AN11</f>
        <v>0.94459781655920594</v>
      </c>
      <c r="D38" s="27">
        <f>'[1]Normalized to daughter'!AM11+'[1]Normalized to daughter'!AN11</f>
        <v>1.0463475685815933</v>
      </c>
      <c r="F38" s="28">
        <v>4.2</v>
      </c>
      <c r="G38" s="28">
        <v>1.0222508674703299</v>
      </c>
      <c r="H38" s="28">
        <v>0.96973397064423394</v>
      </c>
      <c r="I38" s="28">
        <v>0.917217073818135</v>
      </c>
      <c r="P38" s="6"/>
      <c r="Q38" s="6"/>
      <c r="AF38" s="10"/>
      <c r="AG38" s="10"/>
      <c r="AH38" s="10"/>
      <c r="AI38" s="10"/>
      <c r="AJ38" s="10"/>
      <c r="AK38" s="10"/>
      <c r="AL38" s="10"/>
      <c r="AM38" s="11"/>
      <c r="AN38" s="10"/>
      <c r="AR38" s="3"/>
      <c r="AS38" s="12"/>
      <c r="AT38" s="12"/>
      <c r="AU38" s="12"/>
    </row>
    <row r="39" spans="2:47" ht="15.75" x14ac:dyDescent="0.25">
      <c r="B39" s="27">
        <f>'[1]Normalized to daughter'!AL12</f>
        <v>40</v>
      </c>
      <c r="C39" s="27">
        <f>'[1]Normalized to daughter'!AM12-'[1]Normalized to daughter'!AN12</f>
        <v>0.93987687941050868</v>
      </c>
      <c r="D39" s="27">
        <f>'[1]Normalized to daughter'!AM12+'[1]Normalized to daughter'!AN12</f>
        <v>1.0393381304471709</v>
      </c>
      <c r="F39" s="28">
        <v>4.8</v>
      </c>
      <c r="G39" s="28">
        <v>1.0221049063456999</v>
      </c>
      <c r="H39" s="28">
        <v>0.96953086989871395</v>
      </c>
      <c r="I39" s="28">
        <v>0.91695683345172696</v>
      </c>
      <c r="P39" s="6"/>
      <c r="Q39" s="6"/>
      <c r="AF39" s="10"/>
      <c r="AG39" s="10"/>
      <c r="AH39" s="10"/>
      <c r="AI39" s="10"/>
      <c r="AJ39" s="10"/>
      <c r="AK39" s="10"/>
      <c r="AL39" s="10"/>
      <c r="AM39" s="11"/>
      <c r="AN39" s="10"/>
      <c r="AR39" s="3"/>
      <c r="AS39" s="12"/>
      <c r="AT39" s="12"/>
      <c r="AU39" s="12"/>
    </row>
    <row r="40" spans="2:47" ht="15.75" x14ac:dyDescent="0.25">
      <c r="B40" s="27">
        <f>'[1]Normalized to daughter'!AL13</f>
        <v>45</v>
      </c>
      <c r="C40" s="27">
        <f>'[1]Normalized to daughter'!AM13-'[1]Normalized to daughter'!AN13</f>
        <v>0.93981676331625974</v>
      </c>
      <c r="D40" s="27">
        <f>'[1]Normalized to daughter'!AM13+'[1]Normalized to daughter'!AN13</f>
        <v>1.0405587566919781</v>
      </c>
      <c r="F40" s="28">
        <v>5</v>
      </c>
      <c r="G40" s="28">
        <v>1.02198929413906</v>
      </c>
      <c r="H40" s="28">
        <v>0.96946287753928795</v>
      </c>
      <c r="I40" s="28">
        <v>0.91693646093951897</v>
      </c>
      <c r="P40" s="6"/>
      <c r="Q40" s="6"/>
      <c r="AF40" s="10"/>
      <c r="AG40" s="10"/>
      <c r="AH40" s="10"/>
      <c r="AI40" s="10"/>
      <c r="AJ40" s="10"/>
      <c r="AK40" s="10"/>
      <c r="AL40" s="10"/>
      <c r="AM40" s="11"/>
      <c r="AN40" s="10"/>
      <c r="AR40" s="3"/>
      <c r="AS40" s="12"/>
      <c r="AT40" s="12"/>
      <c r="AU40" s="12"/>
    </row>
    <row r="41" spans="2:47" ht="15.75" x14ac:dyDescent="0.25">
      <c r="B41" s="27">
        <f>'[1]Normalized to daughter'!AL14</f>
        <v>50</v>
      </c>
      <c r="C41" s="27">
        <f>'[1]Normalized to daughter'!AM14-'[1]Normalized to daughter'!AN14</f>
        <v>0.93122001974620738</v>
      </c>
      <c r="D41" s="27">
        <f>'[1]Normalized to daughter'!AM14+'[1]Normalized to daughter'!AN14</f>
        <v>1.0368889733170212</v>
      </c>
      <c r="F41" s="28">
        <v>5.4</v>
      </c>
      <c r="G41" s="28">
        <v>1.02184159645872</v>
      </c>
      <c r="H41" s="28">
        <v>0.96932645290157704</v>
      </c>
      <c r="I41" s="28">
        <v>0.916811309344436</v>
      </c>
      <c r="P41" s="6"/>
      <c r="Q41" s="6"/>
      <c r="AF41" s="10"/>
      <c r="AG41" s="10"/>
      <c r="AH41" s="10"/>
      <c r="AI41" s="10"/>
      <c r="AJ41" s="10"/>
      <c r="AK41" s="10"/>
      <c r="AL41" s="10"/>
      <c r="AM41" s="11"/>
      <c r="AN41" s="10"/>
      <c r="AR41" s="3"/>
      <c r="AS41" s="12"/>
      <c r="AT41" s="12"/>
      <c r="AU41" s="12"/>
    </row>
    <row r="42" spans="2:47" ht="15.75" x14ac:dyDescent="0.25">
      <c r="B42" s="27">
        <f>'[1]Normalized to daughter'!AL15</f>
        <v>55</v>
      </c>
      <c r="C42" s="27">
        <f>'[1]Normalized to daughter'!AM15-'[1]Normalized to daughter'!AN15</f>
        <v>0.93149602428655887</v>
      </c>
      <c r="D42" s="27">
        <f>'[1]Normalized to daughter'!AM15+'[1]Normalized to daughter'!AN15</f>
        <v>1.0345488350982033</v>
      </c>
      <c r="F42" s="28">
        <v>6</v>
      </c>
      <c r="G42" s="28">
        <v>1.0216489554630399</v>
      </c>
      <c r="H42" s="28">
        <v>0.96912071175044401</v>
      </c>
      <c r="I42" s="28">
        <v>0.916592468037844</v>
      </c>
      <c r="P42" s="6"/>
      <c r="Q42" s="6"/>
      <c r="AF42" s="10"/>
      <c r="AG42" s="10"/>
      <c r="AH42" s="10"/>
      <c r="AI42" s="10"/>
      <c r="AJ42" s="10"/>
      <c r="AK42" s="10"/>
      <c r="AL42" s="10"/>
      <c r="AM42" s="11"/>
      <c r="AN42" s="10"/>
      <c r="AR42" s="3"/>
      <c r="AS42" s="12"/>
      <c r="AT42" s="12"/>
      <c r="AU42" s="12"/>
    </row>
    <row r="43" spans="2:47" ht="15.75" x14ac:dyDescent="0.25">
      <c r="B43" s="27">
        <f>'[1]Normalized to daughter'!AL16</f>
        <v>60</v>
      </c>
      <c r="C43" s="27">
        <f>'[1]Normalized to daughter'!AM16-'[1]Normalized to daughter'!AN16</f>
        <v>0.92814416246457732</v>
      </c>
      <c r="D43" s="27">
        <f>'[1]Normalized to daughter'!AM16+'[1]Normalized to daughter'!AN16</f>
        <v>1.024026299356728</v>
      </c>
      <c r="F43" s="28">
        <v>6.6</v>
      </c>
      <c r="G43" s="28">
        <v>1.0214379556851001</v>
      </c>
      <c r="H43" s="28">
        <v>0.96891363850395296</v>
      </c>
      <c r="I43" s="28">
        <v>0.91638932132281103</v>
      </c>
      <c r="P43" s="6"/>
      <c r="Q43" s="6"/>
      <c r="AF43" s="10"/>
      <c r="AG43" s="10"/>
      <c r="AH43" s="10"/>
      <c r="AI43" s="10"/>
      <c r="AJ43" s="10"/>
      <c r="AK43" s="10"/>
      <c r="AL43" s="10"/>
      <c r="AM43" s="11"/>
      <c r="AN43" s="10"/>
      <c r="AR43" s="3"/>
      <c r="AS43" s="12"/>
      <c r="AT43" s="12"/>
      <c r="AU43" s="12"/>
    </row>
    <row r="44" spans="2:47" ht="15.75" x14ac:dyDescent="0.25">
      <c r="B44" s="27">
        <f>'[1]Normalized to daughter'!AL17</f>
        <v>65</v>
      </c>
      <c r="C44" s="27">
        <f>'[1]Normalized to daughter'!AM17-'[1]Normalized to daughter'!AN17</f>
        <v>0.93715294239141533</v>
      </c>
      <c r="D44" s="27">
        <f>'[1]Normalized to daughter'!AM17+'[1]Normalized to daughter'!AN17</f>
        <v>1.0078789732004414</v>
      </c>
      <c r="F44" s="28">
        <v>7.2</v>
      </c>
      <c r="G44" s="28">
        <v>1.0212436044264801</v>
      </c>
      <c r="H44" s="28">
        <v>0.96870522518168001</v>
      </c>
      <c r="I44" s="28">
        <v>0.91616684593687803</v>
      </c>
      <c r="P44" s="6"/>
      <c r="Q44" s="6"/>
      <c r="AF44" s="10"/>
      <c r="AG44" s="10"/>
      <c r="AH44" s="10"/>
      <c r="AI44" s="10"/>
      <c r="AJ44" s="10"/>
      <c r="AK44" s="10"/>
      <c r="AL44" s="10"/>
      <c r="AM44" s="11"/>
      <c r="AN44" s="10"/>
      <c r="AR44" s="3"/>
      <c r="AS44" s="12"/>
      <c r="AT44" s="12"/>
      <c r="AU44" s="12"/>
    </row>
    <row r="45" spans="2:47" ht="15.75" x14ac:dyDescent="0.25">
      <c r="B45" s="27">
        <f>'[1]Normalized to daughter'!AL18</f>
        <v>70</v>
      </c>
      <c r="C45" s="27">
        <f>'[1]Normalized to daughter'!AM18-'[1]Normalized to daughter'!AN18</f>
        <v>0.93662829725293462</v>
      </c>
      <c r="D45" s="27">
        <f>'[1]Normalized to daughter'!AM18+'[1]Normalized to daughter'!AN18</f>
        <v>1.0169617284604204</v>
      </c>
      <c r="F45" s="28">
        <v>7.8</v>
      </c>
      <c r="G45" s="28">
        <v>1.0210484596912399</v>
      </c>
      <c r="H45" s="28">
        <v>0.96849546376406603</v>
      </c>
      <c r="I45" s="28">
        <v>0.91594246783689603</v>
      </c>
      <c r="P45" s="6"/>
      <c r="Q45" s="6"/>
      <c r="AF45" s="10"/>
      <c r="AG45" s="10"/>
      <c r="AH45" s="10"/>
      <c r="AI45" s="10"/>
      <c r="AJ45" s="10"/>
      <c r="AK45" s="10"/>
      <c r="AL45" s="10"/>
      <c r="AM45" s="11"/>
      <c r="AN45" s="10"/>
      <c r="AR45" s="3"/>
      <c r="AS45" s="12"/>
      <c r="AT45" s="12"/>
      <c r="AU45" s="12"/>
    </row>
    <row r="46" spans="2:47" ht="15.75" x14ac:dyDescent="0.25">
      <c r="B46" s="27">
        <f>'[1]Normalized to daughter'!AL19</f>
        <v>75</v>
      </c>
      <c r="C46" s="27">
        <f>'[1]Normalized to daughter'!AM19-'[1]Normalized to daughter'!AN19</f>
        <v>0.93473307991178989</v>
      </c>
      <c r="D46" s="27">
        <f>'[1]Normalized to daughter'!AM19+'[1]Normalized to daughter'!AN19</f>
        <v>1.0281687114177831</v>
      </c>
      <c r="F46" s="28">
        <v>8.4</v>
      </c>
      <c r="G46" s="28">
        <v>1.0208174746571299</v>
      </c>
      <c r="H46" s="28">
        <v>0.96828434619234505</v>
      </c>
      <c r="I46" s="28">
        <v>0.91575121772755697</v>
      </c>
      <c r="P46" s="6"/>
      <c r="Q46" s="6"/>
      <c r="AF46" s="10"/>
      <c r="AG46" s="10"/>
      <c r="AH46" s="10"/>
      <c r="AI46" s="10"/>
      <c r="AJ46" s="10"/>
      <c r="AK46" s="10"/>
      <c r="AL46" s="10"/>
      <c r="AM46" s="11"/>
      <c r="AN46" s="10"/>
      <c r="AR46" s="3"/>
      <c r="AS46" s="12"/>
      <c r="AT46" s="12"/>
      <c r="AU46" s="12"/>
    </row>
    <row r="47" spans="2:47" ht="15.75" x14ac:dyDescent="0.25">
      <c r="B47" s="27">
        <f>'[1]Normalized to daughter'!AL20</f>
        <v>80</v>
      </c>
      <c r="C47" s="27">
        <f>'[1]Normalized to daughter'!AM20-'[1]Normalized to daughter'!AN20</f>
        <v>0.92863034709034253</v>
      </c>
      <c r="D47" s="27">
        <f>'[1]Normalized to daughter'!AM20+'[1]Normalized to daughter'!AN20</f>
        <v>1.0250452188247186</v>
      </c>
      <c r="F47" s="28">
        <v>9</v>
      </c>
      <c r="G47" s="28">
        <v>1.0205946109028901</v>
      </c>
      <c r="H47" s="28">
        <v>0.96807186436847503</v>
      </c>
      <c r="I47" s="28">
        <v>0.91554911783405601</v>
      </c>
      <c r="P47" s="6"/>
      <c r="Q47" s="6"/>
      <c r="AF47" s="10"/>
      <c r="AG47" s="10"/>
      <c r="AH47" s="10"/>
      <c r="AI47" s="10"/>
      <c r="AJ47" s="10"/>
      <c r="AK47" s="10"/>
      <c r="AL47" s="10"/>
      <c r="AM47" s="11"/>
      <c r="AN47" s="10"/>
      <c r="AR47" s="3"/>
      <c r="AS47" s="12"/>
      <c r="AT47" s="12"/>
      <c r="AU47" s="12"/>
    </row>
    <row r="48" spans="2:47" ht="15.75" x14ac:dyDescent="0.25">
      <c r="B48" s="27">
        <f>'[1]Normalized to daughter'!AL21</f>
        <v>85</v>
      </c>
      <c r="C48" s="27">
        <f>'[1]Normalized to daughter'!AM21-'[1]Normalized to daughter'!AN21</f>
        <v>0.91239636455413264</v>
      </c>
      <c r="D48" s="27">
        <f>'[1]Normalized to daughter'!AM21+'[1]Normalized to daughter'!AN21</f>
        <v>1.0087983266311349</v>
      </c>
      <c r="F48" s="28">
        <v>9.6</v>
      </c>
      <c r="G48" s="28">
        <v>1.0204894095601</v>
      </c>
      <c r="H48" s="28">
        <v>0.967858010155068</v>
      </c>
      <c r="I48" s="28">
        <v>0.91522661075003198</v>
      </c>
      <c r="P48" s="6"/>
      <c r="Q48" s="6"/>
      <c r="AF48" s="10"/>
      <c r="AG48" s="10"/>
      <c r="AH48" s="10"/>
      <c r="AI48" s="10"/>
      <c r="AJ48" s="10"/>
      <c r="AK48" s="10"/>
      <c r="AL48" s="10"/>
      <c r="AM48" s="11"/>
      <c r="AN48" s="10"/>
      <c r="AR48" s="3"/>
      <c r="AS48" s="12"/>
      <c r="AT48" s="12"/>
      <c r="AU48" s="12"/>
    </row>
    <row r="49" spans="2:47" ht="15.75" x14ac:dyDescent="0.25">
      <c r="B49" s="27">
        <f>'[1]Normalized to daughter'!AL22</f>
        <v>90</v>
      </c>
      <c r="C49" s="27">
        <f>'[1]Normalized to daughter'!AM22-'[1]Normalized to daughter'!AN22</f>
        <v>0.90295112027747548</v>
      </c>
      <c r="D49" s="27">
        <f>'[1]Normalized to daughter'!AM22+'[1]Normalized to daughter'!AN22</f>
        <v>0.98817808736301338</v>
      </c>
      <c r="F49" s="28">
        <v>10</v>
      </c>
      <c r="G49" s="28">
        <v>1.0202519372302301</v>
      </c>
      <c r="H49" s="28">
        <v>0.96771467420452995</v>
      </c>
      <c r="I49" s="28">
        <v>0.91517741117882501</v>
      </c>
      <c r="P49" s="6"/>
      <c r="Q49" s="6"/>
      <c r="AF49" s="10"/>
      <c r="AG49" s="10"/>
      <c r="AH49" s="10"/>
      <c r="AI49" s="10"/>
      <c r="AJ49" s="10"/>
      <c r="AK49" s="10"/>
      <c r="AL49" s="10"/>
      <c r="AM49" s="11"/>
      <c r="AN49" s="10"/>
      <c r="AR49" s="3"/>
      <c r="AS49" s="12"/>
      <c r="AT49" s="12"/>
      <c r="AU49" s="12"/>
    </row>
    <row r="50" spans="2:47" ht="15.75" x14ac:dyDescent="0.25">
      <c r="B50" s="27">
        <f>'[1]Normalized to daughter'!AL23</f>
        <v>95</v>
      </c>
      <c r="C50" s="27">
        <f>'[1]Normalized to daughter'!AM23-'[1]Normalized to daughter'!AN23</f>
        <v>0.89467814879748475</v>
      </c>
      <c r="D50" s="27">
        <f>'[1]Normalized to daughter'!AM23+'[1]Normalized to daughter'!AN23</f>
        <v>0.98043187752258565</v>
      </c>
      <c r="F50" s="28">
        <v>10.199999999999999</v>
      </c>
      <c r="G50" s="28">
        <v>1.02033086434799</v>
      </c>
      <c r="H50" s="28">
        <v>0.96764277537532495</v>
      </c>
      <c r="I50" s="28">
        <v>0.91495468640266298</v>
      </c>
      <c r="P50" s="6"/>
      <c r="Q50" s="6"/>
      <c r="AF50" s="10"/>
      <c r="AG50" s="10"/>
      <c r="AH50" s="10"/>
      <c r="AI50" s="10"/>
      <c r="AJ50" s="10"/>
      <c r="AK50" s="10"/>
      <c r="AL50" s="10"/>
      <c r="AM50" s="11"/>
      <c r="AN50" s="10"/>
      <c r="AR50" s="3"/>
      <c r="AS50" s="12"/>
      <c r="AT50" s="12"/>
      <c r="AU50" s="12"/>
    </row>
    <row r="51" spans="2:47" ht="15.75" x14ac:dyDescent="0.25">
      <c r="B51" s="27">
        <f>'[1]Normalized to daughter'!AL24</f>
        <v>100</v>
      </c>
      <c r="C51" s="27">
        <f>'[1]Normalized to daughter'!AM24-'[1]Normalized to daughter'!AN24</f>
        <v>0.88768546421358607</v>
      </c>
      <c r="D51" s="27">
        <f>'[1]Normalized to daughter'!AM24+'[1]Normalized to daughter'!AN24</f>
        <v>0.97519282662855811</v>
      </c>
      <c r="F51" s="28">
        <v>10.8</v>
      </c>
      <c r="G51" s="28">
        <v>1.0200920675877101</v>
      </c>
      <c r="H51" s="28">
        <v>0.96742615181297098</v>
      </c>
      <c r="I51" s="28">
        <v>0.91476023603822898</v>
      </c>
      <c r="P51" s="6"/>
      <c r="Q51" s="6"/>
      <c r="AF51" s="10"/>
      <c r="AG51" s="10"/>
      <c r="AH51" s="10"/>
      <c r="AI51" s="10"/>
      <c r="AJ51" s="10"/>
      <c r="AK51" s="10"/>
      <c r="AL51" s="10"/>
      <c r="AM51" s="11"/>
      <c r="AN51" s="10"/>
      <c r="AR51" s="3"/>
      <c r="AS51" s="12"/>
      <c r="AT51" s="12"/>
      <c r="AU51" s="12"/>
    </row>
    <row r="52" spans="2:47" ht="15.75" x14ac:dyDescent="0.25">
      <c r="B52" s="27">
        <f>'[1]Normalized to daughter'!AL25</f>
        <v>105</v>
      </c>
      <c r="C52" s="27">
        <f>'[1]Normalized to daughter'!AM25-'[1]Normalized to daughter'!AN25</f>
        <v>0.87074605995726229</v>
      </c>
      <c r="D52" s="27">
        <f>'[1]Normalized to daughter'!AM25+'[1]Normalized to daughter'!AN25</f>
        <v>0.96702685440324321</v>
      </c>
      <c r="F52" s="28">
        <v>11.4</v>
      </c>
      <c r="G52" s="28">
        <v>1.01981766827411</v>
      </c>
      <c r="H52" s="28">
        <v>0.96720813121219296</v>
      </c>
      <c r="I52" s="28">
        <v>0.914598594150272</v>
      </c>
      <c r="P52" s="6"/>
      <c r="Q52" s="6"/>
      <c r="AF52" s="10"/>
      <c r="AG52" s="10"/>
      <c r="AH52" s="10"/>
      <c r="AI52" s="10"/>
      <c r="AJ52" s="10"/>
      <c r="AK52" s="10"/>
      <c r="AL52" s="10"/>
      <c r="AM52" s="11"/>
      <c r="AN52" s="10"/>
      <c r="AR52" s="3"/>
      <c r="AS52" s="12"/>
      <c r="AT52" s="12"/>
      <c r="AU52" s="12"/>
    </row>
    <row r="53" spans="2:47" ht="15.75" x14ac:dyDescent="0.25">
      <c r="B53" s="27">
        <f>'[1]Normalized to daughter'!AL26</f>
        <v>110</v>
      </c>
      <c r="C53" s="27">
        <f>'[1]Normalized to daughter'!AM26-'[1]Normalized to daughter'!AN26</f>
        <v>0.87696135460749225</v>
      </c>
      <c r="D53" s="27">
        <f>'[1]Normalized to daughter'!AM26+'[1]Normalized to daughter'!AN26</f>
        <v>0.97037342777977587</v>
      </c>
      <c r="F53" s="28">
        <v>12</v>
      </c>
      <c r="G53" s="28">
        <v>1.0195356976516701</v>
      </c>
      <c r="H53" s="28">
        <v>0.96698870527757597</v>
      </c>
      <c r="I53" s="28">
        <v>0.91444171290348497</v>
      </c>
      <c r="P53" s="6"/>
      <c r="Q53" s="6"/>
      <c r="AF53" s="10"/>
      <c r="AG53" s="10"/>
      <c r="AH53" s="10"/>
      <c r="AI53" s="10"/>
      <c r="AJ53" s="10"/>
      <c r="AK53" s="10"/>
      <c r="AL53" s="10"/>
      <c r="AM53" s="11"/>
      <c r="AN53" s="10"/>
      <c r="AR53" s="3"/>
      <c r="AS53" s="12"/>
      <c r="AT53" s="12"/>
      <c r="AU53" s="12"/>
    </row>
    <row r="54" spans="2:47" ht="15.75" x14ac:dyDescent="0.25">
      <c r="B54" s="27">
        <f>'[1]Normalized to daughter'!AL27</f>
        <v>115</v>
      </c>
      <c r="C54" s="27">
        <f>'[1]Normalized to daughter'!AM27-'[1]Normalized to daughter'!AN27</f>
        <v>0.8730367572468225</v>
      </c>
      <c r="D54" s="27">
        <f>'[1]Normalized to daughter'!AM27+'[1]Normalized to daughter'!AN27</f>
        <v>0.95533317977434007</v>
      </c>
      <c r="F54" s="28">
        <v>12.6</v>
      </c>
      <c r="G54" s="28">
        <v>1.0193006683232499</v>
      </c>
      <c r="H54" s="28">
        <v>0.96676786567404904</v>
      </c>
      <c r="I54" s="28">
        <v>0.91423506302485402</v>
      </c>
      <c r="P54" s="6"/>
      <c r="Q54" s="6"/>
      <c r="AF54" s="10"/>
      <c r="AG54" s="10"/>
      <c r="AH54" s="10"/>
      <c r="AI54" s="10"/>
      <c r="AJ54" s="10"/>
      <c r="AK54" s="10"/>
      <c r="AL54" s="10"/>
      <c r="AM54" s="11"/>
      <c r="AN54" s="10"/>
      <c r="AR54" s="3"/>
      <c r="AS54" s="12"/>
      <c r="AT54" s="12"/>
      <c r="AU54" s="12"/>
    </row>
    <row r="55" spans="2:47" ht="15.75" x14ac:dyDescent="0.25">
      <c r="B55" s="27">
        <f>'[1]Normalized to daughter'!AL28</f>
        <v>120</v>
      </c>
      <c r="C55" s="27">
        <f>'[1]Normalized to daughter'!AM28-'[1]Normalized to daughter'!AN28</f>
        <v>0.8665237208012353</v>
      </c>
      <c r="D55" s="27">
        <f>'[1]Normalized to daughter'!AM28+'[1]Normalized to daughter'!AN28</f>
        <v>0.9505164319507533</v>
      </c>
      <c r="F55" s="28">
        <v>13.2</v>
      </c>
      <c r="G55" s="28">
        <v>1.0190964699081599</v>
      </c>
      <c r="H55" s="28">
        <v>0.96654560402682699</v>
      </c>
      <c r="I55" s="28">
        <v>0.91399473814549403</v>
      </c>
      <c r="P55" s="6"/>
      <c r="Q55" s="6"/>
      <c r="AF55" s="10"/>
      <c r="AG55" s="10"/>
      <c r="AH55" s="10"/>
      <c r="AI55" s="10"/>
      <c r="AJ55" s="10"/>
      <c r="AK55" s="10"/>
      <c r="AL55" s="10"/>
      <c r="AM55" s="11"/>
      <c r="AN55" s="10"/>
      <c r="AR55" s="3"/>
      <c r="AS55" s="12"/>
      <c r="AT55" s="12"/>
      <c r="AU55" s="12"/>
    </row>
    <row r="56" spans="2:47" ht="15.75" x14ac:dyDescent="0.25">
      <c r="B56" s="27">
        <f>'[1]Normalized to daughter'!AL29</f>
        <v>125</v>
      </c>
      <c r="C56" s="27">
        <f>'[1]Normalized to daughter'!AM29-'[1]Normalized to daughter'!AN29</f>
        <v>0.86361185531431262</v>
      </c>
      <c r="D56" s="27">
        <f>'[1]Normalized to daughter'!AM29+'[1]Normalized to daughter'!AN29</f>
        <v>0.94037484422935735</v>
      </c>
      <c r="F56" s="28">
        <v>13.8</v>
      </c>
      <c r="G56" s="28">
        <v>1.0188586991852</v>
      </c>
      <c r="H56" s="28">
        <v>0.96632191192135197</v>
      </c>
      <c r="I56" s="28">
        <v>0.91378512465749995</v>
      </c>
      <c r="P56" s="6"/>
      <c r="Q56" s="6"/>
      <c r="AF56" s="10"/>
      <c r="AG56" s="10"/>
      <c r="AH56" s="10"/>
      <c r="AI56" s="10"/>
      <c r="AJ56" s="10"/>
      <c r="AK56" s="10"/>
      <c r="AL56" s="10"/>
      <c r="AM56" s="11"/>
      <c r="AN56" s="10"/>
      <c r="AR56" s="3"/>
      <c r="AS56" s="12"/>
      <c r="AT56" s="12"/>
      <c r="AU56" s="12"/>
    </row>
    <row r="57" spans="2:47" ht="15.75" x14ac:dyDescent="0.25">
      <c r="B57" s="27">
        <f>'[1]Normalized to daughter'!AL30</f>
        <v>130</v>
      </c>
      <c r="C57" s="27">
        <f>'[1]Normalized to daughter'!AM30-'[1]Normalized to daughter'!AN30</f>
        <v>0.85222428560825159</v>
      </c>
      <c r="D57" s="27">
        <f>'[1]Normalized to daughter'!AM30+'[1]Normalized to daughter'!AN30</f>
        <v>0.94314988507225062</v>
      </c>
      <c r="F57" s="28">
        <v>14.4</v>
      </c>
      <c r="G57" s="28">
        <v>1.01863614353834</v>
      </c>
      <c r="H57" s="28">
        <v>0.96609678090324702</v>
      </c>
      <c r="I57" s="28">
        <v>0.91355741826814896</v>
      </c>
      <c r="P57" s="6"/>
      <c r="Q57" s="6"/>
      <c r="AF57" s="10"/>
      <c r="AG57" s="10"/>
      <c r="AH57" s="10"/>
      <c r="AI57" s="10"/>
      <c r="AJ57" s="10"/>
      <c r="AK57" s="10"/>
      <c r="AL57" s="10"/>
      <c r="AM57" s="11"/>
      <c r="AN57" s="10"/>
      <c r="AR57" s="3"/>
      <c r="AS57" s="12"/>
      <c r="AT57" s="12"/>
      <c r="AU57" s="12"/>
    </row>
    <row r="58" spans="2:47" ht="15.75" x14ac:dyDescent="0.25">
      <c r="B58" s="27">
        <f>'[1]Normalized to daughter'!AL31</f>
        <v>135</v>
      </c>
      <c r="C58" s="27">
        <f>'[1]Normalized to daughter'!AM31-'[1]Normalized to daughter'!AN31</f>
        <v>0.83517111889683138</v>
      </c>
      <c r="D58" s="27">
        <f>'[1]Normalized to daughter'!AM31+'[1]Normalized to daughter'!AN31</f>
        <v>0.90283480158185148</v>
      </c>
      <c r="F58" s="28">
        <v>15</v>
      </c>
      <c r="G58" s="28">
        <v>1.0187284247367701</v>
      </c>
      <c r="H58" s="28">
        <v>0.96587020247826005</v>
      </c>
      <c r="I58" s="28">
        <v>0.91301198021975205</v>
      </c>
      <c r="P58" s="6"/>
      <c r="Q58" s="6"/>
      <c r="AF58" s="10"/>
      <c r="AG58" s="10"/>
      <c r="AH58" s="10"/>
      <c r="AI58" s="10"/>
      <c r="AJ58" s="10"/>
      <c r="AK58" s="10"/>
      <c r="AL58" s="10"/>
      <c r="AM58" s="11"/>
      <c r="AN58" s="10"/>
      <c r="AR58" s="3"/>
      <c r="AS58" s="12"/>
      <c r="AT58" s="12"/>
      <c r="AU58" s="12"/>
    </row>
    <row r="59" spans="2:47" ht="15.75" x14ac:dyDescent="0.25">
      <c r="B59" s="27">
        <f>'[1]Normalized to daughter'!AL32</f>
        <v>140</v>
      </c>
      <c r="C59" s="27">
        <f>'[1]Normalized to daughter'!AM32-'[1]Normalized to daughter'!AN32</f>
        <v>0.8303081787646921</v>
      </c>
      <c r="D59" s="27">
        <f>'[1]Normalized to daughter'!AM32+'[1]Normalized to daughter'!AN32</f>
        <v>0.89470596368843569</v>
      </c>
      <c r="F59" s="28">
        <v>15.6</v>
      </c>
      <c r="G59" s="28">
        <v>1.01830122881912</v>
      </c>
      <c r="H59" s="28">
        <v>0.96564216811222203</v>
      </c>
      <c r="I59" s="28">
        <v>0.91298310740531996</v>
      </c>
      <c r="P59" s="6"/>
      <c r="Q59" s="6"/>
      <c r="AF59" s="10"/>
      <c r="AG59" s="10"/>
      <c r="AH59" s="10"/>
      <c r="AI59" s="10"/>
      <c r="AJ59" s="10"/>
      <c r="AK59" s="10"/>
      <c r="AL59" s="10"/>
      <c r="AM59" s="11"/>
      <c r="AN59" s="10"/>
      <c r="AR59" s="3"/>
      <c r="AS59" s="12"/>
      <c r="AT59" s="12"/>
      <c r="AU59" s="12"/>
    </row>
    <row r="60" spans="2:47" ht="15.75" x14ac:dyDescent="0.25">
      <c r="B60" s="27">
        <f>'[1]Normalized to daughter'!AL33</f>
        <v>145</v>
      </c>
      <c r="C60" s="27">
        <f>'[1]Normalized to daughter'!AM33-'[1]Normalized to daughter'!AN33</f>
        <v>0.81859750096920214</v>
      </c>
      <c r="D60" s="27">
        <f>'[1]Normalized to daughter'!AM33+'[1]Normalized to daughter'!AN33</f>
        <v>0.90031882100028904</v>
      </c>
      <c r="F60" s="28">
        <v>16.2</v>
      </c>
      <c r="G60" s="28">
        <v>1.0180991896097999</v>
      </c>
      <c r="H60" s="28">
        <v>0.965412669230992</v>
      </c>
      <c r="I60" s="28">
        <v>0.91272614885217995</v>
      </c>
      <c r="P60" s="6"/>
      <c r="Q60" s="6"/>
      <c r="AF60" s="10"/>
      <c r="AG60" s="10"/>
      <c r="AH60" s="10"/>
      <c r="AI60" s="10"/>
      <c r="AJ60" s="10"/>
      <c r="AL60" s="10"/>
      <c r="AM60" s="11"/>
      <c r="AN60" s="10"/>
      <c r="AR60" s="3"/>
      <c r="AS60" s="12"/>
      <c r="AT60" s="12"/>
      <c r="AU60" s="12"/>
    </row>
    <row r="61" spans="2:47" ht="15.75" x14ac:dyDescent="0.25">
      <c r="B61" s="27">
        <f>'[1]Normalized to daughter'!AL34</f>
        <v>150</v>
      </c>
      <c r="C61" s="27">
        <f>'[1]Normalized to daughter'!AM34-'[1]Normalized to daughter'!AN34</f>
        <v>0.81133699312935192</v>
      </c>
      <c r="D61" s="27">
        <f>'[1]Normalized to daughter'!AM34+'[1]Normalized to daughter'!AN34</f>
        <v>0.87614293612852046</v>
      </c>
      <c r="F61" s="28">
        <v>16.8</v>
      </c>
      <c r="G61" s="28">
        <v>1.01780474250374</v>
      </c>
      <c r="H61" s="28">
        <v>0.96518169722042402</v>
      </c>
      <c r="I61" s="28">
        <v>0.91255865193711205</v>
      </c>
      <c r="P61" s="6"/>
      <c r="Q61" s="6"/>
      <c r="AF61" s="10"/>
      <c r="AG61" s="10"/>
      <c r="AH61" s="10"/>
      <c r="AI61" s="10"/>
      <c r="AJ61" s="10"/>
      <c r="AL61" s="10"/>
      <c r="AM61" s="11"/>
      <c r="AN61" s="10"/>
      <c r="AR61" s="3"/>
      <c r="AS61" s="12"/>
      <c r="AT61" s="12"/>
      <c r="AU61" s="12"/>
    </row>
    <row r="62" spans="2:47" ht="15.75" x14ac:dyDescent="0.25">
      <c r="B62" s="27">
        <f>'[1]Normalized to daughter'!AL35</f>
        <v>155</v>
      </c>
      <c r="C62" s="27">
        <f>'[1]Normalized to daughter'!AM35-'[1]Normalized to daughter'!AN35</f>
        <v>0.80369784981551773</v>
      </c>
      <c r="D62" s="27">
        <f>'[1]Normalized to daughter'!AM35+'[1]Normalized to daughter'!AN35</f>
        <v>0.86245231795553956</v>
      </c>
      <c r="F62" s="28">
        <v>17.399999999999999</v>
      </c>
      <c r="G62" s="28">
        <v>1.0175254905045401</v>
      </c>
      <c r="H62" s="28">
        <v>0.96494924342631505</v>
      </c>
      <c r="I62" s="28">
        <v>0.912372996348087</v>
      </c>
      <c r="P62" s="6"/>
      <c r="Q62" s="6"/>
      <c r="AF62" s="10"/>
      <c r="AG62" s="10"/>
      <c r="AH62" s="10"/>
      <c r="AI62" s="10"/>
      <c r="AJ62" s="10"/>
      <c r="AL62" s="10"/>
      <c r="AM62" s="11"/>
      <c r="AR62" s="3"/>
      <c r="AS62" s="12"/>
      <c r="AT62" s="12"/>
      <c r="AU62" s="12"/>
    </row>
    <row r="63" spans="2:47" ht="15.75" x14ac:dyDescent="0.25">
      <c r="B63" s="27">
        <f>'[1]Normalized to daughter'!AL36</f>
        <v>160</v>
      </c>
      <c r="C63" s="27">
        <f>'[1]Normalized to daughter'!AM36-'[1]Normalized to daughter'!AN36</f>
        <v>0.79658391394273764</v>
      </c>
      <c r="D63" s="27">
        <f>'[1]Normalized to daughter'!AM36+'[1]Normalized to daughter'!AN36</f>
        <v>0.85972337774678931</v>
      </c>
      <c r="F63" s="28">
        <v>18</v>
      </c>
      <c r="G63" s="28">
        <v>1.0172681999509501</v>
      </c>
      <c r="H63" s="28">
        <v>0.96471529915437504</v>
      </c>
      <c r="I63" s="28">
        <v>0.91216239835780499</v>
      </c>
      <c r="P63" s="6"/>
      <c r="Q63" s="6"/>
      <c r="AF63" s="10"/>
      <c r="AG63" s="10"/>
      <c r="AH63" s="10"/>
      <c r="AI63" s="10"/>
      <c r="AJ63" s="10"/>
      <c r="AL63" s="10"/>
      <c r="AM63" s="11"/>
      <c r="AR63" s="3"/>
      <c r="AS63" s="12"/>
      <c r="AT63" s="12"/>
      <c r="AU63" s="12"/>
    </row>
    <row r="64" spans="2:47" ht="15.75" x14ac:dyDescent="0.25">
      <c r="B64" s="27">
        <f>'[1]Normalized to daughter'!AL37</f>
        <v>165</v>
      </c>
      <c r="C64" s="27">
        <f>'[1]Normalized to daughter'!AM37-'[1]Normalized to daughter'!AN37</f>
        <v>0.79180629801153557</v>
      </c>
      <c r="D64" s="27">
        <f>'[1]Normalized to daughter'!AM37+'[1]Normalized to daughter'!AN37</f>
        <v>0.85126859956345047</v>
      </c>
      <c r="F64" s="28">
        <v>18.600000000000001</v>
      </c>
      <c r="G64" s="28">
        <v>1.01707937202384</v>
      </c>
      <c r="H64" s="28">
        <v>0.96447985567018302</v>
      </c>
      <c r="I64" s="28">
        <v>0.91188033931652801</v>
      </c>
      <c r="P64" s="6"/>
      <c r="Q64" s="6"/>
      <c r="AF64" s="10"/>
      <c r="AG64" s="10"/>
      <c r="AH64" s="10"/>
      <c r="AI64" s="10"/>
      <c r="AJ64" s="10"/>
      <c r="AL64" s="10"/>
      <c r="AM64" s="11"/>
      <c r="AR64" s="3"/>
      <c r="AS64" s="12"/>
      <c r="AT64" s="12"/>
      <c r="AU64" s="12"/>
    </row>
    <row r="65" spans="2:39" ht="15.75" x14ac:dyDescent="0.25">
      <c r="B65" s="27">
        <f>'[1]Normalized to daughter'!AL38</f>
        <v>170</v>
      </c>
      <c r="C65" s="27">
        <f>'[1]Normalized to daughter'!AM38-'[1]Normalized to daughter'!AN38</f>
        <v>0.78060107774358944</v>
      </c>
      <c r="D65" s="27">
        <f>'[1]Normalized to daughter'!AM38+'[1]Normalized to daughter'!AN38</f>
        <v>0.84227550400191364</v>
      </c>
      <c r="F65" s="28">
        <v>19.2</v>
      </c>
      <c r="G65" s="28">
        <v>1.01693054887414</v>
      </c>
      <c r="H65" s="28">
        <v>0.96424290419915604</v>
      </c>
      <c r="I65" s="28">
        <v>0.91155525952417205</v>
      </c>
      <c r="P65" s="29"/>
      <c r="Q65" s="29"/>
      <c r="AF65" s="10"/>
      <c r="AG65" s="10"/>
      <c r="AH65" s="10"/>
      <c r="AI65" s="10"/>
      <c r="AJ65" s="10"/>
      <c r="AL65" s="10"/>
      <c r="AM65" s="11"/>
    </row>
    <row r="66" spans="2:39" ht="15.75" x14ac:dyDescent="0.25">
      <c r="B66" s="27">
        <f>'[1]Normalized to daughter'!AL39</f>
        <v>175</v>
      </c>
      <c r="C66" s="27">
        <f>'[1]Normalized to daughter'!AM39-'[1]Normalized to daughter'!AN39</f>
        <v>0.7672863653228601</v>
      </c>
      <c r="D66" s="27">
        <f>'[1]Normalized to daughter'!AM39+'[1]Normalized to daughter'!AN39</f>
        <v>0.83020902922100004</v>
      </c>
      <c r="F66" s="28">
        <v>19.8</v>
      </c>
      <c r="G66" s="28">
        <v>1.0165807725893901</v>
      </c>
      <c r="H66" s="28">
        <v>0.96400443592651797</v>
      </c>
      <c r="I66" s="28">
        <v>0.91142809926364499</v>
      </c>
      <c r="P66" s="29"/>
      <c r="Q66" s="29"/>
      <c r="AF66" s="10"/>
      <c r="AG66" s="10"/>
      <c r="AH66" s="10"/>
      <c r="AI66" s="10"/>
      <c r="AJ66" s="10"/>
      <c r="AL66" s="10"/>
      <c r="AM66" s="11"/>
    </row>
    <row r="67" spans="2:39" ht="15.75" x14ac:dyDescent="0.25">
      <c r="B67" s="27">
        <f>'[1]Normalized to daughter'!AL40</f>
        <v>180</v>
      </c>
      <c r="C67" s="27">
        <f>'[1]Normalized to daughter'!AM40-'[1]Normalized to daughter'!AN40</f>
        <v>0.75855896123532818</v>
      </c>
      <c r="D67" s="27">
        <f>'[1]Normalized to daughter'!AM40+'[1]Normalized to daughter'!AN40</f>
        <v>0.82586826108394817</v>
      </c>
      <c r="F67" s="28">
        <v>20</v>
      </c>
      <c r="G67" s="28">
        <v>1.01647400747954</v>
      </c>
      <c r="H67" s="28">
        <v>0.96392460790594603</v>
      </c>
      <c r="I67" s="28">
        <v>0.91137520833235197</v>
      </c>
      <c r="P67" s="29"/>
      <c r="Q67" s="29"/>
      <c r="AF67" s="10"/>
      <c r="AG67" s="10"/>
      <c r="AH67" s="10"/>
      <c r="AI67" s="10"/>
      <c r="AJ67" s="10"/>
      <c r="AL67" s="10"/>
      <c r="AM67" s="11"/>
    </row>
    <row r="68" spans="2:39" ht="15.75" x14ac:dyDescent="0.25">
      <c r="B68" s="27">
        <f>'[1]Normalized to daughter'!AL41</f>
        <v>185</v>
      </c>
      <c r="C68" s="27">
        <f>'[1]Normalized to daughter'!AM41-'[1]Normalized to daughter'!AN41</f>
        <v>0.7516468184180809</v>
      </c>
      <c r="D68" s="27">
        <f>'[1]Normalized to daughter'!AM41+'[1]Normalized to daughter'!AN41</f>
        <v>0.80222207625950159</v>
      </c>
      <c r="F68" s="28">
        <v>20.399999999999999</v>
      </c>
      <c r="G68" s="28">
        <v>1.01635017634202</v>
      </c>
      <c r="H68" s="28">
        <v>0.96376444199726796</v>
      </c>
      <c r="I68" s="28">
        <v>0.91117870765251296</v>
      </c>
      <c r="P68" s="29"/>
      <c r="Q68" s="29"/>
      <c r="AF68" s="10"/>
      <c r="AG68" s="10"/>
      <c r="AH68" s="10"/>
      <c r="AI68" s="10"/>
      <c r="AJ68" s="10"/>
      <c r="AL68" s="10"/>
      <c r="AM68" s="11"/>
    </row>
    <row r="69" spans="2:39" ht="15.75" x14ac:dyDescent="0.25">
      <c r="B69" s="27">
        <f>'[1]Normalized to daughter'!AL42</f>
        <v>190</v>
      </c>
      <c r="C69" s="27">
        <f>'[1]Normalized to daughter'!AM42-'[1]Normalized to daughter'!AN42</f>
        <v>0.73404315275205723</v>
      </c>
      <c r="D69" s="27">
        <f>'[1]Normalized to daughter'!AM42+'[1]Normalized to daughter'!AN42</f>
        <v>0.78914370605775375</v>
      </c>
      <c r="F69" s="28">
        <v>21</v>
      </c>
      <c r="G69" s="28">
        <v>1.0160746073542299</v>
      </c>
      <c r="H69" s="28">
        <v>0.96352291351615604</v>
      </c>
      <c r="I69" s="28">
        <v>0.91097121967808303</v>
      </c>
      <c r="P69" s="29"/>
      <c r="Q69" s="29"/>
      <c r="AF69" s="10"/>
      <c r="AG69" s="10"/>
      <c r="AH69" s="10"/>
      <c r="AI69" s="10"/>
      <c r="AJ69" s="10"/>
      <c r="AL69" s="10"/>
      <c r="AM69" s="11"/>
    </row>
    <row r="70" spans="2:39" ht="15.75" x14ac:dyDescent="0.25">
      <c r="B70" s="27">
        <f>'[1]Normalized to daughter'!AL43</f>
        <v>195</v>
      </c>
      <c r="C70" s="27">
        <f>'[1]Normalized to daughter'!AM43-'[1]Normalized to daughter'!AN43</f>
        <v>0.71640154122648403</v>
      </c>
      <c r="D70" s="27">
        <f>'[1]Normalized to daughter'!AM43+'[1]Normalized to daughter'!AN43</f>
        <v>0.77011965564488072</v>
      </c>
      <c r="F70" s="28">
        <v>21.6</v>
      </c>
      <c r="G70" s="28">
        <v>1.01586462425168</v>
      </c>
      <c r="H70" s="28">
        <v>0.963279841547654</v>
      </c>
      <c r="I70" s="28">
        <v>0.910695058843629</v>
      </c>
      <c r="P70" s="29"/>
      <c r="Q70" s="29"/>
      <c r="AF70" s="10"/>
      <c r="AG70" s="10"/>
      <c r="AH70" s="10"/>
      <c r="AI70" s="10"/>
      <c r="AJ70" s="10"/>
      <c r="AL70" s="10"/>
      <c r="AM70" s="11"/>
    </row>
    <row r="71" spans="2:39" ht="15.75" x14ac:dyDescent="0.25">
      <c r="B71" s="27">
        <f>'[1]Normalized to daughter'!AL44</f>
        <v>200</v>
      </c>
      <c r="C71" s="27">
        <f>'[1]Normalized to daughter'!AM44-'[1]Normalized to daughter'!AN44</f>
        <v>0.70520587101231047</v>
      </c>
      <c r="D71" s="27">
        <f>'[1]Normalized to daughter'!AM44+'[1]Normalized to daughter'!AN44</f>
        <v>0.75869839144044138</v>
      </c>
      <c r="F71" s="28">
        <v>22.2</v>
      </c>
      <c r="G71" s="28">
        <v>1.01558985956985</v>
      </c>
      <c r="H71" s="28">
        <v>0.96303521711594198</v>
      </c>
      <c r="I71" s="28">
        <v>0.91048057466203502</v>
      </c>
      <c r="P71" s="29"/>
      <c r="Q71" s="29"/>
      <c r="AF71" s="10"/>
      <c r="AG71" s="10"/>
      <c r="AH71" s="10"/>
      <c r="AI71" s="10"/>
      <c r="AJ71" s="10"/>
      <c r="AL71" s="10"/>
      <c r="AM71" s="11"/>
    </row>
    <row r="72" spans="2:39" ht="15.75" x14ac:dyDescent="0.25">
      <c r="B72" s="27">
        <f>'[1]Normalized to daughter'!AL45</f>
        <v>205</v>
      </c>
      <c r="C72" s="27">
        <f>'[1]Normalized to daughter'!AM45-'[1]Normalized to daughter'!AN45</f>
        <v>0.69758426748863023</v>
      </c>
      <c r="D72" s="27">
        <f>'[1]Normalized to daughter'!AM45+'[1]Normalized to daughter'!AN45</f>
        <v>0.75193806486970816</v>
      </c>
      <c r="F72" s="28">
        <v>22.8</v>
      </c>
      <c r="G72" s="28">
        <v>1.0154371332737699</v>
      </c>
      <c r="H72" s="28">
        <v>0.96278903120487902</v>
      </c>
      <c r="I72" s="28">
        <v>0.91014092913598998</v>
      </c>
      <c r="P72" s="29"/>
      <c r="Q72" s="29"/>
      <c r="AF72" s="10"/>
      <c r="AG72" s="10"/>
      <c r="AH72" s="10"/>
      <c r="AI72" s="10"/>
      <c r="AJ72" s="10"/>
      <c r="AL72" s="10"/>
    </row>
    <row r="73" spans="2:39" ht="15.75" x14ac:dyDescent="0.25">
      <c r="B73" s="27">
        <f>'[1]Normalized to daughter'!AL46</f>
        <v>210</v>
      </c>
      <c r="C73" s="27">
        <f>'[1]Normalized to daughter'!AM46-'[1]Normalized to daughter'!AN46</f>
        <v>0.71120688099618212</v>
      </c>
      <c r="D73" s="27">
        <f>'[1]Normalized to daughter'!AM46+'[1]Normalized to daughter'!AN46</f>
        <v>0.74183627242941552</v>
      </c>
      <c r="F73" s="28">
        <v>23.4</v>
      </c>
      <c r="G73" s="28">
        <v>1.01515329406729</v>
      </c>
      <c r="H73" s="28">
        <v>0.962541274757995</v>
      </c>
      <c r="I73" s="28">
        <v>0.90992925544869796</v>
      </c>
      <c r="P73" s="29"/>
      <c r="Q73" s="29"/>
      <c r="AF73" s="10"/>
      <c r="AG73" s="10"/>
      <c r="AH73" s="10"/>
      <c r="AI73" s="10"/>
      <c r="AJ73" s="10"/>
      <c r="AL73" s="10"/>
    </row>
    <row r="74" spans="2:39" ht="15.75" x14ac:dyDescent="0.25">
      <c r="B74" s="27">
        <f>'[1]Normalized to daughter'!AL47</f>
        <v>215</v>
      </c>
      <c r="C74" s="27">
        <f>'[1]Normalized to daughter'!AM47-'[1]Normalized to daughter'!AN47</f>
        <v>0.69737629073415186</v>
      </c>
      <c r="D74" s="27">
        <f>'[1]Normalized to daughter'!AM47+'[1]Normalized to daughter'!AN47</f>
        <v>0.74108764264383153</v>
      </c>
      <c r="F74" s="28">
        <v>24</v>
      </c>
      <c r="G74" s="28">
        <v>1.0148684948784299</v>
      </c>
      <c r="H74" s="28">
        <v>0.96229193867847396</v>
      </c>
      <c r="I74" s="28">
        <v>0.90971538247852102</v>
      </c>
      <c r="P74" s="29"/>
      <c r="Q74" s="29"/>
      <c r="AF74" s="10"/>
      <c r="AG74" s="10"/>
      <c r="AH74" s="10"/>
      <c r="AI74" s="10"/>
      <c r="AJ74" s="10"/>
      <c r="AL74" s="10"/>
    </row>
    <row r="75" spans="2:39" ht="15.75" x14ac:dyDescent="0.25">
      <c r="B75" s="27">
        <f>'[1]Normalized to daughter'!AL48</f>
        <v>220</v>
      </c>
      <c r="C75" s="27">
        <f>'[1]Normalized to daughter'!AM48-'[1]Normalized to daughter'!AN48</f>
        <v>0.67782795549214669</v>
      </c>
      <c r="D75" s="27">
        <f>'[1]Normalized to daughter'!AM48+'[1]Normalized to daughter'!AN48</f>
        <v>0.73002777851614442</v>
      </c>
      <c r="F75" s="28">
        <v>24.6</v>
      </c>
      <c r="G75" s="28">
        <v>1.0146022021738601</v>
      </c>
      <c r="H75" s="28">
        <v>0.96204101382914298</v>
      </c>
      <c r="I75" s="28">
        <v>0.90947982548442996</v>
      </c>
      <c r="AF75" s="10"/>
      <c r="AG75" s="10"/>
      <c r="AH75" s="10"/>
      <c r="AJ75" s="10"/>
      <c r="AL75" s="10"/>
    </row>
    <row r="76" spans="2:39" ht="15.75" x14ac:dyDescent="0.25">
      <c r="B76" s="27">
        <f>'[1]Normalized to daughter'!AL49</f>
        <v>225</v>
      </c>
      <c r="C76" s="27">
        <f>'[1]Normalized to daughter'!AM49-'[1]Normalized to daughter'!AN49</f>
        <v>0.66621628054379145</v>
      </c>
      <c r="D76" s="27">
        <f>'[1]Normalized to daughter'!AM49+'[1]Normalized to daughter'!AN49</f>
        <v>0.71065651954204689</v>
      </c>
      <c r="F76" s="28">
        <v>25</v>
      </c>
      <c r="G76" s="28">
        <v>1.0144369259404999</v>
      </c>
      <c r="H76" s="28">
        <v>0.96187284341590595</v>
      </c>
      <c r="I76" s="28">
        <v>0.90930876089130797</v>
      </c>
      <c r="AF76" s="10"/>
      <c r="AG76" s="10"/>
      <c r="AH76" s="10"/>
      <c r="AJ76" s="10"/>
      <c r="AL76" s="10"/>
    </row>
    <row r="77" spans="2:39" ht="15.75" x14ac:dyDescent="0.25">
      <c r="B77" s="27">
        <f>'[1]Normalized to daughter'!AL50</f>
        <v>230</v>
      </c>
      <c r="C77" s="27">
        <f>'[1]Normalized to daughter'!AM50-'[1]Normalized to daughter'!AN50</f>
        <v>0.65328173615055196</v>
      </c>
      <c r="D77" s="27">
        <f>'[1]Normalized to daughter'!AM50+'[1]Normalized to daughter'!AN50</f>
        <v>0.70727177902192107</v>
      </c>
      <c r="F77" s="28">
        <v>25.2</v>
      </c>
      <c r="G77" s="28">
        <v>1.0145359140205099</v>
      </c>
      <c r="H77" s="28">
        <v>0.961788491032466</v>
      </c>
      <c r="I77" s="28">
        <v>0.90904106804442597</v>
      </c>
      <c r="AF77" s="10"/>
      <c r="AG77" s="10"/>
      <c r="AH77" s="10"/>
      <c r="AJ77" s="10"/>
      <c r="AL77" s="10"/>
    </row>
    <row r="78" spans="2:39" ht="15.75" x14ac:dyDescent="0.25">
      <c r="B78" s="27">
        <f>'[1]Normalized to daughter'!AL51</f>
        <v>235</v>
      </c>
      <c r="C78" s="27">
        <f>'[1]Normalized to daughter'!AM51-'[1]Normalized to daughter'!AN51</f>
        <v>0.65055038417715816</v>
      </c>
      <c r="D78" s="27">
        <f>'[1]Normalized to daughter'!AM51+'[1]Normalized to daughter'!AN51</f>
        <v>0.69499654870796246</v>
      </c>
      <c r="F78" s="28">
        <v>25.8</v>
      </c>
      <c r="G78" s="28">
        <v>1.01420375942166</v>
      </c>
      <c r="H78" s="28">
        <v>0.96153436107053503</v>
      </c>
      <c r="I78" s="28">
        <v>0.90886496271941097</v>
      </c>
      <c r="AF78" s="10"/>
      <c r="AG78" s="10"/>
      <c r="AH78" s="10"/>
      <c r="AJ78" s="10"/>
      <c r="AL78" s="10"/>
    </row>
    <row r="79" spans="2:39" ht="15.75" x14ac:dyDescent="0.25">
      <c r="B79" s="27">
        <f>'[1]Normalized to daughter'!AL52</f>
        <v>240</v>
      </c>
      <c r="C79" s="27">
        <f>'[1]Normalized to daughter'!AM52-'[1]Normalized to daughter'!AN52</f>
        <v>0.63485954835584046</v>
      </c>
      <c r="D79" s="27">
        <f>'[1]Normalized to daughter'!AM52+'[1]Normalized to daughter'!AN52</f>
        <v>0.69302197447069236</v>
      </c>
      <c r="F79" s="28">
        <v>26.4</v>
      </c>
      <c r="G79" s="28">
        <v>1.01384442351047</v>
      </c>
      <c r="H79" s="28">
        <v>0.96127861468507303</v>
      </c>
      <c r="I79" s="28">
        <v>0.90871280585967795</v>
      </c>
      <c r="AG79" s="10"/>
      <c r="AH79" s="10"/>
      <c r="AJ79" s="10"/>
      <c r="AL79" s="10"/>
    </row>
    <row r="80" spans="2:39" ht="15.75" x14ac:dyDescent="0.25">
      <c r="B80" s="27">
        <f>'[1]Normalized to daughter'!AL53</f>
        <v>245</v>
      </c>
      <c r="C80" s="27">
        <f>'[1]Normalized to daughter'!AM53-'[1]Normalized to daughter'!AN53</f>
        <v>0.63217518604819201</v>
      </c>
      <c r="D80" s="27">
        <f>'[1]Normalized to daughter'!AM53+'[1]Normalized to daughter'!AN53</f>
        <v>0.6820425976057255</v>
      </c>
      <c r="F80" s="28">
        <v>27</v>
      </c>
      <c r="G80" s="28">
        <v>1.01359046245951</v>
      </c>
      <c r="H80" s="28">
        <v>0.96102124257743005</v>
      </c>
      <c r="I80" s="28">
        <v>0.90845202269535097</v>
      </c>
      <c r="AG80" s="10"/>
      <c r="AH80" s="10"/>
      <c r="AJ80" s="10"/>
      <c r="AL80" s="10"/>
    </row>
    <row r="81" spans="2:38" ht="15.75" x14ac:dyDescent="0.25">
      <c r="B81" s="27">
        <f>'[1]Normalized to daughter'!AL54</f>
        <v>250</v>
      </c>
      <c r="C81" s="27">
        <f>'[1]Normalized to daughter'!AM54-'[1]Normalized to daughter'!AN54</f>
        <v>0.6218244641551377</v>
      </c>
      <c r="D81" s="27">
        <f>'[1]Normalized to daughter'!AM54+'[1]Normalized to daughter'!AN54</f>
        <v>0.66573348818493361</v>
      </c>
      <c r="F81" s="28">
        <v>27.6</v>
      </c>
      <c r="G81" s="28">
        <v>1.01334426170243</v>
      </c>
      <c r="H81" s="28">
        <v>0.96076223540859096</v>
      </c>
      <c r="I81" s="28">
        <v>0.90818020911475095</v>
      </c>
      <c r="AG81" s="10"/>
      <c r="AH81" s="10"/>
      <c r="AJ81" s="10"/>
      <c r="AL81" s="10"/>
    </row>
    <row r="82" spans="2:38" ht="15.75" x14ac:dyDescent="0.25">
      <c r="B82" s="27">
        <f>'[1]Normalized to daughter'!AL55</f>
        <v>255</v>
      </c>
      <c r="C82" s="27">
        <f>'[1]Normalized to daughter'!AM55-'[1]Normalized to daughter'!AN55</f>
        <v>0.6106657429681126</v>
      </c>
      <c r="D82" s="27">
        <f>'[1]Normalized to daughter'!AM55+'[1]Normalized to daughter'!AN55</f>
        <v>0.65441765357459047</v>
      </c>
      <c r="F82" s="28">
        <v>28.2</v>
      </c>
      <c r="G82" s="28">
        <v>1.0130730299145501</v>
      </c>
      <c r="H82" s="28">
        <v>0.96050158379918105</v>
      </c>
      <c r="I82" s="28">
        <v>0.90793013768381403</v>
      </c>
      <c r="AG82" s="10"/>
      <c r="AH82" s="10"/>
      <c r="AJ82" s="10"/>
      <c r="AL82" s="10"/>
    </row>
    <row r="83" spans="2:38" ht="15.75" x14ac:dyDescent="0.25">
      <c r="B83" s="27">
        <f>'[1]Normalized to daughter'!AL56</f>
        <v>260</v>
      </c>
      <c r="C83" s="27">
        <f>'[1]Normalized to daughter'!AM56-'[1]Normalized to daughter'!AN56</f>
        <v>0.60135387447776456</v>
      </c>
      <c r="D83" s="27">
        <f>'[1]Normalized to daughter'!AM56+'[1]Normalized to daughter'!AN56</f>
        <v>0.64937292531594226</v>
      </c>
      <c r="F83" s="28">
        <v>28.8</v>
      </c>
      <c r="G83" s="28">
        <v>1.0128536752116599</v>
      </c>
      <c r="H83" s="28">
        <v>0.96023927832947198</v>
      </c>
      <c r="I83" s="28">
        <v>0.90762488144728504</v>
      </c>
      <c r="T83" s="5"/>
      <c r="U83" s="5"/>
      <c r="AG83" s="10"/>
      <c r="AH83" s="10"/>
      <c r="AJ83" s="10"/>
      <c r="AL83" s="10"/>
    </row>
    <row r="84" spans="2:38" ht="15.75" x14ac:dyDescent="0.25">
      <c r="B84" s="27">
        <f>'[1]Normalized to daughter'!AL57</f>
        <v>265</v>
      </c>
      <c r="C84" s="27">
        <f>'[1]Normalized to daughter'!AM57-'[1]Normalized to daughter'!AN57</f>
        <v>0.58899221466241769</v>
      </c>
      <c r="D84" s="27">
        <f>'[1]Normalized to daughter'!AM57+'[1]Normalized to daughter'!AN57</f>
        <v>0.62829951739677903</v>
      </c>
      <c r="F84" s="28">
        <v>29.4</v>
      </c>
      <c r="G84" s="28">
        <v>1.0126871464115399</v>
      </c>
      <c r="H84" s="28">
        <v>0.95997530953940402</v>
      </c>
      <c r="I84" s="28">
        <v>0.90726347266726504</v>
      </c>
      <c r="T84" s="5"/>
      <c r="U84" s="5"/>
      <c r="AH84" s="10"/>
      <c r="AJ84" s="10"/>
      <c r="AL84" s="10"/>
    </row>
    <row r="85" spans="2:38" ht="15.75" x14ac:dyDescent="0.25">
      <c r="B85" s="27">
        <f>'[1]Normalized to daughter'!AL58</f>
        <v>270</v>
      </c>
      <c r="C85" s="27">
        <f>'[1]Normalized to daughter'!AM58-'[1]Normalized to daughter'!AN58</f>
        <v>0.57782385575745843</v>
      </c>
      <c r="D85" s="27">
        <f>'[1]Normalized to daughter'!AM58+'[1]Normalized to daughter'!AN58</f>
        <v>0.62959264693175299</v>
      </c>
      <c r="F85" s="28">
        <v>30</v>
      </c>
      <c r="G85" s="28">
        <v>1.0122893372356601</v>
      </c>
      <c r="H85" s="28">
        <v>0.95970966792859402</v>
      </c>
      <c r="I85" s="28">
        <v>0.90712999862153199</v>
      </c>
      <c r="T85" s="5"/>
      <c r="U85" s="5"/>
      <c r="AH85" s="10"/>
      <c r="AJ85" s="10"/>
      <c r="AL85" s="10"/>
    </row>
    <row r="86" spans="2:38" ht="15.75" x14ac:dyDescent="0.25">
      <c r="B86" s="27">
        <f>'[1]Normalized to daughter'!AL59</f>
        <v>275</v>
      </c>
      <c r="C86" s="27">
        <f>'[1]Normalized to daughter'!AM59-'[1]Normalized to daughter'!AN59</f>
        <v>0.55028515435815595</v>
      </c>
      <c r="D86" s="27">
        <f>'[1]Normalized to daughter'!AM59+'[1]Normalized to daughter'!AN59</f>
        <v>0.61932581708413892</v>
      </c>
      <c r="F86" s="28">
        <v>30.6</v>
      </c>
      <c r="G86" s="28">
        <v>1.0121256547165101</v>
      </c>
      <c r="H86" s="28">
        <v>0.95944234395635797</v>
      </c>
      <c r="I86" s="28">
        <v>0.90675903319620199</v>
      </c>
    </row>
    <row r="87" spans="2:38" ht="15.75" x14ac:dyDescent="0.25">
      <c r="B87" s="27">
        <f>'[1]Normalized to daughter'!AL60</f>
        <v>280</v>
      </c>
      <c r="C87" s="27">
        <f>'[1]Normalized to daughter'!AM60-'[1]Normalized to daughter'!AN60</f>
        <v>0.53775597911496842</v>
      </c>
      <c r="D87" s="27">
        <f>'[1]Normalized to daughter'!AM60+'[1]Normalized to daughter'!AN60</f>
        <v>0.6087044306755518</v>
      </c>
      <c r="F87" s="28">
        <v>31.2</v>
      </c>
      <c r="G87" s="28">
        <v>1.01175590835456</v>
      </c>
      <c r="H87" s="28">
        <v>0.95917332804173605</v>
      </c>
      <c r="I87" s="28">
        <v>0.90659074772891401</v>
      </c>
    </row>
    <row r="88" spans="2:38" ht="15.75" x14ac:dyDescent="0.25">
      <c r="B88" s="27">
        <f>'[1]Normalized to daughter'!AL61</f>
        <v>285</v>
      </c>
      <c r="C88" s="27">
        <f>'[1]Normalized to daughter'!AM61-'[1]Normalized to daughter'!AN61</f>
        <v>0.52709593000303634</v>
      </c>
      <c r="D88" s="27">
        <f>'[1]Normalized to daughter'!AM61+'[1]Normalized to daughter'!AN61</f>
        <v>0.60352848807485471</v>
      </c>
      <c r="F88" s="28">
        <v>31.8</v>
      </c>
      <c r="G88" s="28">
        <v>1.01152510021205</v>
      </c>
      <c r="H88" s="28">
        <v>0.958902610563516</v>
      </c>
      <c r="I88" s="28">
        <v>0.90628012091497701</v>
      </c>
    </row>
    <row r="89" spans="2:38" ht="15.75" x14ac:dyDescent="0.25">
      <c r="B89" s="27">
        <f>'[1]Normalized to daughter'!AL62</f>
        <v>290</v>
      </c>
      <c r="C89" s="27">
        <f>'[1]Normalized to daughter'!AM62-'[1]Normalized to daughter'!AN62</f>
        <v>0.52549178079290582</v>
      </c>
      <c r="D89" s="27">
        <f>'[1]Normalized to daughter'!AM62+'[1]Normalized to daughter'!AN62</f>
        <v>0.60326994853185534</v>
      </c>
      <c r="F89" s="28">
        <v>32.4</v>
      </c>
      <c r="G89" s="28">
        <v>1.01123812906729</v>
      </c>
      <c r="H89" s="28">
        <v>0.95863018186026405</v>
      </c>
      <c r="I89" s="28">
        <v>0.90602223465323795</v>
      </c>
    </row>
    <row r="90" spans="2:38" ht="15.75" x14ac:dyDescent="0.25">
      <c r="B90" s="27">
        <f>'[1]Normalized to daughter'!AL63</f>
        <v>295</v>
      </c>
      <c r="C90" s="27">
        <f>'[1]Normalized to daughter'!AM63-'[1]Normalized to daughter'!AN63</f>
        <v>0.49750176303868732</v>
      </c>
      <c r="D90" s="27">
        <f>'[1]Normalized to daughter'!AM63+'[1]Normalized to daughter'!AN63</f>
        <v>0.60193065417355252</v>
      </c>
      <c r="F90" s="28">
        <v>33</v>
      </c>
      <c r="G90" s="28">
        <v>1.0110141837339</v>
      </c>
      <c r="H90" s="28">
        <v>0.95835603223035903</v>
      </c>
      <c r="I90" s="28">
        <v>0.90569788072681501</v>
      </c>
    </row>
    <row r="91" spans="2:38" ht="15.75" x14ac:dyDescent="0.25">
      <c r="B91" s="27">
        <f>'[1]Normalized to daughter'!AL64</f>
        <v>300</v>
      </c>
      <c r="C91" s="27">
        <f>'[1]Normalized to daughter'!AM64-'[1]Normalized to daughter'!AN64</f>
        <v>0.48603187962753336</v>
      </c>
      <c r="D91" s="27">
        <f>'[1]Normalized to daughter'!AM64+'[1]Normalized to daughter'!AN64</f>
        <v>0.59630294518840743</v>
      </c>
      <c r="F91" s="28">
        <v>33.6</v>
      </c>
      <c r="G91" s="28">
        <v>1.0107386669438001</v>
      </c>
      <c r="H91" s="28">
        <v>0.958080151932028</v>
      </c>
      <c r="I91" s="28">
        <v>0.90542163692025202</v>
      </c>
    </row>
    <row r="92" spans="2:38" ht="15.75" x14ac:dyDescent="0.25">
      <c r="B92" s="27">
        <f>'[1]Normalized to daughter'!AL65</f>
        <v>305</v>
      </c>
      <c r="C92" s="27">
        <f>'[1]Normalized to daughter'!AM65-'[1]Normalized to daughter'!AN65</f>
        <v>0.47902743098686662</v>
      </c>
      <c r="D92" s="27">
        <f>'[1]Normalized to daughter'!AM65+'[1]Normalized to daughter'!AN65</f>
        <v>0.58670704504648186</v>
      </c>
      <c r="F92" s="28">
        <v>34.200000000000003</v>
      </c>
      <c r="G92" s="28">
        <v>1.0104305174798001</v>
      </c>
      <c r="H92" s="28">
        <v>0.95780253118338499</v>
      </c>
      <c r="I92" s="28">
        <v>0.90517454488697002</v>
      </c>
    </row>
    <row r="93" spans="2:38" ht="15.75" x14ac:dyDescent="0.25">
      <c r="B93" s="27">
        <f>'[1]Normalized to daughter'!AL66</f>
        <v>310</v>
      </c>
      <c r="C93" s="27">
        <f>'[1]Normalized to daughter'!AM66-'[1]Normalized to daughter'!AN66</f>
        <v>0.48000034172133738</v>
      </c>
      <c r="D93" s="27">
        <f>'[1]Normalized to daughter'!AM66+'[1]Normalized to daughter'!AN66</f>
        <v>0.56628964003131455</v>
      </c>
      <c r="F93" s="28">
        <v>34.799999999999997</v>
      </c>
      <c r="G93" s="28">
        <v>1.01039580654588</v>
      </c>
      <c r="H93" s="28">
        <v>0.95752316016248096</v>
      </c>
      <c r="I93" s="28">
        <v>0.90465051377908001</v>
      </c>
    </row>
    <row r="94" spans="2:38" ht="15.75" x14ac:dyDescent="0.25">
      <c r="B94" s="27">
        <f>'[1]Normalized to daughter'!AL67</f>
        <v>315</v>
      </c>
      <c r="C94" s="27">
        <f>'[1]Normalized to daughter'!AM67-'[1]Normalized to daughter'!AN67</f>
        <v>0.47208032500995284</v>
      </c>
      <c r="D94" s="27">
        <f>'[1]Normalized to daughter'!AM67+'[1]Normalized to daughter'!AN67</f>
        <v>0.5659745835197455</v>
      </c>
      <c r="F94" s="28">
        <v>35</v>
      </c>
      <c r="G94" s="28">
        <v>1.01019682132455</v>
      </c>
      <c r="H94" s="28">
        <v>0.95742964583606804</v>
      </c>
      <c r="I94" s="28">
        <v>0.90466247034758696</v>
      </c>
    </row>
    <row r="95" spans="2:38" ht="15.75" x14ac:dyDescent="0.25">
      <c r="B95" s="27">
        <f>'[1]Normalized to daughter'!AL68</f>
        <v>320</v>
      </c>
      <c r="C95" s="27">
        <f>'[1]Normalized to daughter'!AM68-'[1]Normalized to daughter'!AN68</f>
        <v>0.45791798368368819</v>
      </c>
      <c r="D95" s="27">
        <f>'[1]Normalized to daughter'!AM68+'[1]Normalized to daughter'!AN68</f>
        <v>0.54987929348924069</v>
      </c>
      <c r="F95" s="28">
        <v>35.4</v>
      </c>
      <c r="G95" s="28">
        <v>1.00989836573725</v>
      </c>
      <c r="H95" s="28">
        <v>0.95724202900734301</v>
      </c>
      <c r="I95" s="28">
        <v>0.90458569227743202</v>
      </c>
    </row>
    <row r="96" spans="2:38" ht="15.75" x14ac:dyDescent="0.25">
      <c r="B96" s="27">
        <f>'[1]Normalized to daughter'!AL69</f>
        <v>325</v>
      </c>
      <c r="C96" s="27">
        <f>'[1]Normalized to daughter'!AM69-'[1]Normalized to daughter'!AN69</f>
        <v>0.44594335230236959</v>
      </c>
      <c r="D96" s="27">
        <f>'[1]Normalized to daughter'!AM69+'[1]Normalized to daughter'!AN69</f>
        <v>0.54023016404602919</v>
      </c>
      <c r="F96" s="28">
        <v>36</v>
      </c>
      <c r="G96" s="28">
        <v>1.0095937070969101</v>
      </c>
      <c r="H96" s="28">
        <v>0.95695912781602999</v>
      </c>
      <c r="I96" s="28">
        <v>0.90432454853515298</v>
      </c>
    </row>
    <row r="97" spans="2:9" ht="15.75" x14ac:dyDescent="0.25">
      <c r="B97" s="27">
        <f>'[1]Normalized to daughter'!AL70</f>
        <v>330</v>
      </c>
      <c r="C97" s="27">
        <f>'[1]Normalized to daughter'!AM70-'[1]Normalized to daughter'!AN70</f>
        <v>0.42612406590061441</v>
      </c>
      <c r="D97" s="27">
        <f>'[1]Normalized to daughter'!AM70+'[1]Normalized to daughter'!AN70</f>
        <v>0.52567384928973171</v>
      </c>
      <c r="F97" s="28">
        <v>36.6</v>
      </c>
      <c r="G97" s="28">
        <v>1.00928063796598</v>
      </c>
      <c r="H97" s="28">
        <v>0.95667444664669099</v>
      </c>
      <c r="I97" s="28">
        <v>0.90406825532740098</v>
      </c>
    </row>
    <row r="98" spans="2:9" ht="15.75" x14ac:dyDescent="0.25">
      <c r="B98" s="27">
        <f>'[1]Normalized to daughter'!AL71</f>
        <v>335</v>
      </c>
      <c r="C98" s="27">
        <f>'[1]Normalized to daughter'!AM71-'[1]Normalized to daughter'!AN71</f>
        <v>0.42255593980172379</v>
      </c>
      <c r="D98" s="27">
        <f>'[1]Normalized to daughter'!AM71+'[1]Normalized to daughter'!AN71</f>
        <v>0.51964564057628293</v>
      </c>
      <c r="F98" s="28">
        <v>37.200000000000003</v>
      </c>
      <c r="G98" s="28">
        <v>1.0091314817435999</v>
      </c>
      <c r="H98" s="28">
        <v>0.95638797551761701</v>
      </c>
      <c r="I98" s="28">
        <v>0.903644469291638</v>
      </c>
    </row>
    <row r="99" spans="2:9" ht="15.75" x14ac:dyDescent="0.25">
      <c r="B99" s="27">
        <f>'[1]Normalized to daughter'!AL72</f>
        <v>340</v>
      </c>
      <c r="C99" s="27">
        <f>'[1]Normalized to daughter'!AM72-'[1]Normalized to daughter'!AN72</f>
        <v>0.41270009589759626</v>
      </c>
      <c r="D99" s="27">
        <f>'[1]Normalized to daughter'!AM72+'[1]Normalized to daughter'!AN72</f>
        <v>0.50315862927394073</v>
      </c>
      <c r="F99" s="28">
        <v>37.799999999999997</v>
      </c>
      <c r="G99" s="28">
        <v>1.0086982814999499</v>
      </c>
      <c r="H99" s="28">
        <v>0.95609970440730796</v>
      </c>
      <c r="I99" s="28">
        <v>0.90350112731466603</v>
      </c>
    </row>
    <row r="100" spans="2:9" ht="15.75" x14ac:dyDescent="0.25">
      <c r="B100" s="27">
        <f>'[1]Normalized to daughter'!AL73</f>
        <v>345</v>
      </c>
      <c r="C100" s="27">
        <f>'[1]Normalized to daughter'!AM73-'[1]Normalized to daughter'!AN73</f>
        <v>0.40080876234827184</v>
      </c>
      <c r="D100" s="27">
        <f>'[1]Normalized to daughter'!AM73+'[1]Normalized to daughter'!AN73</f>
        <v>0.50371745623028286</v>
      </c>
      <c r="F100" s="28">
        <v>38.4</v>
      </c>
      <c r="G100" s="28">
        <v>1.00842918725859</v>
      </c>
      <c r="H100" s="28">
        <v>0.95580962325454</v>
      </c>
      <c r="I100" s="28">
        <v>0.90319005925048701</v>
      </c>
    </row>
    <row r="101" spans="2:9" ht="15.75" x14ac:dyDescent="0.25">
      <c r="B101" s="27">
        <f>'[1]Normalized to daughter'!AL74</f>
        <v>350</v>
      </c>
      <c r="C101" s="27">
        <f>'[1]Normalized to daughter'!AM74-'[1]Normalized to daughter'!AN74</f>
        <v>0.3954524777541823</v>
      </c>
      <c r="D101" s="27">
        <f>'[1]Normalized to daughter'!AM74+'[1]Normalized to daughter'!AN74</f>
        <v>0.49281318099344923</v>
      </c>
      <c r="F101" s="28">
        <v>39</v>
      </c>
      <c r="G101" s="28">
        <v>1.0082168473713999</v>
      </c>
      <c r="H101" s="28">
        <v>0.95551772195843299</v>
      </c>
      <c r="I101" s="28">
        <v>0.90281859654546603</v>
      </c>
    </row>
    <row r="102" spans="2:9" ht="15.75" x14ac:dyDescent="0.25">
      <c r="B102" s="27">
        <f>'[1]Normalized to daughter'!AL75</f>
        <v>355</v>
      </c>
      <c r="C102" s="27">
        <f>'[1]Normalized to daughter'!AM75-'[1]Normalized to daughter'!AN75</f>
        <v>0.38160039939351076</v>
      </c>
      <c r="D102" s="27">
        <f>'[1]Normalized to daughter'!AM75+'[1]Normalized to daughter'!AN75</f>
        <v>0.47267943104387811</v>
      </c>
      <c r="F102" s="28">
        <v>39.6</v>
      </c>
      <c r="G102" s="28">
        <v>1.00783008903838</v>
      </c>
      <c r="H102" s="28">
        <v>0.95522399037852701</v>
      </c>
      <c r="I102" s="28">
        <v>0.90261789171867701</v>
      </c>
    </row>
    <row r="103" spans="2:9" ht="15.75" x14ac:dyDescent="0.25">
      <c r="B103" s="27">
        <f>'[1]Normalized to daughter'!AL76</f>
        <v>360</v>
      </c>
      <c r="C103" s="27">
        <f>'[1]Normalized to daughter'!AM76-'[1]Normalized to daughter'!AN76</f>
        <v>0.36221764954561109</v>
      </c>
      <c r="D103" s="27">
        <f>'[1]Normalized to daughter'!AM76+'[1]Normalized to daughter'!AN76</f>
        <v>0.45514960896271139</v>
      </c>
      <c r="F103" s="28">
        <v>40</v>
      </c>
      <c r="G103" s="28">
        <v>1.00780694992029</v>
      </c>
      <c r="H103" s="28">
        <v>0.95502714747540696</v>
      </c>
      <c r="I103" s="28">
        <v>0.90224734503052195</v>
      </c>
    </row>
    <row r="104" spans="2:9" ht="15.75" x14ac:dyDescent="0.25">
      <c r="B104" s="27">
        <f>'[1]Normalized to daughter'!AL77</f>
        <v>365</v>
      </c>
      <c r="C104" s="27">
        <f>'[1]Normalized to daughter'!AM77-'[1]Normalized to daughter'!AN77</f>
        <v>0.34573871464052774</v>
      </c>
      <c r="D104" s="27">
        <f>'[1]Normalized to daughter'!AM77+'[1]Normalized to daughter'!AN77</f>
        <v>0.44146859859569432</v>
      </c>
      <c r="F104" s="28">
        <v>40.200000000000003</v>
      </c>
      <c r="G104" s="28">
        <v>1.00754151435293</v>
      </c>
      <c r="H104" s="28">
        <v>0.95492841833486397</v>
      </c>
      <c r="I104" s="28">
        <v>0.902315322316802</v>
      </c>
    </row>
    <row r="105" spans="2:9" ht="15.75" x14ac:dyDescent="0.25">
      <c r="B105" s="27">
        <f>'[1]Normalized to daughter'!AL78</f>
        <v>370</v>
      </c>
      <c r="C105" s="27">
        <f>'[1]Normalized to daughter'!AM78-'[1]Normalized to daughter'!AN78</f>
        <v>0.33412872290055629</v>
      </c>
      <c r="D105" s="27">
        <f>'[1]Normalized to daughter'!AM78+'[1]Normalized to daughter'!AN78</f>
        <v>0.43057900400635596</v>
      </c>
      <c r="F105" s="28">
        <v>40.799999999999997</v>
      </c>
      <c r="G105" s="28">
        <v>1.0074636425184</v>
      </c>
      <c r="H105" s="28">
        <v>0.95463099560806297</v>
      </c>
      <c r="I105" s="28">
        <v>0.90179834869773201</v>
      </c>
    </row>
    <row r="106" spans="2:9" ht="15.75" x14ac:dyDescent="0.25">
      <c r="B106" s="27">
        <f>'[1]Normalized to daughter'!AL79</f>
        <v>375</v>
      </c>
      <c r="C106" s="27">
        <f>'[1]Normalized to daughter'!AM79-'[1]Normalized to daughter'!AN79</f>
        <v>0.32141595280099899</v>
      </c>
      <c r="D106" s="27">
        <f>'[1]Normalized to daughter'!AM79+'[1]Normalized to daughter'!AN79</f>
        <v>0.43023129543320482</v>
      </c>
      <c r="F106" s="28">
        <v>41.4</v>
      </c>
      <c r="G106" s="28">
        <v>1.00701606707993</v>
      </c>
      <c r="H106" s="28">
        <v>0.95433171193941702</v>
      </c>
      <c r="I106" s="28">
        <v>0.90164735679890295</v>
      </c>
    </row>
    <row r="107" spans="2:9" ht="15.75" x14ac:dyDescent="0.25">
      <c r="B107" s="27">
        <f>'[1]Normalized to daughter'!AL80</f>
        <v>380</v>
      </c>
      <c r="C107" s="27">
        <f>'[1]Normalized to daughter'!AM80-'[1]Normalized to daughter'!AN80</f>
        <v>0.31670081260405336</v>
      </c>
      <c r="D107" s="27">
        <f>'[1]Normalized to daughter'!AM80+'[1]Normalized to daughter'!AN80</f>
        <v>0.42431681441195512</v>
      </c>
      <c r="F107" s="28">
        <v>42</v>
      </c>
      <c r="G107" s="28">
        <v>1.00664743522323</v>
      </c>
      <c r="H107" s="28">
        <v>0.95403055703097495</v>
      </c>
      <c r="I107" s="28">
        <v>0.90141367883871804</v>
      </c>
    </row>
    <row r="108" spans="2:9" ht="15.75" x14ac:dyDescent="0.25">
      <c r="B108" s="27">
        <f>'[1]Normalized to daughter'!AL81</f>
        <v>385</v>
      </c>
      <c r="C108" s="27">
        <f>'[1]Normalized to daughter'!AM81-'[1]Normalized to daughter'!AN81</f>
        <v>0.29857518507409114</v>
      </c>
      <c r="D108" s="27">
        <f>'[1]Normalized to daughter'!AM81+'[1]Normalized to daughter'!AN81</f>
        <v>0.41316842492790468</v>
      </c>
      <c r="F108" s="28">
        <v>42.6</v>
      </c>
      <c r="G108" s="28">
        <v>1.0063647040063699</v>
      </c>
      <c r="H108" s="28">
        <v>0.95372752054564602</v>
      </c>
      <c r="I108" s="28">
        <v>0.90109033708492203</v>
      </c>
    </row>
    <row r="109" spans="2:9" ht="15.75" x14ac:dyDescent="0.25">
      <c r="B109" s="27">
        <f>'[1]Normalized to daughter'!AL82</f>
        <v>390</v>
      </c>
      <c r="C109" s="27">
        <f>'[1]Normalized to daughter'!AM82-'[1]Normalized to daughter'!AN82</f>
        <v>0.27356690740367046</v>
      </c>
      <c r="D109" s="27">
        <f>'[1]Normalized to daughter'!AM82+'[1]Normalized to daughter'!AN82</f>
        <v>0.3991239372808893</v>
      </c>
      <c r="F109" s="28">
        <v>43.2</v>
      </c>
      <c r="G109" s="28">
        <v>1.00633574739314</v>
      </c>
      <c r="H109" s="28">
        <v>0.95342259210729097</v>
      </c>
      <c r="I109" s="28">
        <v>0.90050943682144102</v>
      </c>
    </row>
    <row r="110" spans="2:9" ht="15.75" x14ac:dyDescent="0.25">
      <c r="B110" s="27">
        <f>'[1]Normalized to daughter'!AL83</f>
        <v>395</v>
      </c>
      <c r="C110" s="27">
        <f>'[1]Normalized to daughter'!AM83-'[1]Normalized to daughter'!AN83</f>
        <v>0.25372016541316483</v>
      </c>
      <c r="D110" s="27">
        <f>'[1]Normalized to daughter'!AM83+'[1]Normalized to daughter'!AN83</f>
        <v>0.38678583335462197</v>
      </c>
      <c r="F110" s="28">
        <v>43.8</v>
      </c>
      <c r="G110" s="28">
        <v>1.00573623019022</v>
      </c>
      <c r="H110" s="28">
        <v>0.95311576130083597</v>
      </c>
      <c r="I110" s="28">
        <v>0.90049529241145398</v>
      </c>
    </row>
    <row r="111" spans="2:9" ht="15.75" x14ac:dyDescent="0.25">
      <c r="B111" s="27">
        <f>'[1]Normalized to daughter'!AL84</f>
        <v>400</v>
      </c>
      <c r="C111" s="27">
        <f>'[1]Normalized to daughter'!AM84-'[1]Normalized to daughter'!AN84</f>
        <v>0.23877336430391438</v>
      </c>
      <c r="D111" s="27">
        <f>'[1]Normalized to daughter'!AM84+'[1]Normalized to daughter'!AN84</f>
        <v>0.3738592097637824</v>
      </c>
      <c r="F111" s="28">
        <v>44.4</v>
      </c>
      <c r="G111" s="28">
        <v>1.00543216050285</v>
      </c>
      <c r="H111" s="28">
        <v>0.95280701767237197</v>
      </c>
      <c r="I111" s="28">
        <v>0.90018187484189305</v>
      </c>
    </row>
    <row r="112" spans="2:9" ht="15.75" x14ac:dyDescent="0.25">
      <c r="B112" s="27">
        <f>'[1]Normalized to daughter'!AL85</f>
        <v>405</v>
      </c>
      <c r="C112" s="27">
        <f>'[1]Normalized to daughter'!AM85-'[1]Normalized to daughter'!AN85</f>
        <v>0.22888115375744472</v>
      </c>
      <c r="D112" s="27">
        <f>'[1]Normalized to daughter'!AM85+'[1]Normalized to daughter'!AN85</f>
        <v>0.34925040464019391</v>
      </c>
      <c r="F112" s="28">
        <v>45</v>
      </c>
      <c r="G112" s="28">
        <v>1.0051281019928999</v>
      </c>
      <c r="H112" s="28">
        <v>0.95249635072927696</v>
      </c>
      <c r="I112" s="28">
        <v>0.899864599465651</v>
      </c>
    </row>
    <row r="113" spans="2:9" ht="15.75" x14ac:dyDescent="0.25">
      <c r="B113" s="27">
        <f>'[1]Normalized to daughter'!AL86</f>
        <v>410</v>
      </c>
      <c r="C113" s="27">
        <f>'[1]Normalized to daughter'!AM86-'[1]Normalized to daughter'!AN86</f>
        <v>0.21473507045495596</v>
      </c>
      <c r="D113" s="27">
        <f>'[1]Normalized to daughter'!AM86+'[1]Normalized to daughter'!AN86</f>
        <v>0.33428355387104969</v>
      </c>
      <c r="F113" s="28">
        <v>45.6</v>
      </c>
      <c r="G113" s="28">
        <v>1.00481427571366</v>
      </c>
      <c r="H113" s="28">
        <v>0.95218374994032795</v>
      </c>
      <c r="I113" s="28">
        <v>0.89955322416699801</v>
      </c>
    </row>
    <row r="114" spans="2:9" ht="15.75" x14ac:dyDescent="0.25">
      <c r="B114" s="27">
        <f>'[1]Normalized to daughter'!AL87</f>
        <v>415</v>
      </c>
      <c r="C114" s="27">
        <f>'[1]Normalized to daughter'!AM87-'[1]Normalized to daughter'!AN87</f>
        <v>0.20895819825247838</v>
      </c>
      <c r="D114" s="27">
        <f>'[1]Normalized to daughter'!AM87+'[1]Normalized to daughter'!AN87</f>
        <v>0.32009172785471041</v>
      </c>
      <c r="F114" s="28">
        <v>46.2</v>
      </c>
      <c r="G114" s="28">
        <v>1.0045100425273901</v>
      </c>
      <c r="H114" s="28">
        <v>0.95186920473582703</v>
      </c>
      <c r="I114" s="28">
        <v>0.899228366944264</v>
      </c>
    </row>
    <row r="115" spans="2:9" ht="15.75" x14ac:dyDescent="0.25">
      <c r="B115" s="27">
        <f>'[1]Normalized to daughter'!AL88</f>
        <v>420</v>
      </c>
      <c r="C115" s="27">
        <f>'[1]Normalized to daughter'!AM88-'[1]Normalized to daughter'!AN88</f>
        <v>0.19133846741360327</v>
      </c>
      <c r="D115" s="27">
        <f>'[1]Normalized to daughter'!AM88+'[1]Normalized to daughter'!AN88</f>
        <v>0.32150252829266812</v>
      </c>
      <c r="F115" s="28">
        <v>46.8</v>
      </c>
      <c r="G115" s="28">
        <v>1.0041869493818201</v>
      </c>
      <c r="H115" s="28">
        <v>0.951552704507727</v>
      </c>
      <c r="I115" s="28">
        <v>0.89891845963363803</v>
      </c>
    </row>
    <row r="116" spans="2:9" ht="15.75" x14ac:dyDescent="0.25">
      <c r="B116" s="27">
        <f>'[1]Normalized to daughter'!AL89</f>
        <v>425</v>
      </c>
      <c r="C116" s="27">
        <f>'[1]Normalized to daughter'!AM89-'[1]Normalized to daughter'!AN89</f>
        <v>0.1734619620891179</v>
      </c>
      <c r="D116" s="27">
        <f>'[1]Normalized to daughter'!AM89+'[1]Normalized to daughter'!AN89</f>
        <v>0.31447388791159281</v>
      </c>
      <c r="F116" s="28">
        <v>47.4</v>
      </c>
      <c r="G116" s="28">
        <v>1.0039548752030001</v>
      </c>
      <c r="H116" s="28">
        <v>0.95123423860976397</v>
      </c>
      <c r="I116" s="28">
        <v>0.89851360201652897</v>
      </c>
    </row>
    <row r="117" spans="2:9" ht="15.75" x14ac:dyDescent="0.25">
      <c r="B117" s="27">
        <f>'[1]Normalized to daughter'!AL90</f>
        <v>430</v>
      </c>
      <c r="C117" s="27">
        <f>'[1]Normalized to daughter'!AM90-'[1]Normalized to daughter'!AN90</f>
        <v>0.17109709554198319</v>
      </c>
      <c r="D117" s="27">
        <f>'[1]Normalized to daughter'!AM90+'[1]Normalized to daughter'!AN90</f>
        <v>0.29120111347809596</v>
      </c>
      <c r="F117" s="28">
        <v>48</v>
      </c>
      <c r="G117" s="28">
        <v>1.00354599421813</v>
      </c>
      <c r="H117" s="28">
        <v>0.95091379635759599</v>
      </c>
      <c r="I117" s="28">
        <v>0.89828159849705902</v>
      </c>
    </row>
    <row r="118" spans="2:9" ht="15.75" x14ac:dyDescent="0.25">
      <c r="B118" s="27">
        <f>'[1]Normalized to daughter'!AL91</f>
        <v>435</v>
      </c>
      <c r="C118" s="27">
        <f>'[1]Normalized to daughter'!AM91-'[1]Normalized to daughter'!AN91</f>
        <v>0.15270341544672145</v>
      </c>
      <c r="D118" s="27">
        <f>'[1]Normalized to daughter'!AM91+'[1]Normalized to daughter'!AN91</f>
        <v>0.2752954596836879</v>
      </c>
      <c r="F118" s="28">
        <v>48.6</v>
      </c>
      <c r="G118" s="28">
        <v>1.00337616187076</v>
      </c>
      <c r="H118" s="28">
        <v>0.95059136702894398</v>
      </c>
      <c r="I118" s="28">
        <v>0.89780657218712501</v>
      </c>
    </row>
    <row r="119" spans="2:9" ht="15.75" x14ac:dyDescent="0.25">
      <c r="B119" s="27">
        <f>'[1]Normalized to daughter'!AL92</f>
        <v>440</v>
      </c>
      <c r="C119" s="27">
        <f>'[1]Normalized to daughter'!AM92-'[1]Normalized to daughter'!AN92</f>
        <v>0.15072574740966466</v>
      </c>
      <c r="D119" s="27">
        <f>'[1]Normalized to daughter'!AM92+'[1]Normalized to daughter'!AN92</f>
        <v>0.26598062272405226</v>
      </c>
      <c r="F119" s="28">
        <v>49.2</v>
      </c>
      <c r="G119" s="28">
        <v>1.00290849065152</v>
      </c>
      <c r="H119" s="28">
        <v>0.950266939863738</v>
      </c>
      <c r="I119" s="28">
        <v>0.89762538907595202</v>
      </c>
    </row>
    <row r="120" spans="2:9" ht="15.75" x14ac:dyDescent="0.25">
      <c r="B120" s="27">
        <f>'[1]Normalized to daughter'!AL93</f>
        <v>445</v>
      </c>
      <c r="C120" s="27">
        <f>'[1]Normalized to daughter'!AM93-'[1]Normalized to daughter'!AN93</f>
        <v>0.13674396003842282</v>
      </c>
      <c r="D120" s="27">
        <f>'[1]Normalized to daughter'!AM93+'[1]Normalized to daughter'!AN93</f>
        <v>0.2636010357054005</v>
      </c>
      <c r="F120" s="28">
        <v>49.8</v>
      </c>
      <c r="G120" s="28">
        <v>1.00261928249667</v>
      </c>
      <c r="H120" s="28">
        <v>0.94994050406427</v>
      </c>
      <c r="I120" s="28">
        <v>0.89726172563186901</v>
      </c>
    </row>
    <row r="121" spans="2:9" ht="15.75" x14ac:dyDescent="0.25">
      <c r="B121" s="27">
        <f>'[1]Normalized to daughter'!AL94</f>
        <v>450</v>
      </c>
      <c r="C121" s="27">
        <f>'[1]Normalized to daughter'!AM94-'[1]Normalized to daughter'!AN94</f>
        <v>0.12744880447799301</v>
      </c>
      <c r="D121" s="27">
        <f>'[1]Normalized to daughter'!AM94+'[1]Normalized to daughter'!AN94</f>
        <v>0.25524442781489942</v>
      </c>
      <c r="F121" s="28">
        <v>50</v>
      </c>
      <c r="G121" s="28">
        <v>1.0024830488608401</v>
      </c>
      <c r="H121" s="28">
        <v>0.94983124389627205</v>
      </c>
      <c r="I121" s="28">
        <v>0.89717943893170404</v>
      </c>
    </row>
    <row r="122" spans="2:9" ht="15.75" x14ac:dyDescent="0.25">
      <c r="B122" s="27">
        <f>'[1]Normalized to daughter'!AL95</f>
        <v>455</v>
      </c>
      <c r="C122" s="27">
        <f>'[1]Normalized to daughter'!AM95-'[1]Normalized to daughter'!AN95</f>
        <v>0.12410428404226681</v>
      </c>
      <c r="D122" s="27">
        <f>'[1]Normalized to daughter'!AM95+'[1]Normalized to daughter'!AN95</f>
        <v>0.24559140630607756</v>
      </c>
      <c r="F122" s="28">
        <v>50.4</v>
      </c>
      <c r="G122" s="28">
        <v>1.00225563686081</v>
      </c>
      <c r="H122" s="28">
        <v>0.94961204879534999</v>
      </c>
      <c r="I122" s="28">
        <v>0.89696846072988601</v>
      </c>
    </row>
    <row r="123" spans="2:9" ht="15.75" x14ac:dyDescent="0.25">
      <c r="B123" s="27">
        <f>'[1]Normalized to daughter'!AL96</f>
        <v>460</v>
      </c>
      <c r="C123" s="27">
        <f>'[1]Normalized to daughter'!AM96-'[1]Normalized to daughter'!AN96</f>
        <v>0.10667262220145846</v>
      </c>
      <c r="D123" s="27">
        <f>'[1]Normalized to daughter'!AM96+'[1]Normalized to daughter'!AN96</f>
        <v>0.22699421363756223</v>
      </c>
      <c r="F123" s="28">
        <v>51</v>
      </c>
      <c r="G123" s="28">
        <v>1.0019334675470799</v>
      </c>
      <c r="H123" s="28">
        <v>0.94928156318447099</v>
      </c>
      <c r="I123" s="28">
        <v>0.89662965882186496</v>
      </c>
    </row>
    <row r="124" spans="2:9" ht="15.75" x14ac:dyDescent="0.25">
      <c r="B124" s="27">
        <f>'[1]Normalized to daughter'!AL97</f>
        <v>465</v>
      </c>
      <c r="C124" s="27">
        <f>'[1]Normalized to daughter'!AM97-'[1]Normalized to daughter'!AN97</f>
        <v>9.2571660430202707E-2</v>
      </c>
      <c r="D124" s="27">
        <f>'[1]Normalized to daughter'!AM97+'[1]Normalized to daughter'!AN97</f>
        <v>0.21394452350773729</v>
      </c>
      <c r="F124" s="28">
        <v>51.6</v>
      </c>
      <c r="G124" s="28">
        <v>1.0016242811927101</v>
      </c>
      <c r="H124" s="28">
        <v>0.94894903632197403</v>
      </c>
      <c r="I124" s="28">
        <v>0.89627379145124098</v>
      </c>
    </row>
    <row r="125" spans="2:9" ht="15.75" x14ac:dyDescent="0.25">
      <c r="B125" s="27">
        <f>'[1]Normalized to daughter'!AL98</f>
        <v>470</v>
      </c>
      <c r="C125" s="27">
        <f>'[1]Normalized to daughter'!AM98-'[1]Normalized to daughter'!AN98</f>
        <v>9.3266847244282414E-2</v>
      </c>
      <c r="D125" s="27">
        <f>'[1]Normalized to daughter'!AM98+'[1]Normalized to daughter'!AN98</f>
        <v>0.20282941982415131</v>
      </c>
      <c r="F125" s="28">
        <v>52.2</v>
      </c>
      <c r="G125" s="28">
        <v>1.00131026695554</v>
      </c>
      <c r="H125" s="28">
        <v>0.94861445726121796</v>
      </c>
      <c r="I125" s="28">
        <v>0.89591864756689399</v>
      </c>
    </row>
    <row r="126" spans="2:9" ht="15.75" x14ac:dyDescent="0.25">
      <c r="B126" s="27">
        <f>'[1]Normalized to daughter'!AL99</f>
        <v>475</v>
      </c>
      <c r="C126" s="27">
        <f>'[1]Normalized to daughter'!AM99-'[1]Normalized to daughter'!AN99</f>
        <v>9.5038740760784723E-2</v>
      </c>
      <c r="D126" s="27">
        <f>'[1]Normalized to daughter'!AM99+'[1]Normalized to daughter'!AN99</f>
        <v>0.19762575647077979</v>
      </c>
      <c r="F126" s="28">
        <v>52.8</v>
      </c>
      <c r="G126" s="28">
        <v>1.00108171983799</v>
      </c>
      <c r="H126" s="28">
        <v>0.94827781501876596</v>
      </c>
      <c r="I126" s="28">
        <v>0.89547391019954603</v>
      </c>
    </row>
    <row r="127" spans="2:9" ht="15.75" x14ac:dyDescent="0.25">
      <c r="B127" s="27">
        <f>'[1]Normalized to daughter'!AL100</f>
        <v>480</v>
      </c>
      <c r="C127" s="27">
        <f>'[1]Normalized to daughter'!AM100-'[1]Normalized to daughter'!AN100</f>
        <v>9.5739587382977429E-2</v>
      </c>
      <c r="D127" s="27">
        <f>'[1]Normalized to daughter'!AM100+'[1]Normalized to daughter'!AN100</f>
        <v>0.19054178612150424</v>
      </c>
      <c r="F127" s="28">
        <v>53.4</v>
      </c>
      <c r="G127" s="28">
        <v>1.0005888022048599</v>
      </c>
      <c r="H127" s="28">
        <v>0.94793909857455905</v>
      </c>
      <c r="I127" s="28">
        <v>0.89528939494425996</v>
      </c>
    </row>
    <row r="128" spans="2:9" ht="15.75" x14ac:dyDescent="0.25">
      <c r="B128" s="27">
        <f>'[1]Normalized to daughter'!AL101</f>
        <v>485</v>
      </c>
      <c r="C128" s="27">
        <f>'[1]Normalized to daughter'!AM101-'[1]Normalized to daughter'!AN101</f>
        <v>8.6978071960184394E-2</v>
      </c>
      <c r="D128" s="27">
        <f>'[1]Normalized to daughter'!AM101+'[1]Normalized to daughter'!AN101</f>
        <v>0.17838167306995165</v>
      </c>
      <c r="F128" s="28">
        <v>54</v>
      </c>
      <c r="G128" s="28">
        <v>1.0002841599426899</v>
      </c>
      <c r="H128" s="28">
        <v>0.94759829687211306</v>
      </c>
      <c r="I128" s="28">
        <v>0.89491243380153696</v>
      </c>
    </row>
    <row r="129" spans="2:9" ht="15.75" x14ac:dyDescent="0.25">
      <c r="B129" s="27">
        <f>'[1]Normalized to daughter'!AL102</f>
        <v>490</v>
      </c>
      <c r="C129" s="27">
        <f>'[1]Normalized to daughter'!AM102-'[1]Normalized to daughter'!AN102</f>
        <v>9.2834914824255987E-2</v>
      </c>
      <c r="D129" s="27">
        <f>'[1]Normalized to daughter'!AM102+'[1]Normalized to daughter'!AN102</f>
        <v>0.18550244708031205</v>
      </c>
      <c r="F129" s="28">
        <v>54.6</v>
      </c>
      <c r="G129" s="28">
        <v>0.99992721212957902</v>
      </c>
      <c r="H129" s="28">
        <v>0.94725539881870702</v>
      </c>
      <c r="I129" s="28">
        <v>0.89458358550783501</v>
      </c>
    </row>
    <row r="130" spans="2:9" ht="15.75" x14ac:dyDescent="0.25">
      <c r="B130" s="27">
        <f>'[1]Normalized to daughter'!AL103</f>
        <v>495</v>
      </c>
      <c r="C130" s="27">
        <f>'[1]Normalized to daughter'!AM103-'[1]Normalized to daughter'!AN103</f>
        <v>9.6488108936887473E-2</v>
      </c>
      <c r="D130" s="27">
        <f>'[1]Normalized to daughter'!AM103+'[1]Normalized to daughter'!AN103</f>
        <v>0.1777677346483067</v>
      </c>
      <c r="F130" s="28">
        <v>55</v>
      </c>
      <c r="G130" s="28">
        <v>0.99973175601880704</v>
      </c>
      <c r="H130" s="28">
        <v>0.94702562998280904</v>
      </c>
      <c r="I130" s="28">
        <v>0.89431950394681203</v>
      </c>
    </row>
    <row r="131" spans="2:9" ht="15.75" x14ac:dyDescent="0.25">
      <c r="B131" s="27">
        <f>'[1]Normalized to daughter'!AL104</f>
        <v>500</v>
      </c>
      <c r="C131" s="27">
        <f>'[1]Normalized to daughter'!AM104-'[1]Normalized to daughter'!AN104</f>
        <v>9.0535063490099529E-2</v>
      </c>
      <c r="D131" s="27">
        <f>'[1]Normalized to daughter'!AM104+'[1]Normalized to daughter'!AN104</f>
        <v>0.17455519144291198</v>
      </c>
      <c r="F131" s="28">
        <v>55.2</v>
      </c>
      <c r="G131" s="28">
        <v>0.99957323636434003</v>
      </c>
      <c r="H131" s="28">
        <v>0.94691039328558602</v>
      </c>
      <c r="I131" s="28">
        <v>0.894247550206832</v>
      </c>
    </row>
    <row r="132" spans="2:9" ht="15.75" x14ac:dyDescent="0.25">
      <c r="B132" s="27">
        <f>'[1]Normalized to daughter'!AL105</f>
        <v>505</v>
      </c>
      <c r="C132" s="27">
        <f>'[1]Normalized to daughter'!AM105-'[1]Normalized to daughter'!AN105</f>
        <v>9.0304870902690085E-2</v>
      </c>
      <c r="D132" s="27">
        <f>'[1]Normalized to daughter'!AM105+'[1]Normalized to daughter'!AN105</f>
        <v>0.17246879985572944</v>
      </c>
      <c r="F132" s="28">
        <v>55.8</v>
      </c>
      <c r="G132" s="28">
        <v>0.99922163813721698</v>
      </c>
      <c r="H132" s="28">
        <v>0.94656326910816702</v>
      </c>
      <c r="I132" s="28">
        <v>0.89390490007911605</v>
      </c>
    </row>
    <row r="133" spans="2:9" ht="15.75" x14ac:dyDescent="0.25">
      <c r="B133" s="27">
        <f>'[1]Normalized to daughter'!AL106</f>
        <v>510</v>
      </c>
      <c r="C133" s="27">
        <f>'[1]Normalized to daughter'!AM106-'[1]Normalized to daughter'!AN106</f>
        <v>8.2754322855484314E-2</v>
      </c>
      <c r="D133" s="27">
        <f>'[1]Normalized to daughter'!AM106+'[1]Normalized to daughter'!AN106</f>
        <v>0.17372782343197737</v>
      </c>
      <c r="F133" s="28">
        <v>56.4</v>
      </c>
      <c r="G133" s="28">
        <v>0.99887516912086505</v>
      </c>
      <c r="H133" s="28">
        <v>0.94621401508624803</v>
      </c>
      <c r="I133" s="28">
        <v>0.89355286105163101</v>
      </c>
    </row>
    <row r="134" spans="2:9" ht="15.75" x14ac:dyDescent="0.25">
      <c r="B134" s="27">
        <f>'[1]Normalized to daughter'!AL107</f>
        <v>515</v>
      </c>
      <c r="C134" s="27">
        <f>'[1]Normalized to daughter'!AM107-'[1]Normalized to daughter'!AN107</f>
        <v>8.2425361724586449E-2</v>
      </c>
      <c r="D134" s="27">
        <f>'[1]Normalized to daughter'!AM107+'[1]Normalized to daughter'!AN107</f>
        <v>0.16579146875458683</v>
      </c>
      <c r="F134" s="28">
        <v>57</v>
      </c>
      <c r="G134" s="28">
        <v>0.99853382013483305</v>
      </c>
      <c r="H134" s="28">
        <v>0.94586261998422905</v>
      </c>
      <c r="I134" s="28">
        <v>0.89319141983362405</v>
      </c>
    </row>
    <row r="135" spans="2:9" ht="15.75" x14ac:dyDescent="0.25">
      <c r="B135" s="27">
        <f>'[1]Normalized to daughter'!AL108</f>
        <v>520</v>
      </c>
      <c r="C135" s="27">
        <f>'[1]Normalized to daughter'!AM108-'[1]Normalized to daughter'!AN108</f>
        <v>6.9045616951916314E-2</v>
      </c>
      <c r="D135" s="27">
        <f>'[1]Normalized to daughter'!AM108+'[1]Normalized to daughter'!AN108</f>
        <v>0.1487682497754339</v>
      </c>
      <c r="F135" s="28">
        <v>57.6</v>
      </c>
      <c r="G135" s="28">
        <v>0.99823083994414297</v>
      </c>
      <c r="H135" s="28">
        <v>0.94550907253132799</v>
      </c>
      <c r="I135" s="28">
        <v>0.89278730511851301</v>
      </c>
    </row>
    <row r="136" spans="2:9" ht="15.75" x14ac:dyDescent="0.25">
      <c r="B136" s="27">
        <f>'[1]Normalized to daughter'!AL109</f>
        <v>525</v>
      </c>
      <c r="C136" s="27">
        <f>'[1]Normalized to daughter'!AM109-'[1]Normalized to daughter'!AN109</f>
        <v>7.3503302311613991E-2</v>
      </c>
      <c r="D136" s="27">
        <f>'[1]Normalized to daughter'!AM109+'[1]Normalized to daughter'!AN109</f>
        <v>0.15714257382484714</v>
      </c>
      <c r="F136" s="28">
        <v>58.2</v>
      </c>
      <c r="G136" s="28">
        <v>0.99782213073027304</v>
      </c>
      <c r="H136" s="28">
        <v>0.94515336142181805</v>
      </c>
      <c r="I136" s="28">
        <v>0.89248459211336295</v>
      </c>
    </row>
    <row r="137" spans="2:9" ht="15.75" x14ac:dyDescent="0.25">
      <c r="B137" s="27">
        <f>'[1]Normalized to daughter'!AL110</f>
        <v>530</v>
      </c>
      <c r="C137" s="27">
        <f>'[1]Normalized to daughter'!AM110-'[1]Normalized to daughter'!AN110</f>
        <v>6.7584211343458031E-2</v>
      </c>
      <c r="D137" s="27">
        <f>'[1]Normalized to daughter'!AM110+'[1]Normalized to daughter'!AN110</f>
        <v>0.14248222451925235</v>
      </c>
      <c r="F137" s="28">
        <v>58.8</v>
      </c>
      <c r="G137" s="28">
        <v>0.997539269394912</v>
      </c>
      <c r="H137" s="28">
        <v>0.94479547531525498</v>
      </c>
      <c r="I137" s="28">
        <v>0.89205168123559797</v>
      </c>
    </row>
    <row r="138" spans="2:9" ht="15.75" x14ac:dyDescent="0.25">
      <c r="B138" s="27">
        <f>'[1]Normalized to daughter'!AL111</f>
        <v>535</v>
      </c>
      <c r="C138" s="27">
        <f>'[1]Normalized to daughter'!AM111-'[1]Normalized to daughter'!AN111</f>
        <v>0.10737374575346743</v>
      </c>
      <c r="D138" s="27">
        <f>'[1]Normalized to daughter'!AM111+'[1]Normalized to daughter'!AN111</f>
        <v>0.13850960392459952</v>
      </c>
      <c r="F138" s="28">
        <v>59.4</v>
      </c>
      <c r="G138" s="28">
        <v>0.99710697677966398</v>
      </c>
      <c r="H138" s="28">
        <v>0.944435402836724</v>
      </c>
      <c r="I138" s="28">
        <v>0.89176382889378403</v>
      </c>
    </row>
    <row r="139" spans="2:9" ht="15.75" x14ac:dyDescent="0.25">
      <c r="B139" s="27">
        <f>'[1]Normalized to daughter'!AL112</f>
        <v>540</v>
      </c>
      <c r="C139" s="27">
        <f>'[1]Normalized to daughter'!AM112-'[1]Normalized to daughter'!AN112</f>
        <v>0.1214147365023001</v>
      </c>
      <c r="D139" s="27">
        <f>'[1]Normalized to daughter'!AM112+'[1]Normalized to daughter'!AN112</f>
        <v>0.14550509370868653</v>
      </c>
      <c r="F139" s="28">
        <v>60</v>
      </c>
      <c r="G139" s="28">
        <v>0.99674501724800302</v>
      </c>
      <c r="H139" s="28">
        <v>0.94407313257708103</v>
      </c>
      <c r="I139" s="28">
        <v>0.89140124790615904</v>
      </c>
    </row>
    <row r="140" spans="2:9" ht="15.75" x14ac:dyDescent="0.25">
      <c r="B140" s="27">
        <f>'[1]Normalized to daughter'!AL113</f>
        <v>545</v>
      </c>
      <c r="C140" s="27">
        <f>'[1]Normalized to daughter'!AM113-'[1]Normalized to daughter'!AN113</f>
        <v>0.13757290613578038</v>
      </c>
      <c r="D140" s="27">
        <f>'[1]Normalized to daughter'!AM113+'[1]Normalized to daughter'!AN113</f>
        <v>0.13757290613578038</v>
      </c>
      <c r="F140" s="28">
        <v>60.6</v>
      </c>
      <c r="G140" s="28">
        <v>0.99638680869197205</v>
      </c>
      <c r="H140" s="28">
        <v>0.94370865309320895</v>
      </c>
      <c r="I140" s="28">
        <v>0.89103049749444596</v>
      </c>
    </row>
    <row r="141" spans="2:9" ht="15.75" x14ac:dyDescent="0.25">
      <c r="B141" s="27">
        <f>'[1]Normalized to daughter'!AL114</f>
        <v>550</v>
      </c>
      <c r="C141" s="27">
        <f>'[1]Normalized to daughter'!AM114-'[1]Normalized to daughter'!AN114</f>
        <v>0.12640949554896141</v>
      </c>
      <c r="D141" s="27">
        <f>'[1]Normalized to daughter'!AM114+'[1]Normalized to daughter'!AN114</f>
        <v>0.12640949554896141</v>
      </c>
      <c r="F141" s="28">
        <v>61.2</v>
      </c>
      <c r="G141" s="28">
        <v>0.99603357205250098</v>
      </c>
      <c r="H141" s="28">
        <v>0.94334195290827705</v>
      </c>
      <c r="I141" s="28">
        <v>0.890650333764053</v>
      </c>
    </row>
    <row r="142" spans="2:9" ht="15.75" x14ac:dyDescent="0.25">
      <c r="B142" s="27">
        <f>'[1]Normalized to daughter'!AL115</f>
        <v>555</v>
      </c>
      <c r="C142" s="27">
        <f>'[1]Normalized to daughter'!AM115-'[1]Normalized to daughter'!AN115</f>
        <v>0.12640949554896141</v>
      </c>
      <c r="D142" s="27">
        <f>'[1]Normalized to daughter'!AM115+'[1]Normalized to daughter'!AN115</f>
        <v>0.12640949554896141</v>
      </c>
      <c r="F142" s="28">
        <v>61.8</v>
      </c>
      <c r="G142" s="28">
        <v>0.99576819236480596</v>
      </c>
      <c r="H142" s="28">
        <v>0.94297302051200504</v>
      </c>
      <c r="I142" s="28">
        <v>0.89017784865920302</v>
      </c>
    </row>
    <row r="143" spans="2:9" ht="15.75" x14ac:dyDescent="0.25">
      <c r="B143" s="27">
        <f>'[1]Normalized to daughter'!AL116</f>
        <v>560</v>
      </c>
      <c r="C143" s="27">
        <f>'[1]Normalized to daughter'!AM116-'[1]Normalized to daughter'!AN116</f>
        <v>0.12218100890207716</v>
      </c>
      <c r="D143" s="27">
        <f>'[1]Normalized to daughter'!AM116+'[1]Normalized to daughter'!AN116</f>
        <v>0.12218100890207716</v>
      </c>
      <c r="F143" s="28">
        <v>62.4</v>
      </c>
      <c r="G143" s="28">
        <v>0.99533060926229999</v>
      </c>
      <c r="H143" s="28">
        <v>0.94260184436093497</v>
      </c>
      <c r="I143" s="28">
        <v>0.88987307945956995</v>
      </c>
    </row>
    <row r="144" spans="2:9" ht="15.75" x14ac:dyDescent="0.25">
      <c r="B144" s="27">
        <f>'[1]Normalized to daughter'!AL117</f>
        <v>565</v>
      </c>
      <c r="C144" s="27">
        <f>'[1]Normalized to daughter'!AM117-'[1]Normalized to daughter'!AN117</f>
        <v>0.12490862982024316</v>
      </c>
      <c r="D144" s="27">
        <f>'[1]Normalized to daughter'!AM117+'[1]Normalized to daughter'!AN117</f>
        <v>0.12490862982024316</v>
      </c>
      <c r="F144" s="28">
        <v>63</v>
      </c>
      <c r="G144" s="28">
        <v>0.99494733322574702</v>
      </c>
      <c r="H144" s="28">
        <v>0.94222841287871095</v>
      </c>
      <c r="I144" s="28">
        <v>0.88950949253167499</v>
      </c>
    </row>
    <row r="145" spans="2:9" ht="15.75" x14ac:dyDescent="0.25">
      <c r="B145" s="27">
        <f>'[1]Normalized to daughter'!AL118</f>
        <v>570</v>
      </c>
      <c r="C145" s="27">
        <f>'[1]Normalized to daughter'!AM118-'[1]Normalized to daughter'!AN118</f>
        <v>0.12058253151338852</v>
      </c>
      <c r="D145" s="27">
        <f>'[1]Normalized to daughter'!AM118+'[1]Normalized to daughter'!AN118</f>
        <v>0.149859649122807</v>
      </c>
      <c r="F145" s="28">
        <v>63.6</v>
      </c>
      <c r="G145" s="28">
        <v>0.99474091747691495</v>
      </c>
      <c r="H145" s="28">
        <v>0.94185271445636298</v>
      </c>
      <c r="I145" s="28">
        <v>0.88896451143581201</v>
      </c>
    </row>
    <row r="146" spans="2:9" ht="15.75" x14ac:dyDescent="0.25">
      <c r="B146" s="27">
        <f>'[1]Normalized to daughter'!AL119</f>
        <v>575</v>
      </c>
      <c r="C146" s="27">
        <f>'[1]Normalized to daughter'!AM119-'[1]Normalized to daughter'!AN119</f>
        <v>0.13849122807017544</v>
      </c>
      <c r="D146" s="27">
        <f>'[1]Normalized to daughter'!AM119+'[1]Normalized to daughter'!AN119</f>
        <v>0.13849122807017544</v>
      </c>
      <c r="F146" s="28">
        <v>64.2</v>
      </c>
      <c r="G146" s="28">
        <v>0.99422800065432804</v>
      </c>
      <c r="H146" s="28">
        <v>0.94147473745259902</v>
      </c>
      <c r="I146" s="28">
        <v>0.88872147425087</v>
      </c>
    </row>
    <row r="147" spans="2:9" ht="15.75" x14ac:dyDescent="0.25">
      <c r="B147" s="27">
        <f>'[1]Normalized to daughter'!AL120</f>
        <v>580</v>
      </c>
      <c r="C147" s="27">
        <f>'[1]Normalized to daughter'!AM120-'[1]Normalized to daughter'!AN120</f>
        <v>0.13891228070175438</v>
      </c>
      <c r="D147" s="27">
        <f>'[1]Normalized to daughter'!AM120+'[1]Normalized to daughter'!AN120</f>
        <v>0.13891228070175438</v>
      </c>
      <c r="F147" s="28">
        <v>64.8</v>
      </c>
      <c r="G147" s="28">
        <v>0.99383716121280696</v>
      </c>
      <c r="H147" s="28">
        <v>0.94109447019409997</v>
      </c>
      <c r="I147" s="28">
        <v>0.88835177917539299</v>
      </c>
    </row>
    <row r="148" spans="2:9" ht="15.75" x14ac:dyDescent="0.25">
      <c r="B148" s="27">
        <f>'[1]Normalized to daughter'!AL121</f>
        <v>585</v>
      </c>
      <c r="C148" s="27">
        <f>'[1]Normalized to daughter'!AM121-'[1]Normalized to daughter'!AN121</f>
        <v>0.13708735839877684</v>
      </c>
      <c r="D148" s="27">
        <f>'[1]Normalized to daughter'!AM121+'[1]Normalized to daughter'!AN121</f>
        <v>0.13708735839877684</v>
      </c>
      <c r="F148" s="28">
        <v>65</v>
      </c>
      <c r="G148" s="28">
        <v>0.99367985299037398</v>
      </c>
      <c r="H148" s="28">
        <v>0.94096720347358498</v>
      </c>
      <c r="I148" s="28">
        <v>0.88825455395679698</v>
      </c>
    </row>
    <row r="149" spans="2:9" ht="15.75" x14ac:dyDescent="0.25">
      <c r="B149" s="27">
        <f>'[1]Normalized to daughter'!AL122</f>
        <v>590</v>
      </c>
      <c r="C149" s="27">
        <f>'[1]Normalized to daughter'!AM122-'[1]Normalized to daughter'!AN122</f>
        <v>0.13647128272796721</v>
      </c>
      <c r="D149" s="27">
        <f>'[1]Normalized to daughter'!AM122+'[1]Normalized to daughter'!AN122</f>
        <v>0.13647128272796721</v>
      </c>
      <c r="F149" s="28">
        <v>65.400000000000006</v>
      </c>
      <c r="G149" s="28">
        <v>0.99351701135391102</v>
      </c>
      <c r="H149" s="28">
        <v>0.94071190097582902</v>
      </c>
      <c r="I149" s="28">
        <v>0.88790679059774802</v>
      </c>
    </row>
    <row r="150" spans="2:9" ht="15.75" x14ac:dyDescent="0.25">
      <c r="B150" s="27">
        <f>'[1]Normalized to daughter'!AL123</f>
        <v>595</v>
      </c>
      <c r="C150" s="27">
        <f>'[1]Normalized to daughter'!AM123-'[1]Normalized to daughter'!AN123</f>
        <v>0.13362386276824784</v>
      </c>
      <c r="D150" s="27">
        <f>'[1]Normalized to daughter'!AM123+'[1]Normalized to daughter'!AN123</f>
        <v>0.13362386276824784</v>
      </c>
      <c r="F150" s="28">
        <v>66</v>
      </c>
      <c r="G150" s="28">
        <v>0.99301899273537297</v>
      </c>
      <c r="H150" s="28">
        <v>0.94032701806134</v>
      </c>
      <c r="I150" s="28">
        <v>0.88763504338730703</v>
      </c>
    </row>
    <row r="151" spans="2:9" ht="15.75" x14ac:dyDescent="0.25">
      <c r="B151" s="27">
        <f>'[1]Normalized to daughter'!AL124</f>
        <v>600</v>
      </c>
      <c r="C151" s="27">
        <f>'[1]Normalized to daughter'!AM124-'[1]Normalized to daughter'!AN124</f>
        <v>0.13362386276824784</v>
      </c>
      <c r="D151" s="27">
        <f>'[1]Normalized to daughter'!AM124+'[1]Normalized to daughter'!AN124</f>
        <v>0.13362386276824784</v>
      </c>
      <c r="F151" s="28">
        <v>66.599999999999994</v>
      </c>
      <c r="G151" s="28">
        <v>0.99280062506525002</v>
      </c>
      <c r="H151" s="28">
        <v>0.93993980968309698</v>
      </c>
      <c r="I151" s="28">
        <v>0.88707899430094395</v>
      </c>
    </row>
    <row r="152" spans="2:9" ht="15.75" x14ac:dyDescent="0.25">
      <c r="B152" s="27"/>
      <c r="C152" s="27"/>
      <c r="D152" s="27"/>
      <c r="F152" s="28">
        <v>67.2</v>
      </c>
      <c r="G152" s="28">
        <v>0.99231371739627705</v>
      </c>
      <c r="H152" s="28">
        <v>0.93955026404279596</v>
      </c>
      <c r="I152" s="28">
        <v>0.88678681068931497</v>
      </c>
    </row>
    <row r="153" spans="2:9" ht="15.75" x14ac:dyDescent="0.25">
      <c r="B153" s="27"/>
      <c r="C153" s="27"/>
      <c r="D153" s="27"/>
      <c r="F153" s="28">
        <v>67.8</v>
      </c>
      <c r="G153" s="28">
        <v>0.991895075045096</v>
      </c>
      <c r="H153" s="28">
        <v>0.93915836931170305</v>
      </c>
      <c r="I153" s="28">
        <v>0.88642166357830998</v>
      </c>
    </row>
    <row r="154" spans="2:9" ht="15.75" x14ac:dyDescent="0.25">
      <c r="B154" s="27"/>
      <c r="C154" s="27"/>
      <c r="D154" s="27"/>
      <c r="F154" s="28">
        <v>68.400000000000006</v>
      </c>
      <c r="G154" s="28">
        <v>0.99160058546275598</v>
      </c>
      <c r="H154" s="28">
        <v>0.938764113630988</v>
      </c>
      <c r="I154" s="28">
        <v>0.88592764179922001</v>
      </c>
    </row>
    <row r="155" spans="2:9" ht="15.75" x14ac:dyDescent="0.25">
      <c r="B155" s="27"/>
      <c r="C155" s="27"/>
      <c r="D155" s="27"/>
      <c r="F155" s="28">
        <v>69</v>
      </c>
      <c r="G155" s="28">
        <v>0.99113660406567605</v>
      </c>
      <c r="H155" s="28">
        <v>0.93836748511207402</v>
      </c>
      <c r="I155" s="28">
        <v>0.88559836615847198</v>
      </c>
    </row>
    <row r="156" spans="2:9" ht="15.75" x14ac:dyDescent="0.25">
      <c r="B156" s="27"/>
      <c r="C156" s="27"/>
      <c r="D156" s="27"/>
      <c r="F156" s="28">
        <v>69.599999999999994</v>
      </c>
      <c r="G156" s="28">
        <v>0.99067324245111799</v>
      </c>
      <c r="H156" s="28">
        <v>0.93796847183698895</v>
      </c>
      <c r="I156" s="28">
        <v>0.88526370122286002</v>
      </c>
    </row>
    <row r="157" spans="2:9" ht="15.75" x14ac:dyDescent="0.25">
      <c r="B157" s="27"/>
      <c r="C157" s="27"/>
      <c r="D157" s="27"/>
      <c r="F157" s="28">
        <v>70</v>
      </c>
      <c r="G157" s="28">
        <v>0.99041744187785796</v>
      </c>
      <c r="H157" s="28">
        <v>0.93770113222382001</v>
      </c>
      <c r="I157" s="28">
        <v>0.88498482256978295</v>
      </c>
    </row>
    <row r="158" spans="2:9" ht="15.75" x14ac:dyDescent="0.25">
      <c r="B158" s="27"/>
      <c r="C158" s="27"/>
      <c r="D158" s="27"/>
      <c r="F158" s="28">
        <v>70.2</v>
      </c>
      <c r="G158" s="28">
        <v>0.99028518684301603</v>
      </c>
      <c r="H158" s="28">
        <v>0.93756706185872696</v>
      </c>
      <c r="I158" s="28">
        <v>0.884848936874437</v>
      </c>
    </row>
    <row r="159" spans="2:9" ht="15.75" x14ac:dyDescent="0.25">
      <c r="B159" s="27"/>
      <c r="C159" s="27"/>
      <c r="D159" s="27"/>
      <c r="F159" s="28">
        <v>70.8</v>
      </c>
      <c r="G159" s="28">
        <v>0.98988373767865101</v>
      </c>
      <c r="H159" s="28">
        <v>0.93716324320161504</v>
      </c>
      <c r="I159" s="28">
        <v>0.88444274872457895</v>
      </c>
    </row>
    <row r="160" spans="2:9" ht="15.75" x14ac:dyDescent="0.25">
      <c r="B160" s="27"/>
      <c r="C160" s="27"/>
      <c r="D160" s="27"/>
      <c r="F160" s="28">
        <v>71.400000000000006</v>
      </c>
      <c r="G160" s="28">
        <v>0.98947001183076699</v>
      </c>
      <c r="H160" s="28">
        <v>0.93675700386169003</v>
      </c>
      <c r="I160" s="28">
        <v>0.88404399589261295</v>
      </c>
    </row>
    <row r="161" spans="2:9" ht="15.75" x14ac:dyDescent="0.25">
      <c r="B161" s="27"/>
      <c r="C161" s="27"/>
      <c r="D161" s="27"/>
      <c r="F161" s="28">
        <v>72</v>
      </c>
      <c r="G161" s="28">
        <v>0.98909724055801695</v>
      </c>
      <c r="H161" s="28">
        <v>0.93634833180708099</v>
      </c>
      <c r="I161" s="28">
        <v>0.88359942305614503</v>
      </c>
    </row>
    <row r="162" spans="2:9" ht="15.75" x14ac:dyDescent="0.25">
      <c r="B162" s="27"/>
      <c r="C162" s="27"/>
      <c r="D162" s="27"/>
      <c r="F162" s="28">
        <v>72.599999999999994</v>
      </c>
      <c r="G162" s="28">
        <v>0.98869405795354104</v>
      </c>
      <c r="H162" s="28">
        <v>0.93593721497839799</v>
      </c>
      <c r="I162" s="28">
        <v>0.88318037200325505</v>
      </c>
    </row>
    <row r="163" spans="2:9" ht="15.75" x14ac:dyDescent="0.25">
      <c r="B163" s="27"/>
      <c r="C163" s="27"/>
      <c r="D163" s="27"/>
      <c r="F163" s="28">
        <v>73.2</v>
      </c>
      <c r="G163" s="28">
        <v>0.98824167551759601</v>
      </c>
      <c r="H163" s="28">
        <v>0.93552364128913101</v>
      </c>
      <c r="I163" s="28">
        <v>0.88280560706066702</v>
      </c>
    </row>
    <row r="164" spans="2:9" ht="15.75" x14ac:dyDescent="0.25">
      <c r="B164" s="27"/>
      <c r="C164" s="27"/>
      <c r="D164" s="27"/>
      <c r="F164" s="28">
        <v>73.8</v>
      </c>
      <c r="G164" s="28">
        <v>0.98793383295293502</v>
      </c>
      <c r="H164" s="28">
        <v>0.93510759862605597</v>
      </c>
      <c r="I164" s="28">
        <v>0.88228136429917703</v>
      </c>
    </row>
    <row r="165" spans="2:9" ht="15.75" x14ac:dyDescent="0.25">
      <c r="B165" s="27"/>
      <c r="C165" s="27"/>
      <c r="D165" s="27"/>
      <c r="F165" s="28">
        <v>74.400000000000006</v>
      </c>
      <c r="G165" s="28">
        <v>0.98742332595642901</v>
      </c>
      <c r="H165" s="28">
        <v>0.93468907484964403</v>
      </c>
      <c r="I165" s="28">
        <v>0.88195482374285905</v>
      </c>
    </row>
    <row r="166" spans="2:9" ht="15.75" x14ac:dyDescent="0.25">
      <c r="B166" s="27"/>
      <c r="C166" s="27"/>
      <c r="D166" s="27"/>
      <c r="F166" s="28">
        <v>75</v>
      </c>
      <c r="G166" s="28">
        <v>0.98700875971882296</v>
      </c>
      <c r="H166" s="28">
        <v>0.93426805779448796</v>
      </c>
      <c r="I166" s="28">
        <v>0.88152735587015396</v>
      </c>
    </row>
    <row r="167" spans="2:9" ht="15.75" x14ac:dyDescent="0.25">
      <c r="B167" s="27"/>
      <c r="C167" s="27"/>
      <c r="D167" s="27"/>
      <c r="F167" s="28">
        <v>75.599999999999994</v>
      </c>
      <c r="G167" s="28">
        <v>0.98657200987367299</v>
      </c>
      <c r="H167" s="28">
        <v>0.93384453526972799</v>
      </c>
      <c r="I167" s="28">
        <v>0.88111706066578199</v>
      </c>
    </row>
    <row r="168" spans="2:9" ht="15.75" x14ac:dyDescent="0.25">
      <c r="B168" s="27"/>
      <c r="C168" s="27"/>
      <c r="D168" s="27"/>
      <c r="F168" s="28">
        <v>76.2</v>
      </c>
      <c r="G168" s="28">
        <v>0.98615082915972896</v>
      </c>
      <c r="H168" s="28">
        <v>0.93341849505948604</v>
      </c>
      <c r="I168" s="28">
        <v>0.88068616095924201</v>
      </c>
    </row>
    <row r="169" spans="2:9" ht="15.75" x14ac:dyDescent="0.25">
      <c r="B169" s="27"/>
      <c r="C169" s="27"/>
      <c r="D169" s="27"/>
      <c r="F169" s="28">
        <v>76.8</v>
      </c>
      <c r="G169" s="28">
        <v>0.985723362354885</v>
      </c>
      <c r="H169" s="28">
        <v>0.93298992492331401</v>
      </c>
      <c r="I169" s="28">
        <v>0.88025648749174301</v>
      </c>
    </row>
    <row r="170" spans="2:9" ht="15.75" x14ac:dyDescent="0.25">
      <c r="B170" s="27"/>
      <c r="C170" s="27"/>
      <c r="D170" s="27"/>
      <c r="F170" s="28">
        <v>77.400000000000006</v>
      </c>
      <c r="G170" s="28">
        <v>0.98529533578094097</v>
      </c>
      <c r="H170" s="28">
        <v>0.93255881259664497</v>
      </c>
      <c r="I170" s="28">
        <v>0.87982228941234897</v>
      </c>
    </row>
    <row r="171" spans="2:9" ht="15.75" x14ac:dyDescent="0.25">
      <c r="B171" s="27"/>
      <c r="C171" s="27"/>
      <c r="D171" s="27"/>
      <c r="F171" s="28">
        <v>78</v>
      </c>
      <c r="G171" s="28">
        <v>0.98501793822171901</v>
      </c>
      <c r="H171" s="28">
        <v>0.93212514579125405</v>
      </c>
      <c r="I171" s="28">
        <v>0.87923235336078898</v>
      </c>
    </row>
    <row r="172" spans="2:9" ht="15.75" x14ac:dyDescent="0.25">
      <c r="B172" s="27"/>
      <c r="C172" s="27"/>
      <c r="D172" s="27"/>
      <c r="F172" s="28">
        <v>78.599999999999994</v>
      </c>
      <c r="G172" s="28">
        <v>0.98443897730978103</v>
      </c>
      <c r="H172" s="28">
        <v>0.93168891219572703</v>
      </c>
      <c r="I172" s="28">
        <v>0.87893884708167302</v>
      </c>
    </row>
    <row r="173" spans="2:9" ht="15.75" x14ac:dyDescent="0.25">
      <c r="B173" s="27"/>
      <c r="C173" s="27"/>
      <c r="D173" s="27"/>
      <c r="F173" s="28">
        <v>79.2</v>
      </c>
      <c r="G173" s="28">
        <v>0.983999244084795</v>
      </c>
      <c r="H173" s="28">
        <v>0.93125009947593596</v>
      </c>
      <c r="I173" s="28">
        <v>0.87850095486707702</v>
      </c>
    </row>
    <row r="174" spans="2:9" ht="15.75" x14ac:dyDescent="0.25">
      <c r="B174" s="27"/>
      <c r="C174" s="27"/>
      <c r="D174" s="27"/>
      <c r="F174" s="28">
        <v>79.8</v>
      </c>
      <c r="G174" s="28">
        <v>0.98361063817777905</v>
      </c>
      <c r="H174" s="28">
        <v>0.93080869527552801</v>
      </c>
      <c r="I174" s="28">
        <v>0.87800675237327597</v>
      </c>
    </row>
    <row r="175" spans="2:9" ht="15.75" x14ac:dyDescent="0.25">
      <c r="B175" s="27"/>
      <c r="C175" s="27"/>
      <c r="D175" s="27"/>
      <c r="F175" s="28">
        <v>80</v>
      </c>
      <c r="G175" s="28">
        <v>0.98380556582043599</v>
      </c>
      <c r="H175" s="28">
        <v>0.93066098251867002</v>
      </c>
      <c r="I175" s="28">
        <v>0.87751639921690505</v>
      </c>
    </row>
    <row r="176" spans="2:9" ht="15.75" x14ac:dyDescent="0.25">
      <c r="B176" s="27"/>
      <c r="C176" s="27"/>
      <c r="D176" s="27"/>
      <c r="F176" s="28">
        <v>80.400000000000006</v>
      </c>
      <c r="G176" s="28">
        <v>0.98333950538109505</v>
      </c>
      <c r="H176" s="28">
        <v>0.93036468721641397</v>
      </c>
      <c r="I176" s="28">
        <v>0.877389869051733</v>
      </c>
    </row>
    <row r="177" spans="2:9" ht="15.75" x14ac:dyDescent="0.25">
      <c r="B177" s="27"/>
      <c r="C177" s="27"/>
      <c r="D177" s="27"/>
      <c r="F177" s="28">
        <v>81</v>
      </c>
      <c r="G177" s="28">
        <v>0.98282211834333599</v>
      </c>
      <c r="H177" s="28">
        <v>0.92991806289927803</v>
      </c>
      <c r="I177" s="28">
        <v>0.87701400745521896</v>
      </c>
    </row>
    <row r="178" spans="2:9" ht="15.75" x14ac:dyDescent="0.25">
      <c r="B178" s="27"/>
      <c r="C178" s="27"/>
      <c r="D178" s="27"/>
      <c r="F178" s="28">
        <v>81.599999999999994</v>
      </c>
      <c r="G178" s="28">
        <v>0.98225990675944397</v>
      </c>
      <c r="H178" s="28">
        <v>0.92946880990407899</v>
      </c>
      <c r="I178" s="28">
        <v>0.876677713048714</v>
      </c>
    </row>
    <row r="179" spans="2:9" ht="15.75" x14ac:dyDescent="0.25">
      <c r="B179" s="27"/>
      <c r="C179" s="27"/>
      <c r="D179" s="27"/>
      <c r="F179" s="28">
        <v>82.2</v>
      </c>
      <c r="G179" s="28">
        <v>0.98176918135792002</v>
      </c>
      <c r="H179" s="28">
        <v>0.92901691579057799</v>
      </c>
      <c r="I179" s="28">
        <v>0.87626465022323696</v>
      </c>
    </row>
    <row r="180" spans="2:9" ht="15.75" x14ac:dyDescent="0.25">
      <c r="B180" s="27"/>
      <c r="C180" s="27"/>
      <c r="D180" s="27"/>
      <c r="F180" s="28">
        <v>82.8</v>
      </c>
      <c r="G180" s="28">
        <v>0.98140154040477101</v>
      </c>
      <c r="H180" s="28">
        <v>0.92856236809886195</v>
      </c>
      <c r="I180" s="28">
        <v>0.87572319579295299</v>
      </c>
    </row>
    <row r="181" spans="2:9" ht="15.75" x14ac:dyDescent="0.25">
      <c r="B181" s="27"/>
      <c r="C181" s="27"/>
      <c r="D181" s="27"/>
      <c r="F181" s="28">
        <v>83.4</v>
      </c>
      <c r="G181" s="28">
        <v>0.98089120890369697</v>
      </c>
      <c r="H181" s="28">
        <v>0.92810515434987995</v>
      </c>
      <c r="I181" s="28">
        <v>0.87531909979606404</v>
      </c>
    </row>
    <row r="182" spans="2:9" ht="15.75" x14ac:dyDescent="0.25">
      <c r="B182" s="27"/>
      <c r="C182" s="27"/>
      <c r="D182" s="27"/>
      <c r="F182" s="28">
        <v>84</v>
      </c>
      <c r="G182" s="28">
        <v>0.98040511119358098</v>
      </c>
      <c r="H182" s="28">
        <v>0.92764526204599096</v>
      </c>
      <c r="I182" s="28">
        <v>0.87488541289840005</v>
      </c>
    </row>
    <row r="183" spans="2:9" ht="15.75" x14ac:dyDescent="0.25">
      <c r="B183" s="27"/>
      <c r="C183" s="27"/>
      <c r="D183" s="27"/>
      <c r="F183" s="28">
        <v>84.6</v>
      </c>
      <c r="G183" s="28">
        <v>0.97997268176770103</v>
      </c>
      <c r="H183" s="28">
        <v>0.92718267867151405</v>
      </c>
      <c r="I183" s="28">
        <v>0.87439267557532696</v>
      </c>
    </row>
    <row r="184" spans="2:9" ht="15.75" x14ac:dyDescent="0.25">
      <c r="B184" s="27"/>
      <c r="C184" s="27"/>
      <c r="D184" s="27"/>
      <c r="F184" s="28">
        <v>85</v>
      </c>
      <c r="G184" s="28">
        <v>0.97965556639624296</v>
      </c>
      <c r="H184" s="28">
        <v>0.92687278852747101</v>
      </c>
      <c r="I184" s="28">
        <v>0.87409001065869896</v>
      </c>
    </row>
    <row r="185" spans="2:9" ht="15.75" x14ac:dyDescent="0.25">
      <c r="B185" s="27"/>
      <c r="C185" s="27"/>
      <c r="D185" s="27"/>
      <c r="F185" s="28">
        <v>85.2</v>
      </c>
      <c r="G185" s="28">
        <v>0.97948171931129902</v>
      </c>
      <c r="H185" s="28">
        <v>0.92671739169329703</v>
      </c>
      <c r="I185" s="28">
        <v>0.87395306407529405</v>
      </c>
    </row>
    <row r="186" spans="2:9" ht="15.75" x14ac:dyDescent="0.25">
      <c r="B186" s="27"/>
      <c r="C186" s="27"/>
      <c r="D186" s="27"/>
      <c r="F186" s="28">
        <v>85.8</v>
      </c>
      <c r="G186" s="28">
        <v>0.97907237052278895</v>
      </c>
      <c r="H186" s="28">
        <v>0.92624938856128203</v>
      </c>
      <c r="I186" s="28">
        <v>0.873426406599774</v>
      </c>
    </row>
    <row r="187" spans="2:9" ht="15.75" x14ac:dyDescent="0.25">
      <c r="B187" s="27"/>
      <c r="C187" s="27"/>
      <c r="D187" s="27"/>
      <c r="F187" s="28">
        <v>86.4</v>
      </c>
      <c r="G187" s="28">
        <v>0.978574106760836</v>
      </c>
      <c r="H187" s="28">
        <v>0.92577865670909099</v>
      </c>
      <c r="I187" s="28">
        <v>0.87298320665734697</v>
      </c>
    </row>
    <row r="188" spans="2:9" ht="15.75" x14ac:dyDescent="0.25">
      <c r="B188" s="27"/>
      <c r="C188" s="27"/>
      <c r="D188" s="27"/>
      <c r="F188" s="28">
        <v>87</v>
      </c>
      <c r="G188" s="28">
        <v>0.97808239326090596</v>
      </c>
      <c r="H188" s="28">
        <v>0.925305183554616</v>
      </c>
      <c r="I188" s="28">
        <v>0.87252797384832703</v>
      </c>
    </row>
    <row r="189" spans="2:9" ht="15.75" x14ac:dyDescent="0.25">
      <c r="B189" s="27"/>
      <c r="C189" s="27"/>
      <c r="D189" s="27"/>
      <c r="F189" s="28">
        <v>87.6</v>
      </c>
      <c r="G189" s="28">
        <v>0.97763104737659701</v>
      </c>
      <c r="H189" s="28">
        <v>0.92482895650061403</v>
      </c>
      <c r="I189" s="28">
        <v>0.87202686562463105</v>
      </c>
    </row>
    <row r="190" spans="2:9" ht="15.75" x14ac:dyDescent="0.25">
      <c r="B190" s="27"/>
      <c r="C190" s="27"/>
      <c r="D190" s="27"/>
      <c r="F190" s="28">
        <v>88.2</v>
      </c>
      <c r="G190" s="28">
        <v>0.97741668251076796</v>
      </c>
      <c r="H190" s="28">
        <v>0.92434996293531801</v>
      </c>
      <c r="I190" s="28">
        <v>0.87128324335986895</v>
      </c>
    </row>
    <row r="191" spans="2:9" ht="15.75" x14ac:dyDescent="0.25">
      <c r="B191" s="27"/>
      <c r="C191" s="27"/>
      <c r="D191" s="27"/>
      <c r="F191" s="28">
        <v>88.8</v>
      </c>
      <c r="G191" s="28">
        <v>0.97683781694184402</v>
      </c>
      <c r="H191" s="28">
        <v>0.923868190233056</v>
      </c>
      <c r="I191" s="28">
        <v>0.87089856352426898</v>
      </c>
    </row>
    <row r="192" spans="2:9" ht="15.75" x14ac:dyDescent="0.25">
      <c r="B192" s="27"/>
      <c r="C192" s="27"/>
      <c r="D192" s="27"/>
      <c r="F192" s="28">
        <v>89.4</v>
      </c>
      <c r="G192" s="28">
        <v>0.97621781565533805</v>
      </c>
      <c r="H192" s="28">
        <v>0.92338362575487598</v>
      </c>
      <c r="I192" s="28">
        <v>0.87054943585441402</v>
      </c>
    </row>
    <row r="193" spans="2:9" ht="15.75" x14ac:dyDescent="0.25">
      <c r="B193" s="27"/>
      <c r="C193" s="27"/>
      <c r="D193" s="27"/>
      <c r="F193" s="28">
        <v>90</v>
      </c>
      <c r="G193" s="28">
        <v>0.97576365255776298</v>
      </c>
      <c r="H193" s="28">
        <v>0.92289625684918097</v>
      </c>
      <c r="I193" s="28">
        <v>0.87002886114059796</v>
      </c>
    </row>
    <row r="194" spans="2:9" ht="15.75" x14ac:dyDescent="0.25">
      <c r="B194" s="27"/>
      <c r="C194" s="27"/>
      <c r="D194" s="27"/>
      <c r="F194" s="28">
        <v>90.6</v>
      </c>
      <c r="G194" s="28">
        <v>0.97525172509673197</v>
      </c>
      <c r="H194" s="28">
        <v>0.92240607085237702</v>
      </c>
      <c r="I194" s="28">
        <v>0.86956041660802297</v>
      </c>
    </row>
    <row r="195" spans="2:9" ht="15.75" x14ac:dyDescent="0.25">
      <c r="B195" s="27"/>
      <c r="C195" s="27"/>
      <c r="D195" s="27"/>
      <c r="F195" s="28">
        <v>91.2</v>
      </c>
      <c r="G195" s="28">
        <v>0.97496511372840899</v>
      </c>
      <c r="H195" s="28">
        <v>0.92191305508953003</v>
      </c>
      <c r="I195" s="28">
        <v>0.86886099645065096</v>
      </c>
    </row>
    <row r="196" spans="2:9" ht="15.75" x14ac:dyDescent="0.25">
      <c r="B196" s="27"/>
      <c r="C196" s="27"/>
      <c r="D196" s="27"/>
      <c r="F196" s="28">
        <v>91.8</v>
      </c>
      <c r="G196" s="28">
        <v>0.974284198830905</v>
      </c>
      <c r="H196" s="28">
        <v>0.92141719687502399</v>
      </c>
      <c r="I196" s="28">
        <v>0.86855019491914398</v>
      </c>
    </row>
    <row r="197" spans="2:9" ht="15.75" x14ac:dyDescent="0.25">
      <c r="B197" s="27"/>
      <c r="C197" s="27"/>
      <c r="D197" s="27"/>
      <c r="F197" s="28">
        <v>92.4</v>
      </c>
      <c r="G197" s="28">
        <v>0.97371072015408899</v>
      </c>
      <c r="H197" s="28">
        <v>0.92091848351324301</v>
      </c>
      <c r="I197" s="28">
        <v>0.86812624687239803</v>
      </c>
    </row>
    <row r="198" spans="2:9" ht="15.75" x14ac:dyDescent="0.25">
      <c r="B198" s="27"/>
      <c r="C198" s="27"/>
      <c r="D198" s="27"/>
      <c r="F198" s="28">
        <v>93</v>
      </c>
      <c r="G198" s="28">
        <v>0.97321971518329198</v>
      </c>
      <c r="H198" s="28">
        <v>0.92041690229924999</v>
      </c>
      <c r="I198" s="28">
        <v>0.86761408941520801</v>
      </c>
    </row>
    <row r="199" spans="2:9" ht="15.75" x14ac:dyDescent="0.25">
      <c r="B199" s="27"/>
      <c r="C199" s="27"/>
      <c r="D199" s="27"/>
      <c r="F199" s="28">
        <v>93.6</v>
      </c>
      <c r="G199" s="28">
        <v>0.97273102190389904</v>
      </c>
      <c r="H199" s="28">
        <v>0.91991244051948196</v>
      </c>
      <c r="I199" s="28">
        <v>0.86709385913506598</v>
      </c>
    </row>
    <row r="200" spans="2:9" ht="15.75" x14ac:dyDescent="0.25">
      <c r="B200" s="27"/>
      <c r="C200" s="27"/>
      <c r="D200" s="27"/>
      <c r="F200" s="28">
        <v>94.2</v>
      </c>
      <c r="G200" s="28">
        <v>0.97223031647373204</v>
      </c>
      <c r="H200" s="28">
        <v>0.91940508545245503</v>
      </c>
      <c r="I200" s="28">
        <v>0.86657985443117802</v>
      </c>
    </row>
    <row r="201" spans="2:9" ht="15.75" x14ac:dyDescent="0.25">
      <c r="B201" s="27"/>
      <c r="C201" s="27"/>
      <c r="D201" s="27"/>
      <c r="F201" s="28">
        <v>94.8</v>
      </c>
      <c r="G201" s="28">
        <v>0.97171819888456601</v>
      </c>
      <c r="H201" s="28">
        <v>0.91889482436947501</v>
      </c>
      <c r="I201" s="28">
        <v>0.866071449854384</v>
      </c>
    </row>
    <row r="202" spans="2:9" ht="15.75" x14ac:dyDescent="0.25">
      <c r="B202" s="27"/>
      <c r="C202" s="27"/>
      <c r="D202" s="27"/>
      <c r="F202" s="28">
        <v>95</v>
      </c>
      <c r="G202" s="28">
        <v>0.97152607684386805</v>
      </c>
      <c r="H202" s="28">
        <v>0.91872408935952299</v>
      </c>
      <c r="I202" s="28">
        <v>0.86592210187517704</v>
      </c>
    </row>
    <row r="203" spans="2:9" ht="15.75" x14ac:dyDescent="0.25">
      <c r="B203" s="27"/>
      <c r="C203" s="27"/>
      <c r="D203" s="27"/>
      <c r="F203" s="28">
        <v>95.4</v>
      </c>
      <c r="G203" s="28">
        <v>0.97118766767065901</v>
      </c>
      <c r="H203" s="28">
        <v>0.91838164453536197</v>
      </c>
      <c r="I203" s="28">
        <v>0.86557562140006505</v>
      </c>
    </row>
    <row r="204" spans="2:9" ht="15.75" x14ac:dyDescent="0.25">
      <c r="B204" s="27"/>
      <c r="C204" s="27"/>
      <c r="D204" s="27"/>
      <c r="F204" s="28">
        <v>96</v>
      </c>
      <c r="G204" s="28">
        <v>0.97070434890135504</v>
      </c>
      <c r="H204" s="28">
        <v>0.91786553320918496</v>
      </c>
      <c r="I204" s="28">
        <v>0.86502671751701499</v>
      </c>
    </row>
    <row r="205" spans="2:9" ht="15.75" x14ac:dyDescent="0.25">
      <c r="B205" s="27"/>
      <c r="C205" s="27"/>
      <c r="D205" s="27"/>
      <c r="F205" s="28">
        <v>96.6</v>
      </c>
      <c r="G205" s="28">
        <v>0.970203722844595</v>
      </c>
      <c r="H205" s="28">
        <v>0.91734647764500199</v>
      </c>
      <c r="I205" s="28">
        <v>0.86448923244540798</v>
      </c>
    </row>
    <row r="206" spans="2:9" ht="15.75" x14ac:dyDescent="0.25">
      <c r="B206" s="27"/>
      <c r="C206" s="27"/>
      <c r="D206" s="27"/>
      <c r="F206" s="28">
        <v>97.2</v>
      </c>
      <c r="G206" s="28">
        <v>0.96967379280608701</v>
      </c>
      <c r="H206" s="28">
        <v>0.91682446509261395</v>
      </c>
      <c r="I206" s="28">
        <v>0.86397513737914</v>
      </c>
    </row>
    <row r="207" spans="2:9" ht="15.75" x14ac:dyDescent="0.25">
      <c r="B207" s="27"/>
      <c r="C207" s="27"/>
      <c r="D207" s="27"/>
      <c r="F207" s="28">
        <v>97.8</v>
      </c>
      <c r="G207" s="28">
        <v>0.96911309018707104</v>
      </c>
      <c r="H207" s="28">
        <v>0.91629948279832996</v>
      </c>
      <c r="I207" s="28">
        <v>0.86348587540958999</v>
      </c>
    </row>
    <row r="208" spans="2:9" ht="15.75" x14ac:dyDescent="0.25">
      <c r="B208" s="27"/>
      <c r="C208" s="27"/>
      <c r="D208" s="27"/>
      <c r="F208" s="28">
        <v>98.4</v>
      </c>
      <c r="G208" s="28">
        <v>0.96860015748152595</v>
      </c>
      <c r="H208" s="28">
        <v>0.91577151800573997</v>
      </c>
      <c r="I208" s="28">
        <v>0.86294287852995399</v>
      </c>
    </row>
    <row r="209" spans="2:9" ht="15.75" x14ac:dyDescent="0.25">
      <c r="B209" s="27"/>
      <c r="C209" s="27"/>
      <c r="D209" s="27"/>
      <c r="F209" s="28">
        <v>99</v>
      </c>
      <c r="G209" s="28">
        <v>0.96812315131684501</v>
      </c>
      <c r="H209" s="28">
        <v>0.91524055795649495</v>
      </c>
      <c r="I209" s="28">
        <v>0.862357964596145</v>
      </c>
    </row>
    <row r="210" spans="2:9" ht="15.75" x14ac:dyDescent="0.25">
      <c r="B210" s="27"/>
      <c r="C210" s="27"/>
      <c r="D210" s="27"/>
      <c r="F210" s="28">
        <v>99.6</v>
      </c>
      <c r="G210" s="28">
        <v>0.96753254756812401</v>
      </c>
      <c r="H210" s="28">
        <v>0.91470658989110498</v>
      </c>
      <c r="I210" s="28">
        <v>0.86188063221408695</v>
      </c>
    </row>
    <row r="211" spans="2:9" ht="15.75" x14ac:dyDescent="0.25">
      <c r="B211" s="27"/>
      <c r="C211" s="27"/>
      <c r="D211" s="27"/>
      <c r="F211" s="28">
        <v>100</v>
      </c>
      <c r="G211" s="28">
        <v>0.96730214992649799</v>
      </c>
      <c r="H211" s="28">
        <v>0.91434893375960502</v>
      </c>
      <c r="I211" s="28">
        <v>0.86139571759271105</v>
      </c>
    </row>
    <row r="212" spans="2:9" ht="15.75" x14ac:dyDescent="0.25">
      <c r="B212" s="27"/>
      <c r="C212" s="27"/>
      <c r="D212" s="27"/>
      <c r="F212" s="28">
        <v>100.2</v>
      </c>
      <c r="G212" s="28">
        <v>0.96708924451525102</v>
      </c>
      <c r="H212" s="28">
        <v>0.91416960104974199</v>
      </c>
      <c r="I212" s="28">
        <v>0.86124995758423295</v>
      </c>
    </row>
    <row r="213" spans="2:9" ht="15.75" x14ac:dyDescent="0.25">
      <c r="B213" s="27"/>
      <c r="C213" s="27"/>
      <c r="D213" s="27"/>
      <c r="F213" s="28">
        <v>100.8</v>
      </c>
      <c r="G213" s="28">
        <v>0.96645615229189097</v>
      </c>
      <c r="H213" s="28">
        <v>0.91362957867305195</v>
      </c>
      <c r="I213" s="28">
        <v>0.86080300505421303</v>
      </c>
    </row>
    <row r="214" spans="2:9" ht="15.75" x14ac:dyDescent="0.25">
      <c r="B214" s="27"/>
      <c r="C214" s="27"/>
      <c r="D214" s="27"/>
      <c r="F214" s="28">
        <v>101.4</v>
      </c>
      <c r="G214" s="28">
        <v>0.96594962160155995</v>
      </c>
      <c r="H214" s="28">
        <v>0.91308651000298202</v>
      </c>
      <c r="I214" s="28">
        <v>0.86022339840440398</v>
      </c>
    </row>
    <row r="215" spans="2:9" ht="15.75" x14ac:dyDescent="0.25">
      <c r="B215" s="27"/>
      <c r="C215" s="27"/>
      <c r="D215" s="27"/>
      <c r="F215" s="28">
        <v>102</v>
      </c>
      <c r="G215" s="28">
        <v>0.96543800218301001</v>
      </c>
      <c r="H215" s="28">
        <v>0.912540382283615</v>
      </c>
      <c r="I215" s="28">
        <v>0.85964276238422099</v>
      </c>
    </row>
    <row r="216" spans="2:9" ht="15.75" x14ac:dyDescent="0.25">
      <c r="B216" s="27"/>
      <c r="C216" s="27"/>
      <c r="D216" s="27"/>
      <c r="F216" s="28">
        <v>102.6</v>
      </c>
      <c r="G216" s="28">
        <v>0.96488788829235195</v>
      </c>
      <c r="H216" s="28">
        <v>0.91199118276201496</v>
      </c>
      <c r="I216" s="28">
        <v>0.85909447723167798</v>
      </c>
    </row>
    <row r="217" spans="2:9" ht="15.75" x14ac:dyDescent="0.25">
      <c r="B217" s="27"/>
      <c r="C217" s="27"/>
      <c r="D217" s="27"/>
      <c r="F217" s="28">
        <v>103.2</v>
      </c>
      <c r="G217" s="28">
        <v>0.96429849010850599</v>
      </c>
      <c r="H217" s="28">
        <v>0.91143889868908201</v>
      </c>
      <c r="I217" s="28">
        <v>0.85857930726965803</v>
      </c>
    </row>
    <row r="218" spans="2:9" ht="15.75" x14ac:dyDescent="0.25">
      <c r="B218" s="27"/>
      <c r="C218" s="27"/>
      <c r="D218" s="27"/>
      <c r="F218" s="28">
        <v>103.8</v>
      </c>
      <c r="G218" s="28">
        <v>0.96371992307309695</v>
      </c>
      <c r="H218" s="28">
        <v>0.91088351732042006</v>
      </c>
      <c r="I218" s="28">
        <v>0.85804711156774305</v>
      </c>
    </row>
    <row r="219" spans="2:9" ht="15.75" x14ac:dyDescent="0.25">
      <c r="B219" s="27"/>
      <c r="C219" s="27"/>
      <c r="D219" s="27"/>
      <c r="F219" s="28">
        <v>104.4</v>
      </c>
      <c r="G219" s="28">
        <v>0.963230424202144</v>
      </c>
      <c r="H219" s="28">
        <v>0.91032502591721398</v>
      </c>
      <c r="I219" s="28">
        <v>0.85741962763228396</v>
      </c>
    </row>
    <row r="220" spans="2:9" ht="15.75" x14ac:dyDescent="0.25">
      <c r="B220" s="27"/>
      <c r="C220" s="27"/>
      <c r="D220" s="27"/>
      <c r="F220" s="28">
        <v>105</v>
      </c>
      <c r="G220" s="28">
        <v>0.962628554870951</v>
      </c>
      <c r="H220" s="28">
        <v>0.90976341174711695</v>
      </c>
      <c r="I220" s="28">
        <v>0.856898268623282</v>
      </c>
    </row>
    <row r="221" spans="2:9" ht="15.75" x14ac:dyDescent="0.25">
      <c r="B221" s="27"/>
      <c r="C221" s="27"/>
      <c r="D221" s="27"/>
      <c r="F221" s="28">
        <v>105.6</v>
      </c>
      <c r="G221" s="28">
        <v>0.96206647882919505</v>
      </c>
      <c r="H221" s="28">
        <v>0.90919866208514799</v>
      </c>
      <c r="I221" s="28">
        <v>0.85633084534110204</v>
      </c>
    </row>
    <row r="222" spans="2:9" ht="15.75" x14ac:dyDescent="0.25">
      <c r="B222" s="27"/>
      <c r="C222" s="27"/>
      <c r="D222" s="27"/>
      <c r="F222" s="28">
        <v>106.2</v>
      </c>
      <c r="G222" s="28">
        <v>0.96149732074982197</v>
      </c>
      <c r="H222" s="28">
        <v>0.90863076421460298</v>
      </c>
      <c r="I222" s="28">
        <v>0.85576420767938399</v>
      </c>
    </row>
    <row r="223" spans="2:9" ht="15.75" x14ac:dyDescent="0.25">
      <c r="B223" s="27"/>
      <c r="C223" s="27"/>
      <c r="D223" s="27"/>
      <c r="F223" s="28">
        <v>106.8</v>
      </c>
      <c r="G223" s="28">
        <v>0.96094400617393605</v>
      </c>
      <c r="H223" s="28">
        <v>0.90805970542797199</v>
      </c>
      <c r="I223" s="28">
        <v>0.85517540468200903</v>
      </c>
    </row>
    <row r="224" spans="2:9" ht="15.75" x14ac:dyDescent="0.25">
      <c r="B224" s="27"/>
      <c r="C224" s="27"/>
      <c r="D224" s="27"/>
      <c r="F224" s="28">
        <v>107.4</v>
      </c>
      <c r="G224" s="28">
        <v>0.96035834687759103</v>
      </c>
      <c r="H224" s="28">
        <v>0.90748547302787197</v>
      </c>
      <c r="I224" s="28">
        <v>0.85461259917815302</v>
      </c>
    </row>
    <row r="225" spans="2:9" ht="15.75" x14ac:dyDescent="0.25">
      <c r="B225" s="27"/>
      <c r="C225" s="27"/>
      <c r="D225" s="27"/>
      <c r="F225" s="28">
        <v>108</v>
      </c>
      <c r="G225" s="28">
        <v>0.95991330365300198</v>
      </c>
      <c r="H225" s="28">
        <v>0.90690805432798505</v>
      </c>
      <c r="I225" s="28">
        <v>0.853902805002968</v>
      </c>
    </row>
    <row r="226" spans="2:9" ht="15.75" x14ac:dyDescent="0.25">
      <c r="B226" s="27"/>
      <c r="C226" s="27"/>
      <c r="D226" s="27"/>
      <c r="F226" s="28">
        <v>108.6</v>
      </c>
      <c r="G226" s="28">
        <v>0.95924781995613395</v>
      </c>
      <c r="H226" s="28">
        <v>0.90632743665401305</v>
      </c>
      <c r="I226" s="28">
        <v>0.85340705335189204</v>
      </c>
    </row>
    <row r="227" spans="2:9" ht="15.75" x14ac:dyDescent="0.25">
      <c r="B227" s="27"/>
      <c r="C227" s="27"/>
      <c r="D227" s="27"/>
      <c r="F227" s="28">
        <v>109.2</v>
      </c>
      <c r="G227" s="28">
        <v>0.95874961330806596</v>
      </c>
      <c r="H227" s="28">
        <v>0.90574360734463999</v>
      </c>
      <c r="I227" s="28">
        <v>0.85273760138121402</v>
      </c>
    </row>
    <row r="228" spans="2:9" ht="15.75" x14ac:dyDescent="0.25">
      <c r="B228" s="27"/>
      <c r="C228" s="27"/>
      <c r="D228" s="27"/>
      <c r="F228" s="28">
        <v>109.8</v>
      </c>
      <c r="G228" s="28">
        <v>0.958148034129507</v>
      </c>
      <c r="H228" s="28">
        <v>0.90515655375250403</v>
      </c>
      <c r="I228" s="28">
        <v>0.85216507337550196</v>
      </c>
    </row>
    <row r="229" spans="2:9" ht="15.75" x14ac:dyDescent="0.25">
      <c r="B229" s="27"/>
      <c r="C229" s="27"/>
      <c r="D229" s="27"/>
      <c r="F229" s="28">
        <v>110</v>
      </c>
      <c r="G229" s="28">
        <v>0.95783284055595397</v>
      </c>
      <c r="H229" s="28">
        <v>0.90496015053068102</v>
      </c>
      <c r="I229" s="28">
        <v>0.85208746050540796</v>
      </c>
    </row>
    <row r="230" spans="2:9" ht="15.75" x14ac:dyDescent="0.25">
      <c r="B230" s="27"/>
      <c r="C230" s="27"/>
      <c r="D230" s="27"/>
      <c r="F230" s="28">
        <v>110.4</v>
      </c>
      <c r="G230" s="28">
        <v>0.95746345473612704</v>
      </c>
      <c r="H230" s="28">
        <v>0.90456626324518397</v>
      </c>
      <c r="I230" s="28">
        <v>0.851669071754241</v>
      </c>
    </row>
    <row r="231" spans="2:9" ht="15.75" x14ac:dyDescent="0.25">
      <c r="B231" s="27"/>
      <c r="C231" s="27"/>
      <c r="D231" s="27"/>
      <c r="F231" s="28">
        <v>111</v>
      </c>
      <c r="G231" s="28">
        <v>0.95687074559234797</v>
      </c>
      <c r="H231" s="28">
        <v>0.90397272320619304</v>
      </c>
      <c r="I231" s="28">
        <v>0.851074700820038</v>
      </c>
    </row>
    <row r="232" spans="2:9" ht="15.75" x14ac:dyDescent="0.25">
      <c r="B232" s="27"/>
      <c r="C232" s="27"/>
      <c r="D232" s="27"/>
      <c r="F232" s="28">
        <v>111.6</v>
      </c>
      <c r="G232" s="28">
        <v>0.95630166717278098</v>
      </c>
      <c r="H232" s="28">
        <v>0.90337592103598596</v>
      </c>
      <c r="I232" s="28">
        <v>0.85045017489918995</v>
      </c>
    </row>
    <row r="233" spans="2:9" ht="15.75" x14ac:dyDescent="0.25">
      <c r="B233" s="27"/>
      <c r="C233" s="27"/>
      <c r="D233" s="27"/>
      <c r="F233" s="28">
        <v>112.2</v>
      </c>
      <c r="G233" s="28">
        <v>0.95571200151626601</v>
      </c>
      <c r="H233" s="28">
        <v>0.90277584415297496</v>
      </c>
      <c r="I233" s="28">
        <v>0.84983968678968402</v>
      </c>
    </row>
    <row r="234" spans="2:9" ht="15.75" x14ac:dyDescent="0.25">
      <c r="B234" s="27"/>
      <c r="C234" s="27"/>
      <c r="D234" s="27"/>
      <c r="F234" s="28">
        <v>112.8</v>
      </c>
      <c r="G234" s="28">
        <v>0.95543718068507699</v>
      </c>
      <c r="H234" s="28">
        <v>0.90217247999455996</v>
      </c>
      <c r="I234" s="28">
        <v>0.84890777930404304</v>
      </c>
    </row>
    <row r="235" spans="2:9" ht="15.75" x14ac:dyDescent="0.25">
      <c r="B235" s="27"/>
      <c r="C235" s="27"/>
      <c r="D235" s="27"/>
      <c r="F235" s="28">
        <v>113.4</v>
      </c>
      <c r="G235" s="28">
        <v>0.95447905019345503</v>
      </c>
      <c r="H235" s="28">
        <v>0.90156581601816699</v>
      </c>
      <c r="I235" s="28">
        <v>0.84865258184287895</v>
      </c>
    </row>
    <row r="236" spans="2:9" ht="15.75" x14ac:dyDescent="0.25">
      <c r="B236" s="27"/>
      <c r="C236" s="27"/>
      <c r="D236" s="27"/>
      <c r="F236" s="28">
        <v>114</v>
      </c>
      <c r="G236" s="28">
        <v>0.95383340883662104</v>
      </c>
      <c r="H236" s="28">
        <v>0.90095583970229598</v>
      </c>
      <c r="I236" s="28">
        <v>0.84807827056797003</v>
      </c>
    </row>
    <row r="237" spans="2:9" ht="15.75" x14ac:dyDescent="0.25">
      <c r="B237" s="27"/>
      <c r="C237" s="27"/>
      <c r="D237" s="27"/>
      <c r="F237" s="28">
        <v>114.6</v>
      </c>
      <c r="G237" s="28">
        <v>0.95336978179749499</v>
      </c>
      <c r="H237" s="28">
        <v>0.90034253854758495</v>
      </c>
      <c r="I237" s="28">
        <v>0.84731529529767502</v>
      </c>
    </row>
    <row r="238" spans="2:9" ht="15.75" x14ac:dyDescent="0.25">
      <c r="B238" s="27"/>
      <c r="C238" s="27"/>
      <c r="D238" s="27"/>
      <c r="F238" s="28">
        <v>115</v>
      </c>
      <c r="G238" s="28">
        <v>0.95282737553135199</v>
      </c>
      <c r="H238" s="28">
        <v>0.89993181781637099</v>
      </c>
      <c r="I238" s="28">
        <v>0.84703626010139099</v>
      </c>
    </row>
    <row r="239" spans="2:9" ht="15.75" x14ac:dyDescent="0.25">
      <c r="B239" s="27"/>
      <c r="C239" s="27"/>
      <c r="D239" s="27"/>
      <c r="F239" s="28">
        <v>115.2</v>
      </c>
      <c r="G239" s="28">
        <v>0.95268806495749303</v>
      </c>
      <c r="H239" s="28">
        <v>0.899725900077881</v>
      </c>
      <c r="I239" s="28">
        <v>0.84676373519826897</v>
      </c>
    </row>
    <row r="240" spans="2:9" ht="15.75" x14ac:dyDescent="0.25">
      <c r="B240" s="27"/>
      <c r="C240" s="27"/>
      <c r="D240" s="27"/>
      <c r="F240" s="28">
        <v>115.8</v>
      </c>
      <c r="G240" s="28">
        <v>0.95198756035675303</v>
      </c>
      <c r="H240" s="28">
        <v>0.89910591184132105</v>
      </c>
      <c r="I240" s="28">
        <v>0.84622426332588896</v>
      </c>
    </row>
    <row r="241" spans="2:9" ht="15.75" x14ac:dyDescent="0.25">
      <c r="B241" s="27"/>
      <c r="C241" s="27"/>
      <c r="D241" s="27"/>
      <c r="F241" s="28">
        <v>116.4</v>
      </c>
      <c r="G241" s="28">
        <v>0.95140983969591497</v>
      </c>
      <c r="H241" s="28">
        <v>0.89848256141143001</v>
      </c>
      <c r="I241" s="28">
        <v>0.84555528312694395</v>
      </c>
    </row>
    <row r="242" spans="2:9" ht="15.75" x14ac:dyDescent="0.25">
      <c r="B242" s="27"/>
      <c r="C242" s="27"/>
      <c r="D242" s="27"/>
      <c r="F242" s="28">
        <v>117</v>
      </c>
      <c r="G242" s="28">
        <v>0.95090402480879399</v>
      </c>
      <c r="H242" s="28">
        <v>0.89785583638822097</v>
      </c>
      <c r="I242" s="28">
        <v>0.84480764796764896</v>
      </c>
    </row>
    <row r="243" spans="2:9" ht="15.75" x14ac:dyDescent="0.25">
      <c r="B243" s="27"/>
      <c r="C243" s="27"/>
      <c r="D243" s="27"/>
      <c r="F243" s="28">
        <v>117.6</v>
      </c>
      <c r="G243" s="28">
        <v>0.95019151529906398</v>
      </c>
      <c r="H243" s="28">
        <v>0.89722572439931803</v>
      </c>
      <c r="I243" s="28">
        <v>0.84425993349957096</v>
      </c>
    </row>
    <row r="244" spans="2:9" ht="15.75" x14ac:dyDescent="0.25">
      <c r="B244" s="27"/>
      <c r="C244" s="27"/>
      <c r="D244" s="27"/>
      <c r="F244" s="28">
        <v>118.2</v>
      </c>
      <c r="G244" s="28">
        <v>0.94949384737300202</v>
      </c>
      <c r="H244" s="28">
        <v>0.89659221310107295</v>
      </c>
      <c r="I244" s="28">
        <v>0.843690578829145</v>
      </c>
    </row>
    <row r="245" spans="2:9" ht="15.75" x14ac:dyDescent="0.25">
      <c r="B245" s="27"/>
      <c r="C245" s="27"/>
      <c r="D245" s="27"/>
      <c r="F245" s="28">
        <v>118.8</v>
      </c>
      <c r="G245" s="28">
        <v>0.94903132627441</v>
      </c>
      <c r="H245" s="28">
        <v>0.89595529017971498</v>
      </c>
      <c r="I245" s="28">
        <v>0.84287925408502096</v>
      </c>
    </row>
    <row r="246" spans="2:9" ht="15.75" x14ac:dyDescent="0.25">
      <c r="B246" s="27"/>
      <c r="C246" s="27"/>
      <c r="D246" s="27"/>
      <c r="F246" s="28">
        <v>119.4</v>
      </c>
      <c r="G246" s="28">
        <v>0.94826610539324097</v>
      </c>
      <c r="H246" s="28">
        <v>0.89531494335249195</v>
      </c>
      <c r="I246" s="28">
        <v>0.84236378131174305</v>
      </c>
    </row>
    <row r="247" spans="2:9" ht="15.75" x14ac:dyDescent="0.25">
      <c r="B247" s="27"/>
      <c r="C247" s="27"/>
      <c r="D247" s="27"/>
      <c r="F247" s="28">
        <v>120</v>
      </c>
      <c r="G247" s="28">
        <v>0.94758333661604699</v>
      </c>
      <c r="H247" s="28">
        <v>0.89467116036883199</v>
      </c>
      <c r="I247" s="28">
        <v>0.84175898412161798</v>
      </c>
    </row>
    <row r="248" spans="2:9" ht="15.75" x14ac:dyDescent="0.25">
      <c r="B248" s="27"/>
      <c r="C248" s="27"/>
      <c r="D248" s="27"/>
      <c r="F248" s="28">
        <v>120.6</v>
      </c>
      <c r="G248" s="28">
        <v>0.94692280663191197</v>
      </c>
      <c r="H248" s="28">
        <v>0.89402392901151695</v>
      </c>
      <c r="I248" s="28">
        <v>0.84112505139112104</v>
      </c>
    </row>
    <row r="249" spans="2:9" ht="15.75" x14ac:dyDescent="0.25">
      <c r="B249" s="27"/>
      <c r="C249" s="27"/>
      <c r="D249" s="27"/>
      <c r="F249" s="28">
        <v>121.2</v>
      </c>
      <c r="G249" s="28">
        <v>0.94654956299381199</v>
      </c>
      <c r="H249" s="28">
        <v>0.89337323709785998</v>
      </c>
      <c r="I249" s="28">
        <v>0.84019691120190698</v>
      </c>
    </row>
    <row r="250" spans="2:9" ht="15.75" x14ac:dyDescent="0.25">
      <c r="B250" s="27"/>
      <c r="C250" s="27"/>
      <c r="D250" s="27"/>
      <c r="F250" s="28">
        <v>121.8</v>
      </c>
      <c r="G250" s="28">
        <v>0.94566493300681698</v>
      </c>
      <c r="H250" s="28">
        <v>0.89271907248090299</v>
      </c>
      <c r="I250" s="28">
        <v>0.839773211954988</v>
      </c>
    </row>
    <row r="251" spans="2:9" ht="15.75" x14ac:dyDescent="0.25">
      <c r="B251" s="27"/>
      <c r="C251" s="27"/>
      <c r="D251" s="27"/>
      <c r="F251" s="28">
        <v>122.4</v>
      </c>
      <c r="G251" s="28">
        <v>0.945134531880229</v>
      </c>
      <c r="H251" s="28">
        <v>0.89206142305061897</v>
      </c>
      <c r="I251" s="28">
        <v>0.83898831422100895</v>
      </c>
    </row>
    <row r="252" spans="2:9" ht="15.75" x14ac:dyDescent="0.25">
      <c r="B252" s="27"/>
      <c r="C252" s="27"/>
      <c r="D252" s="27"/>
      <c r="F252" s="28">
        <v>123</v>
      </c>
      <c r="G252" s="28">
        <v>0.94439877731078703</v>
      </c>
      <c r="H252" s="28">
        <v>0.89140027673512501</v>
      </c>
      <c r="I252" s="28">
        <v>0.83840177615946299</v>
      </c>
    </row>
    <row r="253" spans="2:9" ht="15.75" x14ac:dyDescent="0.25">
      <c r="B253" s="27"/>
      <c r="C253" s="27"/>
      <c r="D253" s="27"/>
      <c r="F253" s="28">
        <v>123.6</v>
      </c>
      <c r="G253" s="28">
        <v>0.94366864022128105</v>
      </c>
      <c r="H253" s="28">
        <v>0.89073562150191099</v>
      </c>
      <c r="I253" s="28">
        <v>0.83780260278254004</v>
      </c>
    </row>
    <row r="254" spans="2:9" ht="15.75" x14ac:dyDescent="0.25">
      <c r="B254" s="27"/>
      <c r="C254" s="27"/>
      <c r="D254" s="27"/>
      <c r="F254" s="28">
        <v>124.2</v>
      </c>
      <c r="G254" s="28">
        <v>0.94305967266211799</v>
      </c>
      <c r="H254" s="28">
        <v>0.89006744535907301</v>
      </c>
      <c r="I254" s="28">
        <v>0.83707521805602902</v>
      </c>
    </row>
    <row r="255" spans="2:9" ht="15.75" x14ac:dyDescent="0.25">
      <c r="B255" s="27"/>
      <c r="C255" s="27"/>
      <c r="D255" s="27"/>
      <c r="F255" s="28">
        <v>124.8</v>
      </c>
      <c r="G255" s="28">
        <v>0.94255814669768001</v>
      </c>
      <c r="H255" s="28">
        <v>0.88939573635656499</v>
      </c>
      <c r="I255" s="28">
        <v>0.83623332601544997</v>
      </c>
    </row>
    <row r="256" spans="2:9" ht="15.75" x14ac:dyDescent="0.25">
      <c r="B256" s="27"/>
      <c r="C256" s="27"/>
      <c r="D256" s="27"/>
      <c r="F256" s="28">
        <v>125</v>
      </c>
      <c r="G256" s="28">
        <v>0.94213322051146997</v>
      </c>
      <c r="H256" s="28">
        <v>0.88917104621654797</v>
      </c>
      <c r="I256" s="28">
        <v>0.83620887192162496</v>
      </c>
    </row>
    <row r="257" spans="2:9" ht="15.75" x14ac:dyDescent="0.25">
      <c r="B257" s="27"/>
      <c r="C257" s="27"/>
      <c r="D257" s="27"/>
      <c r="F257" s="28">
        <v>125.4</v>
      </c>
      <c r="G257" s="28">
        <v>0.94164864208378196</v>
      </c>
      <c r="H257" s="28">
        <v>0.88872048258745295</v>
      </c>
      <c r="I257" s="28">
        <v>0.83579232309112395</v>
      </c>
    </row>
    <row r="258" spans="2:9" ht="15.75" x14ac:dyDescent="0.25">
      <c r="B258" s="27"/>
      <c r="C258" s="27"/>
      <c r="D258" s="27"/>
      <c r="F258" s="28">
        <v>126</v>
      </c>
      <c r="G258" s="28">
        <v>0.94096030763864602</v>
      </c>
      <c r="H258" s="28">
        <v>0.88804167218918495</v>
      </c>
      <c r="I258" s="28">
        <v>0.83512303673972299</v>
      </c>
    </row>
    <row r="259" spans="2:9" ht="15.75" x14ac:dyDescent="0.25">
      <c r="B259" s="27"/>
      <c r="C259" s="27"/>
      <c r="D259" s="27"/>
      <c r="F259" s="28">
        <v>126.6</v>
      </c>
      <c r="G259" s="28">
        <v>0.94032275981078095</v>
      </c>
      <c r="H259" s="28">
        <v>0.88735929334487296</v>
      </c>
      <c r="I259" s="28">
        <v>0.83439582687896496</v>
      </c>
    </row>
    <row r="260" spans="2:9" ht="15.75" x14ac:dyDescent="0.25">
      <c r="B260" s="27"/>
      <c r="C260" s="27"/>
      <c r="D260" s="27"/>
      <c r="F260" s="28">
        <v>127.2</v>
      </c>
      <c r="G260" s="28">
        <v>0.93961238825620497</v>
      </c>
      <c r="H260" s="28">
        <v>0.88667333428458195</v>
      </c>
      <c r="I260" s="28">
        <v>0.83373428031295904</v>
      </c>
    </row>
    <row r="261" spans="2:9" ht="15.75" x14ac:dyDescent="0.25">
      <c r="B261" s="27"/>
      <c r="C261" s="27"/>
      <c r="D261" s="27"/>
      <c r="F261" s="28">
        <v>127.8</v>
      </c>
      <c r="G261" s="28">
        <v>0.93905851436810595</v>
      </c>
      <c r="H261" s="28">
        <v>0.88598378328663197</v>
      </c>
      <c r="I261" s="28">
        <v>0.83290905220515898</v>
      </c>
    </row>
    <row r="262" spans="2:9" ht="15.75" x14ac:dyDescent="0.25">
      <c r="B262" s="27"/>
      <c r="C262" s="27"/>
      <c r="D262" s="27"/>
      <c r="F262" s="28">
        <v>128.4</v>
      </c>
      <c r="G262" s="28">
        <v>0.93859067516459005</v>
      </c>
      <c r="H262" s="28">
        <v>0.88529062867890895</v>
      </c>
      <c r="I262" s="28">
        <v>0.83199058219322697</v>
      </c>
    </row>
    <row r="263" spans="2:9" ht="15.75" x14ac:dyDescent="0.25">
      <c r="B263" s="27"/>
      <c r="C263" s="27"/>
      <c r="D263" s="27"/>
      <c r="F263" s="28">
        <v>129</v>
      </c>
      <c r="G263" s="28">
        <v>0.93760579765617402</v>
      </c>
      <c r="H263" s="28">
        <v>0.88459385884018704</v>
      </c>
      <c r="I263" s="28">
        <v>0.83158192002419995</v>
      </c>
    </row>
    <row r="264" spans="2:9" ht="15.75" x14ac:dyDescent="0.25">
      <c r="B264" s="27"/>
      <c r="C264" s="27"/>
      <c r="D264" s="27"/>
      <c r="F264" s="28">
        <v>129.6</v>
      </c>
      <c r="G264" s="28">
        <v>0.93695016435780298</v>
      </c>
      <c r="H264" s="28">
        <v>0.88389346220146403</v>
      </c>
      <c r="I264" s="28">
        <v>0.83083676004512497</v>
      </c>
    </row>
    <row r="265" spans="2:9" ht="15.75" x14ac:dyDescent="0.25">
      <c r="B265" s="27"/>
      <c r="C265" s="27"/>
      <c r="D265" s="27"/>
      <c r="F265" s="28">
        <v>130</v>
      </c>
      <c r="G265" s="28">
        <v>0.93644510861834396</v>
      </c>
      <c r="H265" s="28">
        <v>0.88342451053121196</v>
      </c>
      <c r="I265" s="28">
        <v>0.83040391244408096</v>
      </c>
    </row>
    <row r="266" spans="2:9" ht="15.75" x14ac:dyDescent="0.25">
      <c r="B266" s="27"/>
      <c r="C266" s="27"/>
      <c r="D266" s="27"/>
      <c r="F266" s="28">
        <v>130.19999999999999</v>
      </c>
      <c r="G266" s="28">
        <v>0.93625433014505099</v>
      </c>
      <c r="H266" s="28">
        <v>0.88318942724730298</v>
      </c>
      <c r="I266" s="28">
        <v>0.83012452434955497</v>
      </c>
    </row>
    <row r="267" spans="2:9" ht="15.75" x14ac:dyDescent="0.25">
      <c r="B267" s="27"/>
      <c r="C267" s="27"/>
      <c r="D267" s="27"/>
      <c r="F267" s="28">
        <v>130.80000000000001</v>
      </c>
      <c r="G267" s="28">
        <v>0.93544321763066696</v>
      </c>
      <c r="H267" s="28">
        <v>0.88248174251718703</v>
      </c>
      <c r="I267" s="28">
        <v>0.82952026740370699</v>
      </c>
    </row>
    <row r="268" spans="2:9" ht="15.75" x14ac:dyDescent="0.25">
      <c r="B268" s="27"/>
      <c r="C268" s="27"/>
      <c r="D268" s="27"/>
      <c r="F268" s="28">
        <v>131.4</v>
      </c>
      <c r="G268" s="28">
        <v>0.93471748212777805</v>
      </c>
      <c r="H268" s="28">
        <v>0.88177039660688195</v>
      </c>
      <c r="I268" s="28">
        <v>0.82882331108598695</v>
      </c>
    </row>
    <row r="269" spans="2:9" ht="15.75" x14ac:dyDescent="0.25">
      <c r="B269" s="27"/>
      <c r="C269" s="27"/>
      <c r="D269" s="27"/>
      <c r="F269" s="28">
        <v>132</v>
      </c>
      <c r="G269" s="28">
        <v>0.934059943247318</v>
      </c>
      <c r="H269" s="28">
        <v>0.88105537816981605</v>
      </c>
      <c r="I269" s="28">
        <v>0.82805081309231399</v>
      </c>
    </row>
    <row r="270" spans="2:9" ht="15.75" x14ac:dyDescent="0.25">
      <c r="B270" s="27"/>
      <c r="C270" s="27"/>
      <c r="D270" s="27"/>
      <c r="F270" s="28">
        <v>132.6</v>
      </c>
      <c r="G270" s="28">
        <v>0.93364329540190005</v>
      </c>
      <c r="H270" s="28">
        <v>0.88033667591845799</v>
      </c>
      <c r="I270" s="28">
        <v>0.82703005643501604</v>
      </c>
    </row>
    <row r="271" spans="2:9" ht="15.75" x14ac:dyDescent="0.25">
      <c r="B271" s="27"/>
      <c r="C271" s="27"/>
      <c r="D271" s="27"/>
      <c r="F271" s="28">
        <v>133.19999999999999</v>
      </c>
      <c r="G271" s="28">
        <v>0.93255793155003996</v>
      </c>
      <c r="H271" s="28">
        <v>0.87961427862571895</v>
      </c>
      <c r="I271" s="28">
        <v>0.82667062570139904</v>
      </c>
    </row>
    <row r="272" spans="2:9" ht="15.75" x14ac:dyDescent="0.25">
      <c r="B272" s="27"/>
      <c r="C272" s="27"/>
      <c r="D272" s="27"/>
      <c r="F272" s="28">
        <v>133.80000000000001</v>
      </c>
      <c r="G272" s="28">
        <v>0.93184412034501996</v>
      </c>
      <c r="H272" s="28">
        <v>0.87888817512635398</v>
      </c>
      <c r="I272" s="28">
        <v>0.825932229907689</v>
      </c>
    </row>
    <row r="273" spans="2:9" ht="15.75" x14ac:dyDescent="0.25">
      <c r="B273" s="27"/>
      <c r="C273" s="27"/>
      <c r="D273" s="27"/>
      <c r="F273" s="28">
        <v>134.4</v>
      </c>
      <c r="G273" s="28">
        <v>0.93110587048651405</v>
      </c>
      <c r="H273" s="28">
        <v>0.87815835431837996</v>
      </c>
      <c r="I273" s="28">
        <v>0.82521083815024598</v>
      </c>
    </row>
    <row r="274" spans="2:9" ht="15.75" x14ac:dyDescent="0.25">
      <c r="B274" s="27"/>
      <c r="C274" s="27"/>
      <c r="D274" s="27"/>
      <c r="F274" s="28">
        <v>135</v>
      </c>
      <c r="G274" s="28">
        <v>0.93037167510837604</v>
      </c>
      <c r="H274" s="28">
        <v>0.87742480516449795</v>
      </c>
      <c r="I274" s="28">
        <v>0.82447793522061996</v>
      </c>
    </row>
    <row r="275" spans="2:9" ht="15.75" x14ac:dyDescent="0.25">
      <c r="B275" s="27"/>
      <c r="C275" s="27"/>
      <c r="D275" s="27"/>
      <c r="F275" s="28">
        <v>135.6</v>
      </c>
      <c r="G275" s="28">
        <v>0.92969477964047598</v>
      </c>
      <c r="H275" s="28">
        <v>0.87668751669353195</v>
      </c>
      <c r="I275" s="28">
        <v>0.82368025374658704</v>
      </c>
    </row>
    <row r="276" spans="2:9" ht="15.75" x14ac:dyDescent="0.25">
      <c r="B276" s="27"/>
      <c r="C276" s="27"/>
      <c r="D276" s="27"/>
      <c r="F276" s="28">
        <v>136.19999999999999</v>
      </c>
      <c r="G276" s="28">
        <v>0.92894932506515104</v>
      </c>
      <c r="H276" s="28">
        <v>0.87594647800187297</v>
      </c>
      <c r="I276" s="28">
        <v>0.82294363093859602</v>
      </c>
    </row>
    <row r="277" spans="2:9" ht="15.75" x14ac:dyDescent="0.25">
      <c r="B277" s="27"/>
      <c r="C277" s="27"/>
      <c r="D277" s="27"/>
      <c r="F277" s="28">
        <v>136.80000000000001</v>
      </c>
      <c r="G277" s="28">
        <v>0.92835350229956604</v>
      </c>
      <c r="H277" s="28">
        <v>0.875201678254936</v>
      </c>
      <c r="I277" s="28">
        <v>0.82204985421030596</v>
      </c>
    </row>
    <row r="278" spans="2:9" ht="15.75" x14ac:dyDescent="0.25">
      <c r="B278" s="27"/>
      <c r="C278" s="27"/>
      <c r="D278" s="27"/>
      <c r="F278" s="28">
        <v>137.4</v>
      </c>
      <c r="G278" s="28">
        <v>0.92741991863428497</v>
      </c>
      <c r="H278" s="28">
        <v>0.87445310668861997</v>
      </c>
      <c r="I278" s="28">
        <v>0.82148629474295498</v>
      </c>
    </row>
    <row r="279" spans="2:9" ht="15.75" x14ac:dyDescent="0.25">
      <c r="B279" s="27"/>
      <c r="C279" s="27"/>
      <c r="D279" s="27"/>
      <c r="F279" s="28">
        <v>138</v>
      </c>
      <c r="G279" s="28">
        <v>0.92682094845164098</v>
      </c>
      <c r="H279" s="28">
        <v>0.87370075261078795</v>
      </c>
      <c r="I279" s="28">
        <v>0.82058055676993502</v>
      </c>
    </row>
    <row r="280" spans="2:9" ht="15.75" x14ac:dyDescent="0.25">
      <c r="B280" s="27"/>
      <c r="C280" s="27"/>
      <c r="D280" s="27"/>
      <c r="F280" s="28">
        <v>138.6</v>
      </c>
      <c r="G280" s="28">
        <v>0.92595171219424399</v>
      </c>
      <c r="H280" s="28">
        <v>0.87294460540274699</v>
      </c>
      <c r="I280" s="28">
        <v>0.81993749861124998</v>
      </c>
    </row>
    <row r="281" spans="2:9" ht="15.75" x14ac:dyDescent="0.25">
      <c r="B281" s="27"/>
      <c r="C281" s="27"/>
      <c r="D281" s="27"/>
      <c r="F281" s="28">
        <v>139.19999999999999</v>
      </c>
      <c r="G281" s="28">
        <v>0.92514404755546698</v>
      </c>
      <c r="H281" s="28">
        <v>0.87218465452074301</v>
      </c>
      <c r="I281" s="28">
        <v>0.81922526148601904</v>
      </c>
    </row>
    <row r="282" spans="2:9" ht="15.75" x14ac:dyDescent="0.25">
      <c r="B282" s="27"/>
      <c r="C282" s="27"/>
      <c r="D282" s="27"/>
      <c r="F282" s="28">
        <v>139.80000000000001</v>
      </c>
      <c r="G282" s="28">
        <v>0.92438224294329496</v>
      </c>
      <c r="H282" s="28">
        <v>0.87142088949746399</v>
      </c>
      <c r="I282" s="28">
        <v>0.81845953605163302</v>
      </c>
    </row>
    <row r="283" spans="2:9" ht="15.75" x14ac:dyDescent="0.25">
      <c r="B283" s="27"/>
      <c r="C283" s="27"/>
      <c r="D283" s="27"/>
      <c r="F283" s="28">
        <v>140</v>
      </c>
      <c r="G283" s="28">
        <v>0.92413786594326697</v>
      </c>
      <c r="H283" s="28">
        <v>0.87116545177145499</v>
      </c>
      <c r="I283" s="28">
        <v>0.81819303759964301</v>
      </c>
    </row>
    <row r="284" spans="2:9" ht="15.75" x14ac:dyDescent="0.25">
      <c r="B284" s="27"/>
      <c r="C284" s="27"/>
      <c r="D284" s="27"/>
      <c r="F284" s="28">
        <v>140.4</v>
      </c>
      <c r="G284" s="28">
        <v>0.92361867235092798</v>
      </c>
      <c r="H284" s="28">
        <v>0.87065329994355101</v>
      </c>
      <c r="I284" s="28">
        <v>0.81768792753617403</v>
      </c>
    </row>
    <row r="285" spans="2:9" ht="15.75" x14ac:dyDescent="0.25">
      <c r="B285" s="27"/>
      <c r="C285" s="27"/>
      <c r="D285" s="27"/>
      <c r="F285" s="28">
        <v>141</v>
      </c>
      <c r="G285" s="28">
        <v>0.92292980663395796</v>
      </c>
      <c r="H285" s="28">
        <v>0.869881875549119</v>
      </c>
      <c r="I285" s="28">
        <v>0.81683394446428004</v>
      </c>
    </row>
    <row r="286" spans="2:9" ht="15.75" x14ac:dyDescent="0.25">
      <c r="B286" s="27"/>
      <c r="C286" s="27"/>
      <c r="D286" s="27"/>
      <c r="F286" s="28">
        <v>141.6</v>
      </c>
      <c r="G286" s="28">
        <v>0.92212643708409903</v>
      </c>
      <c r="H286" s="28">
        <v>0.869106606085287</v>
      </c>
      <c r="I286" s="28">
        <v>0.81608677508647498</v>
      </c>
    </row>
    <row r="287" spans="2:9" ht="15.75" x14ac:dyDescent="0.25">
      <c r="B287" s="27"/>
      <c r="C287" s="27"/>
      <c r="D287" s="27"/>
      <c r="F287" s="28">
        <v>142.19999999999999</v>
      </c>
      <c r="G287" s="28">
        <v>0.92136603495194203</v>
      </c>
      <c r="H287" s="28">
        <v>0.86832748140571703</v>
      </c>
      <c r="I287" s="28">
        <v>0.81528892785949303</v>
      </c>
    </row>
    <row r="288" spans="2:9" ht="15.75" x14ac:dyDescent="0.25">
      <c r="B288" s="27"/>
      <c r="C288" s="27"/>
      <c r="D288" s="27"/>
      <c r="F288" s="28">
        <v>142.80000000000001</v>
      </c>
      <c r="G288" s="28">
        <v>0.92063086165584196</v>
      </c>
      <c r="H288" s="28">
        <v>0.86754449144816204</v>
      </c>
      <c r="I288" s="28">
        <v>0.814458121240482</v>
      </c>
    </row>
    <row r="289" spans="2:9" ht="15.75" x14ac:dyDescent="0.25">
      <c r="B289" s="27"/>
      <c r="C289" s="27"/>
      <c r="D289" s="27"/>
      <c r="F289" s="28">
        <v>143.4</v>
      </c>
      <c r="G289" s="28">
        <v>0.91974340468009996</v>
      </c>
      <c r="H289" s="28">
        <v>0.86675762623602104</v>
      </c>
      <c r="I289" s="28">
        <v>0.813771847791942</v>
      </c>
    </row>
    <row r="290" spans="2:9" ht="15.75" x14ac:dyDescent="0.25">
      <c r="B290" s="27"/>
      <c r="C290" s="27"/>
      <c r="D290" s="27"/>
      <c r="F290" s="28">
        <v>144</v>
      </c>
      <c r="G290" s="28">
        <v>0.91894409402060095</v>
      </c>
      <c r="H290" s="28">
        <v>0.86596687587990295</v>
      </c>
      <c r="I290" s="28">
        <v>0.81298965773920595</v>
      </c>
    </row>
    <row r="291" spans="2:9" ht="15.75" x14ac:dyDescent="0.25">
      <c r="B291" s="27"/>
      <c r="C291" s="27"/>
      <c r="D291" s="27"/>
      <c r="F291" s="28">
        <v>144.6</v>
      </c>
      <c r="G291" s="28">
        <v>0.91824562403097398</v>
      </c>
      <c r="H291" s="28">
        <v>0.865172230579204</v>
      </c>
      <c r="I291" s="28">
        <v>0.81209883712743403</v>
      </c>
    </row>
    <row r="292" spans="2:9" ht="15.75" x14ac:dyDescent="0.25">
      <c r="B292" s="27"/>
      <c r="C292" s="27"/>
      <c r="D292" s="27"/>
      <c r="F292" s="28">
        <v>145</v>
      </c>
      <c r="G292" s="28">
        <v>0.91765907619882603</v>
      </c>
      <c r="H292" s="28">
        <v>0.86464029838835699</v>
      </c>
      <c r="I292" s="28">
        <v>0.81162152057788794</v>
      </c>
    </row>
    <row r="293" spans="2:9" ht="15.75" x14ac:dyDescent="0.25">
      <c r="B293" s="27"/>
      <c r="C293" s="27"/>
      <c r="D293" s="27"/>
      <c r="F293" s="28">
        <v>145.19999999999999</v>
      </c>
      <c r="G293" s="28">
        <v>0.91746566294190801</v>
      </c>
      <c r="H293" s="28">
        <v>0.86437368062368403</v>
      </c>
      <c r="I293" s="28">
        <v>0.81128169830546104</v>
      </c>
    </row>
    <row r="294" spans="2:9" ht="15.75" x14ac:dyDescent="0.25">
      <c r="B294" s="27"/>
      <c r="C294" s="27"/>
      <c r="D294" s="27"/>
      <c r="F294" s="28">
        <v>145.80000000000001</v>
      </c>
      <c r="G294" s="28">
        <v>0.91685153160819499</v>
      </c>
      <c r="H294" s="28">
        <v>0.86357121639505896</v>
      </c>
      <c r="I294" s="28">
        <v>0.81029090118192304</v>
      </c>
    </row>
    <row r="295" spans="2:9" ht="15.75" x14ac:dyDescent="0.25">
      <c r="B295" s="27"/>
      <c r="C295" s="27"/>
      <c r="D295" s="27"/>
      <c r="F295" s="28">
        <v>146.4</v>
      </c>
      <c r="G295" s="28">
        <v>0.91575646049871195</v>
      </c>
      <c r="H295" s="28">
        <v>0.86276482836859603</v>
      </c>
      <c r="I295" s="28">
        <v>0.80977319623847899</v>
      </c>
    </row>
    <row r="296" spans="2:9" ht="15.75" x14ac:dyDescent="0.25">
      <c r="B296" s="27"/>
      <c r="C296" s="27"/>
      <c r="D296" s="27"/>
      <c r="F296" s="28">
        <v>147</v>
      </c>
      <c r="G296" s="28">
        <v>0.914938512845067</v>
      </c>
      <c r="H296" s="28">
        <v>0.86195450711472099</v>
      </c>
      <c r="I296" s="28">
        <v>0.80897050138437498</v>
      </c>
    </row>
    <row r="297" spans="2:9" ht="15.75" x14ac:dyDescent="0.25">
      <c r="B297" s="27"/>
      <c r="C297" s="27"/>
      <c r="D297" s="27"/>
      <c r="F297" s="28">
        <v>147.6</v>
      </c>
      <c r="G297" s="28">
        <v>0.91423843447222497</v>
      </c>
      <c r="H297" s="28">
        <v>0.86114024330063199</v>
      </c>
      <c r="I297" s="28">
        <v>0.80804205212903901</v>
      </c>
    </row>
    <row r="298" spans="2:9" ht="15.75" x14ac:dyDescent="0.25">
      <c r="B298" s="27"/>
      <c r="C298" s="27"/>
      <c r="D298" s="27"/>
      <c r="F298" s="28">
        <v>148.19999999999999</v>
      </c>
      <c r="G298" s="28">
        <v>0.91330669541267195</v>
      </c>
      <c r="H298" s="28">
        <v>0.86032202769191501</v>
      </c>
      <c r="I298" s="28">
        <v>0.80733735997115796</v>
      </c>
    </row>
    <row r="299" spans="2:9" ht="15.75" x14ac:dyDescent="0.25">
      <c r="B299" s="27"/>
      <c r="C299" s="27"/>
      <c r="D299" s="27"/>
      <c r="F299" s="28">
        <v>148.80000000000001</v>
      </c>
      <c r="G299" s="28">
        <v>0.91255643210184501</v>
      </c>
      <c r="H299" s="28">
        <v>0.85949985115417804</v>
      </c>
      <c r="I299" s="28">
        <v>0.80644327020650997</v>
      </c>
    </row>
    <row r="300" spans="2:9" ht="15.75" x14ac:dyDescent="0.25">
      <c r="B300" s="27"/>
      <c r="C300" s="27"/>
      <c r="D300" s="27"/>
      <c r="F300" s="28">
        <v>149.4</v>
      </c>
      <c r="G300" s="28">
        <v>0.91193374273987804</v>
      </c>
      <c r="H300" s="28">
        <v>0.85867370465468096</v>
      </c>
      <c r="I300" s="28">
        <v>0.80541366656948299</v>
      </c>
    </row>
    <row r="301" spans="2:9" ht="15.75" x14ac:dyDescent="0.25">
      <c r="B301" s="27"/>
      <c r="C301" s="27"/>
      <c r="D301" s="27"/>
      <c r="F301" s="28">
        <v>150</v>
      </c>
      <c r="G301" s="28">
        <v>0.91085252101252101</v>
      </c>
      <c r="H301" s="28">
        <v>0.85784357926398103</v>
      </c>
      <c r="I301" s="28">
        <v>0.80483463751544104</v>
      </c>
    </row>
    <row r="302" spans="2:9" ht="15.75" x14ac:dyDescent="0.25">
      <c r="B302" s="27"/>
      <c r="C302" s="27"/>
      <c r="D302" s="27"/>
      <c r="F302" s="28">
        <v>150.6</v>
      </c>
      <c r="G302" s="28">
        <v>0.91001821293757801</v>
      </c>
      <c r="H302" s="28">
        <v>0.857009466157581</v>
      </c>
      <c r="I302" s="28">
        <v>0.80400071937758499</v>
      </c>
    </row>
    <row r="303" spans="2:9" ht="15.75" x14ac:dyDescent="0.25">
      <c r="B303" s="27"/>
      <c r="C303" s="27"/>
      <c r="D303" s="27"/>
      <c r="F303" s="28">
        <v>151.19999999999999</v>
      </c>
      <c r="G303" s="28">
        <v>0.90918980074540801</v>
      </c>
      <c r="H303" s="28">
        <v>0.85617135661758503</v>
      </c>
      <c r="I303" s="28">
        <v>0.80315291248976295</v>
      </c>
    </row>
    <row r="304" spans="2:9" ht="15.75" x14ac:dyDescent="0.25">
      <c r="B304" s="27"/>
      <c r="C304" s="27"/>
      <c r="D304" s="27"/>
      <c r="F304" s="28">
        <v>151.80000000000001</v>
      </c>
      <c r="G304" s="28">
        <v>0.90844485355856097</v>
      </c>
      <c r="H304" s="28">
        <v>0.85532924203435901</v>
      </c>
      <c r="I304" s="28">
        <v>0.80221363051015704</v>
      </c>
    </row>
    <row r="305" spans="2:9" ht="15.75" x14ac:dyDescent="0.25">
      <c r="B305" s="27"/>
      <c r="C305" s="27"/>
      <c r="D305" s="27"/>
      <c r="F305" s="28">
        <v>152.4</v>
      </c>
      <c r="G305" s="28">
        <v>0.90750884134255405</v>
      </c>
      <c r="H305" s="28">
        <v>0.85448311390820098</v>
      </c>
      <c r="I305" s="28">
        <v>0.80145738647384901</v>
      </c>
    </row>
    <row r="306" spans="2:9" ht="15.75" x14ac:dyDescent="0.25">
      <c r="B306" s="27"/>
      <c r="C306" s="27"/>
      <c r="D306" s="27"/>
      <c r="F306" s="28">
        <v>153</v>
      </c>
      <c r="G306" s="28">
        <v>0.90676299300938701</v>
      </c>
      <c r="H306" s="28">
        <v>0.85363296385101795</v>
      </c>
      <c r="I306" s="28">
        <v>0.80050293469264999</v>
      </c>
    </row>
    <row r="307" spans="2:9" ht="15.75" x14ac:dyDescent="0.25">
      <c r="B307" s="27"/>
      <c r="C307" s="27"/>
      <c r="D307" s="27"/>
      <c r="F307" s="28">
        <v>153.6</v>
      </c>
      <c r="G307" s="28">
        <v>0.90578118559561505</v>
      </c>
      <c r="H307" s="28">
        <v>0.85277878358800296</v>
      </c>
      <c r="I307" s="28">
        <v>0.79977638158039099</v>
      </c>
    </row>
    <row r="308" spans="2:9" ht="15.75" x14ac:dyDescent="0.25">
      <c r="B308" s="27"/>
      <c r="C308" s="27"/>
      <c r="D308" s="27"/>
      <c r="F308" s="28">
        <v>154.19999999999999</v>
      </c>
      <c r="G308" s="28">
        <v>0.90508193740045695</v>
      </c>
      <c r="H308" s="28">
        <v>0.851920564959323</v>
      </c>
      <c r="I308" s="28">
        <v>0.79875919251819005</v>
      </c>
    </row>
    <row r="309" spans="2:9" ht="15.75" x14ac:dyDescent="0.25">
      <c r="B309" s="27"/>
      <c r="C309" s="27"/>
      <c r="D309" s="27"/>
      <c r="F309" s="28">
        <v>154.80000000000001</v>
      </c>
      <c r="G309" s="28">
        <v>0.90422295995299196</v>
      </c>
      <c r="H309" s="28">
        <v>0.85105829992181403</v>
      </c>
      <c r="I309" s="28">
        <v>0.797893639890635</v>
      </c>
    </row>
    <row r="310" spans="2:9" ht="15.75" x14ac:dyDescent="0.25">
      <c r="B310" s="27"/>
      <c r="C310" s="27"/>
      <c r="D310" s="27"/>
      <c r="F310" s="28">
        <v>155</v>
      </c>
      <c r="G310" s="28">
        <v>0.90376924934774605</v>
      </c>
      <c r="H310" s="28">
        <v>0.85076997766752005</v>
      </c>
      <c r="I310" s="28">
        <v>0.79777070598729405</v>
      </c>
    </row>
    <row r="311" spans="2:9" ht="15.75" x14ac:dyDescent="0.25">
      <c r="B311" s="27"/>
      <c r="C311" s="27"/>
      <c r="D311" s="27"/>
      <c r="F311" s="28">
        <v>155.4</v>
      </c>
      <c r="G311" s="28">
        <v>0.90320190128612099</v>
      </c>
      <c r="H311" s="28">
        <v>0.85019198055067302</v>
      </c>
      <c r="I311" s="28">
        <v>0.79718205981522505</v>
      </c>
    </row>
    <row r="312" spans="2:9" ht="15.75" x14ac:dyDescent="0.25">
      <c r="B312" s="27"/>
      <c r="C312" s="27"/>
      <c r="D312" s="27"/>
      <c r="F312" s="28">
        <v>156</v>
      </c>
      <c r="G312" s="28">
        <v>0.90232200712210597</v>
      </c>
      <c r="H312" s="28">
        <v>0.849321599041167</v>
      </c>
      <c r="I312" s="28">
        <v>0.79632119096022702</v>
      </c>
    </row>
    <row r="313" spans="2:9" ht="15.75" x14ac:dyDescent="0.25">
      <c r="B313" s="27"/>
      <c r="C313" s="27"/>
      <c r="D313" s="27"/>
      <c r="F313" s="28">
        <v>156.6</v>
      </c>
      <c r="G313" s="28">
        <v>0.90146089591893896</v>
      </c>
      <c r="H313" s="28">
        <v>0.84844714771033802</v>
      </c>
      <c r="I313" s="28">
        <v>0.79543339950173797</v>
      </c>
    </row>
    <row r="314" spans="2:9" ht="15.75" x14ac:dyDescent="0.25">
      <c r="B314" s="27"/>
      <c r="C314" s="27"/>
      <c r="D314" s="27"/>
      <c r="F314" s="28">
        <v>157.19999999999999</v>
      </c>
      <c r="G314" s="28">
        <v>0.90066271777830198</v>
      </c>
      <c r="H314" s="28">
        <v>0.84756861899871605</v>
      </c>
      <c r="I314" s="28">
        <v>0.79447452021913001</v>
      </c>
    </row>
    <row r="315" spans="2:9" ht="15.75" x14ac:dyDescent="0.25">
      <c r="B315" s="27"/>
      <c r="C315" s="27"/>
      <c r="D315" s="27"/>
      <c r="F315" s="28">
        <v>157.80000000000001</v>
      </c>
      <c r="G315" s="28">
        <v>0.89969097068970805</v>
      </c>
      <c r="H315" s="28">
        <v>0.84668600547203599</v>
      </c>
      <c r="I315" s="28">
        <v>0.79368104025436303</v>
      </c>
    </row>
    <row r="316" spans="2:9" ht="15.75" x14ac:dyDescent="0.25">
      <c r="B316" s="27"/>
      <c r="C316" s="27"/>
      <c r="D316" s="27"/>
      <c r="F316" s="28">
        <v>158.4</v>
      </c>
      <c r="G316" s="28">
        <v>0.89882221761776804</v>
      </c>
      <c r="H316" s="28">
        <v>0.84579929982295898</v>
      </c>
      <c r="I316" s="28">
        <v>0.79277638202815004</v>
      </c>
    </row>
    <row r="317" spans="2:9" ht="15.75" x14ac:dyDescent="0.25">
      <c r="B317" s="27"/>
      <c r="C317" s="27"/>
      <c r="D317" s="27"/>
      <c r="F317" s="28">
        <v>159</v>
      </c>
      <c r="G317" s="28">
        <v>0.89794475012654695</v>
      </c>
      <c r="H317" s="28">
        <v>0.84490849487280295</v>
      </c>
      <c r="I317" s="28">
        <v>0.79187223961905895</v>
      </c>
    </row>
    <row r="318" spans="2:9" ht="15.75" x14ac:dyDescent="0.25">
      <c r="B318" s="27"/>
      <c r="C318" s="27"/>
      <c r="D318" s="27"/>
      <c r="F318" s="28">
        <v>159.6</v>
      </c>
      <c r="G318" s="28">
        <v>0.897054217575183</v>
      </c>
      <c r="H318" s="28">
        <v>0.84401358357326395</v>
      </c>
      <c r="I318" s="28">
        <v>0.79097294957134601</v>
      </c>
    </row>
    <row r="319" spans="2:9" ht="15.75" x14ac:dyDescent="0.25">
      <c r="B319" s="27"/>
      <c r="C319" s="27"/>
      <c r="D319" s="27"/>
      <c r="F319" s="28">
        <v>160</v>
      </c>
      <c r="G319" s="28">
        <v>0.89643052759341801</v>
      </c>
      <c r="H319" s="28">
        <v>0.84341469131413704</v>
      </c>
      <c r="I319" s="28">
        <v>0.79039885503485596</v>
      </c>
    </row>
    <row r="320" spans="2:9" ht="15.75" x14ac:dyDescent="0.25">
      <c r="B320" s="27"/>
      <c r="C320" s="27"/>
      <c r="D320" s="27"/>
      <c r="F320" s="28">
        <v>160.19999999999999</v>
      </c>
      <c r="G320" s="28">
        <v>0.89612357128544495</v>
      </c>
      <c r="H320" s="28">
        <v>0.84311455900815802</v>
      </c>
      <c r="I320" s="28">
        <v>0.79010554673087097</v>
      </c>
    </row>
    <row r="321" spans="2:9" ht="15.75" x14ac:dyDescent="0.25">
      <c r="B321" s="27"/>
      <c r="C321" s="27"/>
      <c r="D321" s="27"/>
      <c r="F321" s="28">
        <v>160.80000000000001</v>
      </c>
      <c r="G321" s="28">
        <v>0.89537655477431499</v>
      </c>
      <c r="H321" s="28">
        <v>0.84221141439515301</v>
      </c>
      <c r="I321" s="28">
        <v>0.78904627401599003</v>
      </c>
    </row>
    <row r="322" spans="2:9" ht="15.75" x14ac:dyDescent="0.25">
      <c r="B322" s="27"/>
      <c r="C322" s="27"/>
      <c r="D322" s="27"/>
      <c r="F322" s="28">
        <v>161.4</v>
      </c>
      <c r="G322" s="28">
        <v>0.89431452819034396</v>
      </c>
      <c r="H322" s="28">
        <v>0.84130414308750801</v>
      </c>
      <c r="I322" s="28">
        <v>0.78829375798467205</v>
      </c>
    </row>
    <row r="323" spans="2:9" ht="15.75" x14ac:dyDescent="0.25">
      <c r="B323" s="27"/>
      <c r="C323" s="27"/>
      <c r="D323" s="27"/>
      <c r="F323" s="28">
        <v>162</v>
      </c>
      <c r="G323" s="28">
        <v>0.89340396190328697</v>
      </c>
      <c r="H323" s="28">
        <v>0.84039273857582397</v>
      </c>
      <c r="I323" s="28">
        <v>0.78738151524836097</v>
      </c>
    </row>
    <row r="324" spans="2:9" ht="15.75" x14ac:dyDescent="0.25">
      <c r="B324" s="27"/>
      <c r="C324" s="27"/>
      <c r="D324" s="27"/>
      <c r="F324" s="28">
        <v>162.6</v>
      </c>
      <c r="G324" s="28">
        <v>0.89265604260832299</v>
      </c>
      <c r="H324" s="28">
        <v>0.83947719448977798</v>
      </c>
      <c r="I324" s="28">
        <v>0.78629834637123397</v>
      </c>
    </row>
    <row r="325" spans="2:9" ht="15.75" x14ac:dyDescent="0.25">
      <c r="B325" s="27"/>
      <c r="C325" s="27"/>
      <c r="D325" s="27"/>
      <c r="F325" s="28">
        <v>163.19999999999999</v>
      </c>
      <c r="G325" s="28">
        <v>0.89192787938360696</v>
      </c>
      <c r="H325" s="28">
        <v>0.83855750459988299</v>
      </c>
      <c r="I325" s="28">
        <v>0.78518712981616001</v>
      </c>
    </row>
    <row r="326" spans="2:9" ht="15.75" x14ac:dyDescent="0.25">
      <c r="B326" s="27"/>
      <c r="C326" s="27"/>
      <c r="D326" s="27"/>
      <c r="F326" s="28">
        <v>163.80000000000001</v>
      </c>
      <c r="G326" s="28">
        <v>0.89073172533329104</v>
      </c>
      <c r="H326" s="28">
        <v>0.83763366281923002</v>
      </c>
      <c r="I326" s="28">
        <v>0.784535600305169</v>
      </c>
    </row>
    <row r="327" spans="2:9" ht="15.75" x14ac:dyDescent="0.25">
      <c r="B327" s="27"/>
      <c r="C327" s="27"/>
      <c r="D327" s="27"/>
      <c r="F327" s="28">
        <v>164.4</v>
      </c>
      <c r="G327" s="28">
        <v>0.88975937457437004</v>
      </c>
      <c r="H327" s="28">
        <v>0.83670566320524498</v>
      </c>
      <c r="I327" s="28">
        <v>0.78365195183612102</v>
      </c>
    </row>
    <row r="328" spans="2:9" ht="15.75" x14ac:dyDescent="0.25">
      <c r="B328" s="27"/>
      <c r="C328" s="27"/>
      <c r="D328" s="27"/>
      <c r="F328" s="28">
        <v>165</v>
      </c>
      <c r="G328" s="28">
        <v>0.88891021899532097</v>
      </c>
      <c r="H328" s="28">
        <v>0.83577349996144201</v>
      </c>
      <c r="I328" s="28">
        <v>0.78263678092756295</v>
      </c>
    </row>
    <row r="329" spans="2:9" ht="15.75" x14ac:dyDescent="0.25">
      <c r="B329" s="27"/>
      <c r="C329" s="27"/>
      <c r="D329" s="27"/>
      <c r="F329" s="28">
        <v>165.6</v>
      </c>
      <c r="G329" s="28">
        <v>0.887888320867942</v>
      </c>
      <c r="H329" s="28">
        <v>0.83483716743917702</v>
      </c>
      <c r="I329" s="28">
        <v>0.78178601401041203</v>
      </c>
    </row>
    <row r="330" spans="2:9" ht="15.75" x14ac:dyDescent="0.25">
      <c r="B330" s="27"/>
      <c r="C330" s="27"/>
      <c r="D330" s="27"/>
      <c r="F330" s="28">
        <v>166.2</v>
      </c>
      <c r="G330" s="28">
        <v>0.88701198817553095</v>
      </c>
      <c r="H330" s="28">
        <v>0.833896660139408</v>
      </c>
      <c r="I330" s="28">
        <v>0.78078133210328504</v>
      </c>
    </row>
    <row r="331" spans="2:9" ht="15.75" x14ac:dyDescent="0.25">
      <c r="B331" s="27"/>
      <c r="C331" s="27"/>
      <c r="D331" s="27"/>
      <c r="F331" s="28">
        <v>166.8</v>
      </c>
      <c r="G331" s="28">
        <v>0.88598819833533404</v>
      </c>
      <c r="H331" s="28">
        <v>0.83295197271445098</v>
      </c>
      <c r="I331" s="28">
        <v>0.77991574709356704</v>
      </c>
    </row>
    <row r="332" spans="2:9" ht="15.75" x14ac:dyDescent="0.25">
      <c r="B332" s="27"/>
      <c r="C332" s="27"/>
      <c r="D332" s="27"/>
      <c r="F332" s="28">
        <v>167.4</v>
      </c>
      <c r="G332" s="28">
        <v>0.88502994268489299</v>
      </c>
      <c r="H332" s="28">
        <v>0.83200309996973598</v>
      </c>
      <c r="I332" s="28">
        <v>0.77897625725457897</v>
      </c>
    </row>
    <row r="333" spans="2:9" ht="15.75" x14ac:dyDescent="0.25">
      <c r="B333" s="27"/>
      <c r="C333" s="27"/>
      <c r="D333" s="27"/>
      <c r="F333" s="28">
        <v>168</v>
      </c>
      <c r="G333" s="28">
        <v>0.88408139722768198</v>
      </c>
      <c r="H333" s="28">
        <v>0.83105003686557</v>
      </c>
      <c r="I333" s="28">
        <v>0.77801867650345802</v>
      </c>
    </row>
    <row r="334" spans="2:9" ht="15.75" x14ac:dyDescent="0.25">
      <c r="B334" s="27"/>
      <c r="C334" s="27"/>
      <c r="D334" s="27"/>
      <c r="F334" s="28">
        <v>168.6</v>
      </c>
      <c r="G334" s="28">
        <v>0.88316136134661705</v>
      </c>
      <c r="H334" s="28">
        <v>0.83009277851889196</v>
      </c>
      <c r="I334" s="28">
        <v>0.77702419569116798</v>
      </c>
    </row>
    <row r="335" spans="2:9" ht="15.75" x14ac:dyDescent="0.25">
      <c r="B335" s="27"/>
      <c r="C335" s="27"/>
      <c r="D335" s="27"/>
      <c r="F335" s="28">
        <v>169.2</v>
      </c>
      <c r="G335" s="28">
        <v>0.88218714606243998</v>
      </c>
      <c r="H335" s="28">
        <v>0.82913132020503399</v>
      </c>
      <c r="I335" s="28">
        <v>0.77607549434762801</v>
      </c>
    </row>
    <row r="336" spans="2:9" ht="15.75" x14ac:dyDescent="0.25">
      <c r="B336" s="27"/>
      <c r="C336" s="27"/>
      <c r="D336" s="27"/>
      <c r="F336" s="28">
        <v>169.8</v>
      </c>
      <c r="G336" s="28">
        <v>0.88127062107022003</v>
      </c>
      <c r="H336" s="28">
        <v>0.828165657359476</v>
      </c>
      <c r="I336" s="28">
        <v>0.77506069364873098</v>
      </c>
    </row>
    <row r="337" spans="2:9" ht="15.75" x14ac:dyDescent="0.25">
      <c r="B337" s="27"/>
      <c r="C337" s="27"/>
      <c r="D337" s="27"/>
      <c r="F337" s="28">
        <v>170</v>
      </c>
      <c r="G337" s="28">
        <v>0.88087732880610303</v>
      </c>
      <c r="H337" s="28">
        <v>0.82784283463826802</v>
      </c>
      <c r="I337" s="28">
        <v>0.77480834047043401</v>
      </c>
    </row>
    <row r="338" spans="2:9" ht="15.75" x14ac:dyDescent="0.25">
      <c r="B338" s="27"/>
      <c r="C338" s="27"/>
      <c r="D338" s="27"/>
      <c r="F338" s="28">
        <v>170.4</v>
      </c>
      <c r="G338" s="28">
        <v>0.88028248748792104</v>
      </c>
      <c r="H338" s="28">
        <v>0.82719578557960305</v>
      </c>
      <c r="I338" s="28">
        <v>0.77410908367128595</v>
      </c>
    </row>
    <row r="339" spans="2:9" ht="15.75" x14ac:dyDescent="0.25">
      <c r="B339" s="27"/>
      <c r="C339" s="27"/>
      <c r="D339" s="27"/>
      <c r="F339" s="28">
        <v>171</v>
      </c>
      <c r="G339" s="28">
        <v>0.87934183642135499</v>
      </c>
      <c r="H339" s="28">
        <v>0.82622170062646605</v>
      </c>
      <c r="I339" s="28">
        <v>0.77310156483157699</v>
      </c>
    </row>
    <row r="340" spans="2:9" ht="15.75" x14ac:dyDescent="0.25">
      <c r="B340" s="27"/>
      <c r="C340" s="27"/>
      <c r="D340" s="27"/>
      <c r="F340" s="28">
        <v>171.6</v>
      </c>
      <c r="G340" s="28">
        <v>0.87836288478457403</v>
      </c>
      <c r="H340" s="28">
        <v>0.82524339842652805</v>
      </c>
      <c r="I340" s="28">
        <v>0.77212391206848197</v>
      </c>
    </row>
    <row r="341" spans="2:9" ht="15.75" x14ac:dyDescent="0.25">
      <c r="B341" s="27"/>
      <c r="C341" s="27"/>
      <c r="D341" s="27"/>
      <c r="F341" s="28">
        <v>172.2</v>
      </c>
      <c r="G341" s="28">
        <v>0.87753959417288796</v>
      </c>
      <c r="H341" s="28">
        <v>0.82426087507342305</v>
      </c>
      <c r="I341" s="28">
        <v>0.77098215597395803</v>
      </c>
    </row>
    <row r="342" spans="2:9" ht="15.75" x14ac:dyDescent="0.25">
      <c r="B342" s="27"/>
      <c r="C342" s="27"/>
      <c r="D342" s="27"/>
      <c r="F342" s="28">
        <v>172.8</v>
      </c>
      <c r="G342" s="28">
        <v>0.87634041641261295</v>
      </c>
      <c r="H342" s="28">
        <v>0.82327412682970302</v>
      </c>
      <c r="I342" s="28">
        <v>0.77020783724679398</v>
      </c>
    </row>
    <row r="343" spans="2:9" ht="15.75" x14ac:dyDescent="0.25">
      <c r="B343" s="27"/>
      <c r="C343" s="27"/>
      <c r="D343" s="27"/>
      <c r="F343" s="28">
        <v>173.4</v>
      </c>
      <c r="G343" s="28">
        <v>0.87550202197032101</v>
      </c>
      <c r="H343" s="28">
        <v>0.82228315012858799</v>
      </c>
      <c r="I343" s="28">
        <v>0.76906427828685497</v>
      </c>
    </row>
    <row r="344" spans="2:9" ht="15.75" x14ac:dyDescent="0.25">
      <c r="B344" s="27"/>
      <c r="C344" s="27"/>
      <c r="D344" s="27"/>
      <c r="F344" s="28">
        <v>174</v>
      </c>
      <c r="G344" s="28">
        <v>0.87433295164732805</v>
      </c>
      <c r="H344" s="28">
        <v>0.82128794157570695</v>
      </c>
      <c r="I344" s="28">
        <v>0.76824293150408696</v>
      </c>
    </row>
    <row r="345" spans="2:9" ht="15.75" x14ac:dyDescent="0.25">
      <c r="B345" s="27"/>
      <c r="C345" s="27"/>
      <c r="D345" s="27"/>
      <c r="F345" s="28">
        <v>174.6</v>
      </c>
      <c r="G345" s="28">
        <v>0.873426205683002</v>
      </c>
      <c r="H345" s="28">
        <v>0.82028849795084802</v>
      </c>
      <c r="I345" s="28">
        <v>0.76715079021869303</v>
      </c>
    </row>
    <row r="346" spans="2:9" ht="15.75" x14ac:dyDescent="0.25">
      <c r="B346" s="27"/>
      <c r="C346" s="27"/>
      <c r="D346" s="27"/>
      <c r="F346" s="28">
        <v>175</v>
      </c>
      <c r="G346" s="28">
        <v>0.87268021771341397</v>
      </c>
      <c r="H346" s="28">
        <v>0.81961984787251596</v>
      </c>
      <c r="I346" s="28">
        <v>0.76655947803161695</v>
      </c>
    </row>
    <row r="347" spans="2:9" ht="15.75" x14ac:dyDescent="0.25">
      <c r="B347" s="27"/>
      <c r="C347" s="27"/>
      <c r="D347" s="27"/>
      <c r="F347" s="28">
        <v>175.2</v>
      </c>
      <c r="G347" s="28">
        <v>0.87231127347083404</v>
      </c>
      <c r="H347" s="28">
        <v>0.81928481620968696</v>
      </c>
      <c r="I347" s="28">
        <v>0.766258358948541</v>
      </c>
    </row>
    <row r="348" spans="2:9" ht="15.75" x14ac:dyDescent="0.25">
      <c r="B348" s="27"/>
      <c r="C348" s="27"/>
      <c r="D348" s="27"/>
      <c r="F348" s="28">
        <v>175.8</v>
      </c>
      <c r="G348" s="28">
        <v>0.87135025900227403</v>
      </c>
      <c r="H348" s="28">
        <v>0.81827689348553201</v>
      </c>
      <c r="I348" s="28">
        <v>0.76520352796878999</v>
      </c>
    </row>
    <row r="349" spans="2:9" ht="15.75" x14ac:dyDescent="0.25">
      <c r="B349" s="27"/>
      <c r="C349" s="27"/>
      <c r="D349" s="27"/>
      <c r="F349" s="28">
        <v>176.4</v>
      </c>
      <c r="G349" s="28">
        <v>0.870309248596705</v>
      </c>
      <c r="H349" s="28">
        <v>0.81726472709104603</v>
      </c>
      <c r="I349" s="28">
        <v>0.76422020558538595</v>
      </c>
    </row>
    <row r="350" spans="2:9" ht="15.75" x14ac:dyDescent="0.25">
      <c r="B350" s="27"/>
      <c r="C350" s="27"/>
      <c r="D350" s="27"/>
      <c r="F350" s="28">
        <v>177</v>
      </c>
      <c r="G350" s="28">
        <v>0.86929598887842496</v>
      </c>
      <c r="H350" s="28">
        <v>0.81624831451997903</v>
      </c>
      <c r="I350" s="28">
        <v>0.763200640161532</v>
      </c>
    </row>
    <row r="351" spans="2:9" ht="15.75" x14ac:dyDescent="0.25">
      <c r="B351" s="27"/>
      <c r="C351" s="27"/>
      <c r="D351" s="27"/>
      <c r="F351" s="28">
        <v>177.6</v>
      </c>
      <c r="G351" s="28">
        <v>0.86830652251777596</v>
      </c>
      <c r="H351" s="28">
        <v>0.81522765344888704</v>
      </c>
      <c r="I351" s="28">
        <v>0.762148784379998</v>
      </c>
    </row>
    <row r="352" spans="2:9" ht="15.75" x14ac:dyDescent="0.25">
      <c r="B352" s="27"/>
      <c r="C352" s="27"/>
      <c r="D352" s="27"/>
      <c r="F352" s="28">
        <v>178.2</v>
      </c>
      <c r="G352" s="28">
        <v>0.86733561964295802</v>
      </c>
      <c r="H352" s="28">
        <v>0.81420274173885099</v>
      </c>
      <c r="I352" s="28">
        <v>0.76106986383474395</v>
      </c>
    </row>
    <row r="353" spans="2:9" ht="15.75" x14ac:dyDescent="0.25">
      <c r="B353" s="27"/>
      <c r="C353" s="27"/>
      <c r="D353" s="27"/>
      <c r="F353" s="28">
        <v>178.8</v>
      </c>
      <c r="G353" s="28">
        <v>0.86643645161191296</v>
      </c>
      <c r="H353" s="28">
        <v>0.81317357743718499</v>
      </c>
      <c r="I353" s="28">
        <v>0.75991070326245702</v>
      </c>
    </row>
    <row r="354" spans="2:9" ht="15.75" x14ac:dyDescent="0.25">
      <c r="B354" s="27"/>
      <c r="C354" s="27"/>
      <c r="D354" s="27"/>
      <c r="F354" s="28">
        <v>179.4</v>
      </c>
      <c r="G354" s="28">
        <v>0.86520996435935604</v>
      </c>
      <c r="H354" s="28">
        <v>0.81214015877914303</v>
      </c>
      <c r="I354" s="28">
        <v>0.75907035319892902</v>
      </c>
    </row>
    <row r="355" spans="2:9" ht="15.75" x14ac:dyDescent="0.25">
      <c r="B355" s="27"/>
      <c r="C355" s="27"/>
      <c r="D355" s="27"/>
      <c r="F355" s="28">
        <v>180</v>
      </c>
      <c r="G355" s="28">
        <v>0.86416471894601299</v>
      </c>
      <c r="H355" s="28">
        <v>0.81110248418961695</v>
      </c>
      <c r="I355" s="28">
        <v>0.75804024943322101</v>
      </c>
    </row>
    <row r="356" spans="2:9" ht="15.75" x14ac:dyDescent="0.25">
      <c r="B356" s="27"/>
      <c r="C356" s="27"/>
      <c r="D356" s="27"/>
      <c r="F356" s="28">
        <v>180.6</v>
      </c>
      <c r="G356" s="28">
        <v>0.86321525050167003</v>
      </c>
      <c r="H356" s="28">
        <v>0.81006055228483198</v>
      </c>
      <c r="I356" s="28">
        <v>0.75690585406799404</v>
      </c>
    </row>
    <row r="357" spans="2:9" ht="15.75" x14ac:dyDescent="0.25">
      <c r="B357" s="27"/>
      <c r="C357" s="27"/>
      <c r="D357" s="27"/>
      <c r="F357" s="28">
        <v>181.2</v>
      </c>
      <c r="G357" s="28">
        <v>0.86217004022543298</v>
      </c>
      <c r="H357" s="28">
        <v>0.80901436187402997</v>
      </c>
      <c r="I357" s="28">
        <v>0.75585868352262597</v>
      </c>
    </row>
    <row r="358" spans="2:9" ht="15.75" x14ac:dyDescent="0.25">
      <c r="B358" s="27"/>
      <c r="C358" s="27"/>
      <c r="D358" s="27"/>
      <c r="F358" s="28">
        <v>181.8</v>
      </c>
      <c r="G358" s="28">
        <v>0.86116269893384501</v>
      </c>
      <c r="H358" s="28">
        <v>0.80796391196114603</v>
      </c>
      <c r="I358" s="28">
        <v>0.75476512498844694</v>
      </c>
    </row>
    <row r="359" spans="2:9" ht="15.75" x14ac:dyDescent="0.25">
      <c r="B359" s="27"/>
      <c r="C359" s="27"/>
      <c r="D359" s="27"/>
      <c r="F359" s="28">
        <v>182.4</v>
      </c>
      <c r="G359" s="28">
        <v>0.85995188657133403</v>
      </c>
      <c r="H359" s="28">
        <v>0.80690920174648395</v>
      </c>
      <c r="I359" s="28">
        <v>0.75386651692163398</v>
      </c>
    </row>
    <row r="360" spans="2:9" ht="15.75" x14ac:dyDescent="0.25">
      <c r="B360" s="27"/>
      <c r="C360" s="27"/>
      <c r="D360" s="27"/>
      <c r="F360" s="28">
        <v>183</v>
      </c>
      <c r="G360" s="28">
        <v>0.85900454358706602</v>
      </c>
      <c r="H360" s="28">
        <v>0.80585023062837502</v>
      </c>
      <c r="I360" s="28">
        <v>0.75269591766968402</v>
      </c>
    </row>
    <row r="361" spans="2:9" ht="15.75" x14ac:dyDescent="0.25">
      <c r="B361" s="27"/>
      <c r="C361" s="27"/>
      <c r="D361" s="27"/>
      <c r="F361" s="28">
        <v>183.6</v>
      </c>
      <c r="G361" s="28">
        <v>0.85789617017014497</v>
      </c>
      <c r="H361" s="28">
        <v>0.80478699820483401</v>
      </c>
      <c r="I361" s="28">
        <v>0.75167782623952295</v>
      </c>
    </row>
    <row r="362" spans="2:9" ht="15.75" x14ac:dyDescent="0.25">
      <c r="B362" s="27"/>
      <c r="C362" s="27"/>
      <c r="D362" s="27"/>
      <c r="F362" s="28">
        <v>184.2</v>
      </c>
      <c r="G362" s="28">
        <v>0.85719836902376401</v>
      </c>
      <c r="H362" s="28">
        <v>0.803719504275204</v>
      </c>
      <c r="I362" s="28">
        <v>0.75024063952664399</v>
      </c>
    </row>
    <row r="363" spans="2:9" ht="15.75" x14ac:dyDescent="0.25">
      <c r="B363" s="27"/>
      <c r="C363" s="27"/>
      <c r="D363" s="27"/>
      <c r="F363" s="28">
        <v>184.8</v>
      </c>
      <c r="G363" s="28">
        <v>0.85567830884482399</v>
      </c>
      <c r="H363" s="28">
        <v>0.80264774884179402</v>
      </c>
      <c r="I363" s="28">
        <v>0.74961718883876405</v>
      </c>
    </row>
    <row r="364" spans="2:9" ht="15.75" x14ac:dyDescent="0.25">
      <c r="B364" s="27"/>
      <c r="C364" s="27"/>
      <c r="D364" s="27"/>
      <c r="F364" s="28">
        <v>185</v>
      </c>
      <c r="G364" s="28">
        <v>0.85534677577962803</v>
      </c>
      <c r="H364" s="28">
        <v>0.80228955005965297</v>
      </c>
      <c r="I364" s="28">
        <v>0.74923232433967801</v>
      </c>
    </row>
    <row r="365" spans="2:9" ht="15.75" x14ac:dyDescent="0.25">
      <c r="B365" s="27"/>
      <c r="C365" s="27"/>
      <c r="D365" s="27"/>
      <c r="F365" s="28">
        <v>185.4</v>
      </c>
      <c r="G365" s="28">
        <v>0.85480810918146199</v>
      </c>
      <c r="H365" s="28">
        <v>0.80157173211150301</v>
      </c>
      <c r="I365" s="28">
        <v>0.74833535504154303</v>
      </c>
    </row>
    <row r="366" spans="2:9" ht="15.75" x14ac:dyDescent="0.25">
      <c r="B366" s="27"/>
      <c r="C366" s="27"/>
      <c r="D366" s="27"/>
      <c r="F366" s="28">
        <v>186</v>
      </c>
      <c r="G366" s="28">
        <v>0.85353602394004402</v>
      </c>
      <c r="H366" s="28">
        <v>0.80049145449743897</v>
      </c>
      <c r="I366" s="28">
        <v>0.74744688505483403</v>
      </c>
    </row>
    <row r="367" spans="2:9" ht="15.75" x14ac:dyDescent="0.25">
      <c r="B367" s="27"/>
      <c r="C367" s="27"/>
      <c r="D367" s="27"/>
      <c r="F367" s="28">
        <v>186.6</v>
      </c>
      <c r="G367" s="28">
        <v>0.852491490397421</v>
      </c>
      <c r="H367" s="28">
        <v>0.79940691662052699</v>
      </c>
      <c r="I367" s="28">
        <v>0.74632234284363197</v>
      </c>
    </row>
    <row r="368" spans="2:9" ht="15.75" x14ac:dyDescent="0.25">
      <c r="B368" s="27"/>
      <c r="C368" s="27"/>
      <c r="D368" s="27"/>
      <c r="F368" s="28">
        <v>187.2</v>
      </c>
      <c r="G368" s="28">
        <v>0.85146038778581001</v>
      </c>
      <c r="H368" s="28">
        <v>0.79831811931109997</v>
      </c>
      <c r="I368" s="28">
        <v>0.74517585083638904</v>
      </c>
    </row>
    <row r="369" spans="2:9" ht="15.75" x14ac:dyDescent="0.25">
      <c r="B369" s="27"/>
      <c r="C369" s="27"/>
      <c r="D369" s="27"/>
      <c r="F369" s="28">
        <v>187.8</v>
      </c>
      <c r="G369" s="28">
        <v>0.85026632092652898</v>
      </c>
      <c r="H369" s="28">
        <v>0.79722506361048795</v>
      </c>
      <c r="I369" s="28">
        <v>0.74418380629444703</v>
      </c>
    </row>
    <row r="370" spans="2:9" ht="15.75" x14ac:dyDescent="0.25">
      <c r="B370" s="27"/>
      <c r="C370" s="27"/>
      <c r="D370" s="27"/>
      <c r="F370" s="28">
        <v>188.4</v>
      </c>
      <c r="G370" s="28">
        <v>0.849164306843604</v>
      </c>
      <c r="H370" s="28">
        <v>0.79612775077259001</v>
      </c>
      <c r="I370" s="28">
        <v>0.74309119470157703</v>
      </c>
    </row>
    <row r="371" spans="2:9" ht="15.75" x14ac:dyDescent="0.25">
      <c r="B371" s="27"/>
      <c r="C371" s="27"/>
      <c r="D371" s="27"/>
      <c r="F371" s="28">
        <v>189</v>
      </c>
      <c r="G371" s="28">
        <v>0.84810435968447695</v>
      </c>
      <c r="H371" s="28">
        <v>0.79502618226543398</v>
      </c>
      <c r="I371" s="28">
        <v>0.74194800484639201</v>
      </c>
    </row>
    <row r="372" spans="2:9" ht="15.75" x14ac:dyDescent="0.25">
      <c r="B372" s="27"/>
      <c r="C372" s="27"/>
      <c r="D372" s="27"/>
      <c r="F372" s="28">
        <v>189.6</v>
      </c>
      <c r="G372" s="28">
        <v>0.84699660022534295</v>
      </c>
      <c r="H372" s="28">
        <v>0.79392035977272801</v>
      </c>
      <c r="I372" s="28">
        <v>0.74084411932011196</v>
      </c>
    </row>
    <row r="373" spans="2:9" ht="15.75" x14ac:dyDescent="0.25">
      <c r="B373" s="27"/>
      <c r="C373" s="27"/>
      <c r="D373" s="27"/>
      <c r="F373" s="28">
        <v>190</v>
      </c>
      <c r="G373" s="28">
        <v>0.84644613182984296</v>
      </c>
      <c r="H373" s="28">
        <v>0.79318078238202505</v>
      </c>
      <c r="I373" s="28">
        <v>0.73991543293420803</v>
      </c>
    </row>
    <row r="374" spans="2:9" ht="15.75" x14ac:dyDescent="0.25">
      <c r="B374" s="27"/>
      <c r="C374" s="27"/>
      <c r="D374" s="27"/>
      <c r="F374" s="28">
        <v>190.2</v>
      </c>
      <c r="G374" s="28">
        <v>0.84585791879097405</v>
      </c>
      <c r="H374" s="28">
        <v>0.79281028519539098</v>
      </c>
      <c r="I374" s="28">
        <v>0.73976265159980803</v>
      </c>
    </row>
    <row r="375" spans="2:9" ht="15.75" x14ac:dyDescent="0.25">
      <c r="B375" s="27"/>
      <c r="C375" s="27"/>
      <c r="D375" s="27"/>
      <c r="F375" s="28">
        <v>190.8</v>
      </c>
      <c r="G375" s="28">
        <v>0.84472625548867597</v>
      </c>
      <c r="H375" s="28">
        <v>0.79169596065308601</v>
      </c>
      <c r="I375" s="28">
        <v>0.73866566581749504</v>
      </c>
    </row>
    <row r="376" spans="2:9" ht="15.75" x14ac:dyDescent="0.25">
      <c r="B376" s="27"/>
      <c r="C376" s="27"/>
      <c r="D376" s="27"/>
      <c r="F376" s="28">
        <v>191.4</v>
      </c>
      <c r="G376" s="28">
        <v>0.84379696115172498</v>
      </c>
      <c r="H376" s="28">
        <v>0.79057738848571701</v>
      </c>
      <c r="I376" s="28">
        <v>0.73735781581970905</v>
      </c>
    </row>
    <row r="377" spans="2:9" ht="15.75" x14ac:dyDescent="0.25">
      <c r="B377" s="27"/>
      <c r="C377" s="27"/>
      <c r="D377" s="27"/>
      <c r="F377" s="28">
        <v>192</v>
      </c>
      <c r="G377" s="28">
        <v>0.84254971242136401</v>
      </c>
      <c r="H377" s="28">
        <v>0.78945457125493601</v>
      </c>
      <c r="I377" s="28">
        <v>0.73635943008850702</v>
      </c>
    </row>
    <row r="378" spans="2:9" ht="15.75" x14ac:dyDescent="0.25">
      <c r="B378" s="27"/>
      <c r="C378" s="27"/>
      <c r="D378" s="27"/>
      <c r="F378" s="28">
        <v>192.6</v>
      </c>
      <c r="G378" s="28">
        <v>0.84150409341925603</v>
      </c>
      <c r="H378" s="28">
        <v>0.78832751174561499</v>
      </c>
      <c r="I378" s="28">
        <v>0.73515093007197396</v>
      </c>
    </row>
    <row r="379" spans="2:9" ht="15.75" x14ac:dyDescent="0.25">
      <c r="B379" s="27"/>
      <c r="C379" s="27"/>
      <c r="D379" s="27"/>
      <c r="F379" s="28">
        <v>193.2</v>
      </c>
      <c r="G379" s="28">
        <v>0.84037220225116505</v>
      </c>
      <c r="H379" s="28">
        <v>0.78719621296731901</v>
      </c>
      <c r="I379" s="28">
        <v>0.73402022368347297</v>
      </c>
    </row>
    <row r="380" spans="2:9" ht="15.75" x14ac:dyDescent="0.25">
      <c r="B380" s="27"/>
      <c r="C380" s="27"/>
      <c r="D380" s="27"/>
      <c r="F380" s="28">
        <v>193.8</v>
      </c>
      <c r="G380" s="28">
        <v>0.83916792169544796</v>
      </c>
      <c r="H380" s="28">
        <v>0.78606067815575298</v>
      </c>
      <c r="I380" s="28">
        <v>0.732953434616058</v>
      </c>
    </row>
    <row r="381" spans="2:9" ht="15.75" x14ac:dyDescent="0.25">
      <c r="B381" s="27"/>
      <c r="C381" s="27"/>
      <c r="D381" s="27"/>
      <c r="F381" s="28">
        <v>194.4</v>
      </c>
      <c r="G381" s="28">
        <v>0.83796323092325198</v>
      </c>
      <c r="H381" s="28">
        <v>0.78492091077419801</v>
      </c>
      <c r="I381" s="28">
        <v>0.73187859062514404</v>
      </c>
    </row>
    <row r="382" spans="2:9" ht="15.75" x14ac:dyDescent="0.25">
      <c r="B382" s="27"/>
      <c r="C382" s="27"/>
      <c r="D382" s="27"/>
      <c r="F382" s="28">
        <v>195</v>
      </c>
      <c r="G382" s="28">
        <v>0.83681020265448203</v>
      </c>
      <c r="H382" s="28">
        <v>0.78377691451493503</v>
      </c>
      <c r="I382" s="28">
        <v>0.73074362637538803</v>
      </c>
    </row>
    <row r="383" spans="2:9" ht="15.75" x14ac:dyDescent="0.25">
      <c r="B383" s="27"/>
      <c r="C383" s="27"/>
      <c r="D383" s="27"/>
      <c r="F383" s="28">
        <v>195.6</v>
      </c>
      <c r="G383" s="28">
        <v>0.83588155289010002</v>
      </c>
      <c r="H383" s="28">
        <v>0.782628693300639</v>
      </c>
      <c r="I383" s="28">
        <v>0.72937583371117798</v>
      </c>
    </row>
    <row r="384" spans="2:9" ht="15.75" x14ac:dyDescent="0.25">
      <c r="B384" s="27"/>
      <c r="C384" s="27"/>
      <c r="D384" s="27"/>
      <c r="F384" s="28">
        <v>196.2</v>
      </c>
      <c r="G384" s="28">
        <v>0.83462545198724802</v>
      </c>
      <c r="H384" s="28">
        <v>0.78147625128577602</v>
      </c>
      <c r="I384" s="28">
        <v>0.72832705058430303</v>
      </c>
    </row>
    <row r="385" spans="2:9" ht="15.75" x14ac:dyDescent="0.25">
      <c r="B385" s="27"/>
      <c r="C385" s="27"/>
      <c r="D385" s="27"/>
      <c r="F385" s="28">
        <v>196.8</v>
      </c>
      <c r="G385" s="28">
        <v>0.83334791209562797</v>
      </c>
      <c r="H385" s="28">
        <v>0.78031959285796104</v>
      </c>
      <c r="I385" s="28">
        <v>0.727291273620294</v>
      </c>
    </row>
    <row r="386" spans="2:9" ht="15.75" x14ac:dyDescent="0.25">
      <c r="B386" s="27"/>
      <c r="C386" s="27"/>
      <c r="D386" s="27"/>
      <c r="F386" s="28">
        <v>197.4</v>
      </c>
      <c r="G386" s="28">
        <v>0.832565078472563</v>
      </c>
      <c r="H386" s="28">
        <v>0.77915872263931896</v>
      </c>
      <c r="I386" s="28">
        <v>0.72575236680607402</v>
      </c>
    </row>
    <row r="387" spans="2:9" ht="15.75" x14ac:dyDescent="0.25">
      <c r="B387" s="27"/>
      <c r="C387" s="27"/>
      <c r="D387" s="27"/>
      <c r="F387" s="28">
        <v>198</v>
      </c>
      <c r="G387" s="28">
        <v>0.83122919931515504</v>
      </c>
      <c r="H387" s="28">
        <v>0.77799364548781003</v>
      </c>
      <c r="I387" s="28">
        <v>0.72475809166046601</v>
      </c>
    </row>
    <row r="388" spans="2:9" ht="15.75" x14ac:dyDescent="0.25">
      <c r="B388" s="27"/>
      <c r="C388" s="27"/>
      <c r="D388" s="27"/>
      <c r="F388" s="28">
        <v>198.6</v>
      </c>
      <c r="G388" s="28">
        <v>0.829941256079334</v>
      </c>
      <c r="H388" s="28">
        <v>0.77682436649854902</v>
      </c>
      <c r="I388" s="28">
        <v>0.72370747691776405</v>
      </c>
    </row>
    <row r="389" spans="2:9" ht="15.75" x14ac:dyDescent="0.25">
      <c r="B389" s="27"/>
      <c r="C389" s="27"/>
      <c r="D389" s="27"/>
      <c r="F389" s="28">
        <v>199.2</v>
      </c>
      <c r="G389" s="28">
        <v>0.82873368303226203</v>
      </c>
      <c r="H389" s="28">
        <v>0.77565089100509799</v>
      </c>
      <c r="I389" s="28">
        <v>0.72256809897793395</v>
      </c>
    </row>
    <row r="390" spans="2:9" ht="15.75" x14ac:dyDescent="0.25">
      <c r="B390" s="27"/>
      <c r="C390" s="27"/>
      <c r="D390" s="27"/>
      <c r="F390" s="28">
        <v>199.8</v>
      </c>
      <c r="G390" s="28">
        <v>0.82754455658957804</v>
      </c>
      <c r="H390" s="28">
        <v>0.77447322458074197</v>
      </c>
      <c r="I390" s="28">
        <v>0.72140189257190701</v>
      </c>
    </row>
    <row r="391" spans="2:9" ht="15.75" x14ac:dyDescent="0.25">
      <c r="B391" s="27"/>
      <c r="C391" s="27"/>
      <c r="D391" s="27"/>
      <c r="F391" s="28">
        <v>200</v>
      </c>
      <c r="G391" s="28">
        <v>0.82711044645078602</v>
      </c>
      <c r="H391" s="28">
        <v>0.77407973878594805</v>
      </c>
      <c r="I391" s="28">
        <v>0.72104903112110896</v>
      </c>
    </row>
    <row r="392" spans="2:9" ht="15.75" x14ac:dyDescent="0.25">
      <c r="B392" s="27"/>
      <c r="C392" s="27"/>
      <c r="D392" s="27"/>
      <c r="F392" s="28">
        <v>200.4</v>
      </c>
      <c r="G392" s="28">
        <v>0.82658011857391001</v>
      </c>
      <c r="H392" s="28">
        <v>0.77329137303974904</v>
      </c>
      <c r="I392" s="28">
        <v>0.72000262750558897</v>
      </c>
    </row>
    <row r="393" spans="2:9" ht="15.75" x14ac:dyDescent="0.25">
      <c r="B393" s="27"/>
      <c r="C393" s="27"/>
      <c r="D393" s="27"/>
      <c r="F393" s="28">
        <v>201</v>
      </c>
      <c r="G393" s="28">
        <v>0.825242850013853</v>
      </c>
      <c r="H393" s="28">
        <v>0.77210534243860196</v>
      </c>
      <c r="I393" s="28">
        <v>0.71896783486335003</v>
      </c>
    </row>
    <row r="394" spans="2:9" ht="15.75" x14ac:dyDescent="0.25">
      <c r="B394" s="27"/>
      <c r="C394" s="27"/>
      <c r="D394" s="27"/>
      <c r="F394" s="28">
        <v>201.6</v>
      </c>
      <c r="G394" s="28">
        <v>0.82396233059017399</v>
      </c>
      <c r="H394" s="28">
        <v>0.77091513907721299</v>
      </c>
      <c r="I394" s="28">
        <v>0.71786794756425099</v>
      </c>
    </row>
    <row r="395" spans="2:9" ht="15.75" x14ac:dyDescent="0.25">
      <c r="B395" s="27"/>
      <c r="C395" s="27"/>
      <c r="D395" s="27"/>
      <c r="F395" s="28">
        <v>202.2</v>
      </c>
      <c r="G395" s="28">
        <v>0.82302141276930596</v>
      </c>
      <c r="H395" s="28">
        <v>0.76972076950012103</v>
      </c>
      <c r="I395" s="28">
        <v>0.71642012623093598</v>
      </c>
    </row>
    <row r="396" spans="2:9" ht="15.75" x14ac:dyDescent="0.25">
      <c r="B396" s="27"/>
      <c r="C396" s="27"/>
      <c r="D396" s="27"/>
      <c r="F396" s="28">
        <v>202.8</v>
      </c>
      <c r="G396" s="28">
        <v>0.82154664400864497</v>
      </c>
      <c r="H396" s="28">
        <v>0.76852224049766404</v>
      </c>
      <c r="I396" s="28">
        <v>0.71549783698668301</v>
      </c>
    </row>
    <row r="397" spans="2:9" ht="15.75" x14ac:dyDescent="0.25">
      <c r="B397" s="27"/>
      <c r="C397" s="27"/>
      <c r="D397" s="27"/>
      <c r="F397" s="28">
        <v>203.4</v>
      </c>
      <c r="G397" s="28">
        <v>0.82034369925476303</v>
      </c>
      <c r="H397" s="28">
        <v>0.76731955910712701</v>
      </c>
      <c r="I397" s="28">
        <v>0.71429541895949</v>
      </c>
    </row>
    <row r="398" spans="2:9" ht="15.75" x14ac:dyDescent="0.25">
      <c r="B398" s="27"/>
      <c r="C398" s="27"/>
      <c r="D398" s="27"/>
      <c r="F398" s="28">
        <v>204</v>
      </c>
      <c r="G398" s="28">
        <v>0.81929260988238395</v>
      </c>
      <c r="H398" s="28">
        <v>0.76611273261387003</v>
      </c>
      <c r="I398" s="28">
        <v>0.712932855345355</v>
      </c>
    </row>
    <row r="399" spans="2:9" ht="15.75" x14ac:dyDescent="0.25">
      <c r="B399" s="27"/>
      <c r="C399" s="27"/>
      <c r="D399" s="27"/>
      <c r="F399" s="28">
        <v>204.6</v>
      </c>
      <c r="G399" s="28">
        <v>0.81797981684255805</v>
      </c>
      <c r="H399" s="28">
        <v>0.76490176855243597</v>
      </c>
      <c r="I399" s="28">
        <v>0.711823720262314</v>
      </c>
    </row>
    <row r="400" spans="2:9" ht="15.75" x14ac:dyDescent="0.25">
      <c r="B400" s="27"/>
      <c r="C400" s="27"/>
      <c r="D400" s="27"/>
      <c r="F400" s="28">
        <v>205</v>
      </c>
      <c r="G400" s="28">
        <v>0.81711740939653799</v>
      </c>
      <c r="H400" s="28">
        <v>0.76409216436317895</v>
      </c>
      <c r="I400" s="28">
        <v>0.71106691932981902</v>
      </c>
    </row>
    <row r="401" spans="2:9" ht="15.75" x14ac:dyDescent="0.25">
      <c r="B401" s="27"/>
      <c r="C401" s="27"/>
      <c r="D401" s="27"/>
      <c r="F401" s="28">
        <v>205.2</v>
      </c>
      <c r="G401" s="28">
        <v>0.81676331231020405</v>
      </c>
      <c r="H401" s="28">
        <v>0.76368667470763296</v>
      </c>
      <c r="I401" s="28">
        <v>0.71061003710506299</v>
      </c>
    </row>
    <row r="402" spans="2:9" ht="15.75" x14ac:dyDescent="0.25">
      <c r="B402" s="27"/>
      <c r="C402" s="27"/>
      <c r="D402" s="27"/>
      <c r="F402" s="28">
        <v>205.8</v>
      </c>
      <c r="G402" s="28">
        <v>0.81556152400422299</v>
      </c>
      <c r="H402" s="28">
        <v>0.762467459115591</v>
      </c>
      <c r="I402" s="28">
        <v>0.709373394226958</v>
      </c>
    </row>
    <row r="403" spans="2:9" ht="15.75" x14ac:dyDescent="0.25">
      <c r="B403" s="27"/>
      <c r="C403" s="27"/>
      <c r="D403" s="27"/>
      <c r="F403" s="28">
        <v>206.4</v>
      </c>
      <c r="G403" s="28">
        <v>0.81426990261746701</v>
      </c>
      <c r="H403" s="28">
        <v>0.76124413006479297</v>
      </c>
      <c r="I403" s="28">
        <v>0.70821835751212003</v>
      </c>
    </row>
    <row r="404" spans="2:9" ht="15.75" x14ac:dyDescent="0.25">
      <c r="B404" s="27"/>
      <c r="C404" s="27"/>
      <c r="D404" s="27"/>
      <c r="F404" s="28">
        <v>207</v>
      </c>
      <c r="G404" s="28">
        <v>0.81308028522465503</v>
      </c>
      <c r="H404" s="28">
        <v>0.76001669609709399</v>
      </c>
      <c r="I404" s="28">
        <v>0.70695310696953195</v>
      </c>
    </row>
    <row r="405" spans="2:9" ht="15.75" x14ac:dyDescent="0.25">
      <c r="B405" s="27"/>
      <c r="C405" s="27"/>
      <c r="D405" s="27"/>
      <c r="F405" s="28">
        <v>207.6</v>
      </c>
      <c r="G405" s="28">
        <v>0.81197852644470803</v>
      </c>
      <c r="H405" s="28">
        <v>0.75878516600869494</v>
      </c>
      <c r="I405" s="28">
        <v>0.70559180557268297</v>
      </c>
    </row>
    <row r="406" spans="2:9" ht="15.75" x14ac:dyDescent="0.25">
      <c r="B406" s="27"/>
      <c r="C406" s="27"/>
      <c r="D406" s="27"/>
      <c r="F406" s="28">
        <v>208.2</v>
      </c>
      <c r="G406" s="28">
        <v>0.81090393192322796</v>
      </c>
      <c r="H406" s="28">
        <v>0.75754954885111303</v>
      </c>
      <c r="I406" s="28">
        <v>0.70419516577899799</v>
      </c>
    </row>
    <row r="407" spans="2:9" ht="15.75" x14ac:dyDescent="0.25">
      <c r="B407" s="27"/>
      <c r="C407" s="27"/>
      <c r="D407" s="27"/>
      <c r="F407" s="28">
        <v>208.8</v>
      </c>
      <c r="G407" s="28">
        <v>0.80936972395374795</v>
      </c>
      <c r="H407" s="28">
        <v>0.75630985393210703</v>
      </c>
      <c r="I407" s="28">
        <v>0.703249983910465</v>
      </c>
    </row>
    <row r="408" spans="2:9" ht="15.75" x14ac:dyDescent="0.25">
      <c r="B408" s="27"/>
      <c r="C408" s="27"/>
      <c r="D408" s="27"/>
      <c r="F408" s="28">
        <v>209.4</v>
      </c>
      <c r="G408" s="28">
        <v>0.80816048248283101</v>
      </c>
      <c r="H408" s="28">
        <v>0.75506609081658904</v>
      </c>
      <c r="I408" s="28">
        <v>0.70197169915034596</v>
      </c>
    </row>
    <row r="409" spans="2:9" ht="15.75" x14ac:dyDescent="0.25">
      <c r="B409" s="27"/>
      <c r="C409" s="27"/>
      <c r="D409" s="27"/>
      <c r="F409" s="28">
        <v>210</v>
      </c>
      <c r="G409" s="28">
        <v>0.80688105876386795</v>
      </c>
      <c r="H409" s="28">
        <v>0.75381826932750495</v>
      </c>
      <c r="I409" s="28">
        <v>0.70075547989114195</v>
      </c>
    </row>
    <row r="410" spans="2:9" ht="15.75" x14ac:dyDescent="0.25">
      <c r="B410" s="27"/>
      <c r="C410" s="27"/>
      <c r="D410" s="27"/>
      <c r="F410" s="28">
        <v>210.6</v>
      </c>
      <c r="G410" s="28">
        <v>0.80570429258698895</v>
      </c>
      <c r="H410" s="28">
        <v>0.75256639954669002</v>
      </c>
      <c r="I410" s="28">
        <v>0.69942850650639099</v>
      </c>
    </row>
    <row r="411" spans="2:9" ht="15.75" x14ac:dyDescent="0.25">
      <c r="B411" s="27"/>
      <c r="C411" s="27"/>
      <c r="D411" s="27"/>
      <c r="F411" s="28">
        <v>211.2</v>
      </c>
      <c r="G411" s="28">
        <v>0.80434130496546496</v>
      </c>
      <c r="H411" s="28">
        <v>0.75131049181569398</v>
      </c>
      <c r="I411" s="28">
        <v>0.698279678665923</v>
      </c>
    </row>
    <row r="412" spans="2:9" ht="15.75" x14ac:dyDescent="0.25">
      <c r="B412" s="27"/>
      <c r="C412" s="27"/>
      <c r="D412" s="27"/>
      <c r="F412" s="28">
        <v>211.8</v>
      </c>
      <c r="G412" s="28">
        <v>0.80347974773071196</v>
      </c>
      <c r="H412" s="28">
        <v>0.75005055673657905</v>
      </c>
      <c r="I412" s="28">
        <v>0.69662136574244604</v>
      </c>
    </row>
    <row r="413" spans="2:9" ht="15.75" x14ac:dyDescent="0.25">
      <c r="B413" s="27"/>
      <c r="C413" s="27"/>
      <c r="D413" s="27"/>
      <c r="F413" s="28">
        <v>212.4</v>
      </c>
      <c r="G413" s="28">
        <v>0.80186938500483596</v>
      </c>
      <c r="H413" s="28">
        <v>0.74878660517269502</v>
      </c>
      <c r="I413" s="28">
        <v>0.69570382534055297</v>
      </c>
    </row>
    <row r="414" spans="2:9" ht="15.75" x14ac:dyDescent="0.25">
      <c r="B414" s="27"/>
      <c r="C414" s="27"/>
      <c r="D414" s="27"/>
      <c r="F414" s="28">
        <v>213</v>
      </c>
      <c r="G414" s="28">
        <v>0.80101437994116098</v>
      </c>
      <c r="H414" s="28">
        <v>0.74751864824941705</v>
      </c>
      <c r="I414" s="28">
        <v>0.69402291655767201</v>
      </c>
    </row>
    <row r="415" spans="2:9" ht="15.75" x14ac:dyDescent="0.25">
      <c r="B415" s="27"/>
      <c r="C415" s="27"/>
      <c r="D415" s="27"/>
      <c r="F415" s="28">
        <v>213.6</v>
      </c>
      <c r="G415" s="28">
        <v>0.79968411069031398</v>
      </c>
      <c r="H415" s="28">
        <v>0.74624669735486104</v>
      </c>
      <c r="I415" s="28">
        <v>0.692809284019408</v>
      </c>
    </row>
    <row r="416" spans="2:9" ht="15.75" x14ac:dyDescent="0.25">
      <c r="B416" s="27"/>
      <c r="C416" s="27"/>
      <c r="D416" s="27"/>
      <c r="F416" s="28">
        <v>214.2</v>
      </c>
      <c r="G416" s="28">
        <v>0.79798432394581997</v>
      </c>
      <c r="H416" s="28">
        <v>0.74497076414056995</v>
      </c>
      <c r="I416" s="28">
        <v>0.69195720433531904</v>
      </c>
    </row>
    <row r="417" spans="2:9" ht="15.75" x14ac:dyDescent="0.25">
      <c r="B417" s="27"/>
      <c r="C417" s="27"/>
      <c r="D417" s="27"/>
      <c r="F417" s="28">
        <v>214.8</v>
      </c>
      <c r="G417" s="28">
        <v>0.79671092009928501</v>
      </c>
      <c r="H417" s="28">
        <v>0.74369086052216204</v>
      </c>
      <c r="I417" s="28">
        <v>0.69067080094503897</v>
      </c>
    </row>
    <row r="418" spans="2:9" ht="15.75" x14ac:dyDescent="0.25">
      <c r="B418" s="27"/>
      <c r="C418" s="27"/>
      <c r="D418" s="27"/>
      <c r="F418" s="28">
        <v>215</v>
      </c>
      <c r="G418" s="28">
        <v>0.79645336348847295</v>
      </c>
      <c r="H418" s="28">
        <v>0.74326334576827202</v>
      </c>
      <c r="I418" s="28">
        <v>0.69007332804806998</v>
      </c>
    </row>
    <row r="419" spans="2:9" ht="15.75" x14ac:dyDescent="0.25">
      <c r="B419" s="27"/>
      <c r="C419" s="27"/>
      <c r="D419" s="27"/>
      <c r="F419" s="28">
        <v>215.4</v>
      </c>
      <c r="G419" s="28">
        <v>0.79542359737480794</v>
      </c>
      <c r="H419" s="28">
        <v>0.74240699867996296</v>
      </c>
      <c r="I419" s="28">
        <v>0.68939039998511698</v>
      </c>
    </row>
    <row r="420" spans="2:9" ht="15.75" x14ac:dyDescent="0.25">
      <c r="B420" s="27"/>
      <c r="C420" s="27"/>
      <c r="D420" s="27"/>
      <c r="F420" s="28">
        <v>216</v>
      </c>
      <c r="G420" s="28">
        <v>0.79412976012000303</v>
      </c>
      <c r="H420" s="28">
        <v>0.74111919105959101</v>
      </c>
      <c r="I420" s="28">
        <v>0.68810862199917799</v>
      </c>
    </row>
    <row r="421" spans="2:9" ht="15.75" x14ac:dyDescent="0.25">
      <c r="B421" s="27"/>
      <c r="C421" s="27"/>
      <c r="D421" s="27"/>
      <c r="F421" s="28">
        <v>216.6</v>
      </c>
      <c r="G421" s="28">
        <v>0.79289393970925803</v>
      </c>
      <c r="H421" s="28">
        <v>0.73982745037252695</v>
      </c>
      <c r="I421" s="28">
        <v>0.68676096103579698</v>
      </c>
    </row>
    <row r="422" spans="2:9" ht="15.75" x14ac:dyDescent="0.25">
      <c r="B422" s="27"/>
      <c r="C422" s="27"/>
      <c r="D422" s="27"/>
      <c r="F422" s="28">
        <v>217.2</v>
      </c>
      <c r="G422" s="28">
        <v>0.79210663912139101</v>
      </c>
      <c r="H422" s="28">
        <v>0.73853178959664301</v>
      </c>
      <c r="I422" s="28">
        <v>0.684956940071894</v>
      </c>
    </row>
    <row r="423" spans="2:9" ht="15.75" x14ac:dyDescent="0.25">
      <c r="B423" s="27"/>
      <c r="C423" s="27"/>
      <c r="D423" s="27"/>
      <c r="F423" s="28">
        <v>217.8</v>
      </c>
      <c r="G423" s="28">
        <v>0.79024630679317398</v>
      </c>
      <c r="H423" s="28">
        <v>0.73723222197670002</v>
      </c>
      <c r="I423" s="28">
        <v>0.68421813716022495</v>
      </c>
    </row>
    <row r="424" spans="2:9" ht="15.75" x14ac:dyDescent="0.25">
      <c r="B424" s="27"/>
      <c r="C424" s="27"/>
      <c r="D424" s="27"/>
      <c r="F424" s="28">
        <v>218.4</v>
      </c>
      <c r="G424" s="28">
        <v>0.78921428391266901</v>
      </c>
      <c r="H424" s="28">
        <v>0.73592876102481897</v>
      </c>
      <c r="I424" s="28">
        <v>0.68264323813696903</v>
      </c>
    </row>
    <row r="425" spans="2:9" ht="15.75" x14ac:dyDescent="0.25">
      <c r="B425" s="27"/>
      <c r="C425" s="27"/>
      <c r="D425" s="27"/>
      <c r="F425" s="28">
        <v>219</v>
      </c>
      <c r="G425" s="28">
        <v>0.78777666950495095</v>
      </c>
      <c r="H425" s="28">
        <v>0.73462142052091695</v>
      </c>
      <c r="I425" s="28">
        <v>0.68146617153688305</v>
      </c>
    </row>
    <row r="426" spans="2:9" ht="15.75" x14ac:dyDescent="0.25">
      <c r="B426" s="27"/>
      <c r="C426" s="27"/>
      <c r="D426" s="27"/>
      <c r="F426" s="28">
        <v>219.6</v>
      </c>
      <c r="G426" s="28">
        <v>0.78632449240548896</v>
      </c>
      <c r="H426" s="28">
        <v>0.73331021451310696</v>
      </c>
      <c r="I426" s="28">
        <v>0.68029593662072496</v>
      </c>
    </row>
    <row r="427" spans="2:9" ht="15.75" x14ac:dyDescent="0.25">
      <c r="B427" s="27"/>
      <c r="C427" s="27"/>
      <c r="D427" s="27"/>
      <c r="F427" s="28">
        <v>220</v>
      </c>
      <c r="G427" s="28">
        <v>0.78543980058319096</v>
      </c>
      <c r="H427" s="28">
        <v>0.73243393673129897</v>
      </c>
      <c r="I427" s="28">
        <v>0.67942807287940798</v>
      </c>
    </row>
    <row r="428" spans="2:9" ht="15.75" x14ac:dyDescent="0.25">
      <c r="B428" s="27"/>
      <c r="C428" s="27"/>
      <c r="D428" s="27"/>
      <c r="F428" s="28">
        <v>220.2</v>
      </c>
      <c r="G428" s="28">
        <v>0.78503178706419996</v>
      </c>
      <c r="H428" s="28">
        <v>0.73199515731806997</v>
      </c>
      <c r="I428" s="28">
        <v>0.67895852757193997</v>
      </c>
    </row>
    <row r="429" spans="2:9" ht="15.75" x14ac:dyDescent="0.25">
      <c r="B429" s="27"/>
      <c r="C429" s="27"/>
      <c r="D429" s="27"/>
      <c r="F429" s="28">
        <v>220.8</v>
      </c>
      <c r="G429" s="28">
        <v>0.78368643656630699</v>
      </c>
      <c r="H429" s="28">
        <v>0.73067626352139003</v>
      </c>
      <c r="I429" s="28">
        <v>0.67766609047647297</v>
      </c>
    </row>
    <row r="430" spans="2:9" ht="15.75" x14ac:dyDescent="0.25">
      <c r="B430" s="27"/>
      <c r="C430" s="27"/>
      <c r="D430" s="27"/>
      <c r="F430" s="28">
        <v>221.4</v>
      </c>
      <c r="G430" s="28">
        <v>0.782391839412372</v>
      </c>
      <c r="H430" s="28">
        <v>0.72935354797785801</v>
      </c>
      <c r="I430" s="28">
        <v>0.67631525654334401</v>
      </c>
    </row>
    <row r="431" spans="2:9" ht="15.75" x14ac:dyDescent="0.25">
      <c r="B431" s="27"/>
      <c r="C431" s="27"/>
      <c r="D431" s="27"/>
      <c r="F431" s="28">
        <v>222</v>
      </c>
      <c r="G431" s="28">
        <v>0.78117650840071395</v>
      </c>
      <c r="H431" s="28">
        <v>0.72802702581173995</v>
      </c>
      <c r="I431" s="28">
        <v>0.67487754322276605</v>
      </c>
    </row>
    <row r="432" spans="2:9" ht="15.75" x14ac:dyDescent="0.25">
      <c r="B432" s="27"/>
      <c r="C432" s="27"/>
      <c r="D432" s="27"/>
      <c r="F432" s="28">
        <v>222.6</v>
      </c>
      <c r="G432" s="28">
        <v>0.77970063465089701</v>
      </c>
      <c r="H432" s="28">
        <v>0.72669671241701195</v>
      </c>
      <c r="I432" s="28">
        <v>0.673692790183127</v>
      </c>
    </row>
    <row r="433" spans="2:9" ht="15.75" x14ac:dyDescent="0.25">
      <c r="B433" s="27"/>
      <c r="C433" s="27"/>
      <c r="D433" s="27"/>
      <c r="F433" s="28">
        <v>223.2</v>
      </c>
      <c r="G433" s="28">
        <v>0.77845446497990101</v>
      </c>
      <c r="H433" s="28">
        <v>0.72536262345755798</v>
      </c>
      <c r="I433" s="28">
        <v>0.67227078193521494</v>
      </c>
    </row>
    <row r="434" spans="2:9" ht="15.75" x14ac:dyDescent="0.25">
      <c r="B434" s="27"/>
      <c r="C434" s="27"/>
      <c r="D434" s="27"/>
      <c r="F434" s="28">
        <v>223.8</v>
      </c>
      <c r="G434" s="28">
        <v>0.77710265510462595</v>
      </c>
      <c r="H434" s="28">
        <v>0.72402477486733696</v>
      </c>
      <c r="I434" s="28">
        <v>0.67094689463004697</v>
      </c>
    </row>
    <row r="435" spans="2:9" ht="15.75" x14ac:dyDescent="0.25">
      <c r="B435" s="27"/>
      <c r="C435" s="27"/>
      <c r="D435" s="27"/>
      <c r="F435" s="28">
        <v>224.4</v>
      </c>
      <c r="G435" s="28">
        <v>0.77568867363356098</v>
      </c>
      <c r="H435" s="28">
        <v>0.72268318285050703</v>
      </c>
      <c r="I435" s="28">
        <v>0.66967769206745298</v>
      </c>
    </row>
    <row r="436" spans="2:9" ht="15.75" x14ac:dyDescent="0.25">
      <c r="B436" s="27"/>
      <c r="C436" s="27"/>
      <c r="D436" s="27"/>
      <c r="F436" s="28">
        <v>225</v>
      </c>
      <c r="G436" s="28">
        <v>0.77438468855422904</v>
      </c>
      <c r="H436" s="28">
        <v>0.72133786388152699</v>
      </c>
      <c r="I436" s="28">
        <v>0.66829103920882404</v>
      </c>
    </row>
    <row r="437" spans="2:9" ht="15.75" x14ac:dyDescent="0.25">
      <c r="B437" s="27"/>
      <c r="C437" s="27"/>
      <c r="D437" s="27"/>
      <c r="F437" s="28">
        <v>225.6</v>
      </c>
      <c r="G437" s="28">
        <v>0.77298924856181594</v>
      </c>
      <c r="H437" s="28">
        <v>0.71998883470520503</v>
      </c>
      <c r="I437" s="28">
        <v>0.666988420848595</v>
      </c>
    </row>
    <row r="438" spans="2:9" ht="15.75" x14ac:dyDescent="0.25">
      <c r="B438" s="27"/>
      <c r="C438" s="27"/>
      <c r="D438" s="27"/>
      <c r="F438" s="28">
        <v>226.2</v>
      </c>
      <c r="G438" s="28">
        <v>0.77165552884224198</v>
      </c>
      <c r="H438" s="28">
        <v>0.71863611233672797</v>
      </c>
      <c r="I438" s="28">
        <v>0.66561669583121297</v>
      </c>
    </row>
    <row r="439" spans="2:9" ht="15.75" x14ac:dyDescent="0.25">
      <c r="B439" s="27"/>
      <c r="C439" s="27"/>
      <c r="D439" s="27"/>
      <c r="F439" s="28">
        <v>226.8</v>
      </c>
      <c r="G439" s="28">
        <v>0.77027756367086897</v>
      </c>
      <c r="H439" s="28">
        <v>0.71727971406163804</v>
      </c>
      <c r="I439" s="28">
        <v>0.664281864452407</v>
      </c>
    </row>
    <row r="440" spans="2:9" ht="15.75" x14ac:dyDescent="0.25">
      <c r="B440" s="27"/>
      <c r="C440" s="27"/>
      <c r="D440" s="27"/>
      <c r="F440" s="28">
        <v>227.4</v>
      </c>
      <c r="G440" s="28">
        <v>0.76891691038604704</v>
      </c>
      <c r="H440" s="28">
        <v>0.715919657435789</v>
      </c>
      <c r="I440" s="28">
        <v>0.66292240448553097</v>
      </c>
    </row>
    <row r="441" spans="2:9" ht="15.75" x14ac:dyDescent="0.25">
      <c r="B441" s="27"/>
      <c r="C441" s="27"/>
      <c r="D441" s="27"/>
      <c r="F441" s="28">
        <v>228</v>
      </c>
      <c r="G441" s="28">
        <v>0.767990162313689</v>
      </c>
      <c r="H441" s="28">
        <v>0.71455596028525104</v>
      </c>
      <c r="I441" s="28">
        <v>0.66112175825681296</v>
      </c>
    </row>
    <row r="442" spans="2:9" ht="15.75" x14ac:dyDescent="0.25">
      <c r="B442" s="27"/>
      <c r="C442" s="27"/>
      <c r="D442" s="27"/>
      <c r="F442" s="28">
        <v>228.6</v>
      </c>
      <c r="G442" s="28">
        <v>0.76620380287525003</v>
      </c>
      <c r="H442" s="28">
        <v>0.71318864070618604</v>
      </c>
      <c r="I442" s="28">
        <v>0.66017347853712305</v>
      </c>
    </row>
    <row r="443" spans="2:9" ht="15.75" x14ac:dyDescent="0.25">
      <c r="B443" s="27"/>
      <c r="C443" s="27"/>
      <c r="D443" s="27"/>
      <c r="F443" s="28">
        <v>229.2</v>
      </c>
      <c r="G443" s="28">
        <v>0.76487018606749302</v>
      </c>
      <c r="H443" s="28">
        <v>0.711817717064685</v>
      </c>
      <c r="I443" s="28">
        <v>0.65876524806187597</v>
      </c>
    </row>
    <row r="444" spans="2:9" ht="15.75" x14ac:dyDescent="0.25">
      <c r="B444" s="27"/>
      <c r="C444" s="27"/>
      <c r="D444" s="27"/>
      <c r="F444" s="28">
        <v>229.8</v>
      </c>
      <c r="G444" s="28">
        <v>0.76351792486827696</v>
      </c>
      <c r="H444" s="28">
        <v>0.71044320799656302</v>
      </c>
      <c r="I444" s="28">
        <v>0.65736849112484796</v>
      </c>
    </row>
    <row r="445" spans="2:9" ht="15.75" x14ac:dyDescent="0.25">
      <c r="B445" s="27"/>
      <c r="C445" s="27"/>
      <c r="D445" s="27"/>
      <c r="F445" s="28">
        <v>230</v>
      </c>
      <c r="G445" s="28">
        <v>0.76298045591137897</v>
      </c>
      <c r="H445" s="28">
        <v>0.70998424480554201</v>
      </c>
      <c r="I445" s="28">
        <v>0.65698803369970604</v>
      </c>
    </row>
    <row r="446" spans="2:9" ht="15.75" x14ac:dyDescent="0.25">
      <c r="B446" s="27"/>
      <c r="C446" s="27"/>
      <c r="D446" s="27"/>
      <c r="F446" s="28">
        <v>230.4</v>
      </c>
      <c r="G446" s="28">
        <v>0.76220921057047397</v>
      </c>
      <c r="H446" s="28">
        <v>0.70906513240712099</v>
      </c>
      <c r="I446" s="28">
        <v>0.65592105424376901</v>
      </c>
    </row>
    <row r="447" spans="2:9" ht="15.75" x14ac:dyDescent="0.25">
      <c r="B447" s="27"/>
      <c r="C447" s="27"/>
      <c r="D447" s="27"/>
      <c r="F447" s="28">
        <v>231</v>
      </c>
      <c r="G447" s="28">
        <v>0.76068227730913796</v>
      </c>
      <c r="H447" s="28">
        <v>0.70768350947087</v>
      </c>
      <c r="I447" s="28">
        <v>0.65468474163260204</v>
      </c>
    </row>
    <row r="448" spans="2:9" ht="15.75" x14ac:dyDescent="0.25">
      <c r="B448" s="27"/>
      <c r="C448" s="27"/>
      <c r="D448" s="27"/>
      <c r="F448" s="28">
        <v>231.6</v>
      </c>
      <c r="G448" s="28">
        <v>0.75942743747311303</v>
      </c>
      <c r="H448" s="28">
        <v>0.70629835863120805</v>
      </c>
      <c r="I448" s="28">
        <v>0.65316927978930295</v>
      </c>
    </row>
    <row r="449" spans="2:9" ht="15.75" x14ac:dyDescent="0.25">
      <c r="B449" s="27"/>
      <c r="C449" s="27"/>
      <c r="D449" s="27"/>
      <c r="F449" s="28">
        <v>232.2</v>
      </c>
      <c r="G449" s="28">
        <v>0.758252625656478</v>
      </c>
      <c r="H449" s="28">
        <v>0.704909699600069</v>
      </c>
      <c r="I449" s="28">
        <v>0.65156677354365999</v>
      </c>
    </row>
    <row r="450" spans="2:9" ht="15.75" x14ac:dyDescent="0.25">
      <c r="B450" s="27"/>
      <c r="C450" s="27"/>
      <c r="D450" s="27"/>
      <c r="F450" s="28">
        <v>232.8</v>
      </c>
      <c r="G450" s="28">
        <v>0.75678311297484402</v>
      </c>
      <c r="H450" s="28">
        <v>0.703517552357526</v>
      </c>
      <c r="I450" s="28">
        <v>0.65025199174020898</v>
      </c>
    </row>
    <row r="451" spans="2:9" ht="15.75" x14ac:dyDescent="0.25">
      <c r="B451" s="27"/>
      <c r="C451" s="27"/>
      <c r="D451" s="27"/>
      <c r="F451" s="28">
        <v>233.4</v>
      </c>
      <c r="G451" s="28">
        <v>0.75511505370365295</v>
      </c>
      <c r="H451" s="28">
        <v>0.70212193715135995</v>
      </c>
      <c r="I451" s="28">
        <v>0.64912882059906796</v>
      </c>
    </row>
    <row r="452" spans="2:9" ht="15.75" x14ac:dyDescent="0.25">
      <c r="B452" s="27"/>
      <c r="C452" s="27"/>
      <c r="D452" s="27"/>
      <c r="F452" s="28">
        <v>234</v>
      </c>
      <c r="G452" s="28">
        <v>0.753713614733168</v>
      </c>
      <c r="H452" s="28">
        <v>0.70072287449658099</v>
      </c>
      <c r="I452" s="28">
        <v>0.64773213425999498</v>
      </c>
    </row>
    <row r="453" spans="2:9" ht="15.75" x14ac:dyDescent="0.25">
      <c r="B453" s="27"/>
      <c r="C453" s="27"/>
      <c r="D453" s="27"/>
      <c r="F453" s="28">
        <v>234.6</v>
      </c>
      <c r="G453" s="28">
        <v>0.75258581851180695</v>
      </c>
      <c r="H453" s="28">
        <v>0.69932038517492101</v>
      </c>
      <c r="I453" s="28">
        <v>0.64605495183803496</v>
      </c>
    </row>
    <row r="454" spans="2:9" ht="15.75" x14ac:dyDescent="0.25">
      <c r="B454" s="27"/>
      <c r="C454" s="27"/>
      <c r="D454" s="27"/>
      <c r="F454" s="28">
        <v>235</v>
      </c>
      <c r="G454" s="28">
        <v>0.75138649488989895</v>
      </c>
      <c r="H454" s="28">
        <v>0.69838349897308005</v>
      </c>
      <c r="I454" s="28">
        <v>0.64538050305626005</v>
      </c>
    </row>
    <row r="455" spans="2:9" ht="15.75" x14ac:dyDescent="0.25">
      <c r="B455" s="27"/>
      <c r="C455" s="27"/>
      <c r="D455" s="27"/>
      <c r="F455" s="28">
        <v>235.2</v>
      </c>
      <c r="G455" s="28">
        <v>0.75091667668335205</v>
      </c>
      <c r="H455" s="28">
        <v>0.69791449023427798</v>
      </c>
      <c r="I455" s="28">
        <v>0.64491230378520303</v>
      </c>
    </row>
    <row r="456" spans="2:9" ht="15.75" x14ac:dyDescent="0.25">
      <c r="B456" s="27"/>
      <c r="C456" s="27"/>
      <c r="D456" s="27"/>
      <c r="F456" s="28">
        <v>235.8</v>
      </c>
      <c r="G456" s="28">
        <v>0.74999816776002304</v>
      </c>
      <c r="H456" s="28">
        <v>0.69650521098812201</v>
      </c>
      <c r="I456" s="28">
        <v>0.64301225421622199</v>
      </c>
    </row>
    <row r="457" spans="2:9" ht="15.75" x14ac:dyDescent="0.25">
      <c r="B457" s="27"/>
      <c r="C457" s="27"/>
      <c r="D457" s="27"/>
      <c r="F457" s="28">
        <v>236.4</v>
      </c>
      <c r="G457" s="28">
        <v>0.74820536511068403</v>
      </c>
      <c r="H457" s="28">
        <v>0.69509256901486804</v>
      </c>
      <c r="I457" s="28">
        <v>0.64197977291905195</v>
      </c>
    </row>
    <row r="458" spans="2:9" ht="15.75" x14ac:dyDescent="0.25">
      <c r="B458" s="27"/>
      <c r="C458" s="27"/>
      <c r="D458" s="27"/>
      <c r="F458" s="28">
        <v>237</v>
      </c>
      <c r="G458" s="28">
        <v>0.74679206474802695</v>
      </c>
      <c r="H458" s="28">
        <v>0.69367658615719496</v>
      </c>
      <c r="I458" s="28">
        <v>0.64056110756636397</v>
      </c>
    </row>
    <row r="459" spans="2:9" ht="15.75" x14ac:dyDescent="0.25">
      <c r="B459" s="27"/>
      <c r="C459" s="27"/>
      <c r="D459" s="27"/>
      <c r="F459" s="28">
        <v>237.6</v>
      </c>
      <c r="G459" s="28">
        <v>0.74530877244128202</v>
      </c>
      <c r="H459" s="28">
        <v>0.69225728452134105</v>
      </c>
      <c r="I459" s="28">
        <v>0.63920579660139998</v>
      </c>
    </row>
    <row r="460" spans="2:9" ht="15.75" x14ac:dyDescent="0.25">
      <c r="B460" s="27"/>
      <c r="C460" s="27"/>
      <c r="D460" s="27"/>
      <c r="F460" s="28">
        <v>238.2</v>
      </c>
      <c r="G460" s="28">
        <v>0.743870624190899</v>
      </c>
      <c r="H460" s="28">
        <v>0.69083468647634105</v>
      </c>
      <c r="I460" s="28">
        <v>0.637798748761783</v>
      </c>
    </row>
    <row r="461" spans="2:9" ht="15.75" x14ac:dyDescent="0.25">
      <c r="B461" s="27"/>
      <c r="C461" s="27"/>
      <c r="D461" s="27"/>
      <c r="F461" s="28">
        <v>238.8</v>
      </c>
      <c r="G461" s="28">
        <v>0.74256782233816598</v>
      </c>
      <c r="H461" s="28">
        <v>0.689408814653238</v>
      </c>
      <c r="I461" s="28">
        <v>0.63624980696830902</v>
      </c>
    </row>
    <row r="462" spans="2:9" ht="15.75" x14ac:dyDescent="0.25">
      <c r="B462" s="27"/>
      <c r="C462" s="27"/>
      <c r="D462" s="27"/>
      <c r="F462" s="28">
        <v>239.4</v>
      </c>
      <c r="G462" s="28">
        <v>0.74105574209334102</v>
      </c>
      <c r="H462" s="28">
        <v>0.68797969194424602</v>
      </c>
      <c r="I462" s="28">
        <v>0.63490364179515102</v>
      </c>
    </row>
    <row r="463" spans="2:9" ht="15.75" x14ac:dyDescent="0.25">
      <c r="B463" s="27"/>
      <c r="C463" s="27"/>
      <c r="D463" s="27"/>
      <c r="F463" s="28">
        <v>240</v>
      </c>
      <c r="G463" s="28">
        <v>0.73965418233137703</v>
      </c>
      <c r="H463" s="28">
        <v>0.68654734150187402</v>
      </c>
      <c r="I463" s="28">
        <v>0.63344050067237101</v>
      </c>
    </row>
    <row r="464" spans="2:9" ht="15.75" x14ac:dyDescent="0.25">
      <c r="B464" s="27"/>
      <c r="C464" s="27"/>
      <c r="D464" s="27"/>
      <c r="F464" s="28">
        <v>240.6</v>
      </c>
      <c r="G464" s="28">
        <v>0.73825168752400705</v>
      </c>
      <c r="H464" s="28">
        <v>0.68511178673800799</v>
      </c>
      <c r="I464" s="28">
        <v>0.63197188595200804</v>
      </c>
    </row>
    <row r="465" spans="2:9" ht="15.75" x14ac:dyDescent="0.25">
      <c r="B465" s="27"/>
      <c r="C465" s="27"/>
      <c r="D465" s="27"/>
      <c r="F465" s="28">
        <v>241.2</v>
      </c>
      <c r="G465" s="28">
        <v>0.73679174391061597</v>
      </c>
      <c r="H465" s="28">
        <v>0.68367305132295297</v>
      </c>
      <c r="I465" s="28">
        <v>0.63055435873528898</v>
      </c>
    </row>
    <row r="466" spans="2:9" ht="15.75" x14ac:dyDescent="0.25">
      <c r="B466" s="27"/>
      <c r="C466" s="27"/>
      <c r="D466" s="27"/>
      <c r="F466" s="28">
        <v>241.8</v>
      </c>
      <c r="G466" s="28">
        <v>0.73523160236034202</v>
      </c>
      <c r="H466" s="28">
        <v>0.682231159184434</v>
      </c>
      <c r="I466" s="28">
        <v>0.62923071600852698</v>
      </c>
    </row>
    <row r="467" spans="2:9" ht="15.75" x14ac:dyDescent="0.25">
      <c r="B467" s="27"/>
      <c r="C467" s="27"/>
      <c r="D467" s="27"/>
      <c r="F467" s="28">
        <v>242.4</v>
      </c>
      <c r="G467" s="28">
        <v>0.73378987424735598</v>
      </c>
      <c r="H467" s="28">
        <v>0.680786134506558</v>
      </c>
      <c r="I467" s="28">
        <v>0.62778239476576003</v>
      </c>
    </row>
    <row r="468" spans="2:9" ht="15.75" x14ac:dyDescent="0.25">
      <c r="B468" s="27"/>
      <c r="C468" s="27"/>
      <c r="D468" s="27"/>
      <c r="F468" s="28">
        <v>243</v>
      </c>
      <c r="G468" s="28">
        <v>0.73233722509174604</v>
      </c>
      <c r="H468" s="28">
        <v>0.67933800172872705</v>
      </c>
      <c r="I468" s="28">
        <v>0.62633877836570795</v>
      </c>
    </row>
    <row r="469" spans="2:9" ht="15.75" x14ac:dyDescent="0.25">
      <c r="B469" s="27"/>
      <c r="C469" s="27"/>
      <c r="D469" s="27"/>
      <c r="F469" s="28">
        <v>243.6</v>
      </c>
      <c r="G469" s="28">
        <v>0.73097702558413702</v>
      </c>
      <c r="H469" s="28">
        <v>0.67788678554451998</v>
      </c>
      <c r="I469" s="28">
        <v>0.62479654550490304</v>
      </c>
    </row>
    <row r="470" spans="2:9" ht="15.75" x14ac:dyDescent="0.25">
      <c r="B470" s="27"/>
      <c r="C470" s="27"/>
      <c r="D470" s="27"/>
      <c r="F470" s="28">
        <v>244.2</v>
      </c>
      <c r="G470" s="28">
        <v>0.72943803910849803</v>
      </c>
      <c r="H470" s="28">
        <v>0.67643251090052403</v>
      </c>
      <c r="I470" s="28">
        <v>0.62342698269255004</v>
      </c>
    </row>
    <row r="471" spans="2:9" ht="15.75" x14ac:dyDescent="0.25">
      <c r="B471" s="27"/>
      <c r="C471" s="27"/>
      <c r="D471" s="27"/>
      <c r="F471" s="28">
        <v>244.8</v>
      </c>
      <c r="G471" s="28">
        <v>0.72821079252528798</v>
      </c>
      <c r="H471" s="28">
        <v>0.67497520299513403</v>
      </c>
      <c r="I471" s="28">
        <v>0.62173961346497997</v>
      </c>
    </row>
    <row r="472" spans="2:9" ht="15.75" x14ac:dyDescent="0.25">
      <c r="B472" s="27"/>
      <c r="C472" s="27"/>
      <c r="D472" s="27"/>
      <c r="F472" s="28">
        <v>245</v>
      </c>
      <c r="G472" s="28">
        <v>0.72749394991090499</v>
      </c>
      <c r="H472" s="28">
        <v>0.67448876402664104</v>
      </c>
      <c r="I472" s="28">
        <v>0.62148357814237698</v>
      </c>
    </row>
    <row r="473" spans="2:9" ht="15.75" x14ac:dyDescent="0.25">
      <c r="B473" s="27"/>
      <c r="C473" s="27"/>
      <c r="D473" s="27"/>
      <c r="F473" s="28">
        <v>245.4</v>
      </c>
      <c r="G473" s="28">
        <v>0.72652211237251496</v>
      </c>
      <c r="H473" s="28">
        <v>0.67351488727730202</v>
      </c>
      <c r="I473" s="28">
        <v>0.62050766218208897</v>
      </c>
    </row>
    <row r="474" spans="2:9" ht="15.75" x14ac:dyDescent="0.25">
      <c r="B474" s="27"/>
      <c r="C474" s="27"/>
      <c r="D474" s="27"/>
      <c r="F474" s="28">
        <v>246</v>
      </c>
      <c r="G474" s="28">
        <v>0.72503397559347205</v>
      </c>
      <c r="H474" s="28">
        <v>0.67205158944524901</v>
      </c>
      <c r="I474" s="28">
        <v>0.61906920329702497</v>
      </c>
    </row>
    <row r="475" spans="2:9" ht="15.75" x14ac:dyDescent="0.25">
      <c r="B475" s="27"/>
      <c r="C475" s="27"/>
      <c r="D475" s="27"/>
      <c r="F475" s="28">
        <v>246.6</v>
      </c>
      <c r="G475" s="28">
        <v>0.72419831136018198</v>
      </c>
      <c r="H475" s="28">
        <v>0.67058533544513599</v>
      </c>
      <c r="I475" s="28">
        <v>0.61697235953009</v>
      </c>
    </row>
    <row r="476" spans="2:9" ht="15.75" x14ac:dyDescent="0.25">
      <c r="B476" s="27"/>
      <c r="C476" s="27"/>
      <c r="D476" s="27"/>
      <c r="F476" s="28">
        <v>247.2</v>
      </c>
      <c r="G476" s="28">
        <v>0.72231655861879496</v>
      </c>
      <c r="H476" s="28">
        <v>0.66911615146969605</v>
      </c>
      <c r="I476" s="28">
        <v>0.61591574432059804</v>
      </c>
    </row>
    <row r="477" spans="2:9" ht="15.75" x14ac:dyDescent="0.25">
      <c r="B477" s="27"/>
      <c r="C477" s="27"/>
      <c r="D477" s="27"/>
      <c r="F477" s="28">
        <v>247.8</v>
      </c>
      <c r="G477" s="28">
        <v>0.721054010220185</v>
      </c>
      <c r="H477" s="28">
        <v>0.66764406395681597</v>
      </c>
      <c r="I477" s="28">
        <v>0.61423411769344705</v>
      </c>
    </row>
    <row r="478" spans="2:9" ht="15.75" x14ac:dyDescent="0.25">
      <c r="B478" s="27"/>
      <c r="C478" s="27"/>
      <c r="D478" s="27"/>
      <c r="F478" s="28">
        <v>248.4</v>
      </c>
      <c r="G478" s="28">
        <v>0.719229405581154</v>
      </c>
      <c r="H478" s="28">
        <v>0.66616909958808701</v>
      </c>
      <c r="I478" s="28">
        <v>0.61310879359502102</v>
      </c>
    </row>
    <row r="479" spans="2:9" ht="15.75" x14ac:dyDescent="0.25">
      <c r="B479" s="27"/>
      <c r="C479" s="27"/>
      <c r="D479" s="27"/>
      <c r="F479" s="28">
        <v>249</v>
      </c>
      <c r="G479" s="28">
        <v>0.71786367839517096</v>
      </c>
      <c r="H479" s="28">
        <v>0.66469128528731103</v>
      </c>
      <c r="I479" s="28">
        <v>0.61151889217945099</v>
      </c>
    </row>
    <row r="480" spans="2:9" ht="15.75" x14ac:dyDescent="0.25">
      <c r="B480" s="27"/>
      <c r="C480" s="27"/>
      <c r="D480" s="27"/>
      <c r="F480" s="28">
        <v>249.6</v>
      </c>
      <c r="G480" s="28">
        <v>0.71627662416300397</v>
      </c>
      <c r="H480" s="28">
        <v>0.66321064821896003</v>
      </c>
      <c r="I480" s="28">
        <v>0.61014467227491698</v>
      </c>
    </row>
    <row r="481" spans="2:9" ht="15.75" x14ac:dyDescent="0.25">
      <c r="B481" s="27"/>
      <c r="C481" s="27"/>
      <c r="D481" s="27"/>
      <c r="F481" s="28">
        <v>250</v>
      </c>
      <c r="G481" s="28">
        <v>0.71525872787740896</v>
      </c>
      <c r="H481" s="28">
        <v>0.66222200215868798</v>
      </c>
      <c r="I481" s="28">
        <v>0.609185276439968</v>
      </c>
    </row>
    <row r="482" spans="2:9" ht="15.75" x14ac:dyDescent="0.25">
      <c r="B482" s="27"/>
      <c r="C482" s="27"/>
      <c r="D482" s="27"/>
      <c r="F482" s="28">
        <v>250.2</v>
      </c>
      <c r="G482" s="28">
        <v>0.71476986469821502</v>
      </c>
      <c r="H482" s="28">
        <v>0.66172721578660598</v>
      </c>
      <c r="I482" s="28">
        <v>0.60868456687499695</v>
      </c>
    </row>
    <row r="483" spans="2:9" ht="15.75" x14ac:dyDescent="0.25">
      <c r="B483" s="27"/>
      <c r="C483" s="27"/>
      <c r="D483" s="27"/>
      <c r="F483" s="28">
        <v>250.8</v>
      </c>
      <c r="G483" s="28">
        <v>0.71404361169144004</v>
      </c>
      <c r="H483" s="28">
        <v>0.660241015631297</v>
      </c>
      <c r="I483" s="28">
        <v>0.60643841957115396</v>
      </c>
    </row>
    <row r="484" spans="2:9" ht="15.75" x14ac:dyDescent="0.25">
      <c r="B484" s="27"/>
      <c r="C484" s="27"/>
      <c r="D484" s="27"/>
      <c r="F484" s="28">
        <v>251.4</v>
      </c>
      <c r="G484" s="28">
        <v>0.71176233074973505</v>
      </c>
      <c r="H484" s="28">
        <v>0.65875207562990201</v>
      </c>
      <c r="I484" s="28">
        <v>0.60574182051006897</v>
      </c>
    </row>
    <row r="485" spans="2:9" ht="15.75" x14ac:dyDescent="0.25">
      <c r="B485" s="27"/>
      <c r="C485" s="27"/>
      <c r="D485" s="27"/>
      <c r="F485" s="28">
        <v>252</v>
      </c>
      <c r="G485" s="28">
        <v>0.71051852028182705</v>
      </c>
      <c r="H485" s="28">
        <v>0.65726042389341099</v>
      </c>
      <c r="I485" s="28">
        <v>0.60400232750499505</v>
      </c>
    </row>
    <row r="486" spans="2:9" ht="15.75" x14ac:dyDescent="0.25">
      <c r="B486" s="27"/>
      <c r="C486" s="27"/>
      <c r="D486" s="27"/>
      <c r="F486" s="28">
        <v>252.6</v>
      </c>
      <c r="G486" s="28">
        <v>0.70877104651112799</v>
      </c>
      <c r="H486" s="28">
        <v>0.65576608876519604</v>
      </c>
      <c r="I486" s="28">
        <v>0.60276113101926299</v>
      </c>
    </row>
    <row r="487" spans="2:9" ht="15.75" x14ac:dyDescent="0.25">
      <c r="B487" s="27"/>
      <c r="C487" s="27"/>
      <c r="D487" s="27"/>
      <c r="F487" s="28">
        <v>253.2</v>
      </c>
      <c r="G487" s="28">
        <v>0.70725346266918598</v>
      </c>
      <c r="H487" s="28">
        <v>0.65426909881922601</v>
      </c>
      <c r="I487" s="28">
        <v>0.60128473496926704</v>
      </c>
    </row>
    <row r="488" spans="2:9" ht="15.75" x14ac:dyDescent="0.25">
      <c r="B488" s="27"/>
      <c r="C488" s="27"/>
      <c r="D488" s="27"/>
      <c r="F488" s="28">
        <v>253.8</v>
      </c>
      <c r="G488" s="28">
        <v>0.70585076450127204</v>
      </c>
      <c r="H488" s="28">
        <v>0.65276948285825498</v>
      </c>
      <c r="I488" s="28">
        <v>0.59968820121523803</v>
      </c>
    </row>
    <row r="489" spans="2:9" ht="15.75" x14ac:dyDescent="0.25">
      <c r="B489" s="27"/>
      <c r="C489" s="27"/>
      <c r="D489" s="27"/>
      <c r="F489" s="28">
        <v>254.4</v>
      </c>
      <c r="G489" s="28">
        <v>0.70425203140319104</v>
      </c>
      <c r="H489" s="28">
        <v>0.65126726991195105</v>
      </c>
      <c r="I489" s="28">
        <v>0.59828250842070996</v>
      </c>
    </row>
    <row r="490" spans="2:9" ht="15.75" x14ac:dyDescent="0.25">
      <c r="B490" s="27"/>
      <c r="C490" s="27"/>
      <c r="D490" s="27"/>
      <c r="F490" s="28">
        <v>255</v>
      </c>
      <c r="G490" s="28">
        <v>0.70295546551215904</v>
      </c>
      <c r="H490" s="28">
        <v>0.64976248923500202</v>
      </c>
      <c r="I490" s="28">
        <v>0.59656951295784399</v>
      </c>
    </row>
    <row r="491" spans="2:9" ht="15.75" x14ac:dyDescent="0.25">
      <c r="B491" s="27"/>
      <c r="C491" s="27"/>
      <c r="D491" s="27"/>
      <c r="F491" s="28">
        <v>255.6</v>
      </c>
      <c r="G491" s="28">
        <v>0.70123509464113398</v>
      </c>
      <c r="H491" s="28">
        <v>0.64825517030517199</v>
      </c>
      <c r="I491" s="28">
        <v>0.595275245969211</v>
      </c>
    </row>
    <row r="492" spans="2:9" ht="15.75" x14ac:dyDescent="0.25">
      <c r="B492" s="27"/>
      <c r="C492" s="27"/>
      <c r="D492" s="27"/>
      <c r="F492" s="28">
        <v>256.2</v>
      </c>
      <c r="G492" s="28">
        <v>0.69973124477176196</v>
      </c>
      <c r="H492" s="28">
        <v>0.64674534282132501</v>
      </c>
      <c r="I492" s="28">
        <v>0.59375944087088794</v>
      </c>
    </row>
    <row r="493" spans="2:9" ht="15.75" x14ac:dyDescent="0.25">
      <c r="B493" s="27"/>
      <c r="C493" s="27"/>
      <c r="D493" s="27"/>
      <c r="F493" s="28">
        <v>256.8</v>
      </c>
      <c r="G493" s="28">
        <v>0.69845057558093404</v>
      </c>
      <c r="H493" s="28">
        <v>0.64523303670139598</v>
      </c>
      <c r="I493" s="28">
        <v>0.59201549782185803</v>
      </c>
    </row>
    <row r="494" spans="2:9" ht="15.75" x14ac:dyDescent="0.25">
      <c r="B494" s="27"/>
      <c r="C494" s="27"/>
      <c r="D494" s="27"/>
      <c r="F494" s="28">
        <v>257.39999999999998</v>
      </c>
      <c r="G494" s="28">
        <v>0.69677052922404403</v>
      </c>
      <c r="H494" s="28">
        <v>0.64371828208034299</v>
      </c>
      <c r="I494" s="28">
        <v>0.59066603493664205</v>
      </c>
    </row>
    <row r="495" spans="2:9" ht="15.75" x14ac:dyDescent="0.25">
      <c r="B495" s="27"/>
      <c r="C495" s="27"/>
      <c r="D495" s="27"/>
      <c r="F495" s="28">
        <v>258</v>
      </c>
      <c r="G495" s="28">
        <v>0.69520299429450605</v>
      </c>
      <c r="H495" s="28">
        <v>0.64220110930803997</v>
      </c>
      <c r="I495" s="28">
        <v>0.58919922432157501</v>
      </c>
    </row>
    <row r="496" spans="2:9" ht="15.75" x14ac:dyDescent="0.25">
      <c r="B496" s="27"/>
      <c r="C496" s="27"/>
      <c r="D496" s="27"/>
      <c r="F496" s="28">
        <v>258.60000000000002</v>
      </c>
      <c r="G496" s="28">
        <v>0.693942904904149</v>
      </c>
      <c r="H496" s="28">
        <v>0.64068154894714602</v>
      </c>
      <c r="I496" s="28">
        <v>0.58742019299014403</v>
      </c>
    </row>
    <row r="497" spans="2:9" ht="15.75" x14ac:dyDescent="0.25">
      <c r="B497" s="27"/>
      <c r="C497" s="27"/>
      <c r="D497" s="27"/>
      <c r="F497" s="28">
        <v>259.2</v>
      </c>
      <c r="G497" s="28">
        <v>0.69214221809349696</v>
      </c>
      <c r="H497" s="28">
        <v>0.63915963177092505</v>
      </c>
      <c r="I497" s="28">
        <v>0.58617704544835403</v>
      </c>
    </row>
    <row r="498" spans="2:9" ht="15.75" x14ac:dyDescent="0.25">
      <c r="B498" s="27"/>
      <c r="C498" s="27"/>
      <c r="D498" s="27"/>
      <c r="F498" s="28">
        <v>259.8</v>
      </c>
      <c r="G498" s="28">
        <v>0.69067317032628095</v>
      </c>
      <c r="H498" s="28">
        <v>0.63763538876103698</v>
      </c>
      <c r="I498" s="28">
        <v>0.58459760719579301</v>
      </c>
    </row>
    <row r="499" spans="2:9" ht="15.75" x14ac:dyDescent="0.25">
      <c r="B499" s="27"/>
      <c r="C499" s="27"/>
      <c r="D499" s="27"/>
      <c r="F499" s="28">
        <v>260</v>
      </c>
      <c r="G499" s="28">
        <v>0.69023405168794705</v>
      </c>
      <c r="H499" s="28">
        <v>0.63712679629040503</v>
      </c>
      <c r="I499" s="28">
        <v>0.58401954089286201</v>
      </c>
    </row>
    <row r="500" spans="2:9" ht="15.75" x14ac:dyDescent="0.25">
      <c r="B500" s="27"/>
      <c r="C500" s="27"/>
      <c r="D500" s="27"/>
      <c r="F500" s="28">
        <v>260.39999999999998</v>
      </c>
      <c r="G500" s="28">
        <v>0.68916488092894601</v>
      </c>
      <c r="H500" s="28">
        <v>0.63610885110528204</v>
      </c>
      <c r="I500" s="28">
        <v>0.58305282128161795</v>
      </c>
    </row>
    <row r="501" spans="2:9" ht="15.75" x14ac:dyDescent="0.25">
      <c r="B501" s="27"/>
      <c r="C501" s="27"/>
      <c r="D501" s="27"/>
      <c r="F501" s="28">
        <v>261</v>
      </c>
      <c r="G501" s="28">
        <v>0.68773680352806099</v>
      </c>
      <c r="H501" s="28">
        <v>0.63458005019531405</v>
      </c>
      <c r="I501" s="28">
        <v>0.581423296862568</v>
      </c>
    </row>
    <row r="502" spans="2:9" ht="15.75" x14ac:dyDescent="0.25">
      <c r="B502" s="27"/>
      <c r="C502" s="27"/>
      <c r="D502" s="27"/>
      <c r="F502" s="28">
        <v>261.60000000000002</v>
      </c>
      <c r="G502" s="28">
        <v>0.68610421119930098</v>
      </c>
      <c r="H502" s="28">
        <v>0.63304901762431298</v>
      </c>
      <c r="I502" s="28">
        <v>0.57999382404932398</v>
      </c>
    </row>
    <row r="503" spans="2:9" ht="15.75" x14ac:dyDescent="0.25">
      <c r="B503" s="27"/>
      <c r="C503" s="27"/>
      <c r="D503" s="27"/>
      <c r="F503" s="28">
        <v>262.2</v>
      </c>
      <c r="G503" s="28">
        <v>0.68450156177766297</v>
      </c>
      <c r="H503" s="28">
        <v>0.63151578518461904</v>
      </c>
      <c r="I503" s="28">
        <v>0.578530008591575</v>
      </c>
    </row>
    <row r="504" spans="2:9" ht="15.75" x14ac:dyDescent="0.25">
      <c r="B504" s="27"/>
      <c r="C504" s="27"/>
      <c r="D504" s="27"/>
      <c r="F504" s="28">
        <v>262.8</v>
      </c>
      <c r="G504" s="28">
        <v>0.68320560617061898</v>
      </c>
      <c r="H504" s="28">
        <v>0.62998038486533603</v>
      </c>
      <c r="I504" s="28">
        <v>0.57675516356005296</v>
      </c>
    </row>
    <row r="505" spans="2:9" ht="15.75" x14ac:dyDescent="0.25">
      <c r="B505" s="27"/>
      <c r="C505" s="27"/>
      <c r="D505" s="27"/>
      <c r="F505" s="28">
        <v>263.39999999999998</v>
      </c>
      <c r="G505" s="28">
        <v>0.68167762025210998</v>
      </c>
      <c r="H505" s="28">
        <v>0.62844284884989199</v>
      </c>
      <c r="I505" s="28">
        <v>0.57520807744767399</v>
      </c>
    </row>
    <row r="506" spans="2:9" ht="15.75" x14ac:dyDescent="0.25">
      <c r="B506" s="27"/>
      <c r="C506" s="27"/>
      <c r="D506" s="27"/>
      <c r="F506" s="28">
        <v>264</v>
      </c>
      <c r="G506" s="28">
        <v>0.67988616682762804</v>
      </c>
      <c r="H506" s="28">
        <v>0.62690320951356504</v>
      </c>
      <c r="I506" s="28">
        <v>0.57392025219950304</v>
      </c>
    </row>
    <row r="507" spans="2:9" ht="15.75" x14ac:dyDescent="0.25">
      <c r="B507" s="27"/>
      <c r="C507" s="27"/>
      <c r="D507" s="27"/>
      <c r="F507" s="28">
        <v>264.60000000000002</v>
      </c>
      <c r="G507" s="28">
        <v>0.67838544545207902</v>
      </c>
      <c r="H507" s="28">
        <v>0.62536149942097696</v>
      </c>
      <c r="I507" s="28">
        <v>0.57233755338987602</v>
      </c>
    </row>
    <row r="508" spans="2:9" ht="15.75" x14ac:dyDescent="0.25">
      <c r="B508" s="27"/>
      <c r="C508" s="27"/>
      <c r="D508" s="27"/>
      <c r="F508" s="28">
        <v>265</v>
      </c>
      <c r="G508" s="28">
        <v>0.67731734956131895</v>
      </c>
      <c r="H508" s="28">
        <v>0.62433255843836999</v>
      </c>
      <c r="I508" s="28">
        <v>0.57134776731542103</v>
      </c>
    </row>
    <row r="509" spans="2:9" ht="15.75" x14ac:dyDescent="0.25">
      <c r="B509" s="27"/>
      <c r="C509" s="27"/>
      <c r="D509" s="27"/>
      <c r="F509" s="28">
        <v>265.2</v>
      </c>
      <c r="G509" s="28">
        <v>0.67680402122161698</v>
      </c>
      <c r="H509" s="28">
        <v>0.623817751323546</v>
      </c>
      <c r="I509" s="28">
        <v>0.57083148142547602</v>
      </c>
    </row>
    <row r="510" spans="2:9" ht="15.75" x14ac:dyDescent="0.25">
      <c r="B510" s="27"/>
      <c r="C510" s="27"/>
      <c r="D510" s="27"/>
      <c r="F510" s="28">
        <v>265.8</v>
      </c>
      <c r="G510" s="28">
        <v>0.67548274685998799</v>
      </c>
      <c r="H510" s="28">
        <v>0.62227199815691103</v>
      </c>
      <c r="I510" s="28">
        <v>0.56906124945383396</v>
      </c>
    </row>
    <row r="511" spans="2:9" ht="15.75" x14ac:dyDescent="0.25">
      <c r="B511" s="27"/>
      <c r="C511" s="27"/>
      <c r="D511" s="27"/>
      <c r="F511" s="28">
        <v>266.39999999999998</v>
      </c>
      <c r="G511" s="28">
        <v>0.67378776942062901</v>
      </c>
      <c r="H511" s="28">
        <v>0.62072427303831301</v>
      </c>
      <c r="I511" s="28">
        <v>0.56766077665599801</v>
      </c>
    </row>
    <row r="512" spans="2:9" ht="15.75" x14ac:dyDescent="0.25">
      <c r="B512" s="27"/>
      <c r="C512" s="27"/>
      <c r="D512" s="27"/>
      <c r="F512" s="28">
        <v>267</v>
      </c>
      <c r="G512" s="28">
        <v>0.67235150394995802</v>
      </c>
      <c r="H512" s="28">
        <v>0.61917460926395196</v>
      </c>
      <c r="I512" s="28">
        <v>0.56599771457794701</v>
      </c>
    </row>
    <row r="513" spans="2:9" ht="15.75" x14ac:dyDescent="0.25">
      <c r="B513" s="27"/>
      <c r="C513" s="27"/>
      <c r="D513" s="27"/>
      <c r="F513" s="28">
        <v>267.60000000000002</v>
      </c>
      <c r="G513" s="28">
        <v>0.670718643978369</v>
      </c>
      <c r="H513" s="28">
        <v>0.617623040306301</v>
      </c>
      <c r="I513" s="28">
        <v>0.56452743663423199</v>
      </c>
    </row>
    <row r="514" spans="2:9" ht="15.75" x14ac:dyDescent="0.25">
      <c r="B514" s="27"/>
      <c r="C514" s="27"/>
      <c r="D514" s="27"/>
      <c r="F514" s="28">
        <v>268.2</v>
      </c>
      <c r="G514" s="28">
        <v>0.66906978791175598</v>
      </c>
      <c r="H514" s="28">
        <v>0.61606959981139098</v>
      </c>
      <c r="I514" s="28">
        <v>0.56306941171102598</v>
      </c>
    </row>
    <row r="515" spans="2:9" ht="15.75" x14ac:dyDescent="0.25">
      <c r="B515" s="27"/>
      <c r="C515" s="27"/>
      <c r="D515" s="27"/>
      <c r="F515" s="28">
        <v>268.8</v>
      </c>
      <c r="G515" s="28">
        <v>0.66757319084349098</v>
      </c>
      <c r="H515" s="28">
        <v>0.61451432159606401</v>
      </c>
      <c r="I515" s="28">
        <v>0.56145545234863803</v>
      </c>
    </row>
    <row r="516" spans="2:9" ht="15.75" x14ac:dyDescent="0.25">
      <c r="B516" s="27"/>
      <c r="C516" s="27"/>
      <c r="D516" s="27"/>
      <c r="F516" s="28">
        <v>269.39999999999998</v>
      </c>
      <c r="G516" s="28">
        <v>0.66594548356845595</v>
      </c>
      <c r="H516" s="28">
        <v>0.612957239645193</v>
      </c>
      <c r="I516" s="28">
        <v>0.55996899572193004</v>
      </c>
    </row>
    <row r="517" spans="2:9" ht="15.75" x14ac:dyDescent="0.25">
      <c r="B517" s="27"/>
      <c r="C517" s="27"/>
      <c r="D517" s="27"/>
      <c r="F517" s="28">
        <v>270</v>
      </c>
      <c r="G517" s="28">
        <v>0.66445387279463897</v>
      </c>
      <c r="H517" s="28">
        <v>0.61139838810886504</v>
      </c>
      <c r="I517" s="28">
        <v>0.55834290342309101</v>
      </c>
    </row>
    <row r="518" spans="2:9" ht="15.75" x14ac:dyDescent="0.25">
      <c r="B518" s="27"/>
      <c r="C518" s="27"/>
      <c r="D518" s="27"/>
      <c r="F518" s="28">
        <v>270.60000000000002</v>
      </c>
      <c r="G518" s="28">
        <v>0.66284946063390304</v>
      </c>
      <c r="H518" s="28">
        <v>0.60983780129953802</v>
      </c>
      <c r="I518" s="28">
        <v>0.55682614196517299</v>
      </c>
    </row>
    <row r="519" spans="2:9" ht="15.75" x14ac:dyDescent="0.25">
      <c r="B519" s="27"/>
      <c r="C519" s="27"/>
      <c r="D519" s="27"/>
      <c r="F519" s="28">
        <v>271.2</v>
      </c>
      <c r="G519" s="28">
        <v>0.66143853679483999</v>
      </c>
      <c r="H519" s="28">
        <v>0.60827551368916699</v>
      </c>
      <c r="I519" s="28">
        <v>0.55511249058349299</v>
      </c>
    </row>
    <row r="520" spans="2:9" ht="15.75" x14ac:dyDescent="0.25">
      <c r="B520" s="27"/>
      <c r="C520" s="27"/>
      <c r="D520" s="27"/>
      <c r="F520" s="28">
        <v>271.8</v>
      </c>
      <c r="G520" s="28">
        <v>0.65970290419203503</v>
      </c>
      <c r="H520" s="28">
        <v>0.606711559906294</v>
      </c>
      <c r="I520" s="28">
        <v>0.55372021562055296</v>
      </c>
    </row>
    <row r="521" spans="2:9" ht="15.75" x14ac:dyDescent="0.25">
      <c r="B521" s="27"/>
      <c r="C521" s="27"/>
      <c r="D521" s="27"/>
      <c r="F521" s="28">
        <v>272.39999999999998</v>
      </c>
      <c r="G521" s="28">
        <v>0.65813792380388803</v>
      </c>
      <c r="H521" s="28">
        <v>0.60514597473311504</v>
      </c>
      <c r="I521" s="28">
        <v>0.55215402566234095</v>
      </c>
    </row>
    <row r="522" spans="2:9" ht="15.75" x14ac:dyDescent="0.25">
      <c r="B522" s="27"/>
      <c r="C522" s="27"/>
      <c r="D522" s="27"/>
      <c r="F522" s="28">
        <v>273</v>
      </c>
      <c r="G522" s="28">
        <v>0.65679416740588603</v>
      </c>
      <c r="H522" s="28">
        <v>0.60357879310250795</v>
      </c>
      <c r="I522" s="28">
        <v>0.55036341879912898</v>
      </c>
    </row>
    <row r="523" spans="2:9" ht="15.75" x14ac:dyDescent="0.25">
      <c r="B523" s="27"/>
      <c r="C523" s="27"/>
      <c r="D523" s="27"/>
      <c r="F523" s="28">
        <v>273.60000000000002</v>
      </c>
      <c r="G523" s="28">
        <v>0.65514261508688298</v>
      </c>
      <c r="H523" s="28">
        <v>0.60201005009504305</v>
      </c>
      <c r="I523" s="28">
        <v>0.548877485103203</v>
      </c>
    </row>
    <row r="524" spans="2:9" ht="15.75" x14ac:dyDescent="0.25">
      <c r="B524" s="27"/>
      <c r="C524" s="27"/>
      <c r="D524" s="27"/>
      <c r="F524" s="28">
        <v>274.2</v>
      </c>
      <c r="G524" s="28">
        <v>0.65347790634732295</v>
      </c>
      <c r="H524" s="28">
        <v>0.60043978093595296</v>
      </c>
      <c r="I524" s="28">
        <v>0.54740165552458397</v>
      </c>
    </row>
    <row r="525" spans="2:9" ht="15.75" x14ac:dyDescent="0.25">
      <c r="B525" s="27"/>
      <c r="C525" s="27"/>
      <c r="D525" s="27"/>
      <c r="F525" s="28">
        <v>274.8</v>
      </c>
      <c r="G525" s="28">
        <v>0.652124248794551</v>
      </c>
      <c r="H525" s="28">
        <v>0.59886802099208603</v>
      </c>
      <c r="I525" s="28">
        <v>0.54561179318962005</v>
      </c>
    </row>
    <row r="526" spans="2:9" ht="15.75" x14ac:dyDescent="0.25">
      <c r="B526" s="27"/>
      <c r="C526" s="27"/>
      <c r="D526" s="27"/>
      <c r="F526" s="28">
        <v>275</v>
      </c>
      <c r="G526" s="28">
        <v>0.651798688892124</v>
      </c>
      <c r="H526" s="28">
        <v>0.59834377585809095</v>
      </c>
      <c r="I526" s="28">
        <v>0.54488886282405802</v>
      </c>
    </row>
    <row r="527" spans="2:9" ht="15.75" x14ac:dyDescent="0.25">
      <c r="B527" s="27"/>
      <c r="C527" s="27"/>
      <c r="D527" s="27"/>
      <c r="F527" s="28">
        <v>275.39999999999998</v>
      </c>
      <c r="G527" s="28">
        <v>0.65034365204778899</v>
      </c>
      <c r="H527" s="28">
        <v>0.59729480576881799</v>
      </c>
      <c r="I527" s="28">
        <v>0.544245959489847</v>
      </c>
    </row>
    <row r="528" spans="2:9" ht="15.75" x14ac:dyDescent="0.25">
      <c r="B528" s="27"/>
      <c r="C528" s="27"/>
      <c r="D528" s="27"/>
      <c r="F528" s="28">
        <v>276</v>
      </c>
      <c r="G528" s="28">
        <v>0.64871775732347503</v>
      </c>
      <c r="H528" s="28">
        <v>0.59572017090695295</v>
      </c>
      <c r="I528" s="28">
        <v>0.54272258449042998</v>
      </c>
    </row>
    <row r="529" spans="2:9" ht="15.75" x14ac:dyDescent="0.25">
      <c r="B529" s="27"/>
      <c r="C529" s="27"/>
      <c r="D529" s="27"/>
      <c r="F529" s="28">
        <v>276.60000000000002</v>
      </c>
      <c r="G529" s="28">
        <v>0.64715801324648703</v>
      </c>
      <c r="H529" s="28">
        <v>0.59414415217958405</v>
      </c>
      <c r="I529" s="28">
        <v>0.54113029111268096</v>
      </c>
    </row>
    <row r="530" spans="2:9" ht="15.75" x14ac:dyDescent="0.25">
      <c r="B530" s="27"/>
      <c r="C530" s="27"/>
      <c r="D530" s="27"/>
      <c r="F530" s="28">
        <v>277.2</v>
      </c>
      <c r="G530" s="28">
        <v>0.64556984846199705</v>
      </c>
      <c r="H530" s="28">
        <v>0.59256678548893604</v>
      </c>
      <c r="I530" s="28">
        <v>0.53956372251587603</v>
      </c>
    </row>
    <row r="531" spans="2:9" ht="15.75" x14ac:dyDescent="0.25">
      <c r="B531" s="27"/>
      <c r="C531" s="27"/>
      <c r="D531" s="27"/>
      <c r="F531" s="28">
        <v>277.8</v>
      </c>
      <c r="G531" s="28">
        <v>0.64404829752634196</v>
      </c>
      <c r="H531" s="28">
        <v>0.59098810686317904</v>
      </c>
      <c r="I531" s="28">
        <v>0.53792791620001601</v>
      </c>
    </row>
    <row r="532" spans="2:9" ht="15.75" x14ac:dyDescent="0.25">
      <c r="B532" s="27"/>
      <c r="C532" s="27"/>
      <c r="D532" s="27"/>
      <c r="F532" s="28">
        <v>278.39999999999998</v>
      </c>
      <c r="G532" s="28">
        <v>0.64295936952316601</v>
      </c>
      <c r="H532" s="28">
        <v>0.58940815245322098</v>
      </c>
      <c r="I532" s="28">
        <v>0.53585693538327495</v>
      </c>
    </row>
    <row r="533" spans="2:9" ht="15.75" x14ac:dyDescent="0.25">
      <c r="B533" s="27"/>
      <c r="C533" s="27"/>
      <c r="D533" s="27"/>
      <c r="F533" s="28">
        <v>279</v>
      </c>
      <c r="G533" s="28">
        <v>0.64085395717011895</v>
      </c>
      <c r="H533" s="28">
        <v>0.58782695852946798</v>
      </c>
      <c r="I533" s="28">
        <v>0.53479995988881601</v>
      </c>
    </row>
    <row r="534" spans="2:9" ht="15.75" x14ac:dyDescent="0.25">
      <c r="B534" s="27"/>
      <c r="C534" s="27"/>
      <c r="D534" s="27"/>
      <c r="F534" s="28">
        <v>279.60000000000002</v>
      </c>
      <c r="G534" s="28">
        <v>0.63954326575763998</v>
      </c>
      <c r="H534" s="28">
        <v>0.58624456147857296</v>
      </c>
      <c r="I534" s="28">
        <v>0.53294585719950605</v>
      </c>
    </row>
    <row r="535" spans="2:9" ht="15.75" x14ac:dyDescent="0.25">
      <c r="B535" s="27"/>
      <c r="C535" s="27"/>
      <c r="D535" s="27"/>
      <c r="F535" s="28">
        <v>280</v>
      </c>
      <c r="G535" s="28">
        <v>0.63822909317989496</v>
      </c>
      <c r="H535" s="28">
        <v>0.585188979727294</v>
      </c>
      <c r="I535" s="28">
        <v>0.53214886627469404</v>
      </c>
    </row>
    <row r="536" spans="2:9" ht="15.75" x14ac:dyDescent="0.25">
      <c r="B536" s="27"/>
      <c r="C536" s="27"/>
      <c r="D536" s="27"/>
      <c r="F536" s="28">
        <v>280.2</v>
      </c>
      <c r="G536" s="28">
        <v>0.63772050801519697</v>
      </c>
      <c r="H536" s="28">
        <v>0.58466099780015202</v>
      </c>
      <c r="I536" s="28">
        <v>0.53160148758510695</v>
      </c>
    </row>
    <row r="537" spans="2:9" ht="15.75" x14ac:dyDescent="0.25">
      <c r="B537" s="27"/>
      <c r="C537" s="27"/>
      <c r="D537" s="27"/>
      <c r="F537" s="28">
        <v>280.8</v>
      </c>
      <c r="G537" s="28">
        <v>0.63622489153542805</v>
      </c>
      <c r="H537" s="28">
        <v>0.58307630410347899</v>
      </c>
      <c r="I537" s="28">
        <v>0.52992771667153105</v>
      </c>
    </row>
    <row r="538" spans="2:9" ht="15.75" x14ac:dyDescent="0.25">
      <c r="B538" s="27"/>
      <c r="C538" s="27"/>
      <c r="D538" s="27"/>
      <c r="F538" s="28">
        <v>281.39999999999998</v>
      </c>
      <c r="G538" s="28">
        <v>0.63472166160937205</v>
      </c>
      <c r="H538" s="28">
        <v>0.58149051710416699</v>
      </c>
      <c r="I538" s="28">
        <v>0.52825937259896205</v>
      </c>
    </row>
    <row r="539" spans="2:9" ht="15.75" x14ac:dyDescent="0.25">
      <c r="B539" s="27"/>
      <c r="C539" s="27"/>
      <c r="D539" s="27"/>
      <c r="F539" s="28">
        <v>282</v>
      </c>
      <c r="G539" s="28">
        <v>0.63291237516390197</v>
      </c>
      <c r="H539" s="28">
        <v>0.57990367362081197</v>
      </c>
      <c r="I539" s="28">
        <v>0.52689497207772196</v>
      </c>
    </row>
    <row r="540" spans="2:9" ht="15.75" x14ac:dyDescent="0.25">
      <c r="B540" s="27"/>
      <c r="C540" s="27"/>
      <c r="D540" s="27"/>
      <c r="F540" s="28">
        <v>282.60000000000002</v>
      </c>
      <c r="G540" s="28">
        <v>0.63161555469299802</v>
      </c>
      <c r="H540" s="28">
        <v>0.57831581057163906</v>
      </c>
      <c r="I540" s="28">
        <v>0.52501606645027998</v>
      </c>
    </row>
    <row r="541" spans="2:9" ht="15.75" x14ac:dyDescent="0.25">
      <c r="B541" s="27"/>
      <c r="C541" s="27"/>
      <c r="D541" s="27"/>
      <c r="F541" s="28">
        <v>283.2</v>
      </c>
      <c r="G541" s="28">
        <v>0.629875000073985</v>
      </c>
      <c r="H541" s="28">
        <v>0.57672696497110398</v>
      </c>
      <c r="I541" s="28">
        <v>0.52357892986822396</v>
      </c>
    </row>
    <row r="542" spans="2:9" ht="15.75" x14ac:dyDescent="0.25">
      <c r="B542" s="27"/>
      <c r="C542" s="27"/>
      <c r="D542" s="27"/>
      <c r="F542" s="28">
        <v>283.8</v>
      </c>
      <c r="G542" s="28">
        <v>0.62817203275328004</v>
      </c>
      <c r="H542" s="28">
        <v>0.57513717392649699</v>
      </c>
      <c r="I542" s="28">
        <v>0.52210231509971405</v>
      </c>
    </row>
    <row r="543" spans="2:9" ht="15.75" x14ac:dyDescent="0.25">
      <c r="B543" s="27"/>
      <c r="C543" s="27"/>
      <c r="D543" s="27"/>
      <c r="F543" s="28">
        <v>284.39999999999998</v>
      </c>
      <c r="G543" s="28">
        <v>0.62656182933578897</v>
      </c>
      <c r="H543" s="28">
        <v>0.57354647463451103</v>
      </c>
      <c r="I543" s="28">
        <v>0.52053111993323198</v>
      </c>
    </row>
    <row r="544" spans="2:9" ht="15.75" x14ac:dyDescent="0.25">
      <c r="B544" s="27"/>
      <c r="C544" s="27"/>
      <c r="D544" s="27"/>
      <c r="F544" s="28">
        <v>285</v>
      </c>
      <c r="G544" s="28">
        <v>0.62545118106425601</v>
      </c>
      <c r="H544" s="28">
        <v>0.57195490437780505</v>
      </c>
      <c r="I544" s="28">
        <v>0.51845862769135398</v>
      </c>
    </row>
    <row r="545" spans="2:9" ht="15.75" x14ac:dyDescent="0.25">
      <c r="B545" s="27"/>
      <c r="C545" s="27"/>
      <c r="D545" s="27"/>
      <c r="F545" s="28">
        <v>285.60000000000002</v>
      </c>
      <c r="G545" s="28">
        <v>0.62356661127652102</v>
      </c>
      <c r="H545" s="28">
        <v>0.57036250052154203</v>
      </c>
      <c r="I545" s="28">
        <v>0.51715838976656203</v>
      </c>
    </row>
    <row r="546" spans="2:9" ht="15.75" x14ac:dyDescent="0.25">
      <c r="B546" s="27"/>
      <c r="C546" s="27"/>
      <c r="D546" s="27"/>
      <c r="F546" s="28">
        <v>286.2</v>
      </c>
      <c r="G546" s="28">
        <v>0.622213891628983</v>
      </c>
      <c r="H546" s="28">
        <v>0.56876930050991403</v>
      </c>
      <c r="I546" s="28">
        <v>0.51532470939084496</v>
      </c>
    </row>
    <row r="547" spans="2:9" ht="15.75" x14ac:dyDescent="0.25">
      <c r="B547" s="27"/>
      <c r="C547" s="27"/>
      <c r="D547" s="27"/>
      <c r="F547" s="28">
        <v>286.8</v>
      </c>
      <c r="G547" s="28">
        <v>0.62023129779110997</v>
      </c>
      <c r="H547" s="28">
        <v>0.56717534186265095</v>
      </c>
      <c r="I547" s="28">
        <v>0.51411938593419104</v>
      </c>
    </row>
    <row r="548" spans="2:9" ht="15.75" x14ac:dyDescent="0.25">
      <c r="B548" s="27"/>
      <c r="C548" s="27"/>
      <c r="D548" s="27"/>
      <c r="F548" s="28">
        <v>287.39999999999998</v>
      </c>
      <c r="G548" s="28">
        <v>0.61888076701065997</v>
      </c>
      <c r="H548" s="28">
        <v>0.56558066217151104</v>
      </c>
      <c r="I548" s="28">
        <v>0.512280557332362</v>
      </c>
    </row>
    <row r="549" spans="2:9" ht="15.75" x14ac:dyDescent="0.25">
      <c r="B549" s="27"/>
      <c r="C549" s="27"/>
      <c r="D549" s="27"/>
      <c r="F549" s="28">
        <v>288</v>
      </c>
      <c r="G549" s="28">
        <v>0.61744564338877805</v>
      </c>
      <c r="H549" s="28">
        <v>0.56398529909676298</v>
      </c>
      <c r="I549" s="28">
        <v>0.51052495480474802</v>
      </c>
    </row>
    <row r="550" spans="2:9" ht="15.75" x14ac:dyDescent="0.25">
      <c r="B550" s="27"/>
      <c r="C550" s="27"/>
      <c r="D550" s="27"/>
      <c r="F550" s="28">
        <v>288.60000000000002</v>
      </c>
      <c r="G550" s="28">
        <v>0.61544383527485602</v>
      </c>
      <c r="H550" s="28">
        <v>0.56238929036364704</v>
      </c>
      <c r="I550" s="28">
        <v>0.50933474545243795</v>
      </c>
    </row>
    <row r="551" spans="2:9" ht="15.75" x14ac:dyDescent="0.25">
      <c r="B551" s="27"/>
      <c r="C551" s="27"/>
      <c r="D551" s="27"/>
      <c r="F551" s="28">
        <v>289.2</v>
      </c>
      <c r="G551" s="28">
        <v>0.61382302694288304</v>
      </c>
      <c r="H551" s="28">
        <v>0.56079267375883102</v>
      </c>
      <c r="I551" s="28">
        <v>0.50776232057477999</v>
      </c>
    </row>
    <row r="552" spans="2:9" ht="15.75" x14ac:dyDescent="0.25">
      <c r="B552" s="27"/>
      <c r="C552" s="27"/>
      <c r="D552" s="27"/>
      <c r="F552" s="28">
        <v>289.8</v>
      </c>
      <c r="G552" s="28">
        <v>0.61223796190259205</v>
      </c>
      <c r="H552" s="28">
        <v>0.55919548712684597</v>
      </c>
      <c r="I552" s="28">
        <v>0.5061530123511</v>
      </c>
    </row>
    <row r="553" spans="2:9" ht="15.75" x14ac:dyDescent="0.25">
      <c r="B553" s="27"/>
      <c r="C553" s="27"/>
      <c r="D553" s="27"/>
      <c r="F553" s="28">
        <v>290</v>
      </c>
      <c r="G553" s="28">
        <v>0.61169424792293103</v>
      </c>
      <c r="H553" s="28">
        <v>0.55866297145906496</v>
      </c>
      <c r="I553" s="28">
        <v>0.505631694995199</v>
      </c>
    </row>
    <row r="554" spans="2:9" ht="15.75" x14ac:dyDescent="0.25">
      <c r="B554" s="27"/>
      <c r="C554" s="27"/>
      <c r="D554" s="27"/>
      <c r="F554" s="28">
        <v>290.39999999999998</v>
      </c>
      <c r="G554" s="28">
        <v>0.61063552417866196</v>
      </c>
      <c r="H554" s="28">
        <v>0.55759776836651398</v>
      </c>
      <c r="I554" s="28">
        <v>0.504560012554366</v>
      </c>
    </row>
    <row r="555" spans="2:9" ht="15.75" x14ac:dyDescent="0.25">
      <c r="B555" s="27"/>
      <c r="C555" s="27"/>
      <c r="D555" s="27"/>
      <c r="F555" s="28">
        <v>291</v>
      </c>
      <c r="G555" s="28">
        <v>0.609614185234433</v>
      </c>
      <c r="H555" s="28">
        <v>0.55599955542736701</v>
      </c>
      <c r="I555" s="28">
        <v>0.50238492562030101</v>
      </c>
    </row>
    <row r="556" spans="2:9" ht="15.75" x14ac:dyDescent="0.25">
      <c r="B556" s="27"/>
      <c r="C556" s="27"/>
      <c r="D556" s="27"/>
      <c r="F556" s="28">
        <v>291.60000000000002</v>
      </c>
      <c r="G556" s="28">
        <v>0.60753292958018301</v>
      </c>
      <c r="H556" s="28">
        <v>0.554400886306051</v>
      </c>
      <c r="I556" s="28">
        <v>0.50126884303191999</v>
      </c>
    </row>
    <row r="557" spans="2:9" ht="15.75" x14ac:dyDescent="0.25">
      <c r="B557" s="27"/>
      <c r="C557" s="27"/>
      <c r="D557" s="27"/>
      <c r="F557" s="28">
        <v>292.2</v>
      </c>
      <c r="G557" s="28">
        <v>0.60584391511466695</v>
      </c>
      <c r="H557" s="28">
        <v>0.55280179904272497</v>
      </c>
      <c r="I557" s="28">
        <v>0.49975968297078399</v>
      </c>
    </row>
    <row r="558" spans="2:9" ht="15.75" x14ac:dyDescent="0.25">
      <c r="B558" s="27"/>
      <c r="C558" s="27"/>
      <c r="D558" s="27"/>
      <c r="F558" s="28">
        <v>292.8</v>
      </c>
      <c r="G558" s="28">
        <v>0.60430726232403398</v>
      </c>
      <c r="H558" s="28">
        <v>0.55120233171744704</v>
      </c>
      <c r="I558" s="28">
        <v>0.49809740111086098</v>
      </c>
    </row>
    <row r="559" spans="2:9" ht="15.75" x14ac:dyDescent="0.25">
      <c r="B559" s="27"/>
      <c r="C559" s="27"/>
      <c r="D559" s="27"/>
      <c r="F559" s="28">
        <v>293.39999999999998</v>
      </c>
      <c r="G559" s="28">
        <v>0.60280169652785898</v>
      </c>
      <c r="H559" s="28">
        <v>0.54960252244655505</v>
      </c>
      <c r="I559" s="28">
        <v>0.49640334836525202</v>
      </c>
    </row>
    <row r="560" spans="2:9" ht="15.75" x14ac:dyDescent="0.25">
      <c r="B560" s="27"/>
      <c r="C560" s="27"/>
      <c r="D560" s="27"/>
      <c r="F560" s="28">
        <v>294</v>
      </c>
      <c r="G560" s="28">
        <v>0.60114036822621397</v>
      </c>
      <c r="H560" s="28">
        <v>0.54800240937903799</v>
      </c>
      <c r="I560" s="28">
        <v>0.49486445053186301</v>
      </c>
    </row>
    <row r="561" spans="2:9" ht="15.75" x14ac:dyDescent="0.25">
      <c r="B561" s="27"/>
      <c r="C561" s="27"/>
      <c r="D561" s="27"/>
      <c r="F561" s="28">
        <v>294.60000000000002</v>
      </c>
      <c r="G561" s="28">
        <v>0.59967109867896695</v>
      </c>
      <c r="H561" s="28">
        <v>0.54640203069290605</v>
      </c>
      <c r="I561" s="28">
        <v>0.49313296270684598</v>
      </c>
    </row>
    <row r="562" spans="2:9" ht="15.75" x14ac:dyDescent="0.25">
      <c r="B562" s="27"/>
      <c r="C562" s="27"/>
      <c r="D562" s="27"/>
      <c r="F562" s="28">
        <v>295</v>
      </c>
      <c r="G562" s="28">
        <v>0.59865103930892405</v>
      </c>
      <c r="H562" s="28">
        <v>0.54533498286785598</v>
      </c>
      <c r="I562" s="28">
        <v>0.49201892642678702</v>
      </c>
    </row>
    <row r="563" spans="2:9" ht="15.75" x14ac:dyDescent="0.25">
      <c r="B563" s="27"/>
      <c r="C563" s="27"/>
      <c r="D563" s="27"/>
      <c r="F563" s="28">
        <v>295.2</v>
      </c>
      <c r="G563" s="28">
        <v>0.59814068075747695</v>
      </c>
      <c r="H563" s="28">
        <v>0.54480142459154401</v>
      </c>
      <c r="I563" s="28">
        <v>0.49146216842561102</v>
      </c>
    </row>
    <row r="564" spans="2:9" ht="15.75" x14ac:dyDescent="0.25">
      <c r="B564" s="27"/>
      <c r="C564" s="27"/>
      <c r="D564" s="27"/>
      <c r="F564" s="28">
        <v>295.8</v>
      </c>
      <c r="G564" s="28">
        <v>0.59628252680237404</v>
      </c>
      <c r="H564" s="28">
        <v>0.54320062930007296</v>
      </c>
      <c r="I564" s="28">
        <v>0.49011873179777299</v>
      </c>
    </row>
    <row r="565" spans="2:9" ht="15.75" x14ac:dyDescent="0.25">
      <c r="B565" s="27"/>
      <c r="C565" s="27"/>
      <c r="D565" s="27"/>
      <c r="F565" s="28">
        <v>296.39999999999998</v>
      </c>
      <c r="G565" s="28">
        <v>0.59472827514981197</v>
      </c>
      <c r="H565" s="28">
        <v>0.54159968306169703</v>
      </c>
      <c r="I565" s="28">
        <v>0.48847109097358199</v>
      </c>
    </row>
    <row r="566" spans="2:9" ht="15.75" x14ac:dyDescent="0.25">
      <c r="B566" s="27"/>
      <c r="C566" s="27"/>
      <c r="D566" s="27"/>
      <c r="F566" s="28">
        <v>297</v>
      </c>
      <c r="G566" s="28">
        <v>0.59311755287831602</v>
      </c>
      <c r="H566" s="28">
        <v>0.53999862413404798</v>
      </c>
      <c r="I566" s="28">
        <v>0.48687969538977999</v>
      </c>
    </row>
    <row r="567" spans="2:9" ht="15.75" x14ac:dyDescent="0.25">
      <c r="B567" s="27"/>
      <c r="C567" s="27"/>
      <c r="D567" s="27"/>
      <c r="F567" s="28">
        <v>297.60000000000002</v>
      </c>
      <c r="G567" s="28">
        <v>0.59146685947748501</v>
      </c>
      <c r="H567" s="28">
        <v>0.538397490785537</v>
      </c>
      <c r="I567" s="28">
        <v>0.485328122093588</v>
      </c>
    </row>
    <row r="568" spans="2:9" ht="15.75" x14ac:dyDescent="0.25">
      <c r="B568" s="27"/>
      <c r="C568" s="27"/>
      <c r="D568" s="27"/>
      <c r="F568" s="28">
        <v>298.2</v>
      </c>
      <c r="G568" s="28">
        <v>0.58996618663471601</v>
      </c>
      <c r="H568" s="28">
        <v>0.53679632129168697</v>
      </c>
      <c r="I568" s="28">
        <v>0.483626455948658</v>
      </c>
    </row>
    <row r="569" spans="2:9" ht="15.75" x14ac:dyDescent="0.25">
      <c r="B569" s="27"/>
      <c r="C569" s="27"/>
      <c r="D569" s="27"/>
      <c r="F569" s="28">
        <v>298.8</v>
      </c>
      <c r="G569" s="28">
        <v>0.58845370247464801</v>
      </c>
      <c r="H569" s="28">
        <v>0.53519515393147998</v>
      </c>
      <c r="I569" s="28">
        <v>0.48193660538831201</v>
      </c>
    </row>
    <row r="570" spans="2:9" ht="15.75" x14ac:dyDescent="0.25">
      <c r="B570" s="27"/>
      <c r="C570" s="27"/>
      <c r="D570" s="27"/>
      <c r="F570" s="28">
        <v>299.39999999999998</v>
      </c>
      <c r="G570" s="28">
        <v>0.58665001426298202</v>
      </c>
      <c r="H570" s="28">
        <v>0.53359402698369296</v>
      </c>
      <c r="I570" s="28">
        <v>0.48053803970440301</v>
      </c>
    </row>
    <row r="571" spans="2:9" ht="15.75" x14ac:dyDescent="0.25">
      <c r="B571" s="27"/>
      <c r="C571" s="27"/>
      <c r="D571" s="27"/>
      <c r="F571" s="28">
        <v>300</v>
      </c>
      <c r="G571" s="28">
        <v>0.58511726720744905</v>
      </c>
      <c r="H571" s="28">
        <v>0.53199297872323803</v>
      </c>
      <c r="I571" s="28">
        <v>0.47886869023902601</v>
      </c>
    </row>
    <row r="572" spans="2:9" ht="15.75" x14ac:dyDescent="0.25">
      <c r="B572" s="27"/>
      <c r="C572" s="27"/>
      <c r="D572" s="27"/>
      <c r="F572" s="28">
        <v>300.60000000000002</v>
      </c>
      <c r="G572" s="28">
        <v>0.58384596361583996</v>
      </c>
      <c r="H572" s="28">
        <v>0.53039204741750401</v>
      </c>
      <c r="I572" s="28">
        <v>0.476938131219168</v>
      </c>
    </row>
    <row r="573" spans="2:9" ht="15.75" x14ac:dyDescent="0.25">
      <c r="B573" s="27"/>
      <c r="C573" s="27"/>
      <c r="D573" s="27"/>
      <c r="F573" s="28">
        <v>301.2</v>
      </c>
      <c r="G573" s="28">
        <v>0.581874634510119</v>
      </c>
      <c r="H573" s="28">
        <v>0.52879127132269799</v>
      </c>
      <c r="I573" s="28">
        <v>0.47570790813527802</v>
      </c>
    </row>
    <row r="574" spans="2:9" ht="15.75" x14ac:dyDescent="0.25">
      <c r="B574" s="27"/>
      <c r="C574" s="27"/>
      <c r="D574" s="27"/>
      <c r="F574" s="28">
        <v>301.8</v>
      </c>
      <c r="G574" s="28">
        <v>0.58054230235794102</v>
      </c>
      <c r="H574" s="28">
        <v>0.52719068868018903</v>
      </c>
      <c r="I574" s="28">
        <v>0.47383907500243599</v>
      </c>
    </row>
    <row r="575" spans="2:9" ht="15.75" x14ac:dyDescent="0.25">
      <c r="B575" s="27"/>
      <c r="C575" s="27"/>
      <c r="D575" s="27"/>
      <c r="F575" s="28">
        <v>302.39999999999998</v>
      </c>
      <c r="G575" s="28">
        <v>0.57865278878082005</v>
      </c>
      <c r="H575" s="28">
        <v>0.52559033771285302</v>
      </c>
      <c r="I575" s="28">
        <v>0.47252788664488599</v>
      </c>
    </row>
    <row r="576" spans="2:9" ht="15.75" x14ac:dyDescent="0.25">
      <c r="B576" s="27"/>
      <c r="C576" s="27"/>
      <c r="D576" s="27"/>
      <c r="F576" s="28">
        <v>303</v>
      </c>
      <c r="G576" s="28">
        <v>0.57705999218701798</v>
      </c>
      <c r="H576" s="28">
        <v>0.52399025662142895</v>
      </c>
      <c r="I576" s="28">
        <v>0.47092052105583998</v>
      </c>
    </row>
    <row r="577" spans="2:9" ht="15.75" x14ac:dyDescent="0.25">
      <c r="B577" s="27"/>
      <c r="C577" s="27"/>
      <c r="D577" s="27"/>
      <c r="F577" s="28">
        <v>303.60000000000002</v>
      </c>
      <c r="G577" s="28">
        <v>0.57545865440783905</v>
      </c>
      <c r="H577" s="28">
        <v>0.52239048358087103</v>
      </c>
      <c r="I577" s="28">
        <v>0.46932231275390202</v>
      </c>
    </row>
    <row r="578" spans="2:9" ht="15.75" x14ac:dyDescent="0.25">
      <c r="B578" s="27"/>
      <c r="C578" s="27"/>
      <c r="D578" s="27"/>
      <c r="F578" s="28">
        <v>304.2</v>
      </c>
      <c r="G578" s="28">
        <v>0.57387507534042104</v>
      </c>
      <c r="H578" s="28">
        <v>0.520791056736708</v>
      </c>
      <c r="I578" s="28">
        <v>0.46770703813299502</v>
      </c>
    </row>
    <row r="579" spans="2:9" ht="15.75" x14ac:dyDescent="0.25">
      <c r="B579" s="27"/>
      <c r="C579" s="27"/>
      <c r="D579" s="27"/>
      <c r="F579" s="28">
        <v>304.8</v>
      </c>
      <c r="G579" s="28">
        <v>0.57230668156727105</v>
      </c>
      <c r="H579" s="28">
        <v>0.51919201420141403</v>
      </c>
      <c r="I579" s="28">
        <v>0.46607734683555602</v>
      </c>
    </row>
    <row r="580" spans="2:9" ht="15.75" x14ac:dyDescent="0.25">
      <c r="B580" s="27"/>
      <c r="C580" s="27"/>
      <c r="D580" s="27"/>
      <c r="F580" s="28">
        <v>305</v>
      </c>
      <c r="G580" s="28">
        <v>0.57199419418684405</v>
      </c>
      <c r="H580" s="28">
        <v>0.51865909200708005</v>
      </c>
      <c r="I580" s="28">
        <v>0.46532398982731599</v>
      </c>
    </row>
    <row r="581" spans="2:9" ht="15.75" x14ac:dyDescent="0.25">
      <c r="B581" s="27"/>
      <c r="C581" s="27"/>
      <c r="D581" s="27"/>
      <c r="F581" s="28">
        <v>305.39999999999998</v>
      </c>
      <c r="G581" s="28">
        <v>0.57067041531029195</v>
      </c>
      <c r="H581" s="28">
        <v>0.51759339405077698</v>
      </c>
      <c r="I581" s="28">
        <v>0.46451637279126301</v>
      </c>
    </row>
    <row r="582" spans="2:9" ht="15.75" x14ac:dyDescent="0.25">
      <c r="B582" s="27"/>
      <c r="C582" s="27"/>
      <c r="D582" s="27"/>
      <c r="F582" s="28">
        <v>306</v>
      </c>
      <c r="G582" s="28">
        <v>0.56932386683347502</v>
      </c>
      <c r="H582" s="28">
        <v>0.51599523432028505</v>
      </c>
      <c r="I582" s="28">
        <v>0.46266660180709601</v>
      </c>
    </row>
    <row r="583" spans="2:9" ht="15.75" x14ac:dyDescent="0.25">
      <c r="B583" s="27"/>
      <c r="C583" s="27"/>
      <c r="D583" s="27"/>
      <c r="F583" s="28">
        <v>306.60000000000002</v>
      </c>
      <c r="G583" s="28">
        <v>0.567633164679053</v>
      </c>
      <c r="H583" s="28">
        <v>0.51439757300151001</v>
      </c>
      <c r="I583" s="28">
        <v>0.46116198132396802</v>
      </c>
    </row>
    <row r="584" spans="2:9" ht="15.75" x14ac:dyDescent="0.25">
      <c r="B584" s="27"/>
      <c r="C584" s="27"/>
      <c r="D584" s="27"/>
      <c r="F584" s="28">
        <v>307.2</v>
      </c>
      <c r="G584" s="28">
        <v>0.56594826913733098</v>
      </c>
      <c r="H584" s="28">
        <v>0.51280044803850799</v>
      </c>
      <c r="I584" s="28">
        <v>0.459652626939686</v>
      </c>
    </row>
    <row r="585" spans="2:9" ht="15.75" x14ac:dyDescent="0.25">
      <c r="B585" s="27"/>
      <c r="C585" s="27"/>
      <c r="D585" s="27"/>
      <c r="F585" s="28">
        <v>307.8</v>
      </c>
      <c r="G585" s="28">
        <v>0.56428031700600101</v>
      </c>
      <c r="H585" s="28">
        <v>0.511203897324228</v>
      </c>
      <c r="I585" s="28">
        <v>0.45812747764245498</v>
      </c>
    </row>
    <row r="586" spans="2:9" ht="15.75" x14ac:dyDescent="0.25">
      <c r="B586" s="27"/>
      <c r="C586" s="27"/>
      <c r="D586" s="27"/>
      <c r="F586" s="28">
        <v>308.39999999999998</v>
      </c>
      <c r="G586" s="28">
        <v>0.56272008850818001</v>
      </c>
      <c r="H586" s="28">
        <v>0.50960795869692599</v>
      </c>
      <c r="I586" s="28">
        <v>0.45649582888567197</v>
      </c>
    </row>
    <row r="587" spans="2:9" ht="15.75" x14ac:dyDescent="0.25">
      <c r="B587" s="27"/>
      <c r="C587" s="27"/>
      <c r="D587" s="27"/>
      <c r="F587" s="28">
        <v>309</v>
      </c>
      <c r="G587" s="28">
        <v>0.56115828511359001</v>
      </c>
      <c r="H587" s="28">
        <v>0.50801266993659699</v>
      </c>
      <c r="I587" s="28">
        <v>0.45486705475960398</v>
      </c>
    </row>
    <row r="588" spans="2:9" ht="15.75" x14ac:dyDescent="0.25">
      <c r="B588" s="27"/>
      <c r="C588" s="27"/>
      <c r="D588" s="27"/>
      <c r="F588" s="28">
        <v>309.60000000000002</v>
      </c>
      <c r="G588" s="28">
        <v>0.55952121577622305</v>
      </c>
      <c r="H588" s="28">
        <v>0.50641806876141604</v>
      </c>
      <c r="I588" s="28">
        <v>0.45331492174660998</v>
      </c>
    </row>
    <row r="589" spans="2:9" ht="15.75" x14ac:dyDescent="0.25">
      <c r="B589" s="27"/>
      <c r="C589" s="27"/>
      <c r="D589" s="27"/>
      <c r="F589" s="28">
        <v>310</v>
      </c>
      <c r="G589" s="28">
        <v>0.558485175287184</v>
      </c>
      <c r="H589" s="28">
        <v>0.50535540189981898</v>
      </c>
      <c r="I589" s="28">
        <v>0.45222562851245401</v>
      </c>
    </row>
    <row r="590" spans="2:9" ht="15.75" x14ac:dyDescent="0.25">
      <c r="B590" s="27"/>
      <c r="C590" s="27"/>
      <c r="D590" s="27"/>
      <c r="F590" s="28">
        <v>310.2</v>
      </c>
      <c r="G590" s="28">
        <v>0.55793524562392405</v>
      </c>
      <c r="H590" s="28">
        <v>0.504824192824188</v>
      </c>
      <c r="I590" s="28">
        <v>0.45171314002445201</v>
      </c>
    </row>
    <row r="591" spans="2:9" ht="15.75" x14ac:dyDescent="0.25">
      <c r="B591" s="27"/>
      <c r="C591" s="27"/>
      <c r="D591" s="27"/>
      <c r="F591" s="28">
        <v>310.8</v>
      </c>
      <c r="G591" s="28">
        <v>0.55632632878015598</v>
      </c>
      <c r="H591" s="28">
        <v>0.50323107970881698</v>
      </c>
      <c r="I591" s="28">
        <v>0.45013583063747697</v>
      </c>
    </row>
    <row r="592" spans="2:9" ht="15.75" x14ac:dyDescent="0.25">
      <c r="B592" s="27"/>
      <c r="C592" s="27"/>
      <c r="D592" s="27"/>
      <c r="F592" s="28">
        <v>311.39999999999998</v>
      </c>
      <c r="G592" s="28">
        <v>0.55486421447398204</v>
      </c>
      <c r="H592" s="28">
        <v>0.501638766926784</v>
      </c>
      <c r="I592" s="28">
        <v>0.44841331937958701</v>
      </c>
    </row>
    <row r="593" spans="2:9" ht="15.75" x14ac:dyDescent="0.25">
      <c r="B593" s="27"/>
      <c r="C593" s="27"/>
      <c r="D593" s="27"/>
      <c r="F593" s="28">
        <v>312</v>
      </c>
      <c r="G593" s="28">
        <v>0.55319936991054397</v>
      </c>
      <c r="H593" s="28">
        <v>0.50004729191364505</v>
      </c>
      <c r="I593" s="28">
        <v>0.44689521391674603</v>
      </c>
    </row>
    <row r="594" spans="2:9" ht="15.75" x14ac:dyDescent="0.25">
      <c r="B594" s="27"/>
      <c r="C594" s="27"/>
      <c r="D594" s="27"/>
      <c r="F594" s="28">
        <v>312.60000000000002</v>
      </c>
      <c r="G594" s="28">
        <v>0.55155820083306895</v>
      </c>
      <c r="H594" s="28">
        <v>0.498456692025537</v>
      </c>
      <c r="I594" s="28">
        <v>0.44535518321800499</v>
      </c>
    </row>
    <row r="595" spans="2:9" ht="15.75" x14ac:dyDescent="0.25">
      <c r="B595" s="27"/>
      <c r="C595" s="27"/>
      <c r="D595" s="27"/>
      <c r="F595" s="28">
        <v>313.2</v>
      </c>
      <c r="G595" s="28">
        <v>0.54998776228548296</v>
      </c>
      <c r="H595" s="28">
        <v>0.49686700453570598</v>
      </c>
      <c r="I595" s="28">
        <v>0.443746246785929</v>
      </c>
    </row>
    <row r="596" spans="2:9" ht="15.75" x14ac:dyDescent="0.25">
      <c r="B596" s="27"/>
      <c r="C596" s="27"/>
      <c r="D596" s="27"/>
      <c r="F596" s="28">
        <v>313.8</v>
      </c>
      <c r="G596" s="28">
        <v>0.54838993783902001</v>
      </c>
      <c r="H596" s="28">
        <v>0.49527826663105101</v>
      </c>
      <c r="I596" s="28">
        <v>0.44216659542308201</v>
      </c>
    </row>
    <row r="597" spans="2:9" ht="15.75" x14ac:dyDescent="0.25">
      <c r="B597" s="27"/>
      <c r="C597" s="27"/>
      <c r="D597" s="27"/>
      <c r="F597" s="28">
        <v>314.39999999999998</v>
      </c>
      <c r="G597" s="28">
        <v>0.54682300344186996</v>
      </c>
      <c r="H597" s="28">
        <v>0.49369051540867998</v>
      </c>
      <c r="I597" s="28">
        <v>0.44055802737548999</v>
      </c>
    </row>
    <row r="598" spans="2:9" ht="15.75" x14ac:dyDescent="0.25">
      <c r="B598" s="27"/>
      <c r="C598" s="27"/>
      <c r="D598" s="27"/>
      <c r="F598" s="28">
        <v>315</v>
      </c>
      <c r="G598" s="28">
        <v>0.54522256607943098</v>
      </c>
      <c r="H598" s="28">
        <v>0.49210378787249198</v>
      </c>
      <c r="I598" s="28">
        <v>0.43898500966555298</v>
      </c>
    </row>
    <row r="599" spans="2:9" ht="15.75" x14ac:dyDescent="0.25">
      <c r="B599" s="27"/>
      <c r="C599" s="27"/>
      <c r="D599" s="27"/>
      <c r="F599" s="28">
        <v>315.60000000000002</v>
      </c>
      <c r="G599" s="28">
        <v>0.54368815133247606</v>
      </c>
      <c r="H599" s="28">
        <v>0.49051812092976999</v>
      </c>
      <c r="I599" s="28">
        <v>0.43734809052706403</v>
      </c>
    </row>
    <row r="600" spans="2:9" ht="15.75" x14ac:dyDescent="0.25">
      <c r="B600" s="27"/>
      <c r="C600" s="27"/>
      <c r="D600" s="27"/>
      <c r="F600" s="28">
        <v>316.2</v>
      </c>
      <c r="G600" s="28">
        <v>0.54204078484672102</v>
      </c>
      <c r="H600" s="28">
        <v>0.48893355138779998</v>
      </c>
      <c r="I600" s="28">
        <v>0.43582631792887799</v>
      </c>
    </row>
    <row r="601" spans="2:9" ht="15.75" x14ac:dyDescent="0.25">
      <c r="B601" s="27"/>
      <c r="C601" s="27"/>
      <c r="D601" s="27"/>
      <c r="F601" s="28">
        <v>316.8</v>
      </c>
      <c r="G601" s="28">
        <v>0.54045339489956801</v>
      </c>
      <c r="H601" s="28">
        <v>0.48735011595050198</v>
      </c>
      <c r="I601" s="28">
        <v>0.43424683700143701</v>
      </c>
    </row>
    <row r="602" spans="2:9" ht="15.75" x14ac:dyDescent="0.25">
      <c r="B602" s="27"/>
      <c r="C602" s="27"/>
      <c r="D602" s="27"/>
      <c r="F602" s="28">
        <v>317.39999999999998</v>
      </c>
      <c r="G602" s="28">
        <v>0.53892432700827297</v>
      </c>
      <c r="H602" s="28">
        <v>0.48576785121509303</v>
      </c>
      <c r="I602" s="28">
        <v>0.43261137542191302</v>
      </c>
    </row>
    <row r="603" spans="2:9" ht="15.75" x14ac:dyDescent="0.25">
      <c r="B603" s="27"/>
      <c r="C603" s="27"/>
      <c r="D603" s="27"/>
      <c r="F603" s="28">
        <v>318</v>
      </c>
      <c r="G603" s="28">
        <v>0.537327896488351</v>
      </c>
      <c r="H603" s="28">
        <v>0.484186793668758</v>
      </c>
      <c r="I603" s="28">
        <v>0.431045690849165</v>
      </c>
    </row>
    <row r="604" spans="2:9" ht="15.75" x14ac:dyDescent="0.25">
      <c r="B604" s="27"/>
      <c r="C604" s="27"/>
      <c r="D604" s="27"/>
      <c r="F604" s="28">
        <v>318.60000000000002</v>
      </c>
      <c r="G604" s="28">
        <v>0.53579804538634901</v>
      </c>
      <c r="H604" s="28">
        <v>0.48260697968535299</v>
      </c>
      <c r="I604" s="28">
        <v>0.42941591398435702</v>
      </c>
    </row>
    <row r="605" spans="2:9" ht="15.75" x14ac:dyDescent="0.25">
      <c r="B605" s="27"/>
      <c r="C605" s="27"/>
      <c r="D605" s="27"/>
      <c r="F605" s="28">
        <v>319.2</v>
      </c>
      <c r="G605" s="28">
        <v>0.53413768194564504</v>
      </c>
      <c r="H605" s="28">
        <v>0.48102844552212398</v>
      </c>
      <c r="I605" s="28">
        <v>0.42791920909860398</v>
      </c>
    </row>
    <row r="606" spans="2:9" ht="15.75" x14ac:dyDescent="0.25">
      <c r="B606" s="27"/>
      <c r="C606" s="27"/>
      <c r="D606" s="27"/>
      <c r="F606" s="28">
        <v>319.8</v>
      </c>
      <c r="G606" s="28">
        <v>0.53256166379404801</v>
      </c>
      <c r="H606" s="28">
        <v>0.47945122731645701</v>
      </c>
      <c r="I606" s="28">
        <v>0.426340790838866</v>
      </c>
    </row>
    <row r="607" spans="2:9" ht="15.75" x14ac:dyDescent="0.25">
      <c r="B607" s="27"/>
      <c r="C607" s="27"/>
      <c r="D607" s="27"/>
      <c r="F607" s="28">
        <v>320</v>
      </c>
      <c r="G607" s="28">
        <v>0.53231248808346698</v>
      </c>
      <c r="H607" s="28">
        <v>0.47892578657788099</v>
      </c>
      <c r="I607" s="28">
        <v>0.42553908507229499</v>
      </c>
    </row>
    <row r="608" spans="2:9" ht="15.75" x14ac:dyDescent="0.25">
      <c r="B608" s="27"/>
      <c r="C608" s="27"/>
      <c r="D608" s="27"/>
      <c r="F608" s="28">
        <v>320.39999999999998</v>
      </c>
      <c r="G608" s="28">
        <v>0.53100248195907995</v>
      </c>
      <c r="H608" s="28">
        <v>0.47787536108263901</v>
      </c>
      <c r="I608" s="28">
        <v>0.424748240206199</v>
      </c>
    </row>
    <row r="609" spans="2:9" ht="15.75" x14ac:dyDescent="0.25">
      <c r="B609" s="27"/>
      <c r="C609" s="27"/>
      <c r="D609" s="27"/>
      <c r="F609" s="28">
        <v>321</v>
      </c>
      <c r="G609" s="28">
        <v>0.52955678264172901</v>
      </c>
      <c r="H609" s="28">
        <v>0.476300882708658</v>
      </c>
      <c r="I609" s="28">
        <v>0.423044982775588</v>
      </c>
    </row>
    <row r="610" spans="2:9" ht="15.75" x14ac:dyDescent="0.25">
      <c r="B610" s="27"/>
      <c r="C610" s="27"/>
      <c r="D610" s="27"/>
      <c r="F610" s="28">
        <v>321.60000000000002</v>
      </c>
      <c r="G610" s="28">
        <v>0.52785712057299705</v>
      </c>
      <c r="H610" s="28">
        <v>0.47472782795301699</v>
      </c>
      <c r="I610" s="28">
        <v>0.42159853533303598</v>
      </c>
    </row>
    <row r="611" spans="2:9" ht="15.75" x14ac:dyDescent="0.25">
      <c r="B611" s="27"/>
      <c r="C611" s="27"/>
      <c r="D611" s="27"/>
      <c r="F611" s="28">
        <v>322.2</v>
      </c>
      <c r="G611" s="28">
        <v>0.52643274479883995</v>
      </c>
      <c r="H611" s="28">
        <v>0.47315623244157401</v>
      </c>
      <c r="I611" s="28">
        <v>0.41987972008430802</v>
      </c>
    </row>
    <row r="612" spans="2:9" ht="15.75" x14ac:dyDescent="0.25">
      <c r="B612" s="27"/>
      <c r="C612" s="27"/>
      <c r="D612" s="27"/>
      <c r="F612" s="28">
        <v>322.8</v>
      </c>
      <c r="G612" s="28">
        <v>0.52477844220949499</v>
      </c>
      <c r="H612" s="28">
        <v>0.47158613166441998</v>
      </c>
      <c r="I612" s="28">
        <v>0.41839382111934398</v>
      </c>
    </row>
    <row r="613" spans="2:9" ht="15.75" x14ac:dyDescent="0.25">
      <c r="B613" s="27"/>
      <c r="C613" s="27"/>
      <c r="D613" s="27"/>
      <c r="F613" s="28">
        <v>323.39999999999998</v>
      </c>
      <c r="G613" s="28">
        <v>0.52320475700625702</v>
      </c>
      <c r="H613" s="28">
        <v>0.47001756097276498</v>
      </c>
      <c r="I613" s="28">
        <v>0.416830364939273</v>
      </c>
    </row>
    <row r="614" spans="2:9" ht="15.75" x14ac:dyDescent="0.25">
      <c r="B614" s="27"/>
      <c r="C614" s="27"/>
      <c r="D614" s="27"/>
      <c r="F614" s="28">
        <v>324</v>
      </c>
      <c r="G614" s="28">
        <v>0.52157689876672098</v>
      </c>
      <c r="H614" s="28">
        <v>0.46845055557586801</v>
      </c>
      <c r="I614" s="28">
        <v>0.41532421238501399</v>
      </c>
    </row>
    <row r="615" spans="2:9" ht="15.75" x14ac:dyDescent="0.25">
      <c r="B615" s="27"/>
      <c r="C615" s="27"/>
      <c r="D615" s="27"/>
      <c r="F615" s="28">
        <v>324.60000000000002</v>
      </c>
      <c r="G615" s="28">
        <v>0.52001080729263005</v>
      </c>
      <c r="H615" s="28">
        <v>0.46688515053798202</v>
      </c>
      <c r="I615" s="28">
        <v>0.41375949378333499</v>
      </c>
    </row>
    <row r="616" spans="2:9" ht="15.75" x14ac:dyDescent="0.25">
      <c r="B616" s="27"/>
      <c r="C616" s="27"/>
      <c r="D616" s="27"/>
      <c r="F616" s="28">
        <v>325</v>
      </c>
      <c r="G616" s="28">
        <v>0.51900806418081802</v>
      </c>
      <c r="H616" s="28">
        <v>0.465842453516496</v>
      </c>
      <c r="I616" s="28">
        <v>0.41267684285217499</v>
      </c>
    </row>
    <row r="617" spans="2:9" ht="15.75" x14ac:dyDescent="0.25">
      <c r="B617" s="27"/>
      <c r="C617" s="27"/>
      <c r="D617" s="27"/>
      <c r="F617" s="28">
        <v>325.2</v>
      </c>
      <c r="G617" s="28">
        <v>0.51852696154419298</v>
      </c>
      <c r="H617" s="28">
        <v>0.46532138077533802</v>
      </c>
      <c r="I617" s="28">
        <v>0.41211580000648301</v>
      </c>
    </row>
    <row r="618" spans="2:9" ht="15.75" x14ac:dyDescent="0.25">
      <c r="B618" s="27"/>
      <c r="C618" s="27"/>
      <c r="D618" s="27"/>
      <c r="F618" s="28">
        <v>325.8</v>
      </c>
      <c r="G618" s="28">
        <v>0.51688801934710604</v>
      </c>
      <c r="H618" s="28">
        <v>0.46375928105314701</v>
      </c>
      <c r="I618" s="28">
        <v>0.41063054275918898</v>
      </c>
    </row>
    <row r="619" spans="2:9" ht="15.75" x14ac:dyDescent="0.25">
      <c r="B619" s="27"/>
      <c r="C619" s="27"/>
      <c r="D619" s="27"/>
      <c r="F619" s="28">
        <v>326.39999999999998</v>
      </c>
      <c r="G619" s="28">
        <v>0.51537804709298796</v>
      </c>
      <c r="H619" s="28">
        <v>0.46219888598264203</v>
      </c>
      <c r="I619" s="28">
        <v>0.40901972487229599</v>
      </c>
    </row>
    <row r="620" spans="2:9" ht="15.75" x14ac:dyDescent="0.25">
      <c r="B620" s="27"/>
      <c r="C620" s="27"/>
      <c r="D620" s="27"/>
      <c r="F620" s="28">
        <v>327</v>
      </c>
      <c r="G620" s="28">
        <v>0.51387175859918499</v>
      </c>
      <c r="H620" s="28">
        <v>0.46064023001813897</v>
      </c>
      <c r="I620" s="28">
        <v>0.40740870143709401</v>
      </c>
    </row>
    <row r="621" spans="2:9" ht="15.75" x14ac:dyDescent="0.25">
      <c r="B621" s="27"/>
      <c r="C621" s="27"/>
      <c r="D621" s="27"/>
      <c r="F621" s="28">
        <v>327.60000000000002</v>
      </c>
      <c r="G621" s="28">
        <v>0.51222837512929598</v>
      </c>
      <c r="H621" s="28">
        <v>0.45908334745413898</v>
      </c>
      <c r="I621" s="28">
        <v>0.40593831977898298</v>
      </c>
    </row>
    <row r="622" spans="2:9" ht="15.75" x14ac:dyDescent="0.25">
      <c r="B622" s="27"/>
      <c r="C622" s="27"/>
      <c r="D622" s="27"/>
      <c r="F622" s="28">
        <v>328.2</v>
      </c>
      <c r="G622" s="28">
        <v>0.51070872716942906</v>
      </c>
      <c r="H622" s="28">
        <v>0.45752827242245198</v>
      </c>
      <c r="I622" s="28">
        <v>0.40434781767547501</v>
      </c>
    </row>
    <row r="623" spans="2:9" ht="15.75" x14ac:dyDescent="0.25">
      <c r="B623" s="27"/>
      <c r="C623" s="27"/>
      <c r="D623" s="27"/>
      <c r="F623" s="28">
        <v>328.8</v>
      </c>
      <c r="G623" s="28">
        <v>0.509109727844825</v>
      </c>
      <c r="H623" s="28">
        <v>0.45597503888935698</v>
      </c>
      <c r="I623" s="28">
        <v>0.40284034993388801</v>
      </c>
    </row>
    <row r="624" spans="2:9" ht="15.75" x14ac:dyDescent="0.25">
      <c r="B624" s="27"/>
      <c r="C624" s="27"/>
      <c r="D624" s="27"/>
      <c r="F624" s="28">
        <v>329.4</v>
      </c>
      <c r="G624" s="28">
        <v>0.50760668816631305</v>
      </c>
      <c r="H624" s="28">
        <v>0.45442368065279098</v>
      </c>
      <c r="I624" s="28">
        <v>0.40124067313926798</v>
      </c>
    </row>
    <row r="625" spans="2:9" ht="15.75" x14ac:dyDescent="0.25">
      <c r="B625" s="27"/>
      <c r="C625" s="27"/>
      <c r="D625" s="27"/>
      <c r="F625" s="28">
        <v>330</v>
      </c>
      <c r="G625" s="28">
        <v>0.50601014927392296</v>
      </c>
      <c r="H625" s="28">
        <v>0.452874231339574</v>
      </c>
      <c r="I625" s="28">
        <v>0.39973831340522398</v>
      </c>
    </row>
    <row r="626" spans="2:9" ht="15.75" x14ac:dyDescent="0.25">
      <c r="B626" s="27"/>
      <c r="C626" s="27"/>
      <c r="D626" s="27"/>
      <c r="F626" s="28">
        <v>330.6</v>
      </c>
      <c r="G626" s="28">
        <v>0.50450238880911802</v>
      </c>
      <c r="H626" s="28">
        <v>0.45132672440266203</v>
      </c>
      <c r="I626" s="28">
        <v>0.39815105999620698</v>
      </c>
    </row>
    <row r="627" spans="2:9" ht="15.75" x14ac:dyDescent="0.25">
      <c r="B627" s="27"/>
      <c r="C627" s="27"/>
      <c r="D627" s="27"/>
      <c r="F627" s="28">
        <v>331.2</v>
      </c>
      <c r="G627" s="28">
        <v>0.50333638410281001</v>
      </c>
      <c r="H627" s="28">
        <v>0.44978119311843801</v>
      </c>
      <c r="I627" s="28">
        <v>0.396226002134065</v>
      </c>
    </row>
    <row r="628" spans="2:9" ht="15.75" x14ac:dyDescent="0.25">
      <c r="B628" s="27"/>
      <c r="C628" s="27"/>
      <c r="D628" s="27"/>
      <c r="F628" s="28">
        <v>331.8</v>
      </c>
      <c r="G628" s="28">
        <v>0.50139379180824195</v>
      </c>
      <c r="H628" s="28">
        <v>0.44823767058402803</v>
      </c>
      <c r="I628" s="28">
        <v>0.39508154935981399</v>
      </c>
    </row>
    <row r="629" spans="2:9" ht="15.75" x14ac:dyDescent="0.25">
      <c r="B629" s="27"/>
      <c r="C629" s="27"/>
      <c r="D629" s="27"/>
      <c r="F629" s="28">
        <v>332.4</v>
      </c>
      <c r="G629" s="28">
        <v>0.499853017772111</v>
      </c>
      <c r="H629" s="28">
        <v>0.44669618971466402</v>
      </c>
      <c r="I629" s="28">
        <v>0.39353936165721798</v>
      </c>
    </row>
    <row r="630" spans="2:9" ht="15.75" x14ac:dyDescent="0.25">
      <c r="B630" s="27"/>
      <c r="C630" s="27"/>
      <c r="D630" s="27"/>
      <c r="F630" s="28">
        <v>333</v>
      </c>
      <c r="G630" s="28">
        <v>0.49830406758795398</v>
      </c>
      <c r="H630" s="28">
        <v>0.445156783241068</v>
      </c>
      <c r="I630" s="28">
        <v>0.39200949889418302</v>
      </c>
    </row>
    <row r="631" spans="2:9" ht="15.75" x14ac:dyDescent="0.25">
      <c r="B631" s="27"/>
      <c r="C631" s="27"/>
      <c r="D631" s="27"/>
      <c r="F631" s="28">
        <v>333.6</v>
      </c>
      <c r="G631" s="28">
        <v>0.49742783137919599</v>
      </c>
      <c r="H631" s="28">
        <v>0.44361948370687998</v>
      </c>
      <c r="I631" s="28">
        <v>0.38981113603456402</v>
      </c>
    </row>
    <row r="632" spans="2:9" ht="15.75" x14ac:dyDescent="0.25">
      <c r="B632" s="27"/>
      <c r="C632" s="27"/>
      <c r="D632" s="27"/>
      <c r="F632" s="28">
        <v>334.2</v>
      </c>
      <c r="G632" s="28">
        <v>0.49544657843086098</v>
      </c>
      <c r="H632" s="28">
        <v>0.44208432346611398</v>
      </c>
      <c r="I632" s="28">
        <v>0.38872206850136698</v>
      </c>
    </row>
    <row r="633" spans="2:9" ht="15.75" x14ac:dyDescent="0.25">
      <c r="B633" s="27"/>
      <c r="C633" s="27"/>
      <c r="D633" s="27"/>
      <c r="F633" s="28">
        <v>334.8</v>
      </c>
      <c r="G633" s="28">
        <v>0.493730366115609</v>
      </c>
      <c r="H633" s="28">
        <v>0.44055133468065699</v>
      </c>
      <c r="I633" s="28">
        <v>0.38737230324570598</v>
      </c>
    </row>
    <row r="634" spans="2:9" ht="15.75" x14ac:dyDescent="0.25">
      <c r="B634" s="27"/>
      <c r="C634" s="27"/>
      <c r="D634" s="27"/>
      <c r="F634" s="28">
        <v>335</v>
      </c>
      <c r="G634" s="28">
        <v>0.49321942273879499</v>
      </c>
      <c r="H634" s="28">
        <v>0.440040826495326</v>
      </c>
      <c r="I634" s="28">
        <v>0.38686223025185701</v>
      </c>
    </row>
    <row r="635" spans="2:9" ht="15.75" x14ac:dyDescent="0.25">
      <c r="B635" s="27"/>
      <c r="C635" s="27"/>
      <c r="D635" s="27"/>
      <c r="F635" s="28">
        <v>335.4</v>
      </c>
      <c r="G635" s="28">
        <v>0.49225443886393999</v>
      </c>
      <c r="H635" s="28">
        <v>0.43902054931779899</v>
      </c>
      <c r="I635" s="28">
        <v>0.38578665977165799</v>
      </c>
    </row>
    <row r="636" spans="2:9" ht="15.75" x14ac:dyDescent="0.25">
      <c r="B636" s="27"/>
      <c r="C636" s="27"/>
      <c r="D636" s="27"/>
      <c r="F636" s="28">
        <v>336</v>
      </c>
      <c r="G636" s="28">
        <v>0.490723697942474</v>
      </c>
      <c r="H636" s="28">
        <v>0.43749199914779602</v>
      </c>
      <c r="I636" s="28">
        <v>0.38426030035311798</v>
      </c>
    </row>
    <row r="637" spans="2:9" ht="15.75" x14ac:dyDescent="0.25">
      <c r="B637" s="27"/>
      <c r="C637" s="27"/>
      <c r="D637" s="27"/>
      <c r="F637" s="28">
        <v>336.6</v>
      </c>
      <c r="G637" s="28">
        <v>0.48911741404256798</v>
      </c>
      <c r="H637" s="28">
        <v>0.43596571574148002</v>
      </c>
      <c r="I637" s="28">
        <v>0.38281401744039101</v>
      </c>
    </row>
    <row r="638" spans="2:9" ht="15.75" x14ac:dyDescent="0.25">
      <c r="B638" s="27"/>
      <c r="C638" s="27"/>
      <c r="D638" s="27"/>
      <c r="F638" s="28">
        <v>337.2</v>
      </c>
      <c r="G638" s="28">
        <v>0.48758920393363298</v>
      </c>
      <c r="H638" s="28">
        <v>0.43444173046789197</v>
      </c>
      <c r="I638" s="28">
        <v>0.38129425700215203</v>
      </c>
    </row>
    <row r="639" spans="2:9" ht="15.75" x14ac:dyDescent="0.25">
      <c r="B639" s="27"/>
      <c r="C639" s="27"/>
      <c r="D639" s="27"/>
      <c r="F639" s="28">
        <v>337.8</v>
      </c>
      <c r="G639" s="28">
        <v>0.48606871664787099</v>
      </c>
      <c r="H639" s="28">
        <v>0.43292007449196801</v>
      </c>
      <c r="I639" s="28">
        <v>0.37977143233606397</v>
      </c>
    </row>
    <row r="640" spans="2:9" ht="15.75" x14ac:dyDescent="0.25">
      <c r="B640" s="27"/>
      <c r="C640" s="27"/>
      <c r="D640" s="27"/>
      <c r="F640" s="28">
        <v>338.4</v>
      </c>
      <c r="G640" s="28">
        <v>0.484622393794998</v>
      </c>
      <c r="H640" s="28">
        <v>0.43140077877224398</v>
      </c>
      <c r="I640" s="28">
        <v>0.37817916374949001</v>
      </c>
    </row>
    <row r="641" spans="2:9" ht="15.75" x14ac:dyDescent="0.25">
      <c r="B641" s="27"/>
      <c r="C641" s="27"/>
      <c r="D641" s="27"/>
      <c r="F641" s="28">
        <v>339</v>
      </c>
      <c r="G641" s="28">
        <v>0.48305490987757099</v>
      </c>
      <c r="H641" s="28">
        <v>0.429883874058619</v>
      </c>
      <c r="I641" s="28">
        <v>0.376712838239666</v>
      </c>
    </row>
    <row r="642" spans="2:9" ht="15.75" x14ac:dyDescent="0.25">
      <c r="B642" s="27"/>
      <c r="C642" s="27"/>
      <c r="D642" s="27"/>
      <c r="F642" s="28">
        <v>339.6</v>
      </c>
      <c r="G642" s="28">
        <v>0.48155680704274401</v>
      </c>
      <c r="H642" s="28">
        <v>0.42836939089013498</v>
      </c>
      <c r="I642" s="28">
        <v>0.37518197473752701</v>
      </c>
    </row>
    <row r="643" spans="2:9" ht="15.75" x14ac:dyDescent="0.25">
      <c r="B643" s="27"/>
      <c r="C643" s="27"/>
      <c r="D643" s="27"/>
      <c r="F643" s="28">
        <v>340</v>
      </c>
      <c r="G643" s="28">
        <v>0.48063536936331902</v>
      </c>
      <c r="H643" s="28">
        <v>0.42736109573198</v>
      </c>
      <c r="I643" s="28">
        <v>0.37408682210064198</v>
      </c>
    </row>
    <row r="644" spans="2:9" ht="15.75" x14ac:dyDescent="0.25">
      <c r="B644" s="27"/>
      <c r="C644" s="27"/>
      <c r="D644" s="27"/>
      <c r="F644" s="28">
        <v>340.2</v>
      </c>
      <c r="G644" s="28">
        <v>0.480074577902386</v>
      </c>
      <c r="H644" s="28">
        <v>0.42685735959281601</v>
      </c>
      <c r="I644" s="28">
        <v>0.37364014128324502</v>
      </c>
    </row>
    <row r="645" spans="2:9" ht="15.75" x14ac:dyDescent="0.25">
      <c r="B645" s="27"/>
      <c r="C645" s="27"/>
      <c r="D645" s="27"/>
      <c r="F645" s="28">
        <v>340.8</v>
      </c>
      <c r="G645" s="28">
        <v>0.47850596559620301</v>
      </c>
      <c r="H645" s="28">
        <v>0.425347810277526</v>
      </c>
      <c r="I645" s="28">
        <v>0.37218965495884998</v>
      </c>
    </row>
    <row r="646" spans="2:9" ht="15.75" x14ac:dyDescent="0.25">
      <c r="B646" s="27"/>
      <c r="C646" s="27"/>
      <c r="D646" s="27"/>
      <c r="F646" s="28">
        <v>341.4</v>
      </c>
      <c r="G646" s="28">
        <v>0.47727094637320699</v>
      </c>
      <c r="H646" s="28">
        <v>0.42384077283788502</v>
      </c>
      <c r="I646" s="28">
        <v>0.37041059930256398</v>
      </c>
    </row>
    <row r="647" spans="2:9" ht="15.75" x14ac:dyDescent="0.25">
      <c r="B647" s="27"/>
      <c r="C647" s="27"/>
      <c r="D647" s="27"/>
      <c r="F647" s="28">
        <v>342</v>
      </c>
      <c r="G647" s="28">
        <v>0.475555283744305</v>
      </c>
      <c r="H647" s="28">
        <v>0.42233627694820502</v>
      </c>
      <c r="I647" s="28">
        <v>0.36911727015210499</v>
      </c>
    </row>
    <row r="648" spans="2:9" ht="15.75" x14ac:dyDescent="0.25">
      <c r="B648" s="27"/>
      <c r="C648" s="27"/>
      <c r="D648" s="27"/>
      <c r="F648" s="28">
        <v>342.6</v>
      </c>
      <c r="G648" s="28">
        <v>0.47402149992673798</v>
      </c>
      <c r="H648" s="28">
        <v>0.42083435206148101</v>
      </c>
      <c r="I648" s="28">
        <v>0.36764720419622299</v>
      </c>
    </row>
    <row r="649" spans="2:9" ht="15.75" x14ac:dyDescent="0.25">
      <c r="B649" s="27"/>
      <c r="C649" s="27"/>
      <c r="D649" s="27"/>
      <c r="F649" s="28">
        <v>343.2</v>
      </c>
      <c r="G649" s="28">
        <v>0.47251715997225702</v>
      </c>
      <c r="H649" s="28">
        <v>0.41933502740741002</v>
      </c>
      <c r="I649" s="28">
        <v>0.36615289484256403</v>
      </c>
    </row>
    <row r="650" spans="2:9" ht="15.75" x14ac:dyDescent="0.25">
      <c r="B650" s="27"/>
      <c r="C650" s="27"/>
      <c r="D650" s="27"/>
      <c r="F650" s="28">
        <v>343.8</v>
      </c>
      <c r="G650" s="28">
        <v>0.47099453596969798</v>
      </c>
      <c r="H650" s="28">
        <v>0.417838331990461</v>
      </c>
      <c r="I650" s="28">
        <v>0.36468212801122502</v>
      </c>
    </row>
    <row r="651" spans="2:9" ht="15.75" x14ac:dyDescent="0.25">
      <c r="B651" s="27"/>
      <c r="C651" s="27"/>
      <c r="D651" s="27"/>
      <c r="F651" s="28">
        <v>344.4</v>
      </c>
      <c r="G651" s="28">
        <v>0.46950334465494598</v>
      </c>
      <c r="H651" s="28">
        <v>0.41634429458797201</v>
      </c>
      <c r="I651" s="28">
        <v>0.36318524452099898</v>
      </c>
    </row>
    <row r="652" spans="2:9" ht="15.75" x14ac:dyDescent="0.25">
      <c r="B652" s="27"/>
      <c r="C652" s="27"/>
      <c r="D652" s="27"/>
      <c r="F652" s="28">
        <v>345</v>
      </c>
      <c r="G652" s="28">
        <v>0.46804302378228602</v>
      </c>
      <c r="H652" s="28">
        <v>0.41485294374829801</v>
      </c>
      <c r="I652" s="28">
        <v>0.361662863714309</v>
      </c>
    </row>
    <row r="653" spans="2:9" ht="15.75" x14ac:dyDescent="0.25">
      <c r="B653" s="27"/>
      <c r="C653" s="27"/>
      <c r="D653" s="27"/>
      <c r="F653" s="28">
        <v>345.6</v>
      </c>
      <c r="G653" s="28">
        <v>0.466725206734249</v>
      </c>
      <c r="H653" s="28">
        <v>0.41336430778899003</v>
      </c>
      <c r="I653" s="28">
        <v>0.360003408843732</v>
      </c>
    </row>
    <row r="654" spans="2:9" ht="15.75" x14ac:dyDescent="0.25">
      <c r="B654" s="27"/>
      <c r="C654" s="27"/>
      <c r="D654" s="27"/>
      <c r="F654" s="28">
        <v>346.2</v>
      </c>
      <c r="G654" s="28">
        <v>0.46514710376671298</v>
      </c>
      <c r="H654" s="28">
        <v>0.41187841479502701</v>
      </c>
      <c r="I654" s="28">
        <v>0.35860972582334</v>
      </c>
    </row>
    <row r="655" spans="2:9" ht="15.75" x14ac:dyDescent="0.25">
      <c r="B655" s="27"/>
      <c r="C655" s="27"/>
      <c r="D655" s="27"/>
      <c r="F655" s="28">
        <v>346.8</v>
      </c>
      <c r="G655" s="28">
        <v>0.46394934998278797</v>
      </c>
      <c r="H655" s="28">
        <v>0.41039529261707097</v>
      </c>
      <c r="I655" s="28">
        <v>0.35684123525135297</v>
      </c>
    </row>
    <row r="656" spans="2:9" ht="15.75" x14ac:dyDescent="0.25">
      <c r="B656" s="27"/>
      <c r="C656" s="27"/>
      <c r="D656" s="27"/>
      <c r="F656" s="28">
        <v>347.4</v>
      </c>
      <c r="G656" s="28">
        <v>0.46210516347769598</v>
      </c>
      <c r="H656" s="28">
        <v>0.40891496886977902</v>
      </c>
      <c r="I656" s="28">
        <v>0.355724774261863</v>
      </c>
    </row>
    <row r="657" spans="2:9" ht="15.75" x14ac:dyDescent="0.25">
      <c r="B657" s="27"/>
      <c r="C657" s="27"/>
      <c r="D657" s="27"/>
      <c r="F657" s="28">
        <v>348</v>
      </c>
      <c r="G657" s="28">
        <v>0.46067316613883802</v>
      </c>
      <c r="H657" s="28">
        <v>0.40743747093014798</v>
      </c>
      <c r="I657" s="28">
        <v>0.354201775721458</v>
      </c>
    </row>
    <row r="658" spans="2:9" ht="15.75" x14ac:dyDescent="0.25">
      <c r="B658" s="27"/>
      <c r="C658" s="27"/>
      <c r="D658" s="27"/>
      <c r="F658" s="28">
        <v>348.6</v>
      </c>
      <c r="G658" s="28">
        <v>0.45932619194015201</v>
      </c>
      <c r="H658" s="28">
        <v>0.405962825935899</v>
      </c>
      <c r="I658" s="28">
        <v>0.35259945993164599</v>
      </c>
    </row>
    <row r="659" spans="2:9" ht="15.75" x14ac:dyDescent="0.25">
      <c r="B659" s="27"/>
      <c r="C659" s="27"/>
      <c r="D659" s="27"/>
      <c r="F659" s="28">
        <v>349.2</v>
      </c>
      <c r="G659" s="28">
        <v>0.457665460974233</v>
      </c>
      <c r="H659" s="28">
        <v>0.40449106078390701</v>
      </c>
      <c r="I659" s="28">
        <v>0.35131666059358002</v>
      </c>
    </row>
    <row r="660" spans="2:9" ht="15.75" x14ac:dyDescent="0.25">
      <c r="B660" s="27"/>
      <c r="C660" s="27"/>
      <c r="D660" s="27"/>
      <c r="F660" s="28">
        <v>349.8</v>
      </c>
      <c r="G660" s="28">
        <v>0.456187810358681</v>
      </c>
      <c r="H660" s="28">
        <v>0.40302220212866902</v>
      </c>
      <c r="I660" s="28">
        <v>0.34985659389865797</v>
      </c>
    </row>
    <row r="661" spans="2:9" ht="15.75" x14ac:dyDescent="0.25">
      <c r="B661" s="27"/>
      <c r="C661" s="27"/>
      <c r="D661" s="27"/>
      <c r="F661" s="28">
        <v>350</v>
      </c>
      <c r="G661" s="28">
        <v>0.45569313975833398</v>
      </c>
      <c r="H661" s="28">
        <v>0.40253323303694499</v>
      </c>
      <c r="I661" s="28">
        <v>0.34937332631555501</v>
      </c>
    </row>
    <row r="662" spans="2:9" ht="15.75" x14ac:dyDescent="0.25">
      <c r="B662" s="27"/>
      <c r="C662" s="27"/>
      <c r="D662" s="27"/>
      <c r="F662" s="28">
        <v>350.4</v>
      </c>
      <c r="G662" s="28">
        <v>0.45471506705921499</v>
      </c>
      <c r="H662" s="28">
        <v>0.40155627638081698</v>
      </c>
      <c r="I662" s="28">
        <v>0.34839748570241902</v>
      </c>
    </row>
    <row r="663" spans="2:9" ht="15.75" x14ac:dyDescent="0.25">
      <c r="B663" s="27"/>
      <c r="C663" s="27"/>
      <c r="D663" s="27"/>
      <c r="F663" s="28">
        <v>351</v>
      </c>
      <c r="G663" s="28">
        <v>0.453277863666185</v>
      </c>
      <c r="H663" s="28">
        <v>0.40009330970566198</v>
      </c>
      <c r="I663" s="28">
        <v>0.34690875574513802</v>
      </c>
    </row>
    <row r="664" spans="2:9" ht="15.75" x14ac:dyDescent="0.25">
      <c r="B664" s="27"/>
      <c r="C664" s="27"/>
      <c r="D664" s="27"/>
      <c r="F664" s="28">
        <v>351.6</v>
      </c>
      <c r="G664" s="28">
        <v>0.45180065178259199</v>
      </c>
      <c r="H664" s="28">
        <v>0.39863332802179402</v>
      </c>
      <c r="I664" s="28">
        <v>0.345466004260996</v>
      </c>
    </row>
    <row r="665" spans="2:9" ht="15.75" x14ac:dyDescent="0.25">
      <c r="B665" s="27"/>
      <c r="C665" s="27"/>
      <c r="D665" s="27"/>
      <c r="F665" s="28">
        <v>352.2</v>
      </c>
      <c r="G665" s="28">
        <v>0.45033633931504502</v>
      </c>
      <c r="H665" s="28">
        <v>0.39717635699971199</v>
      </c>
      <c r="I665" s="28">
        <v>0.34401637468437901</v>
      </c>
    </row>
    <row r="666" spans="2:9" ht="15.75" x14ac:dyDescent="0.25">
      <c r="B666" s="27"/>
      <c r="C666" s="27"/>
      <c r="D666" s="27"/>
      <c r="F666" s="28">
        <v>352.8</v>
      </c>
      <c r="G666" s="28">
        <v>0.44901738053401202</v>
      </c>
      <c r="H666" s="28">
        <v>0.39572242206050001</v>
      </c>
      <c r="I666" s="28">
        <v>0.342427463586988</v>
      </c>
    </row>
    <row r="667" spans="2:9" ht="15.75" x14ac:dyDescent="0.25">
      <c r="B667" s="27"/>
      <c r="C667" s="27"/>
      <c r="D667" s="27"/>
      <c r="F667" s="28">
        <v>353.4</v>
      </c>
      <c r="G667" s="28">
        <v>0.447535792712912</v>
      </c>
      <c r="H667" s="28">
        <v>0.39427154837454098</v>
      </c>
      <c r="I667" s="28">
        <v>0.34100730403617002</v>
      </c>
    </row>
    <row r="668" spans="2:9" ht="15.75" x14ac:dyDescent="0.25">
      <c r="B668" s="27"/>
      <c r="C668" s="27"/>
      <c r="D668" s="27"/>
      <c r="F668" s="28">
        <v>354</v>
      </c>
      <c r="G668" s="28">
        <v>0.44598554112586097</v>
      </c>
      <c r="H668" s="28">
        <v>0.39282376086027798</v>
      </c>
      <c r="I668" s="28">
        <v>0.33966198059469599</v>
      </c>
    </row>
    <row r="669" spans="2:9" ht="15.75" x14ac:dyDescent="0.25">
      <c r="B669" s="27"/>
      <c r="C669" s="27"/>
      <c r="D669" s="27"/>
      <c r="F669" s="28">
        <v>354.6</v>
      </c>
      <c r="G669" s="28">
        <v>0.44455817340486398</v>
      </c>
      <c r="H669" s="28">
        <v>0.39137908418301298</v>
      </c>
      <c r="I669" s="28">
        <v>0.33819999496116099</v>
      </c>
    </row>
    <row r="670" spans="2:9" ht="15.75" x14ac:dyDescent="0.25">
      <c r="B670" s="27"/>
      <c r="C670" s="27"/>
      <c r="D670" s="27"/>
      <c r="F670" s="28">
        <v>355</v>
      </c>
      <c r="G670" s="28">
        <v>0.44368634175656002</v>
      </c>
      <c r="H670" s="28">
        <v>0.39041770670625803</v>
      </c>
      <c r="I670" s="28">
        <v>0.33714907165595598</v>
      </c>
    </row>
    <row r="671" spans="2:9" ht="15.75" x14ac:dyDescent="0.25">
      <c r="B671" s="27"/>
      <c r="C671" s="27"/>
      <c r="D671" s="27"/>
      <c r="F671" s="28">
        <v>355.2</v>
      </c>
      <c r="G671" s="28">
        <v>0.443097730224986</v>
      </c>
      <c r="H671" s="28">
        <v>0.38993754275374198</v>
      </c>
      <c r="I671" s="28">
        <v>0.33677735528249803</v>
      </c>
    </row>
    <row r="672" spans="2:9" ht="15.75" x14ac:dyDescent="0.25">
      <c r="B672" s="27"/>
      <c r="C672" s="27"/>
      <c r="D672" s="27"/>
      <c r="F672" s="28">
        <v>355.8</v>
      </c>
      <c r="G672" s="28">
        <v>0.44167442359435399</v>
      </c>
      <c r="H672" s="28">
        <v>0.38849916072804302</v>
      </c>
      <c r="I672" s="28">
        <v>0.335323897861733</v>
      </c>
    </row>
    <row r="673" spans="2:9" ht="15.75" x14ac:dyDescent="0.25">
      <c r="B673" s="27"/>
      <c r="C673" s="27"/>
      <c r="D673" s="27"/>
      <c r="F673" s="28">
        <v>356.4</v>
      </c>
      <c r="G673" s="28">
        <v>0.44033870185545199</v>
      </c>
      <c r="H673" s="28">
        <v>0.38706396200499799</v>
      </c>
      <c r="I673" s="28">
        <v>0.33378922215454299</v>
      </c>
    </row>
    <row r="674" spans="2:9" ht="15.75" x14ac:dyDescent="0.25">
      <c r="B674" s="27"/>
      <c r="C674" s="27"/>
      <c r="D674" s="27"/>
      <c r="F674" s="28">
        <v>357</v>
      </c>
      <c r="G674" s="28">
        <v>0.43880549050035</v>
      </c>
      <c r="H674" s="28">
        <v>0.38563197022614998</v>
      </c>
      <c r="I674" s="28">
        <v>0.33245844995195001</v>
      </c>
    </row>
    <row r="675" spans="2:9" ht="15.75" x14ac:dyDescent="0.25">
      <c r="B675" s="27"/>
      <c r="C675" s="27"/>
      <c r="D675" s="27"/>
      <c r="F675" s="28">
        <v>357.6</v>
      </c>
      <c r="G675" s="28">
        <v>0.43739101428798699</v>
      </c>
      <c r="H675" s="28">
        <v>0.38420320877452002</v>
      </c>
      <c r="I675" s="28">
        <v>0.331015403261052</v>
      </c>
    </row>
    <row r="676" spans="2:9" ht="15.75" x14ac:dyDescent="0.25">
      <c r="B676" s="27"/>
      <c r="C676" s="27"/>
      <c r="D676" s="27"/>
      <c r="F676" s="28">
        <v>358.2</v>
      </c>
      <c r="G676" s="28">
        <v>0.43644930879383997</v>
      </c>
      <c r="H676" s="28">
        <v>0.38277770077364298</v>
      </c>
      <c r="I676" s="28">
        <v>0.32910609275344499</v>
      </c>
    </row>
    <row r="677" spans="2:9" ht="15.75" x14ac:dyDescent="0.25">
      <c r="B677" s="27"/>
      <c r="C677" s="27"/>
      <c r="D677" s="27"/>
      <c r="F677" s="28">
        <v>358.8</v>
      </c>
      <c r="G677" s="28">
        <v>0.43451647357648898</v>
      </c>
      <c r="H677" s="28">
        <v>0.38135546908666001</v>
      </c>
      <c r="I677" s="28">
        <v>0.32819446459683099</v>
      </c>
    </row>
    <row r="678" spans="2:9" ht="15.75" x14ac:dyDescent="0.25">
      <c r="B678" s="27"/>
      <c r="C678" s="27"/>
      <c r="D678" s="27"/>
      <c r="F678" s="28">
        <v>359.4</v>
      </c>
      <c r="G678" s="28">
        <v>0.433157330616742</v>
      </c>
      <c r="H678" s="28">
        <v>0.37993653631544899</v>
      </c>
      <c r="I678" s="28">
        <v>0.32671574201415698</v>
      </c>
    </row>
    <row r="679" spans="2:9" ht="15.75" x14ac:dyDescent="0.25">
      <c r="B679" s="27"/>
      <c r="C679" s="27"/>
      <c r="D679" s="27"/>
      <c r="F679" s="28">
        <v>360</v>
      </c>
      <c r="G679" s="28">
        <v>0.43178239199848301</v>
      </c>
      <c r="H679" s="28">
        <v>0.37852092479978799</v>
      </c>
      <c r="I679" s="28">
        <v>0.32525945760109298</v>
      </c>
    </row>
    <row r="680" spans="2:9" ht="15.75" x14ac:dyDescent="0.25">
      <c r="B680" s="27"/>
      <c r="C680" s="27"/>
      <c r="D680" s="27"/>
      <c r="F680" s="28">
        <v>360.6</v>
      </c>
      <c r="G680" s="28">
        <v>0.43079208849358303</v>
      </c>
      <c r="H680" s="28">
        <v>0.377108656616569</v>
      </c>
      <c r="I680" s="28">
        <v>0.32342522473955398</v>
      </c>
    </row>
    <row r="681" spans="2:9" ht="15.75" x14ac:dyDescent="0.25">
      <c r="B681" s="27"/>
      <c r="C681" s="27"/>
      <c r="D681" s="27"/>
      <c r="F681" s="28">
        <v>361.2</v>
      </c>
      <c r="G681" s="28">
        <v>0.428925231978601</v>
      </c>
      <c r="H681" s="28">
        <v>0.375699753579047</v>
      </c>
      <c r="I681" s="28">
        <v>0.32247427517949401</v>
      </c>
    </row>
    <row r="682" spans="2:9" ht="15.75" x14ac:dyDescent="0.25">
      <c r="B682" s="27"/>
      <c r="C682" s="27"/>
      <c r="D682" s="27"/>
      <c r="F682" s="28">
        <v>361.8</v>
      </c>
      <c r="G682" s="28">
        <v>0.42755096917642499</v>
      </c>
      <c r="H682" s="28">
        <v>0.37429423723613398</v>
      </c>
      <c r="I682" s="28">
        <v>0.32103750529584302</v>
      </c>
    </row>
    <row r="683" spans="2:9" ht="15.75" x14ac:dyDescent="0.25">
      <c r="B683" s="27"/>
      <c r="C683" s="27"/>
      <c r="D683" s="27"/>
      <c r="F683" s="28">
        <v>362.4</v>
      </c>
      <c r="G683" s="28">
        <v>0.42629861873790098</v>
      </c>
      <c r="H683" s="28">
        <v>0.37289212887172601</v>
      </c>
      <c r="I683" s="28">
        <v>0.31948563900555099</v>
      </c>
    </row>
    <row r="684" spans="2:9" ht="15.75" x14ac:dyDescent="0.25">
      <c r="B684" s="27"/>
      <c r="C684" s="27"/>
      <c r="D684" s="27"/>
      <c r="F684" s="28">
        <v>363</v>
      </c>
      <c r="G684" s="28">
        <v>0.42465689307840998</v>
      </c>
      <c r="H684" s="28">
        <v>0.37149344950407798</v>
      </c>
      <c r="I684" s="28">
        <v>0.31833000592974597</v>
      </c>
    </row>
    <row r="685" spans="2:9" ht="15.75" x14ac:dyDescent="0.25">
      <c r="B685" s="27"/>
      <c r="C685" s="27"/>
      <c r="D685" s="27"/>
      <c r="F685" s="28">
        <v>363.6</v>
      </c>
      <c r="G685" s="28">
        <v>0.423253098416772</v>
      </c>
      <c r="H685" s="28">
        <v>0.37009821988521402</v>
      </c>
      <c r="I685" s="28">
        <v>0.31694334135365598</v>
      </c>
    </row>
    <row r="686" spans="2:9" ht="15.75" x14ac:dyDescent="0.25">
      <c r="B686" s="27"/>
      <c r="C686" s="27"/>
      <c r="D686" s="27"/>
      <c r="F686" s="28">
        <v>364.2</v>
      </c>
      <c r="G686" s="28">
        <v>0.422076783547781</v>
      </c>
      <c r="H686" s="28">
        <v>0.36870646050038203</v>
      </c>
      <c r="I686" s="28">
        <v>0.315336137452982</v>
      </c>
    </row>
    <row r="687" spans="2:9" ht="15.75" x14ac:dyDescent="0.25">
      <c r="B687" s="27"/>
      <c r="C687" s="27"/>
      <c r="D687" s="27"/>
      <c r="F687" s="28">
        <v>364.8</v>
      </c>
      <c r="G687" s="28">
        <v>0.420467953825997</v>
      </c>
      <c r="H687" s="28">
        <v>0.36731819156753898</v>
      </c>
      <c r="I687" s="28">
        <v>0.31416842930908101</v>
      </c>
    </row>
    <row r="688" spans="2:9" ht="15.75" x14ac:dyDescent="0.25">
      <c r="B688" s="27"/>
      <c r="C688" s="27"/>
      <c r="D688" s="27"/>
      <c r="F688" s="28">
        <v>365</v>
      </c>
      <c r="G688" s="28">
        <v>0.42012312489031101</v>
      </c>
      <c r="H688" s="28">
        <v>0.36685621436849403</v>
      </c>
      <c r="I688" s="28">
        <v>0.31358930384667799</v>
      </c>
    </row>
    <row r="689" spans="2:9" ht="15.75" x14ac:dyDescent="0.25">
      <c r="B689" s="27"/>
      <c r="C689" s="27"/>
      <c r="D689" s="27"/>
      <c r="F689" s="28">
        <v>365.4</v>
      </c>
      <c r="G689" s="28">
        <v>0.41908568615542702</v>
      </c>
      <c r="H689" s="28">
        <v>0.36593343303688902</v>
      </c>
      <c r="I689" s="28">
        <v>0.31278117991835003</v>
      </c>
    </row>
    <row r="690" spans="2:9" ht="15.75" x14ac:dyDescent="0.25">
      <c r="B690" s="27"/>
      <c r="C690" s="27"/>
      <c r="D690" s="27"/>
      <c r="F690" s="28">
        <v>366</v>
      </c>
      <c r="G690" s="28">
        <v>0.41779472550475699</v>
      </c>
      <c r="H690" s="28">
        <v>0.36455220459044901</v>
      </c>
      <c r="I690" s="28">
        <v>0.31130968367613998</v>
      </c>
    </row>
    <row r="691" spans="2:9" ht="15.75" x14ac:dyDescent="0.25">
      <c r="B691" s="27"/>
      <c r="C691" s="27"/>
      <c r="D691" s="27"/>
      <c r="F691" s="28">
        <v>366.6</v>
      </c>
      <c r="G691" s="28">
        <v>0.416546136755859</v>
      </c>
      <c r="H691" s="28">
        <v>0.36317452564165897</v>
      </c>
      <c r="I691" s="28">
        <v>0.30980291452746</v>
      </c>
    </row>
    <row r="692" spans="2:9" ht="15.75" x14ac:dyDescent="0.25">
      <c r="B692" s="27"/>
      <c r="C692" s="27"/>
      <c r="D692" s="27"/>
      <c r="F692" s="28">
        <v>367.2</v>
      </c>
      <c r="G692" s="28">
        <v>0.41494623891348098</v>
      </c>
      <c r="H692" s="28">
        <v>0.36180041533503399</v>
      </c>
      <c r="I692" s="28">
        <v>0.30865459175658799</v>
      </c>
    </row>
    <row r="693" spans="2:9" ht="15.75" x14ac:dyDescent="0.25">
      <c r="B693" s="27"/>
      <c r="C693" s="27"/>
      <c r="D693" s="27"/>
      <c r="F693" s="28">
        <v>367.8</v>
      </c>
      <c r="G693" s="28">
        <v>0.413608640099355</v>
      </c>
      <c r="H693" s="28">
        <v>0.36042989254584701</v>
      </c>
      <c r="I693" s="28">
        <v>0.30725114499233902</v>
      </c>
    </row>
    <row r="694" spans="2:9" ht="15.75" x14ac:dyDescent="0.25">
      <c r="B694" s="27"/>
      <c r="C694" s="27"/>
      <c r="D694" s="27"/>
      <c r="F694" s="28">
        <v>368.4</v>
      </c>
      <c r="G694" s="28">
        <v>0.41220567282820503</v>
      </c>
      <c r="H694" s="28">
        <v>0.35906297587985703</v>
      </c>
      <c r="I694" s="28">
        <v>0.30592027893150903</v>
      </c>
    </row>
    <row r="695" spans="2:9" ht="15.75" x14ac:dyDescent="0.25">
      <c r="B695" s="27"/>
      <c r="C695" s="27"/>
      <c r="D695" s="27"/>
      <c r="F695" s="28">
        <v>369</v>
      </c>
      <c r="G695" s="28">
        <v>0.41084277353120902</v>
      </c>
      <c r="H695" s="28">
        <v>0.35769968367307198</v>
      </c>
      <c r="I695" s="28">
        <v>0.30455659381493499</v>
      </c>
    </row>
    <row r="696" spans="2:9" ht="15.75" x14ac:dyDescent="0.25">
      <c r="B696" s="27"/>
      <c r="C696" s="27"/>
      <c r="D696" s="27"/>
      <c r="F696" s="28">
        <v>369.6</v>
      </c>
      <c r="G696" s="28">
        <v>0.40956955425976699</v>
      </c>
      <c r="H696" s="28">
        <v>0.35634003399155301</v>
      </c>
      <c r="I696" s="28">
        <v>0.30311051372333903</v>
      </c>
    </row>
    <row r="697" spans="2:9" ht="15.75" x14ac:dyDescent="0.25">
      <c r="B697" s="27"/>
      <c r="C697" s="27"/>
      <c r="D697" s="27"/>
      <c r="F697" s="28">
        <v>370</v>
      </c>
      <c r="G697" s="28">
        <v>0.408785578196594</v>
      </c>
      <c r="H697" s="28">
        <v>0.355435633294933</v>
      </c>
      <c r="I697" s="28">
        <v>0.30208568839327199</v>
      </c>
    </row>
    <row r="698" spans="2:9" ht="15.75" x14ac:dyDescent="0.25">
      <c r="B698" s="27"/>
      <c r="C698" s="27"/>
      <c r="D698" s="27"/>
      <c r="F698" s="28">
        <v>370.2</v>
      </c>
      <c r="G698" s="28">
        <v>0.408230954884366</v>
      </c>
      <c r="H698" s="28">
        <v>0.35498404463125299</v>
      </c>
      <c r="I698" s="28">
        <v>0.30173713437814098</v>
      </c>
    </row>
    <row r="699" spans="2:9" ht="15.75" x14ac:dyDescent="0.25">
      <c r="B699" s="27"/>
      <c r="C699" s="27"/>
      <c r="D699" s="27"/>
      <c r="F699" s="28">
        <v>370.8</v>
      </c>
      <c r="G699" s="28">
        <v>0.40703934049732998</v>
      </c>
      <c r="H699" s="28">
        <v>0.35363173311789498</v>
      </c>
      <c r="I699" s="28">
        <v>0.30022412573846002</v>
      </c>
    </row>
    <row r="700" spans="2:9" ht="15.75" x14ac:dyDescent="0.25">
      <c r="B700" s="27"/>
      <c r="C700" s="27"/>
      <c r="D700" s="27"/>
      <c r="F700" s="28">
        <v>371.4</v>
      </c>
      <c r="G700" s="28">
        <v>0.40544764497978403</v>
      </c>
      <c r="H700" s="28">
        <v>0.352283116706887</v>
      </c>
      <c r="I700" s="28">
        <v>0.29911858843398997</v>
      </c>
    </row>
    <row r="701" spans="2:9" ht="15.75" x14ac:dyDescent="0.25">
      <c r="B701" s="27"/>
      <c r="C701" s="27"/>
      <c r="D701" s="27"/>
      <c r="F701" s="28">
        <v>372</v>
      </c>
      <c r="G701" s="28">
        <v>0.40412771958453803</v>
      </c>
      <c r="H701" s="28">
        <v>0.350938212383271</v>
      </c>
      <c r="I701" s="28">
        <v>0.29774870518200502</v>
      </c>
    </row>
    <row r="702" spans="2:9" ht="15.75" x14ac:dyDescent="0.25">
      <c r="B702" s="27"/>
      <c r="C702" s="27"/>
      <c r="D702" s="27"/>
      <c r="F702" s="28">
        <v>372.6</v>
      </c>
      <c r="G702" s="28">
        <v>0.40273113717905701</v>
      </c>
      <c r="H702" s="28">
        <v>0.34959703686172</v>
      </c>
      <c r="I702" s="28">
        <v>0.29646293654438299</v>
      </c>
    </row>
    <row r="703" spans="2:9" ht="15.75" x14ac:dyDescent="0.25">
      <c r="B703" s="27"/>
      <c r="C703" s="27"/>
      <c r="D703" s="27"/>
      <c r="F703" s="28">
        <v>373.2</v>
      </c>
      <c r="G703" s="28">
        <v>0.40142197399766599</v>
      </c>
      <c r="H703" s="28">
        <v>0.34825960658655303</v>
      </c>
      <c r="I703" s="28">
        <v>0.29509723917543901</v>
      </c>
    </row>
    <row r="704" spans="2:9" ht="15.75" x14ac:dyDescent="0.25">
      <c r="B704" s="27"/>
      <c r="C704" s="27"/>
      <c r="D704" s="27"/>
      <c r="F704" s="28">
        <v>373.8</v>
      </c>
      <c r="G704" s="28">
        <v>0.40006179178789503</v>
      </c>
      <c r="H704" s="28">
        <v>0.34692593773180402</v>
      </c>
      <c r="I704" s="28">
        <v>0.29379008367571402</v>
      </c>
    </row>
    <row r="705" spans="2:9" ht="15.75" x14ac:dyDescent="0.25">
      <c r="B705" s="27"/>
      <c r="C705" s="27"/>
      <c r="D705" s="27"/>
      <c r="F705" s="28">
        <v>374.4</v>
      </c>
      <c r="G705" s="28">
        <v>0.39883545818163302</v>
      </c>
      <c r="H705" s="28">
        <v>0.34559604620131901</v>
      </c>
      <c r="I705" s="28">
        <v>0.292356634221004</v>
      </c>
    </row>
    <row r="706" spans="2:9" ht="15.75" x14ac:dyDescent="0.25">
      <c r="B706" s="27"/>
      <c r="C706" s="27"/>
      <c r="D706" s="27"/>
      <c r="F706" s="28">
        <v>375</v>
      </c>
      <c r="G706" s="28">
        <v>0.39774500392679202</v>
      </c>
      <c r="H706" s="28">
        <v>0.34426994762888202</v>
      </c>
      <c r="I706" s="28">
        <v>0.29079489133097097</v>
      </c>
    </row>
    <row r="707" spans="2:9" ht="15.75" x14ac:dyDescent="0.25">
      <c r="B707" s="27"/>
      <c r="C707" s="27"/>
      <c r="D707" s="27"/>
      <c r="F707" s="28">
        <v>375.6</v>
      </c>
      <c r="G707" s="28">
        <v>0.39611161349655899</v>
      </c>
      <c r="H707" s="28">
        <v>0.342947657378393</v>
      </c>
      <c r="I707" s="28">
        <v>0.28978370126022701</v>
      </c>
    </row>
    <row r="708" spans="2:9" ht="15.75" x14ac:dyDescent="0.25">
      <c r="B708" s="27"/>
      <c r="C708" s="27"/>
      <c r="D708" s="27"/>
      <c r="F708" s="28">
        <v>376.2</v>
      </c>
      <c r="G708" s="28">
        <v>0.39477540233185698</v>
      </c>
      <c r="H708" s="28">
        <v>0.34162919054406599</v>
      </c>
      <c r="I708" s="28">
        <v>0.28848297875627499</v>
      </c>
    </row>
    <row r="709" spans="2:9" ht="15.75" x14ac:dyDescent="0.25">
      <c r="B709" s="27"/>
      <c r="C709" s="27"/>
      <c r="D709" s="27"/>
      <c r="F709" s="28">
        <v>376.8</v>
      </c>
      <c r="G709" s="28">
        <v>0.39345116286826198</v>
      </c>
      <c r="H709" s="28">
        <v>0.340314561950667</v>
      </c>
      <c r="I709" s="28">
        <v>0.28717796103307203</v>
      </c>
    </row>
    <row r="710" spans="2:9" ht="15.75" x14ac:dyDescent="0.25">
      <c r="B710" s="27"/>
      <c r="C710" s="27"/>
      <c r="D710" s="27"/>
      <c r="F710" s="28">
        <v>377.4</v>
      </c>
      <c r="G710" s="28">
        <v>0.39264965751695402</v>
      </c>
      <c r="H710" s="28">
        <v>0.33900378615378901</v>
      </c>
      <c r="I710" s="28">
        <v>0.285357914790623</v>
      </c>
    </row>
    <row r="711" spans="2:9" ht="15.75" x14ac:dyDescent="0.25">
      <c r="B711" s="27"/>
      <c r="C711" s="27"/>
      <c r="D711" s="27"/>
      <c r="F711" s="28">
        <v>378</v>
      </c>
      <c r="G711" s="28">
        <v>0.39082685556953201</v>
      </c>
      <c r="H711" s="28">
        <v>0.33769687744015497</v>
      </c>
      <c r="I711" s="28">
        <v>0.284566899310777</v>
      </c>
    </row>
    <row r="712" spans="2:9" ht="15.75" x14ac:dyDescent="0.25">
      <c r="B712" s="27"/>
      <c r="C712" s="27"/>
      <c r="D712" s="27"/>
      <c r="F712" s="28">
        <v>378.6</v>
      </c>
      <c r="G712" s="28">
        <v>0.38966817851269298</v>
      </c>
      <c r="H712" s="28">
        <v>0.336393849827963</v>
      </c>
      <c r="I712" s="28">
        <v>0.28311952114323202</v>
      </c>
    </row>
    <row r="713" spans="2:9" ht="15.75" x14ac:dyDescent="0.25">
      <c r="B713" s="27"/>
      <c r="C713" s="27"/>
      <c r="D713" s="27"/>
      <c r="F713" s="28">
        <v>379.2</v>
      </c>
      <c r="G713" s="28">
        <v>0.388212248640527</v>
      </c>
      <c r="H713" s="28">
        <v>0.33509471706725402</v>
      </c>
      <c r="I713" s="28">
        <v>0.28197718549398099</v>
      </c>
    </row>
    <row r="714" spans="2:9" ht="15.75" x14ac:dyDescent="0.25">
      <c r="B714" s="27"/>
      <c r="C714" s="27"/>
      <c r="D714" s="27"/>
      <c r="F714" s="28">
        <v>379.8</v>
      </c>
      <c r="G714" s="28">
        <v>0.38694717822571101</v>
      </c>
      <c r="H714" s="28">
        <v>0.33379949264032399</v>
      </c>
      <c r="I714" s="28">
        <v>0.28065180705493598</v>
      </c>
    </row>
    <row r="715" spans="2:9" ht="15.75" x14ac:dyDescent="0.25">
      <c r="B715" s="27"/>
      <c r="C715" s="27"/>
      <c r="D715" s="27"/>
      <c r="F715" s="28">
        <v>380</v>
      </c>
      <c r="G715" s="28">
        <v>0.38653724599078698</v>
      </c>
      <c r="H715" s="28">
        <v>0.33336862197506101</v>
      </c>
      <c r="I715" s="28">
        <v>0.28019999795933498</v>
      </c>
    </row>
    <row r="716" spans="2:9" ht="15.75" x14ac:dyDescent="0.25">
      <c r="B716" s="27"/>
      <c r="C716" s="27"/>
      <c r="D716" s="27"/>
      <c r="F716" s="28">
        <v>380.4</v>
      </c>
      <c r="G716" s="28">
        <v>0.38565193898428402</v>
      </c>
      <c r="H716" s="28">
        <v>0.33250818976215801</v>
      </c>
      <c r="I716" s="28">
        <v>0.27936444054003301</v>
      </c>
    </row>
    <row r="717" spans="2:9" ht="15.75" x14ac:dyDescent="0.25">
      <c r="B717" s="27"/>
      <c r="C717" s="27"/>
      <c r="D717" s="27"/>
      <c r="F717" s="28">
        <v>381</v>
      </c>
      <c r="G717" s="28">
        <v>0.38433309694727702</v>
      </c>
      <c r="H717" s="28">
        <v>0.33122082138090703</v>
      </c>
      <c r="I717" s="28">
        <v>0.27810854581453698</v>
      </c>
    </row>
    <row r="718" spans="2:9" ht="15.75" x14ac:dyDescent="0.25">
      <c r="B718" s="27"/>
      <c r="C718" s="27"/>
      <c r="D718" s="27"/>
      <c r="F718" s="28">
        <v>381.6</v>
      </c>
      <c r="G718" s="28">
        <v>0.383370175583232</v>
      </c>
      <c r="H718" s="28">
        <v>0.32993740017838502</v>
      </c>
      <c r="I718" s="28">
        <v>0.27650462477353899</v>
      </c>
    </row>
    <row r="719" spans="2:9" ht="15.75" x14ac:dyDescent="0.25">
      <c r="B719" s="27"/>
      <c r="C719" s="27"/>
      <c r="D719" s="27"/>
      <c r="F719" s="28">
        <v>382.2</v>
      </c>
      <c r="G719" s="28">
        <v>0.38184443170391102</v>
      </c>
      <c r="H719" s="28">
        <v>0.32865793857061099</v>
      </c>
      <c r="I719" s="28">
        <v>0.275471445437311</v>
      </c>
    </row>
    <row r="720" spans="2:9" ht="15.75" x14ac:dyDescent="0.25">
      <c r="B720" s="27"/>
      <c r="C720" s="27"/>
      <c r="D720" s="27"/>
      <c r="F720" s="28">
        <v>382.8</v>
      </c>
      <c r="G720" s="28">
        <v>0.38048878591353402</v>
      </c>
      <c r="H720" s="28">
        <v>0.32738244870836902</v>
      </c>
      <c r="I720" s="28">
        <v>0.27427611150320502</v>
      </c>
    </row>
    <row r="721" spans="2:9" ht="15.75" x14ac:dyDescent="0.25">
      <c r="B721" s="27"/>
      <c r="C721" s="27"/>
      <c r="D721" s="27"/>
      <c r="F721" s="28">
        <v>383.4</v>
      </c>
      <c r="G721" s="28">
        <v>0.37926291643270199</v>
      </c>
      <c r="H721" s="28">
        <v>0.32611094247780997</v>
      </c>
      <c r="I721" s="28">
        <v>0.27295896852291901</v>
      </c>
    </row>
    <row r="722" spans="2:9" ht="15.75" x14ac:dyDescent="0.25">
      <c r="B722" s="27"/>
      <c r="C722" s="27"/>
      <c r="D722" s="27"/>
      <c r="F722" s="28">
        <v>384</v>
      </c>
      <c r="G722" s="28">
        <v>0.37832019502861403</v>
      </c>
      <c r="H722" s="28">
        <v>0.32484343150107597</v>
      </c>
      <c r="I722" s="28">
        <v>0.27136666797353698</v>
      </c>
    </row>
    <row r="723" spans="2:9" ht="15.75" x14ac:dyDescent="0.25">
      <c r="B723" s="27"/>
      <c r="C723" s="27"/>
      <c r="D723" s="27"/>
      <c r="F723" s="28">
        <v>384.6</v>
      </c>
      <c r="G723" s="28">
        <v>0.37671903219248698</v>
      </c>
      <c r="H723" s="28">
        <v>0.32357992713695899</v>
      </c>
      <c r="I723" s="28">
        <v>0.27044082208143</v>
      </c>
    </row>
    <row r="724" spans="2:9" ht="15.75" x14ac:dyDescent="0.25">
      <c r="B724" s="27"/>
      <c r="C724" s="27"/>
      <c r="D724" s="27"/>
      <c r="F724" s="28">
        <v>385</v>
      </c>
      <c r="G724" s="28">
        <v>0.37584036406060001</v>
      </c>
      <c r="H724" s="28">
        <v>0.32273982228047099</v>
      </c>
      <c r="I724" s="28">
        <v>0.26963928050034203</v>
      </c>
    </row>
    <row r="725" spans="2:9" ht="15.75" x14ac:dyDescent="0.25">
      <c r="B725" s="27"/>
      <c r="C725" s="27"/>
      <c r="D725" s="27"/>
      <c r="F725" s="28">
        <v>385.2</v>
      </c>
      <c r="G725" s="28">
        <v>0.37542365606960099</v>
      </c>
      <c r="H725" s="28">
        <v>0.32232044048158898</v>
      </c>
      <c r="I725" s="28">
        <v>0.26921722489357702</v>
      </c>
    </row>
    <row r="726" spans="2:9" ht="15.75" x14ac:dyDescent="0.25">
      <c r="B726" s="27"/>
      <c r="C726" s="27"/>
      <c r="D726" s="27"/>
      <c r="F726" s="28">
        <v>385.8</v>
      </c>
      <c r="G726" s="28">
        <v>0.374210268136135</v>
      </c>
      <c r="H726" s="28">
        <v>0.32106498236915099</v>
      </c>
      <c r="I726" s="28">
        <v>0.26791969660216702</v>
      </c>
    </row>
    <row r="727" spans="2:9" ht="15.75" x14ac:dyDescent="0.25">
      <c r="B727" s="27"/>
      <c r="C727" s="27"/>
      <c r="D727" s="27"/>
      <c r="F727" s="28">
        <v>386.4</v>
      </c>
      <c r="G727" s="28">
        <v>0.37292643246134699</v>
      </c>
      <c r="H727" s="28">
        <v>0.31981356337262801</v>
      </c>
      <c r="I727" s="28">
        <v>0.26670069428390902</v>
      </c>
    </row>
    <row r="728" spans="2:9" ht="15.75" x14ac:dyDescent="0.25">
      <c r="B728" s="27"/>
      <c r="C728" s="27"/>
      <c r="D728" s="27"/>
      <c r="F728" s="28">
        <v>387</v>
      </c>
      <c r="G728" s="28">
        <v>0.37174469362614898</v>
      </c>
      <c r="H728" s="28">
        <v>0.31856619380457601</v>
      </c>
      <c r="I728" s="28">
        <v>0.26538769398300399</v>
      </c>
    </row>
    <row r="729" spans="2:9" ht="15.75" x14ac:dyDescent="0.25">
      <c r="B729" s="27"/>
      <c r="C729" s="27"/>
      <c r="D729" s="27"/>
      <c r="F729" s="28">
        <v>387.6</v>
      </c>
      <c r="G729" s="28">
        <v>0.37055528352968697</v>
      </c>
      <c r="H729" s="28">
        <v>0.31732288371792899</v>
      </c>
      <c r="I729" s="28">
        <v>0.26409048390617101</v>
      </c>
    </row>
    <row r="730" spans="2:9" ht="15.75" x14ac:dyDescent="0.25">
      <c r="B730" s="27"/>
      <c r="C730" s="27"/>
      <c r="D730" s="27"/>
      <c r="F730" s="28">
        <v>388.2</v>
      </c>
      <c r="G730" s="28">
        <v>0.36917311170373401</v>
      </c>
      <c r="H730" s="28">
        <v>0.316083642906826</v>
      </c>
      <c r="I730" s="28">
        <v>0.26299417410991799</v>
      </c>
    </row>
    <row r="731" spans="2:9" ht="15.75" x14ac:dyDescent="0.25">
      <c r="B731" s="27"/>
      <c r="C731" s="27"/>
      <c r="D731" s="27"/>
      <c r="F731" s="28">
        <v>388.8</v>
      </c>
      <c r="G731" s="28">
        <v>0.36816193358358401</v>
      </c>
      <c r="H731" s="28">
        <v>0.31484848090746698</v>
      </c>
      <c r="I731" s="28">
        <v>0.261535028231351</v>
      </c>
    </row>
    <row r="732" spans="2:9" ht="15.75" x14ac:dyDescent="0.25">
      <c r="B732" s="27"/>
      <c r="C732" s="27"/>
      <c r="D732" s="27"/>
      <c r="F732" s="28">
        <v>389.4</v>
      </c>
      <c r="G732" s="28">
        <v>0.36681751540275997</v>
      </c>
      <c r="H732" s="28">
        <v>0.31361740699900298</v>
      </c>
      <c r="I732" s="28">
        <v>0.26041729859524598</v>
      </c>
    </row>
    <row r="733" spans="2:9" ht="15.75" x14ac:dyDescent="0.25">
      <c r="B733" s="27"/>
      <c r="C733" s="27"/>
      <c r="D733" s="27"/>
      <c r="F733" s="28">
        <v>390</v>
      </c>
      <c r="G733" s="28">
        <v>0.36547458732570398</v>
      </c>
      <c r="H733" s="28">
        <v>0.31239043020443902</v>
      </c>
      <c r="I733" s="28">
        <v>0.259306273083174</v>
      </c>
    </row>
    <row r="734" spans="2:9" ht="15.75" x14ac:dyDescent="0.25">
      <c r="B734" s="27"/>
      <c r="C734" s="27"/>
      <c r="D734" s="27"/>
      <c r="F734" s="28">
        <v>390.6</v>
      </c>
      <c r="G734" s="28">
        <v>0.36424978856177198</v>
      </c>
      <c r="H734" s="28">
        <v>0.31116755929157602</v>
      </c>
      <c r="I734" s="28">
        <v>0.25808533002138001</v>
      </c>
    </row>
    <row r="735" spans="2:9" ht="15.75" x14ac:dyDescent="0.25">
      <c r="B735" s="27"/>
      <c r="C735" s="27"/>
      <c r="D735" s="27"/>
      <c r="F735" s="28">
        <v>391.2</v>
      </c>
      <c r="G735" s="28">
        <v>0.36308192357187102</v>
      </c>
      <c r="H735" s="28">
        <v>0.30994880277397402</v>
      </c>
      <c r="I735" s="28">
        <v>0.25681568197607701</v>
      </c>
    </row>
    <row r="736" spans="2:9" ht="15.75" x14ac:dyDescent="0.25">
      <c r="B736" s="27"/>
      <c r="C736" s="27"/>
      <c r="D736" s="27"/>
      <c r="F736" s="28">
        <v>391.8</v>
      </c>
      <c r="G736" s="28">
        <v>0.36204992738642899</v>
      </c>
      <c r="H736" s="28">
        <v>0.308734168911935</v>
      </c>
      <c r="I736" s="28">
        <v>0.25541841043744201</v>
      </c>
    </row>
    <row r="737" spans="2:9" ht="15.75" x14ac:dyDescent="0.25">
      <c r="B737" s="27"/>
      <c r="C737" s="27"/>
      <c r="D737" s="27"/>
      <c r="F737" s="28">
        <v>392.4</v>
      </c>
      <c r="G737" s="28">
        <v>0.36061542008837</v>
      </c>
      <c r="H737" s="28">
        <v>0.30752366571352102</v>
      </c>
      <c r="I737" s="28">
        <v>0.25443191133867299</v>
      </c>
    </row>
    <row r="738" spans="2:9" ht="15.75" x14ac:dyDescent="0.25">
      <c r="B738" s="27"/>
      <c r="C738" s="27"/>
      <c r="D738" s="27"/>
      <c r="F738" s="28">
        <v>393</v>
      </c>
      <c r="G738" s="28">
        <v>0.35982865687201898</v>
      </c>
      <c r="H738" s="28">
        <v>0.30631730093558601</v>
      </c>
      <c r="I738" s="28">
        <v>0.25280594499915299</v>
      </c>
    </row>
    <row r="739" spans="2:9" ht="15.75" x14ac:dyDescent="0.25">
      <c r="B739" s="27"/>
      <c r="C739" s="27"/>
      <c r="D739" s="27"/>
      <c r="F739" s="28">
        <v>393.6</v>
      </c>
      <c r="G739" s="28">
        <v>0.35850838291507497</v>
      </c>
      <c r="H739" s="28">
        <v>0.305115082084843</v>
      </c>
      <c r="I739" s="28">
        <v>0.25172178125460998</v>
      </c>
    </row>
    <row r="740" spans="2:9" ht="15.75" x14ac:dyDescent="0.25">
      <c r="B740" s="27"/>
      <c r="C740" s="27"/>
      <c r="D740" s="27"/>
      <c r="F740" s="28">
        <v>394.2</v>
      </c>
      <c r="G740" s="28">
        <v>0.35704448598495597</v>
      </c>
      <c r="H740" s="28">
        <v>0.30391701641893998</v>
      </c>
      <c r="I740" s="28">
        <v>0.25078954685292498</v>
      </c>
    </row>
    <row r="741" spans="2:9" ht="15.75" x14ac:dyDescent="0.25">
      <c r="B741" s="27"/>
      <c r="C741" s="27"/>
      <c r="D741" s="27"/>
      <c r="F741" s="28">
        <v>394.8</v>
      </c>
      <c r="G741" s="28">
        <v>0.35580111456892999</v>
      </c>
      <c r="H741" s="28">
        <v>0.30272311094757998</v>
      </c>
      <c r="I741" s="28">
        <v>0.24964510732622999</v>
      </c>
    </row>
    <row r="742" spans="2:9" ht="15.75" x14ac:dyDescent="0.25">
      <c r="B742" s="27"/>
      <c r="C742" s="27"/>
      <c r="D742" s="27"/>
      <c r="F742" s="28">
        <v>395</v>
      </c>
      <c r="G742" s="28">
        <v>0.35546643568916803</v>
      </c>
      <c r="H742" s="28">
        <v>0.302326068120783</v>
      </c>
      <c r="I742" s="28">
        <v>0.249185700552398</v>
      </c>
    </row>
    <row r="743" spans="2:9" ht="15.75" x14ac:dyDescent="0.25">
      <c r="B743" s="27"/>
      <c r="C743" s="27"/>
      <c r="D743" s="27"/>
      <c r="F743" s="28">
        <v>395.4</v>
      </c>
      <c r="G743" s="28">
        <v>0.35459943595740601</v>
      </c>
      <c r="H743" s="28">
        <v>0.30153337243363998</v>
      </c>
      <c r="I743" s="28">
        <v>0.24846730890987401</v>
      </c>
    </row>
    <row r="744" spans="2:9" ht="15.75" x14ac:dyDescent="0.25">
      <c r="B744" s="27"/>
      <c r="C744" s="27"/>
      <c r="D744" s="27"/>
      <c r="F744" s="28">
        <v>396</v>
      </c>
      <c r="G744" s="28">
        <v>0.35371672756823602</v>
      </c>
      <c r="H744" s="28">
        <v>0.30034780739432998</v>
      </c>
      <c r="I744" s="28">
        <v>0.24697888722042499</v>
      </c>
    </row>
    <row r="745" spans="2:9" ht="15.75" x14ac:dyDescent="0.25">
      <c r="B745" s="27"/>
      <c r="C745" s="27"/>
      <c r="D745" s="27"/>
      <c r="F745" s="28">
        <v>396.6</v>
      </c>
      <c r="G745" s="28">
        <v>0.352503193083192</v>
      </c>
      <c r="H745" s="28">
        <v>0.29916642210236799</v>
      </c>
      <c r="I745" s="28">
        <v>0.24582965112154401</v>
      </c>
    </row>
    <row r="746" spans="2:9" ht="15.75" x14ac:dyDescent="0.25">
      <c r="B746" s="27"/>
      <c r="C746" s="27"/>
      <c r="D746" s="27"/>
      <c r="F746" s="28">
        <v>397.2</v>
      </c>
      <c r="G746" s="28">
        <v>0.35110633685332199</v>
      </c>
      <c r="H746" s="28">
        <v>0.29798922258717397</v>
      </c>
      <c r="I746" s="28">
        <v>0.24487210832102599</v>
      </c>
    </row>
    <row r="747" spans="2:9" ht="15.75" x14ac:dyDescent="0.25">
      <c r="B747" s="27"/>
      <c r="C747" s="27"/>
      <c r="D747" s="27"/>
      <c r="F747" s="28">
        <v>397.8</v>
      </c>
      <c r="G747" s="28">
        <v>0.34990072296893199</v>
      </c>
      <c r="H747" s="28">
        <v>0.29681621463608898</v>
      </c>
      <c r="I747" s="28">
        <v>0.243731706303247</v>
      </c>
    </row>
    <row r="748" spans="2:9" ht="15.75" x14ac:dyDescent="0.25">
      <c r="B748" s="27"/>
      <c r="C748" s="27"/>
      <c r="D748" s="27"/>
      <c r="F748" s="28">
        <v>398.4</v>
      </c>
      <c r="G748" s="28">
        <v>0.34876879197509703</v>
      </c>
      <c r="H748" s="28">
        <v>0.29564740379561399</v>
      </c>
      <c r="I748" s="28">
        <v>0.24252601561613199</v>
      </c>
    </row>
    <row r="749" spans="2:9" ht="15.75" x14ac:dyDescent="0.25">
      <c r="B749" s="27"/>
      <c r="C749" s="27"/>
      <c r="D749" s="27"/>
      <c r="F749" s="28">
        <v>399</v>
      </c>
      <c r="G749" s="28">
        <v>0.34755344196914401</v>
      </c>
      <c r="H749" s="28">
        <v>0.29448279537266497</v>
      </c>
      <c r="I749" s="28">
        <v>0.241412148776185</v>
      </c>
    </row>
    <row r="750" spans="2:9" ht="15.75" x14ac:dyDescent="0.25">
      <c r="B750" s="27"/>
      <c r="C750" s="27"/>
      <c r="D750" s="27"/>
      <c r="F750" s="28">
        <v>399.6</v>
      </c>
      <c r="G750" s="28">
        <v>0.34672728437886802</v>
      </c>
      <c r="H750" s="28">
        <v>0.29332239443585401</v>
      </c>
      <c r="I750" s="28">
        <v>0.23991750449283999</v>
      </c>
    </row>
    <row r="751" spans="2:9" ht="15.75" x14ac:dyDescent="0.25">
      <c r="B751" s="27"/>
      <c r="C751" s="27"/>
      <c r="D751" s="27"/>
      <c r="F751" s="28">
        <v>400</v>
      </c>
      <c r="G751" s="28">
        <v>0.345595733200734</v>
      </c>
      <c r="H751" s="28">
        <v>0.29255113369930502</v>
      </c>
      <c r="I751" s="28">
        <v>0.23950653419787599</v>
      </c>
    </row>
    <row r="752" spans="2:9" ht="15.75" x14ac:dyDescent="0.25">
      <c r="B752" s="27"/>
      <c r="C752" s="27"/>
      <c r="D752" s="27"/>
      <c r="F752" s="28">
        <v>400.2</v>
      </c>
      <c r="G752" s="28">
        <v>0.34522509827373998</v>
      </c>
      <c r="H752" s="28">
        <v>0.29216620581678798</v>
      </c>
      <c r="I752" s="28">
        <v>0.23910731335983601</v>
      </c>
    </row>
    <row r="753" spans="2:9" ht="15.75" x14ac:dyDescent="0.25">
      <c r="B753" s="27"/>
      <c r="C753" s="27"/>
      <c r="D753" s="27"/>
      <c r="F753" s="28">
        <v>400.8</v>
      </c>
      <c r="G753" s="28">
        <v>0.34405554463872701</v>
      </c>
      <c r="H753" s="28">
        <v>0.29101423411138</v>
      </c>
      <c r="I753" s="28">
        <v>0.23797292358403299</v>
      </c>
    </row>
    <row r="754" spans="2:9" ht="15.75" x14ac:dyDescent="0.25">
      <c r="B754" s="27"/>
      <c r="C754" s="27"/>
      <c r="D754" s="27"/>
      <c r="F754" s="28">
        <v>401.4</v>
      </c>
      <c r="G754" s="28">
        <v>0.34293540144374601</v>
      </c>
      <c r="H754" s="28">
        <v>0.28986648368119</v>
      </c>
      <c r="I754" s="28">
        <v>0.23679756591863399</v>
      </c>
    </row>
    <row r="755" spans="2:9" ht="15.75" x14ac:dyDescent="0.25">
      <c r="B755" s="27"/>
      <c r="C755" s="27"/>
      <c r="D755" s="27"/>
      <c r="F755" s="28">
        <v>402</v>
      </c>
      <c r="G755" s="28">
        <v>0.34177923489985801</v>
      </c>
      <c r="H755" s="28">
        <v>0.28872295865477399</v>
      </c>
      <c r="I755" s="28">
        <v>0.23566668240968999</v>
      </c>
    </row>
    <row r="756" spans="2:9" ht="15.75" x14ac:dyDescent="0.25">
      <c r="B756" s="27"/>
      <c r="C756" s="27"/>
      <c r="D756" s="27"/>
      <c r="F756" s="28">
        <v>402.6</v>
      </c>
      <c r="G756" s="28">
        <v>0.34073468247060001</v>
      </c>
      <c r="H756" s="28">
        <v>0.28758366292905702</v>
      </c>
      <c r="I756" s="28">
        <v>0.23443264338751499</v>
      </c>
    </row>
    <row r="757" spans="2:9" ht="15.75" x14ac:dyDescent="0.25">
      <c r="B757" s="27"/>
      <c r="C757" s="27"/>
      <c r="D757" s="27"/>
      <c r="F757" s="28">
        <v>403.2</v>
      </c>
      <c r="G757" s="28">
        <v>0.33949952604939199</v>
      </c>
      <c r="H757" s="28">
        <v>0.28644860017071999</v>
      </c>
      <c r="I757" s="28">
        <v>0.233397674292048</v>
      </c>
    </row>
    <row r="758" spans="2:9" ht="15.75" x14ac:dyDescent="0.25">
      <c r="B758" s="27"/>
      <c r="C758" s="27"/>
      <c r="D758" s="27"/>
      <c r="F758" s="28">
        <v>403.8</v>
      </c>
      <c r="G758" s="28">
        <v>0.33837946544000103</v>
      </c>
      <c r="H758" s="28">
        <v>0.28531777381760398</v>
      </c>
      <c r="I758" s="28">
        <v>0.23225608219520699</v>
      </c>
    </row>
    <row r="759" spans="2:9" ht="15.75" x14ac:dyDescent="0.25">
      <c r="B759" s="27"/>
      <c r="C759" s="27"/>
      <c r="D759" s="27"/>
      <c r="F759" s="28">
        <v>404.4</v>
      </c>
      <c r="G759" s="28">
        <v>0.33736589629723301</v>
      </c>
      <c r="H759" s="28">
        <v>0.28419118708013502</v>
      </c>
      <c r="I759" s="28">
        <v>0.231016477863036</v>
      </c>
    </row>
    <row r="760" spans="2:9" ht="15.75" x14ac:dyDescent="0.25">
      <c r="B760" s="27"/>
      <c r="C760" s="27"/>
      <c r="D760" s="27"/>
      <c r="F760" s="28">
        <v>405</v>
      </c>
      <c r="G760" s="28">
        <v>0.33615714855047801</v>
      </c>
      <c r="H760" s="28">
        <v>0.28306884294275497</v>
      </c>
      <c r="I760" s="28">
        <v>0.22998053733503099</v>
      </c>
    </row>
    <row r="761" spans="2:9" ht="15.75" x14ac:dyDescent="0.25">
      <c r="B761" s="27"/>
      <c r="C761" s="27"/>
      <c r="D761" s="27"/>
      <c r="F761" s="28">
        <v>405.6</v>
      </c>
      <c r="G761" s="28">
        <v>0.334974551065917</v>
      </c>
      <c r="H761" s="28">
        <v>0.28195074416538102</v>
      </c>
      <c r="I761" s="28">
        <v>0.228926937264844</v>
      </c>
    </row>
    <row r="762" spans="2:9" ht="15.75" x14ac:dyDescent="0.25">
      <c r="B762" s="27"/>
      <c r="C762" s="27"/>
      <c r="D762" s="27"/>
      <c r="F762" s="28">
        <v>406.2</v>
      </c>
      <c r="G762" s="28">
        <v>0.33408772110600798</v>
      </c>
      <c r="H762" s="28">
        <v>0.28083689328486999</v>
      </c>
      <c r="I762" s="28">
        <v>0.227586065463732</v>
      </c>
    </row>
    <row r="763" spans="2:9" ht="15.75" x14ac:dyDescent="0.25">
      <c r="B763" s="27"/>
      <c r="C763" s="27"/>
      <c r="D763" s="27"/>
      <c r="F763" s="28">
        <v>406.8</v>
      </c>
      <c r="G763" s="28">
        <v>0.332756236466973</v>
      </c>
      <c r="H763" s="28">
        <v>0.27972729261650198</v>
      </c>
      <c r="I763" s="28">
        <v>0.22669834876603201</v>
      </c>
    </row>
    <row r="764" spans="2:9" ht="15.75" x14ac:dyDescent="0.25">
      <c r="B764" s="27"/>
      <c r="C764" s="27"/>
      <c r="D764" s="27"/>
      <c r="F764" s="28">
        <v>407.4</v>
      </c>
      <c r="G764" s="28">
        <v>0.33168290171974102</v>
      </c>
      <c r="H764" s="28">
        <v>0.27862194425547898</v>
      </c>
      <c r="I764" s="28">
        <v>0.225560986791216</v>
      </c>
    </row>
    <row r="765" spans="2:9" ht="15.75" x14ac:dyDescent="0.25">
      <c r="B765" s="27"/>
      <c r="C765" s="27"/>
      <c r="D765" s="27"/>
      <c r="F765" s="28">
        <v>408</v>
      </c>
      <c r="G765" s="28">
        <v>0.33053333330935702</v>
      </c>
      <c r="H765" s="28">
        <v>0.27752085007843003</v>
      </c>
      <c r="I765" s="28">
        <v>0.224508366847503</v>
      </c>
    </row>
    <row r="766" spans="2:9" ht="15.75" x14ac:dyDescent="0.25">
      <c r="B766" s="27"/>
      <c r="C766" s="27"/>
      <c r="D766" s="27"/>
      <c r="F766" s="28">
        <v>408.6</v>
      </c>
      <c r="G766" s="28">
        <v>0.32965926828599401</v>
      </c>
      <c r="H766" s="28">
        <v>0.27642401174494402</v>
      </c>
      <c r="I766" s="28">
        <v>0.223188755203895</v>
      </c>
    </row>
    <row r="767" spans="2:9" ht="15.75" x14ac:dyDescent="0.25">
      <c r="B767" s="27"/>
      <c r="C767" s="27"/>
      <c r="D767" s="27"/>
      <c r="F767" s="28">
        <v>409.2</v>
      </c>
      <c r="G767" s="28">
        <v>0.32834330035716203</v>
      </c>
      <c r="H767" s="28">
        <v>0.27533143069910199</v>
      </c>
      <c r="I767" s="28">
        <v>0.222319561041041</v>
      </c>
    </row>
    <row r="768" spans="2:9" ht="15.75" x14ac:dyDescent="0.25">
      <c r="B768" s="27"/>
      <c r="C768" s="27"/>
      <c r="D768" s="27"/>
      <c r="F768" s="28">
        <v>409.8</v>
      </c>
      <c r="G768" s="28">
        <v>0.32745842143847298</v>
      </c>
      <c r="H768" s="28">
        <v>0.27424310817102698</v>
      </c>
      <c r="I768" s="28">
        <v>0.22102779490358099</v>
      </c>
    </row>
    <row r="769" spans="2:9" ht="15.75" x14ac:dyDescent="0.25">
      <c r="B769" s="27"/>
      <c r="C769" s="27"/>
      <c r="D769" s="27"/>
      <c r="F769" s="28">
        <v>410</v>
      </c>
      <c r="G769" s="28">
        <v>0.32692002695758299</v>
      </c>
      <c r="H769" s="28">
        <v>0.27388128051427602</v>
      </c>
      <c r="I769" s="28">
        <v>0.22084253407096899</v>
      </c>
    </row>
    <row r="770" spans="2:9" ht="15.75" x14ac:dyDescent="0.25">
      <c r="B770" s="27"/>
      <c r="C770" s="27"/>
      <c r="D770" s="27"/>
      <c r="F770" s="28">
        <v>410.4</v>
      </c>
      <c r="G770" s="28">
        <v>0.32623415940927503</v>
      </c>
      <c r="H770" s="28">
        <v>0.27315904517845102</v>
      </c>
      <c r="I770" s="28">
        <v>0.22008393094762599</v>
      </c>
    </row>
    <row r="771" spans="2:9" ht="15.75" x14ac:dyDescent="0.25">
      <c r="B771" s="27"/>
      <c r="C771" s="27"/>
      <c r="D771" s="27"/>
      <c r="F771" s="28">
        <v>411</v>
      </c>
      <c r="G771" s="28">
        <v>0.32512216894399298</v>
      </c>
      <c r="H771" s="28">
        <v>0.27207924252828403</v>
      </c>
      <c r="I771" s="28">
        <v>0.21903631611257399</v>
      </c>
    </row>
    <row r="772" spans="2:9" ht="15.75" x14ac:dyDescent="0.25">
      <c r="B772" s="27"/>
      <c r="C772" s="27"/>
      <c r="D772" s="27"/>
      <c r="F772" s="28">
        <v>411.6</v>
      </c>
      <c r="G772" s="28">
        <v>0.32400269215298799</v>
      </c>
      <c r="H772" s="28">
        <v>0.27100370081820402</v>
      </c>
      <c r="I772" s="28">
        <v>0.21800470948341999</v>
      </c>
    </row>
    <row r="773" spans="2:9" ht="15.75" x14ac:dyDescent="0.25">
      <c r="B773" s="27"/>
      <c r="C773" s="27"/>
      <c r="D773" s="27"/>
      <c r="F773" s="28">
        <v>412.2</v>
      </c>
      <c r="G773" s="28">
        <v>0.32309595499452098</v>
      </c>
      <c r="H773" s="28">
        <v>0.269932420438252</v>
      </c>
      <c r="I773" s="28">
        <v>0.21676888588198301</v>
      </c>
    </row>
    <row r="774" spans="2:9" ht="15.75" x14ac:dyDescent="0.25">
      <c r="B774" s="27"/>
      <c r="C774" s="27"/>
      <c r="D774" s="27"/>
      <c r="F774" s="28">
        <v>412.8</v>
      </c>
      <c r="G774" s="28">
        <v>0.32200155345141901</v>
      </c>
      <c r="H774" s="28">
        <v>0.26886540157244099</v>
      </c>
      <c r="I774" s="28">
        <v>0.21572924969346299</v>
      </c>
    </row>
    <row r="775" spans="2:9" ht="15.75" x14ac:dyDescent="0.25">
      <c r="B775" s="27"/>
      <c r="C775" s="27"/>
      <c r="D775" s="27"/>
      <c r="F775" s="28">
        <v>413.4</v>
      </c>
      <c r="G775" s="28">
        <v>0.32079386807400501</v>
      </c>
      <c r="H775" s="28">
        <v>0.26780264420037198</v>
      </c>
      <c r="I775" s="28">
        <v>0.21481142032674</v>
      </c>
    </row>
    <row r="776" spans="2:9" ht="15.75" x14ac:dyDescent="0.25">
      <c r="B776" s="27"/>
      <c r="C776" s="27"/>
      <c r="D776" s="27"/>
      <c r="F776" s="28">
        <v>414</v>
      </c>
      <c r="G776" s="28">
        <v>0.32026383661889002</v>
      </c>
      <c r="H776" s="28">
        <v>0.26674414809886399</v>
      </c>
      <c r="I776" s="28">
        <v>0.21322445957883801</v>
      </c>
    </row>
    <row r="777" spans="2:9" ht="15.75" x14ac:dyDescent="0.25">
      <c r="B777" s="27"/>
      <c r="C777" s="27"/>
      <c r="D777" s="27"/>
      <c r="F777" s="28">
        <v>414.6</v>
      </c>
      <c r="G777" s="28">
        <v>0.31874268644167703</v>
      </c>
      <c r="H777" s="28">
        <v>0.265689912843589</v>
      </c>
      <c r="I777" s="28">
        <v>0.21263713924550101</v>
      </c>
    </row>
    <row r="778" spans="2:9" ht="15.75" x14ac:dyDescent="0.25">
      <c r="B778" s="27"/>
      <c r="C778" s="27"/>
      <c r="D778" s="27"/>
      <c r="F778" s="28">
        <v>415</v>
      </c>
      <c r="G778" s="28">
        <v>0.318075649072322</v>
      </c>
      <c r="H778" s="28">
        <v>0.26498945617696701</v>
      </c>
      <c r="I778" s="28">
        <v>0.21190326328161099</v>
      </c>
    </row>
    <row r="779" spans="2:9" ht="15.75" x14ac:dyDescent="0.25">
      <c r="B779" s="27"/>
      <c r="C779" s="27"/>
      <c r="D779" s="27"/>
      <c r="F779" s="28">
        <v>415.2</v>
      </c>
      <c r="G779" s="28">
        <v>0.317695213753943</v>
      </c>
      <c r="H779" s="28">
        <v>0.26463993781072198</v>
      </c>
      <c r="I779" s="28">
        <v>0.21158466186750099</v>
      </c>
    </row>
    <row r="780" spans="2:9" ht="15.75" x14ac:dyDescent="0.25">
      <c r="B780" s="27"/>
      <c r="C780" s="27"/>
      <c r="D780" s="27"/>
      <c r="F780" s="28">
        <v>415.8</v>
      </c>
      <c r="G780" s="28">
        <v>0.31657853204224001</v>
      </c>
      <c r="H780" s="28">
        <v>0.26359422217859202</v>
      </c>
      <c r="I780" s="28">
        <v>0.210609912314943</v>
      </c>
    </row>
    <row r="781" spans="2:9" ht="15.75" x14ac:dyDescent="0.25">
      <c r="B781" s="27"/>
      <c r="C781" s="27"/>
      <c r="D781" s="27"/>
      <c r="F781" s="28">
        <v>416.4</v>
      </c>
      <c r="G781" s="28">
        <v>0.315681888817402</v>
      </c>
      <c r="H781" s="28">
        <v>0.26255276492934898</v>
      </c>
      <c r="I781" s="28">
        <v>0.20942364104129599</v>
      </c>
    </row>
    <row r="782" spans="2:9" ht="15.75" x14ac:dyDescent="0.25">
      <c r="B782" s="27"/>
      <c r="C782" s="27"/>
      <c r="D782" s="27"/>
      <c r="F782" s="28">
        <v>417</v>
      </c>
      <c r="G782" s="28">
        <v>0.31449639027102699</v>
      </c>
      <c r="H782" s="28">
        <v>0.26151556485063399</v>
      </c>
      <c r="I782" s="28">
        <v>0.20853473943024101</v>
      </c>
    </row>
    <row r="783" spans="2:9" ht="15.75" x14ac:dyDescent="0.25">
      <c r="B783" s="27"/>
      <c r="C783" s="27"/>
      <c r="D783" s="27"/>
      <c r="F783" s="28">
        <v>417.6</v>
      </c>
      <c r="G783" s="28">
        <v>0.31356241431693599</v>
      </c>
      <c r="H783" s="28">
        <v>0.26048262053725901</v>
      </c>
      <c r="I783" s="28">
        <v>0.20740282675758201</v>
      </c>
    </row>
    <row r="784" spans="2:9" ht="15.75" x14ac:dyDescent="0.25">
      <c r="B784" s="27"/>
      <c r="C784" s="27"/>
      <c r="D784" s="27"/>
      <c r="F784" s="28">
        <v>418.2</v>
      </c>
      <c r="G784" s="28">
        <v>0.31242996316424798</v>
      </c>
      <c r="H784" s="28">
        <v>0.259453930392892</v>
      </c>
      <c r="I784" s="28">
        <v>0.20647789762153601</v>
      </c>
    </row>
    <row r="785" spans="2:9" ht="15.75" x14ac:dyDescent="0.25">
      <c r="B785" s="27"/>
      <c r="C785" s="27"/>
      <c r="D785" s="27"/>
      <c r="F785" s="28">
        <v>418.8</v>
      </c>
      <c r="G785" s="28">
        <v>0.31145810162311799</v>
      </c>
      <c r="H785" s="28">
        <v>0.25842949263175202</v>
      </c>
      <c r="I785" s="28">
        <v>0.205400883640386</v>
      </c>
    </row>
    <row r="786" spans="2:9" ht="15.75" x14ac:dyDescent="0.25">
      <c r="B786" s="27"/>
      <c r="C786" s="27"/>
      <c r="D786" s="27"/>
      <c r="F786" s="28">
        <v>419.4</v>
      </c>
      <c r="G786" s="28">
        <v>0.31037756488149898</v>
      </c>
      <c r="H786" s="28">
        <v>0.25740930528030898</v>
      </c>
      <c r="I786" s="28">
        <v>0.204441045679118</v>
      </c>
    </row>
    <row r="787" spans="2:9" ht="15.75" x14ac:dyDescent="0.25">
      <c r="B787" s="27"/>
      <c r="C787" s="27"/>
      <c r="D787" s="27"/>
      <c r="F787" s="28">
        <v>420</v>
      </c>
      <c r="G787" s="28">
        <v>0.309425305701308</v>
      </c>
      <c r="H787" s="28">
        <v>0.256393366178985</v>
      </c>
      <c r="I787" s="28">
        <v>0.20336142665666199</v>
      </c>
    </row>
    <row r="788" spans="2:9" ht="15.75" x14ac:dyDescent="0.25">
      <c r="B788" s="27"/>
      <c r="C788" s="27"/>
      <c r="D788" s="27"/>
      <c r="F788" s="28">
        <v>420.6</v>
      </c>
      <c r="G788" s="28">
        <v>0.30834729213691697</v>
      </c>
      <c r="H788" s="28">
        <v>0.25538167298387499</v>
      </c>
      <c r="I788" s="28">
        <v>0.202416053830833</v>
      </c>
    </row>
    <row r="789" spans="2:9" ht="15.75" x14ac:dyDescent="0.25">
      <c r="B789" s="27"/>
      <c r="C789" s="27"/>
      <c r="D789" s="27"/>
      <c r="F789" s="28">
        <v>421.2</v>
      </c>
      <c r="G789" s="28">
        <v>0.30735462778929701</v>
      </c>
      <c r="H789" s="28">
        <v>0.25437422316845598</v>
      </c>
      <c r="I789" s="28">
        <v>0.20139381854761601</v>
      </c>
    </row>
    <row r="790" spans="2:9" ht="15.75" x14ac:dyDescent="0.25">
      <c r="B790" s="27"/>
      <c r="C790" s="27"/>
      <c r="D790" s="27"/>
      <c r="F790" s="28">
        <v>421.8</v>
      </c>
      <c r="G790" s="28">
        <v>0.30667746113314698</v>
      </c>
      <c r="H790" s="28">
        <v>0.25337101402531298</v>
      </c>
      <c r="I790" s="28">
        <v>0.20006456691747901</v>
      </c>
    </row>
    <row r="791" spans="2:9" ht="15.75" x14ac:dyDescent="0.25">
      <c r="B791" s="27"/>
      <c r="C791" s="27"/>
      <c r="D791" s="27"/>
      <c r="F791" s="28">
        <v>422.4</v>
      </c>
      <c r="G791" s="28">
        <v>0.30537497409366299</v>
      </c>
      <c r="H791" s="28">
        <v>0.252372042667864</v>
      </c>
      <c r="I791" s="28">
        <v>0.199369111242064</v>
      </c>
    </row>
    <row r="792" spans="2:9" ht="15.75" x14ac:dyDescent="0.25">
      <c r="B792" s="27"/>
      <c r="C792" s="27"/>
      <c r="D792" s="27"/>
      <c r="F792" s="28">
        <v>423</v>
      </c>
      <c r="G792" s="28">
        <v>0.304339451090818</v>
      </c>
      <c r="H792" s="28">
        <v>0.25137730603209302</v>
      </c>
      <c r="I792" s="28">
        <v>0.198415160973368</v>
      </c>
    </row>
    <row r="793" spans="2:9" ht="15.75" x14ac:dyDescent="0.25">
      <c r="B793" s="27"/>
      <c r="C793" s="27"/>
      <c r="D793" s="27"/>
      <c r="F793" s="28">
        <v>423.6</v>
      </c>
      <c r="G793" s="28">
        <v>0.30334800016379598</v>
      </c>
      <c r="H793" s="28">
        <v>0.25038680087828502</v>
      </c>
      <c r="I793" s="28">
        <v>0.197425601592774</v>
      </c>
    </row>
    <row r="794" spans="2:9" ht="15.75" x14ac:dyDescent="0.25">
      <c r="B794" s="27"/>
      <c r="C794" s="27"/>
      <c r="D794" s="27"/>
      <c r="F794" s="28">
        <v>424.2</v>
      </c>
      <c r="G794" s="28">
        <v>0.30237749563945898</v>
      </c>
      <c r="H794" s="28">
        <v>0.249400523792766</v>
      </c>
      <c r="I794" s="28">
        <v>0.196423551946073</v>
      </c>
    </row>
    <row r="795" spans="2:9" ht="15.75" x14ac:dyDescent="0.25">
      <c r="B795" s="27"/>
      <c r="C795" s="27"/>
      <c r="D795" s="27"/>
      <c r="F795" s="28">
        <v>424.8</v>
      </c>
      <c r="G795" s="28">
        <v>0.301390627530844</v>
      </c>
      <c r="H795" s="28">
        <v>0.248418471189642</v>
      </c>
      <c r="I795" s="28">
        <v>0.195446314848439</v>
      </c>
    </row>
    <row r="796" spans="2:9" ht="15.75" x14ac:dyDescent="0.25">
      <c r="B796" s="27"/>
      <c r="C796" s="27"/>
      <c r="D796" s="27"/>
      <c r="F796" s="28">
        <v>425</v>
      </c>
      <c r="G796" s="28">
        <v>0.301187691533016</v>
      </c>
      <c r="H796" s="28">
        <v>0.24809205845142801</v>
      </c>
      <c r="I796" s="28">
        <v>0.19499642536984099</v>
      </c>
    </row>
    <row r="797" spans="2:9" ht="15.75" x14ac:dyDescent="0.25">
      <c r="B797" s="27"/>
      <c r="C797" s="27"/>
      <c r="D797" s="27"/>
      <c r="F797" s="28">
        <v>425.4</v>
      </c>
      <c r="G797" s="28">
        <v>0.30038891977651599</v>
      </c>
      <c r="H797" s="28">
        <v>0.24744063931254801</v>
      </c>
      <c r="I797" s="28">
        <v>0.19449235884857999</v>
      </c>
    </row>
    <row r="798" spans="2:9" ht="15.75" x14ac:dyDescent="0.25">
      <c r="B798" s="27"/>
      <c r="C798" s="27"/>
      <c r="D798" s="27"/>
      <c r="F798" s="28">
        <v>426</v>
      </c>
      <c r="G798" s="28">
        <v>0.29969997987331398</v>
      </c>
      <c r="H798" s="28">
        <v>0.24646702423639599</v>
      </c>
      <c r="I798" s="28">
        <v>0.193234068599478</v>
      </c>
    </row>
    <row r="799" spans="2:9" ht="15.75" x14ac:dyDescent="0.25">
      <c r="B799" s="27"/>
      <c r="C799" s="27"/>
      <c r="D799" s="27"/>
      <c r="F799" s="28">
        <v>426.6</v>
      </c>
      <c r="G799" s="28">
        <v>0.29846967876597003</v>
      </c>
      <c r="H799" s="28">
        <v>0.24549762186912399</v>
      </c>
      <c r="I799" s="28">
        <v>0.19252556497227799</v>
      </c>
    </row>
    <row r="800" spans="2:9" ht="15.75" x14ac:dyDescent="0.25">
      <c r="B800" s="27"/>
      <c r="C800" s="27"/>
      <c r="D800" s="27"/>
      <c r="F800" s="28">
        <v>427.2</v>
      </c>
      <c r="G800" s="28">
        <v>0.29757848792846803</v>
      </c>
      <c r="H800" s="28">
        <v>0.24453242795344801</v>
      </c>
      <c r="I800" s="28">
        <v>0.191486367978427</v>
      </c>
    </row>
    <row r="801" spans="2:9" ht="15.75" x14ac:dyDescent="0.25">
      <c r="B801" s="27"/>
      <c r="C801" s="27"/>
      <c r="D801" s="27"/>
      <c r="F801" s="28">
        <v>427.8</v>
      </c>
      <c r="G801" s="28">
        <v>0.29651070464276302</v>
      </c>
      <c r="H801" s="28">
        <v>0.243571438068619</v>
      </c>
      <c r="I801" s="28">
        <v>0.19063217149447501</v>
      </c>
    </row>
    <row r="802" spans="2:9" ht="15.75" x14ac:dyDescent="0.25">
      <c r="B802" s="27"/>
      <c r="C802" s="27"/>
      <c r="D802" s="27"/>
      <c r="F802" s="28">
        <v>428.4</v>
      </c>
      <c r="G802" s="28">
        <v>0.29555991928103897</v>
      </c>
      <c r="H802" s="28">
        <v>0.24261464763217799</v>
      </c>
      <c r="I802" s="28">
        <v>0.18966937598331701</v>
      </c>
    </row>
    <row r="803" spans="2:9" ht="15.75" x14ac:dyDescent="0.25">
      <c r="B803" s="27"/>
      <c r="C803" s="27"/>
      <c r="D803" s="27"/>
      <c r="F803" s="28">
        <v>429</v>
      </c>
      <c r="G803" s="28">
        <v>0.29459965490138401</v>
      </c>
      <c r="H803" s="28">
        <v>0.241662051901711</v>
      </c>
      <c r="I803" s="28">
        <v>0.18872444890203799</v>
      </c>
    </row>
    <row r="804" spans="2:9" ht="15.75" x14ac:dyDescent="0.25">
      <c r="B804" s="27"/>
      <c r="C804" s="27"/>
      <c r="D804" s="27"/>
      <c r="F804" s="28">
        <v>429.6</v>
      </c>
      <c r="G804" s="28">
        <v>0.29367179082552702</v>
      </c>
      <c r="H804" s="28">
        <v>0.24071364597660999</v>
      </c>
      <c r="I804" s="28">
        <v>0.18775550112769199</v>
      </c>
    </row>
    <row r="805" spans="2:9" ht="15.75" x14ac:dyDescent="0.25">
      <c r="B805" s="27"/>
      <c r="C805" s="27"/>
      <c r="D805" s="27"/>
      <c r="F805" s="28">
        <v>430</v>
      </c>
      <c r="G805" s="28">
        <v>0.293577433154319</v>
      </c>
      <c r="H805" s="28">
        <v>0.24008370053860101</v>
      </c>
      <c r="I805" s="28">
        <v>0.18658996792288399</v>
      </c>
    </row>
    <row r="806" spans="2:9" ht="15.75" x14ac:dyDescent="0.25">
      <c r="B806" s="27"/>
      <c r="C806" s="27"/>
      <c r="D806" s="27"/>
      <c r="F806" s="28">
        <v>430.2</v>
      </c>
      <c r="G806" s="28">
        <v>0.29271707283308701</v>
      </c>
      <c r="H806" s="28">
        <v>0.23976942479982899</v>
      </c>
      <c r="I806" s="28">
        <v>0.18682177676657</v>
      </c>
    </row>
    <row r="807" spans="2:9" ht="15.75" x14ac:dyDescent="0.25">
      <c r="B807" s="27"/>
      <c r="C807" s="27"/>
      <c r="D807" s="27"/>
      <c r="F807" s="28">
        <v>430.8</v>
      </c>
      <c r="G807" s="28">
        <v>0.291782546810256</v>
      </c>
      <c r="H807" s="28">
        <v>0.238829383159643</v>
      </c>
      <c r="I807" s="28">
        <v>0.18587621950902899</v>
      </c>
    </row>
    <row r="808" spans="2:9" ht="15.75" x14ac:dyDescent="0.25">
      <c r="B808" s="27"/>
      <c r="C808" s="27"/>
      <c r="D808" s="27"/>
      <c r="F808" s="28">
        <v>431.4</v>
      </c>
      <c r="G808" s="28">
        <v>0.29100691110052901</v>
      </c>
      <c r="H808" s="28">
        <v>0.23789351569140699</v>
      </c>
      <c r="I808" s="28">
        <v>0.18478012028228599</v>
      </c>
    </row>
    <row r="809" spans="2:9" ht="15.75" x14ac:dyDescent="0.25">
      <c r="B809" s="27"/>
      <c r="C809" s="27"/>
      <c r="D809" s="27"/>
      <c r="F809" s="28">
        <v>432</v>
      </c>
      <c r="G809" s="28">
        <v>0.28988826873057999</v>
      </c>
      <c r="H809" s="28">
        <v>0.236961816879316</v>
      </c>
      <c r="I809" s="28">
        <v>0.18403536502805201</v>
      </c>
    </row>
    <row r="810" spans="2:9" ht="15.75" x14ac:dyDescent="0.25">
      <c r="B810" s="27"/>
      <c r="C810" s="27"/>
      <c r="D810" s="27"/>
      <c r="F810" s="28">
        <v>432.6</v>
      </c>
      <c r="G810" s="28">
        <v>0.28904682750771399</v>
      </c>
      <c r="H810" s="28">
        <v>0.23603428105815799</v>
      </c>
      <c r="I810" s="28">
        <v>0.18302173460860099</v>
      </c>
    </row>
    <row r="811" spans="2:9" ht="15.75" x14ac:dyDescent="0.25">
      <c r="B811" s="27"/>
      <c r="C811" s="27"/>
      <c r="D811" s="27"/>
      <c r="F811" s="28">
        <v>433.2</v>
      </c>
      <c r="G811" s="28">
        <v>0.28817097118642998</v>
      </c>
      <c r="H811" s="28">
        <v>0.23511090241507299</v>
      </c>
      <c r="I811" s="28">
        <v>0.18205083364371699</v>
      </c>
    </row>
    <row r="812" spans="2:9" ht="15.75" x14ac:dyDescent="0.25">
      <c r="B812" s="27"/>
      <c r="C812" s="27"/>
      <c r="D812" s="27"/>
      <c r="F812" s="28">
        <v>433.8</v>
      </c>
      <c r="G812" s="28">
        <v>0.28717873172612202</v>
      </c>
      <c r="H812" s="28">
        <v>0.23419167499131199</v>
      </c>
      <c r="I812" s="28">
        <v>0.181204618256503</v>
      </c>
    </row>
    <row r="813" spans="2:9" ht="15.75" x14ac:dyDescent="0.25">
      <c r="B813" s="27"/>
      <c r="C813" s="27"/>
      <c r="D813" s="27"/>
      <c r="F813" s="28">
        <v>434.4</v>
      </c>
      <c r="G813" s="28">
        <v>0.28626029125900099</v>
      </c>
      <c r="H813" s="28">
        <v>0.23327659268398501</v>
      </c>
      <c r="I813" s="28">
        <v>0.18029289410896901</v>
      </c>
    </row>
    <row r="814" spans="2:9" ht="15.75" x14ac:dyDescent="0.25">
      <c r="B814" s="27"/>
      <c r="C814" s="27"/>
      <c r="D814" s="27"/>
      <c r="F814" s="28">
        <v>435</v>
      </c>
      <c r="G814" s="28">
        <v>0.28532451363532801</v>
      </c>
      <c r="H814" s="28">
        <v>0.232365649247816</v>
      </c>
      <c r="I814" s="28">
        <v>0.17940678486030401</v>
      </c>
    </row>
    <row r="815" spans="2:9" ht="15.75" x14ac:dyDescent="0.25">
      <c r="B815" s="27"/>
      <c r="C815" s="27"/>
      <c r="D815" s="27"/>
      <c r="F815" s="28">
        <v>435.6</v>
      </c>
      <c r="G815" s="28">
        <v>0.28437596537542897</v>
      </c>
      <c r="H815" s="28">
        <v>0.23145883829689501</v>
      </c>
      <c r="I815" s="28">
        <v>0.17854171121836099</v>
      </c>
    </row>
    <row r="816" spans="2:9" ht="15.75" x14ac:dyDescent="0.25">
      <c r="B816" s="27"/>
      <c r="C816" s="27"/>
      <c r="D816" s="27"/>
      <c r="F816" s="28">
        <v>436.2</v>
      </c>
      <c r="G816" s="28">
        <v>0.283543705723032</v>
      </c>
      <c r="H816" s="28">
        <v>0.23055615330642301</v>
      </c>
      <c r="I816" s="28">
        <v>0.17756860088981299</v>
      </c>
    </row>
    <row r="817" spans="2:9" ht="15.75" x14ac:dyDescent="0.25">
      <c r="B817" s="27"/>
      <c r="C817" s="27"/>
      <c r="D817" s="27"/>
      <c r="F817" s="28">
        <v>436.8</v>
      </c>
      <c r="G817" s="28">
        <v>0.28300658584774901</v>
      </c>
      <c r="H817" s="28">
        <v>0.22965758761445901</v>
      </c>
      <c r="I817" s="28">
        <v>0.176308589381169</v>
      </c>
    </row>
    <row r="818" spans="2:9" ht="15.75" x14ac:dyDescent="0.25">
      <c r="B818" s="27"/>
      <c r="C818" s="27"/>
      <c r="D818" s="27"/>
      <c r="F818" s="28">
        <v>437.4</v>
      </c>
      <c r="G818" s="28">
        <v>0.28169045381111701</v>
      </c>
      <c r="H818" s="28">
        <v>0.228763134423664</v>
      </c>
      <c r="I818" s="28">
        <v>0.17583581503621001</v>
      </c>
    </row>
    <row r="819" spans="2:9" ht="15.75" x14ac:dyDescent="0.25">
      <c r="B819" s="27"/>
      <c r="C819" s="27"/>
      <c r="D819" s="27"/>
      <c r="F819" s="28">
        <v>438</v>
      </c>
      <c r="G819" s="28">
        <v>0.28082491936839898</v>
      </c>
      <c r="H819" s="28">
        <v>0.22787278680303799</v>
      </c>
      <c r="I819" s="28">
        <v>0.174920654237677</v>
      </c>
    </row>
    <row r="820" spans="2:9" ht="15.75" x14ac:dyDescent="0.25">
      <c r="B820" s="27"/>
      <c r="C820" s="27"/>
      <c r="D820" s="27"/>
      <c r="F820" s="28">
        <v>438.6</v>
      </c>
      <c r="G820" s="28">
        <v>0.279925931368532</v>
      </c>
      <c r="H820" s="28">
        <v>0.22698653768965901</v>
      </c>
      <c r="I820" s="28">
        <v>0.174047144010787</v>
      </c>
    </row>
    <row r="821" spans="2:9" ht="15.75" x14ac:dyDescent="0.25">
      <c r="B821" s="27"/>
      <c r="C821" s="27"/>
      <c r="D821" s="27"/>
      <c r="F821" s="28">
        <v>439.2</v>
      </c>
      <c r="G821" s="28">
        <v>0.279084573582839</v>
      </c>
      <c r="H821" s="28">
        <v>0.22610437989041501</v>
      </c>
      <c r="I821" s="28">
        <v>0.173124186197992</v>
      </c>
    </row>
    <row r="822" spans="2:9" ht="15.75" x14ac:dyDescent="0.25">
      <c r="B822" s="27"/>
      <c r="C822" s="27"/>
      <c r="D822" s="27"/>
      <c r="F822" s="28">
        <v>439.8</v>
      </c>
      <c r="G822" s="28">
        <v>0.278386337848124</v>
      </c>
      <c r="H822" s="28">
        <v>0.22522630608373401</v>
      </c>
      <c r="I822" s="28">
        <v>0.17206627431934499</v>
      </c>
    </row>
    <row r="823" spans="2:9" ht="15.75" x14ac:dyDescent="0.25">
      <c r="B823" s="27"/>
      <c r="C823" s="27"/>
      <c r="D823" s="27"/>
      <c r="F823" s="28">
        <v>440</v>
      </c>
      <c r="G823" s="28">
        <v>0.27791202156886102</v>
      </c>
      <c r="H823" s="28">
        <v>0.22493452108499901</v>
      </c>
      <c r="I823" s="28">
        <v>0.17195702060113799</v>
      </c>
    </row>
    <row r="824" spans="2:9" ht="15.75" x14ac:dyDescent="0.25">
      <c r="B824" s="27"/>
      <c r="C824" s="27"/>
      <c r="D824" s="27"/>
      <c r="F824" s="28">
        <v>440.4</v>
      </c>
      <c r="G824" s="28">
        <v>0.277273881967603</v>
      </c>
      <c r="H824" s="28">
        <v>0.22435230882130799</v>
      </c>
      <c r="I824" s="28">
        <v>0.17143073567501399</v>
      </c>
    </row>
    <row r="825" spans="2:9" ht="15.75" x14ac:dyDescent="0.25">
      <c r="B825" s="27"/>
      <c r="C825" s="27"/>
      <c r="D825" s="27"/>
      <c r="F825" s="28">
        <v>441</v>
      </c>
      <c r="G825" s="28">
        <v>0.276817640824158</v>
      </c>
      <c r="H825" s="28">
        <v>0.223482380529816</v>
      </c>
      <c r="I825" s="28">
        <v>0.17014712023547399</v>
      </c>
    </row>
    <row r="826" spans="2:9" ht="15.75" x14ac:dyDescent="0.25">
      <c r="B826" s="27"/>
      <c r="C826" s="27"/>
      <c r="D826" s="27"/>
      <c r="F826" s="28">
        <v>441.6</v>
      </c>
      <c r="G826" s="28">
        <v>0.27552767671627798</v>
      </c>
      <c r="H826" s="28">
        <v>0.222616513512639</v>
      </c>
      <c r="I826" s="28">
        <v>0.169705350309</v>
      </c>
    </row>
    <row r="827" spans="2:9" ht="15.75" x14ac:dyDescent="0.25">
      <c r="B827" s="27"/>
      <c r="C827" s="27"/>
      <c r="D827" s="27"/>
      <c r="F827" s="28">
        <v>442.2</v>
      </c>
      <c r="G827" s="28">
        <v>0.27466411093620702</v>
      </c>
      <c r="H827" s="28">
        <v>0.22175469995157501</v>
      </c>
      <c r="I827" s="28">
        <v>0.16884528896694201</v>
      </c>
    </row>
    <row r="828" spans="2:9" ht="15.75" x14ac:dyDescent="0.25">
      <c r="B828" s="27"/>
      <c r="C828" s="27"/>
      <c r="D828" s="27"/>
      <c r="F828" s="28">
        <v>442.8</v>
      </c>
      <c r="G828" s="28">
        <v>0.27380099178941703</v>
      </c>
      <c r="H828" s="28">
        <v>0.22089693190854301</v>
      </c>
      <c r="I828" s="28">
        <v>0.16799287202766899</v>
      </c>
    </row>
    <row r="829" spans="2:9" ht="15.75" x14ac:dyDescent="0.25">
      <c r="B829" s="27"/>
      <c r="C829" s="27"/>
      <c r="D829" s="27"/>
      <c r="F829" s="28">
        <v>443.4</v>
      </c>
      <c r="G829" s="28">
        <v>0.27295925638039797</v>
      </c>
      <c r="H829" s="28">
        <v>0.220043201327288</v>
      </c>
      <c r="I829" s="28">
        <v>0.16712714627417899</v>
      </c>
    </row>
    <row r="830" spans="2:9" ht="15.75" x14ac:dyDescent="0.25">
      <c r="B830" s="27"/>
      <c r="C830" s="27"/>
      <c r="D830" s="27"/>
      <c r="F830" s="28">
        <v>444</v>
      </c>
      <c r="G830" s="28">
        <v>0.27210043779693199</v>
      </c>
      <c r="H830" s="28">
        <v>0.21919350003507801</v>
      </c>
      <c r="I830" s="28">
        <v>0.166286562273224</v>
      </c>
    </row>
    <row r="831" spans="2:9" ht="15.75" x14ac:dyDescent="0.25">
      <c r="B831" s="27"/>
      <c r="C831" s="27"/>
      <c r="D831" s="27"/>
      <c r="F831" s="28">
        <v>444.6</v>
      </c>
      <c r="G831" s="28">
        <v>0.27146003328068202</v>
      </c>
      <c r="H831" s="28">
        <v>0.21834781974439199</v>
      </c>
      <c r="I831" s="28">
        <v>0.16523560620810199</v>
      </c>
    </row>
    <row r="832" spans="2:9" ht="15.75" x14ac:dyDescent="0.25">
      <c r="B832" s="27"/>
      <c r="C832" s="27"/>
      <c r="D832" s="27"/>
      <c r="F832" s="28">
        <v>445</v>
      </c>
      <c r="G832" s="28">
        <v>0.27071684790723899</v>
      </c>
      <c r="H832" s="28">
        <v>0.21778626262982101</v>
      </c>
      <c r="I832" s="28">
        <v>0.164855677352404</v>
      </c>
    </row>
    <row r="833" spans="2:9" ht="15.75" x14ac:dyDescent="0.25">
      <c r="B833" s="27"/>
      <c r="C833" s="27"/>
      <c r="D833" s="27"/>
      <c r="F833" s="28">
        <v>445.2</v>
      </c>
      <c r="G833" s="28">
        <v>0.27044567144286802</v>
      </c>
      <c r="H833" s="28">
        <v>0.21750615205461299</v>
      </c>
      <c r="I833" s="28">
        <v>0.16456663266635799</v>
      </c>
    </row>
    <row r="834" spans="2:9" ht="15.75" x14ac:dyDescent="0.25">
      <c r="B834" s="27"/>
      <c r="C834" s="27"/>
      <c r="D834" s="27"/>
      <c r="F834" s="28">
        <v>445.8</v>
      </c>
      <c r="G834" s="28">
        <v>0.269689181072022</v>
      </c>
      <c r="H834" s="28">
        <v>0.21666848845369999</v>
      </c>
      <c r="I834" s="28">
        <v>0.163647795835379</v>
      </c>
    </row>
    <row r="835" spans="2:9" ht="15.75" x14ac:dyDescent="0.25">
      <c r="B835" s="27"/>
      <c r="C835" s="27"/>
      <c r="D835" s="27"/>
      <c r="F835" s="28">
        <v>446.4</v>
      </c>
      <c r="G835" s="28">
        <v>0.26886666811455201</v>
      </c>
      <c r="H835" s="28">
        <v>0.21583482031987</v>
      </c>
      <c r="I835" s="28">
        <v>0.16280297252518899</v>
      </c>
    </row>
    <row r="836" spans="2:9" ht="15.75" x14ac:dyDescent="0.25">
      <c r="B836" s="27"/>
      <c r="C836" s="27"/>
      <c r="D836" s="27"/>
      <c r="F836" s="28">
        <v>447</v>
      </c>
      <c r="G836" s="28">
        <v>0.26812873074526899</v>
      </c>
      <c r="H836" s="28">
        <v>0.21500513892326001</v>
      </c>
      <c r="I836" s="28">
        <v>0.16188154710125099</v>
      </c>
    </row>
    <row r="837" spans="2:9" ht="15.75" x14ac:dyDescent="0.25">
      <c r="B837" s="27"/>
      <c r="C837" s="27"/>
      <c r="D837" s="27"/>
      <c r="F837" s="28">
        <v>447.6</v>
      </c>
      <c r="G837" s="28">
        <v>0.26771935069483199</v>
      </c>
      <c r="H837" s="28">
        <v>0.21417943542759099</v>
      </c>
      <c r="I837" s="28">
        <v>0.16063952016035099</v>
      </c>
    </row>
    <row r="838" spans="2:9" ht="15.75" x14ac:dyDescent="0.25">
      <c r="B838" s="27"/>
      <c r="C838" s="27"/>
      <c r="D838" s="27"/>
      <c r="F838" s="28">
        <v>448.2</v>
      </c>
      <c r="G838" s="28">
        <v>0.26635461620899598</v>
      </c>
      <c r="H838" s="28">
        <v>0.21335770089182499</v>
      </c>
      <c r="I838" s="28">
        <v>0.160360785574653</v>
      </c>
    </row>
    <row r="839" spans="2:9" ht="15.75" x14ac:dyDescent="0.25">
      <c r="B839" s="27"/>
      <c r="C839" s="27"/>
      <c r="D839" s="27"/>
      <c r="F839" s="28">
        <v>448.8</v>
      </c>
      <c r="G839" s="28">
        <v>0.26555886961921499</v>
      </c>
      <c r="H839" s="28">
        <v>0.21253992627180801</v>
      </c>
      <c r="I839" s="28">
        <v>0.15952098292440101</v>
      </c>
    </row>
    <row r="840" spans="2:9" ht="15.75" x14ac:dyDescent="0.25">
      <c r="B840" s="27"/>
      <c r="C840" s="27"/>
      <c r="D840" s="27"/>
      <c r="F840" s="28">
        <v>449.4</v>
      </c>
      <c r="G840" s="28">
        <v>0.26467812680469799</v>
      </c>
      <c r="H840" s="28">
        <v>0.211726102421916</v>
      </c>
      <c r="I840" s="28">
        <v>0.15877407803913501</v>
      </c>
    </row>
    <row r="841" spans="2:9" ht="15.75" x14ac:dyDescent="0.25">
      <c r="B841" s="27"/>
      <c r="C841" s="27"/>
      <c r="D841" s="27"/>
      <c r="F841" s="28">
        <v>450</v>
      </c>
      <c r="G841" s="28">
        <v>0.26385346426127398</v>
      </c>
      <c r="H841" s="28">
        <v>0.21091622009668901</v>
      </c>
      <c r="I841" s="28">
        <v>0.157978975932104</v>
      </c>
    </row>
    <row r="842" spans="2:9" ht="15.75" x14ac:dyDescent="0.25">
      <c r="B842" s="27"/>
      <c r="C842" s="27"/>
      <c r="D842" s="27"/>
      <c r="F842" s="28">
        <v>450.6</v>
      </c>
      <c r="G842" s="28">
        <v>0.26311791071475699</v>
      </c>
      <c r="H842" s="28">
        <v>0.21011026995245599</v>
      </c>
      <c r="I842" s="28">
        <v>0.157102629190154</v>
      </c>
    </row>
    <row r="843" spans="2:9" ht="15.75" x14ac:dyDescent="0.25">
      <c r="B843" s="27"/>
      <c r="C843" s="27"/>
      <c r="D843" s="27"/>
      <c r="F843" s="28">
        <v>451.2</v>
      </c>
      <c r="G843" s="28">
        <v>0.26222220072279501</v>
      </c>
      <c r="H843" s="28">
        <v>0.209308242548953</v>
      </c>
      <c r="I843" s="28">
        <v>0.15639428437511199</v>
      </c>
    </row>
    <row r="844" spans="2:9" ht="15.75" x14ac:dyDescent="0.25">
      <c r="B844" s="27"/>
      <c r="C844" s="27"/>
      <c r="D844" s="27"/>
      <c r="F844" s="28">
        <v>451.8</v>
      </c>
      <c r="G844" s="28">
        <v>0.26195600596534202</v>
      </c>
      <c r="H844" s="28">
        <v>0.20851012835094199</v>
      </c>
      <c r="I844" s="28">
        <v>0.15506425073654201</v>
      </c>
    </row>
    <row r="845" spans="2:9" ht="15.75" x14ac:dyDescent="0.25">
      <c r="B845" s="27"/>
      <c r="C845" s="27"/>
      <c r="D845" s="27"/>
      <c r="F845" s="28">
        <v>452.4</v>
      </c>
      <c r="G845" s="28">
        <v>0.26070665590210701</v>
      </c>
      <c r="H845" s="28">
        <v>0.20771591772980799</v>
      </c>
      <c r="I845" s="28">
        <v>0.154725179557509</v>
      </c>
    </row>
    <row r="846" spans="2:9" ht="15.75" x14ac:dyDescent="0.25">
      <c r="B846" s="27"/>
      <c r="C846" s="27"/>
      <c r="D846" s="27"/>
      <c r="F846" s="28">
        <v>453</v>
      </c>
      <c r="G846" s="28">
        <v>0.25989052557741299</v>
      </c>
      <c r="H846" s="28">
        <v>0.206925600965158</v>
      </c>
      <c r="I846" s="28">
        <v>0.153960676352903</v>
      </c>
    </row>
    <row r="847" spans="2:9" ht="15.75" x14ac:dyDescent="0.25">
      <c r="B847" s="27"/>
      <c r="C847" s="27"/>
      <c r="D847" s="27"/>
      <c r="F847" s="28">
        <v>453.6</v>
      </c>
      <c r="G847" s="28">
        <v>0.259068076368624</v>
      </c>
      <c r="H847" s="28">
        <v>0.20613916824641301</v>
      </c>
      <c r="I847" s="28">
        <v>0.153210260124202</v>
      </c>
    </row>
    <row r="848" spans="2:9" ht="15.75" x14ac:dyDescent="0.25">
      <c r="B848" s="27"/>
      <c r="C848" s="27"/>
      <c r="D848" s="27"/>
      <c r="F848" s="28">
        <v>454.2</v>
      </c>
      <c r="G848" s="28">
        <v>0.258653554840033</v>
      </c>
      <c r="H848" s="28">
        <v>0.20535660967438199</v>
      </c>
      <c r="I848" s="28">
        <v>0.15205966450873001</v>
      </c>
    </row>
    <row r="849" spans="2:9" ht="15.75" x14ac:dyDescent="0.25">
      <c r="B849" s="27"/>
      <c r="C849" s="27"/>
      <c r="D849" s="27"/>
      <c r="F849" s="28">
        <v>454.8</v>
      </c>
      <c r="G849" s="28">
        <v>0.25752266677861302</v>
      </c>
      <c r="H849" s="28">
        <v>0.20457791526284</v>
      </c>
      <c r="I849" s="28">
        <v>0.15163316374706601</v>
      </c>
    </row>
    <row r="850" spans="2:9" ht="15.75" x14ac:dyDescent="0.25">
      <c r="B850" s="27"/>
      <c r="C850" s="27"/>
      <c r="D850" s="27"/>
      <c r="F850" s="28">
        <v>455</v>
      </c>
      <c r="G850" s="28">
        <v>0.257220895783908</v>
      </c>
      <c r="H850" s="28">
        <v>0.204319207422968</v>
      </c>
      <c r="I850" s="28">
        <v>0.15141751906202799</v>
      </c>
    </row>
    <row r="851" spans="2:9" ht="15.75" x14ac:dyDescent="0.25">
      <c r="B851" s="27"/>
      <c r="C851" s="27"/>
      <c r="D851" s="27"/>
      <c r="F851" s="28">
        <v>455.4</v>
      </c>
      <c r="G851" s="28">
        <v>0.25669016487060597</v>
      </c>
      <c r="H851" s="28">
        <v>0.20380307494008701</v>
      </c>
      <c r="I851" s="28">
        <v>0.15091598500956899</v>
      </c>
    </row>
    <row r="852" spans="2:9" ht="15.75" x14ac:dyDescent="0.25">
      <c r="B852" s="27"/>
      <c r="C852" s="27"/>
      <c r="D852" s="27"/>
      <c r="F852" s="28">
        <v>456</v>
      </c>
      <c r="G852" s="28">
        <v>0.25636331952489799</v>
      </c>
      <c r="H852" s="28">
        <v>0.203032078550509</v>
      </c>
      <c r="I852" s="28">
        <v>0.14970083757611999</v>
      </c>
    </row>
    <row r="853" spans="2:9" ht="15.75" x14ac:dyDescent="0.25">
      <c r="B853" s="27"/>
      <c r="C853" s="27"/>
      <c r="D853" s="27"/>
      <c r="F853" s="28">
        <v>456.6</v>
      </c>
      <c r="G853" s="28">
        <v>0.25516033163364599</v>
      </c>
      <c r="H853" s="28">
        <v>0.202264915856117</v>
      </c>
      <c r="I853" s="28">
        <v>0.14936950007858901</v>
      </c>
    </row>
    <row r="854" spans="2:9" ht="15.75" x14ac:dyDescent="0.25">
      <c r="B854" s="27"/>
      <c r="C854" s="27"/>
      <c r="D854" s="27"/>
      <c r="F854" s="28">
        <v>457.2</v>
      </c>
      <c r="G854" s="28">
        <v>0.25504327120280001</v>
      </c>
      <c r="H854" s="28">
        <v>0.201501576538093</v>
      </c>
      <c r="I854" s="28">
        <v>0.14795988187338499</v>
      </c>
    </row>
    <row r="855" spans="2:9" ht="15.75" x14ac:dyDescent="0.25">
      <c r="B855" s="27"/>
      <c r="C855" s="27"/>
      <c r="D855" s="27"/>
      <c r="F855" s="28">
        <v>457.8</v>
      </c>
      <c r="G855" s="28">
        <v>0.253627269684854</v>
      </c>
      <c r="H855" s="28">
        <v>0.20074205019831001</v>
      </c>
      <c r="I855" s="28">
        <v>0.147856830711767</v>
      </c>
    </row>
    <row r="856" spans="2:9" ht="15.75" x14ac:dyDescent="0.25">
      <c r="B856" s="27"/>
      <c r="C856" s="27"/>
      <c r="D856" s="27"/>
      <c r="F856" s="28">
        <v>458.4</v>
      </c>
      <c r="G856" s="28">
        <v>0.25308798765639101</v>
      </c>
      <c r="H856" s="28">
        <v>0.199986326360862</v>
      </c>
      <c r="I856" s="28">
        <v>0.14688466506533401</v>
      </c>
    </row>
    <row r="857" spans="2:9" ht="15.75" x14ac:dyDescent="0.25">
      <c r="B857" s="27"/>
      <c r="C857" s="27"/>
      <c r="D857" s="27"/>
      <c r="F857" s="28">
        <v>459</v>
      </c>
      <c r="G857" s="28">
        <v>0.25235862891993199</v>
      </c>
      <c r="H857" s="28">
        <v>0.199234394473566</v>
      </c>
      <c r="I857" s="28">
        <v>0.14611016002720101</v>
      </c>
    </row>
    <row r="858" spans="2:9" ht="15.75" x14ac:dyDescent="0.25">
      <c r="B858" s="27"/>
      <c r="C858" s="27"/>
      <c r="D858" s="27"/>
      <c r="F858" s="28">
        <v>459.6</v>
      </c>
      <c r="G858" s="28">
        <v>0.25170584413313402</v>
      </c>
      <c r="H858" s="28">
        <v>0.19848624390946801</v>
      </c>
      <c r="I858" s="28">
        <v>0.145266643685803</v>
      </c>
    </row>
    <row r="859" spans="2:9" ht="15.75" x14ac:dyDescent="0.25">
      <c r="B859" s="27"/>
      <c r="C859" s="27"/>
      <c r="D859" s="27"/>
      <c r="F859" s="28">
        <v>460</v>
      </c>
      <c r="G859" s="28">
        <v>0.25093888505894701</v>
      </c>
      <c r="H859" s="28">
        <v>0.19798957232075201</v>
      </c>
      <c r="I859" s="28">
        <v>0.14504025958255701</v>
      </c>
    </row>
    <row r="860" spans="2:9" ht="15.75" x14ac:dyDescent="0.25">
      <c r="B860" s="27"/>
      <c r="C860" s="27"/>
      <c r="D860" s="27"/>
      <c r="F860" s="28">
        <v>460.2</v>
      </c>
      <c r="G860" s="28">
        <v>0.25073446441253799</v>
      </c>
      <c r="H860" s="28">
        <v>0.19774186396833601</v>
      </c>
      <c r="I860" s="28">
        <v>0.144749263524134</v>
      </c>
    </row>
    <row r="861" spans="2:9" ht="15.75" x14ac:dyDescent="0.25">
      <c r="B861" s="27"/>
      <c r="C861" s="27"/>
      <c r="D861" s="27"/>
      <c r="F861" s="28">
        <v>460.8</v>
      </c>
      <c r="G861" s="28">
        <v>0.249896625341851</v>
      </c>
      <c r="H861" s="28">
        <v>0.197001243878138</v>
      </c>
      <c r="I861" s="28">
        <v>0.144105862414425</v>
      </c>
    </row>
    <row r="862" spans="2:9" ht="15.75" x14ac:dyDescent="0.25">
      <c r="B862" s="27"/>
      <c r="C862" s="27"/>
      <c r="D862" s="27"/>
      <c r="F862" s="28">
        <v>461.4</v>
      </c>
      <c r="G862" s="28">
        <v>0.249325997129411</v>
      </c>
      <c r="H862" s="28">
        <v>0.19626437279652201</v>
      </c>
      <c r="I862" s="28">
        <v>0.14320274846363401</v>
      </c>
    </row>
    <row r="863" spans="2:9" ht="15.75" x14ac:dyDescent="0.25">
      <c r="B863" s="27"/>
      <c r="C863" s="27"/>
      <c r="D863" s="27"/>
      <c r="F863" s="28">
        <v>462</v>
      </c>
      <c r="G863" s="28">
        <v>0.248552793843939</v>
      </c>
      <c r="H863" s="28">
        <v>0.19553123981227499</v>
      </c>
      <c r="I863" s="28">
        <v>0.14250968578061099</v>
      </c>
    </row>
    <row r="864" spans="2:9" ht="15.75" x14ac:dyDescent="0.25">
      <c r="B864" s="27"/>
      <c r="C864" s="27"/>
      <c r="D864" s="27"/>
      <c r="F864" s="28">
        <v>462.6</v>
      </c>
      <c r="G864" s="28">
        <v>0.24768806767114901</v>
      </c>
      <c r="H864" s="28">
        <v>0.194801833946778</v>
      </c>
      <c r="I864" s="28">
        <v>0.14191560022240701</v>
      </c>
    </row>
    <row r="865" spans="2:9" ht="15.75" x14ac:dyDescent="0.25">
      <c r="B865" s="27"/>
      <c r="C865" s="27"/>
      <c r="D865" s="27"/>
      <c r="F865" s="28">
        <v>463.2</v>
      </c>
      <c r="G865" s="28">
        <v>0.247175850714248</v>
      </c>
      <c r="H865" s="28">
        <v>0.19407614415545199</v>
      </c>
      <c r="I865" s="28">
        <v>0.14097643759665601</v>
      </c>
    </row>
    <row r="866" spans="2:9" ht="15.75" x14ac:dyDescent="0.25">
      <c r="B866" s="27"/>
      <c r="C866" s="27"/>
      <c r="D866" s="27"/>
      <c r="F866" s="28">
        <v>463.8</v>
      </c>
      <c r="G866" s="28">
        <v>0.24687495697057199</v>
      </c>
      <c r="H866" s="28">
        <v>0.19335415932919001</v>
      </c>
      <c r="I866" s="28">
        <v>0.139833361687807</v>
      </c>
    </row>
    <row r="867" spans="2:9" ht="15.75" x14ac:dyDescent="0.25">
      <c r="B867" s="27"/>
      <c r="C867" s="27"/>
      <c r="D867" s="27"/>
      <c r="F867" s="28">
        <v>464.4</v>
      </c>
      <c r="G867" s="28">
        <v>0.24552289557232601</v>
      </c>
      <c r="H867" s="28">
        <v>0.192635868295782</v>
      </c>
      <c r="I867" s="28">
        <v>0.13974884101923901</v>
      </c>
    </row>
    <row r="868" spans="2:9" ht="15.75" x14ac:dyDescent="0.25">
      <c r="B868" s="27"/>
      <c r="C868" s="27"/>
      <c r="D868" s="27"/>
      <c r="F868" s="28">
        <v>465</v>
      </c>
      <c r="G868" s="28">
        <v>0.24494640241804599</v>
      </c>
      <c r="H868" s="28">
        <v>0.19192125982133301</v>
      </c>
      <c r="I868" s="28">
        <v>0.13889611722462</v>
      </c>
    </row>
    <row r="869" spans="2:9" ht="15.75" x14ac:dyDescent="0.25">
      <c r="B869" s="27"/>
      <c r="C869" s="27"/>
      <c r="D869" s="27"/>
      <c r="F869" s="28">
        <v>465.6</v>
      </c>
      <c r="G869" s="28">
        <v>0.24410553022732701</v>
      </c>
      <c r="H869" s="28">
        <v>0.19121032261166199</v>
      </c>
      <c r="I869" s="28">
        <v>0.138315114995997</v>
      </c>
    </row>
    <row r="870" spans="2:9" ht="15.75" x14ac:dyDescent="0.25">
      <c r="B870" s="27"/>
      <c r="C870" s="27"/>
      <c r="D870" s="27"/>
      <c r="F870" s="28">
        <v>466.2</v>
      </c>
      <c r="G870" s="28">
        <v>0.243563563201498</v>
      </c>
      <c r="H870" s="28">
        <v>0.19050304531369899</v>
      </c>
      <c r="I870" s="28">
        <v>0.13744252742590099</v>
      </c>
    </row>
    <row r="871" spans="2:9" ht="15.75" x14ac:dyDescent="0.25">
      <c r="B871" s="27"/>
      <c r="C871" s="27"/>
      <c r="D871" s="27"/>
      <c r="F871" s="28">
        <v>466.8</v>
      </c>
      <c r="G871" s="28">
        <v>0.24270075058353699</v>
      </c>
      <c r="H871" s="28">
        <v>0.18979941651686899</v>
      </c>
      <c r="I871" s="28">
        <v>0.13689808245020199</v>
      </c>
    </row>
    <row r="872" spans="2:9" ht="15.75" x14ac:dyDescent="0.25">
      <c r="B872" s="27"/>
      <c r="C872" s="27"/>
      <c r="D872" s="27"/>
      <c r="F872" s="28">
        <v>467.4</v>
      </c>
      <c r="G872" s="28">
        <v>0.24216841620913099</v>
      </c>
      <c r="H872" s="28">
        <v>0.18909942475446501</v>
      </c>
      <c r="I872" s="28">
        <v>0.136030433299799</v>
      </c>
    </row>
    <row r="873" spans="2:9" ht="15.75" x14ac:dyDescent="0.25">
      <c r="B873" s="27"/>
      <c r="C873" s="27"/>
      <c r="D873" s="27"/>
      <c r="F873" s="28">
        <v>468</v>
      </c>
      <c r="G873" s="28">
        <v>0.241345237448372</v>
      </c>
      <c r="H873" s="28">
        <v>0.18840305850501199</v>
      </c>
      <c r="I873" s="28">
        <v>0.13546087956165101</v>
      </c>
    </row>
    <row r="874" spans="2:9" ht="15.75" x14ac:dyDescent="0.25">
      <c r="B874" s="27"/>
      <c r="C874" s="27"/>
      <c r="D874" s="27"/>
      <c r="F874" s="28">
        <v>468.6</v>
      </c>
      <c r="G874" s="28">
        <v>0.24066840972581699</v>
      </c>
      <c r="H874" s="28">
        <v>0.187710306193618</v>
      </c>
      <c r="I874" s="28">
        <v>0.13475220266141899</v>
      </c>
    </row>
    <row r="875" spans="2:9" ht="15.75" x14ac:dyDescent="0.25">
      <c r="B875" s="27"/>
      <c r="C875" s="27"/>
      <c r="D875" s="27"/>
      <c r="F875" s="28">
        <v>469.2</v>
      </c>
      <c r="G875" s="28">
        <v>0.23998846332434101</v>
      </c>
      <c r="H875" s="28">
        <v>0.18702115619332099</v>
      </c>
      <c r="I875" s="28">
        <v>0.134053849062301</v>
      </c>
    </row>
    <row r="876" spans="2:9" ht="15.75" x14ac:dyDescent="0.25">
      <c r="B876" s="27"/>
      <c r="C876" s="27"/>
      <c r="D876" s="27"/>
      <c r="F876" s="28">
        <v>469.8</v>
      </c>
      <c r="G876" s="28">
        <v>0.239332960907679</v>
      </c>
      <c r="H876" s="28">
        <v>0.18633559682641501</v>
      </c>
      <c r="I876" s="28">
        <v>0.133338232745152</v>
      </c>
    </row>
    <row r="877" spans="2:9" ht="15.75" x14ac:dyDescent="0.25">
      <c r="B877" s="27"/>
      <c r="C877" s="27"/>
      <c r="D877" s="27"/>
      <c r="F877" s="28">
        <v>470</v>
      </c>
      <c r="G877" s="28">
        <v>0.23903165221856201</v>
      </c>
      <c r="H877" s="28">
        <v>0.18610787293046599</v>
      </c>
      <c r="I877" s="28">
        <v>0.13318409364236999</v>
      </c>
    </row>
    <row r="878" spans="2:9" ht="15.75" x14ac:dyDescent="0.25">
      <c r="B878" s="27"/>
      <c r="C878" s="27"/>
      <c r="D878" s="27"/>
      <c r="F878" s="28">
        <v>470.4</v>
      </c>
      <c r="G878" s="28">
        <v>0.238573698623673</v>
      </c>
      <c r="H878" s="28">
        <v>0.18565361636577599</v>
      </c>
      <c r="I878" s="28">
        <v>0.132733534107879</v>
      </c>
    </row>
    <row r="879" spans="2:9" ht="15.75" x14ac:dyDescent="0.25">
      <c r="B879" s="27"/>
      <c r="C879" s="27"/>
      <c r="D879" s="27"/>
      <c r="F879" s="28">
        <v>471</v>
      </c>
      <c r="G879" s="28">
        <v>0.238147961057464</v>
      </c>
      <c r="H879" s="28">
        <v>0.18497520303617099</v>
      </c>
      <c r="I879" s="28">
        <v>0.13180244501487801</v>
      </c>
    </row>
    <row r="880" spans="2:9" ht="15.75" x14ac:dyDescent="0.25">
      <c r="B880" s="27"/>
      <c r="C880" s="27"/>
      <c r="D880" s="27"/>
      <c r="F880" s="28">
        <v>471.6</v>
      </c>
      <c r="G880" s="28">
        <v>0.237538848007428</v>
      </c>
      <c r="H880" s="28">
        <v>0.18430034501555601</v>
      </c>
      <c r="I880" s="28">
        <v>0.13106184202368501</v>
      </c>
    </row>
    <row r="881" spans="2:9" ht="15.75" x14ac:dyDescent="0.25">
      <c r="B881" s="27"/>
      <c r="C881" s="27"/>
      <c r="D881" s="27"/>
      <c r="F881" s="28">
        <v>472.2</v>
      </c>
      <c r="G881" s="28">
        <v>0.23655617606763199</v>
      </c>
      <c r="H881" s="28">
        <v>0.18362903043637099</v>
      </c>
      <c r="I881" s="28">
        <v>0.130701884805109</v>
      </c>
    </row>
    <row r="882" spans="2:9" ht="15.75" x14ac:dyDescent="0.25">
      <c r="B882" s="27"/>
      <c r="C882" s="27"/>
      <c r="D882" s="27"/>
      <c r="F882" s="28">
        <v>472.8</v>
      </c>
      <c r="G882" s="28">
        <v>0.23585894805878099</v>
      </c>
      <c r="H882" s="28">
        <v>0.18296124738681199</v>
      </c>
      <c r="I882" s="28">
        <v>0.13006354671484199</v>
      </c>
    </row>
    <row r="883" spans="2:9" ht="15.75" x14ac:dyDescent="0.25">
      <c r="B883" s="27"/>
      <c r="C883" s="27"/>
      <c r="D883" s="27"/>
      <c r="F883" s="28">
        <v>473.4</v>
      </c>
      <c r="G883" s="28">
        <v>0.235401030519687</v>
      </c>
      <c r="H883" s="28">
        <v>0.182296983912104</v>
      </c>
      <c r="I883" s="28">
        <v>0.129192937304521</v>
      </c>
    </row>
    <row r="884" spans="2:9" ht="15.75" x14ac:dyDescent="0.25">
      <c r="B884" s="27"/>
      <c r="C884" s="27"/>
      <c r="D884" s="27"/>
      <c r="F884" s="28">
        <v>474</v>
      </c>
      <c r="G884" s="28">
        <v>0.23455991371660501</v>
      </c>
      <c r="H884" s="28">
        <v>0.18163622801575499</v>
      </c>
      <c r="I884" s="28">
        <v>0.128712542314906</v>
      </c>
    </row>
    <row r="885" spans="2:9" ht="15.75" x14ac:dyDescent="0.25">
      <c r="B885" s="27"/>
      <c r="C885" s="27"/>
      <c r="D885" s="27"/>
      <c r="F885" s="28">
        <v>474.6</v>
      </c>
      <c r="G885" s="28">
        <v>0.23403713734597401</v>
      </c>
      <c r="H885" s="28">
        <v>0.18097896766080601</v>
      </c>
      <c r="I885" s="28">
        <v>0.12792079797563799</v>
      </c>
    </row>
    <row r="886" spans="2:9" ht="15.75" x14ac:dyDescent="0.25">
      <c r="B886" s="27"/>
      <c r="C886" s="27"/>
      <c r="D886" s="27"/>
      <c r="F886" s="28">
        <v>475</v>
      </c>
      <c r="G886" s="28">
        <v>0.233458111198136</v>
      </c>
      <c r="H886" s="28">
        <v>0.180542730096308</v>
      </c>
      <c r="I886" s="28">
        <v>0.12762734899448</v>
      </c>
    </row>
    <row r="887" spans="2:9" ht="15.75" x14ac:dyDescent="0.25">
      <c r="B887" s="27"/>
      <c r="C887" s="27"/>
      <c r="D887" s="27"/>
      <c r="F887" s="28">
        <v>475.2</v>
      </c>
      <c r="G887" s="28">
        <v>0.23322978762045601</v>
      </c>
      <c r="H887" s="28">
        <v>0.18032519077105999</v>
      </c>
      <c r="I887" s="28">
        <v>0.12742059392166499</v>
      </c>
    </row>
    <row r="888" spans="2:9" ht="15.75" x14ac:dyDescent="0.25">
      <c r="B888" s="27"/>
      <c r="C888" s="27"/>
      <c r="D888" s="27"/>
      <c r="F888" s="28">
        <v>475.8</v>
      </c>
      <c r="G888" s="28">
        <v>0.23289620203216699</v>
      </c>
      <c r="H888" s="28">
        <v>0.17967488523231401</v>
      </c>
      <c r="I888" s="28">
        <v>0.126453568432462</v>
      </c>
    </row>
    <row r="889" spans="2:9" ht="15.75" x14ac:dyDescent="0.25">
      <c r="B889" s="27"/>
      <c r="C889" s="27"/>
      <c r="D889" s="27"/>
      <c r="F889" s="28">
        <v>476.4</v>
      </c>
      <c r="G889" s="28">
        <v>0.23195277475630199</v>
      </c>
      <c r="H889" s="28">
        <v>0.179028038893566</v>
      </c>
      <c r="I889" s="28">
        <v>0.126103303030831</v>
      </c>
    </row>
    <row r="890" spans="2:9" ht="15.75" x14ac:dyDescent="0.25">
      <c r="B890" s="27"/>
      <c r="C890" s="27"/>
      <c r="D890" s="27"/>
      <c r="F890" s="28">
        <v>477</v>
      </c>
      <c r="G890" s="28">
        <v>0.23129082060834899</v>
      </c>
      <c r="H890" s="28">
        <v>0.17838463956822301</v>
      </c>
      <c r="I890" s="28">
        <v>0.125478458528097</v>
      </c>
    </row>
    <row r="891" spans="2:9" ht="15.75" x14ac:dyDescent="0.25">
      <c r="B891" s="27"/>
      <c r="C891" s="27"/>
      <c r="D891" s="27"/>
      <c r="F891" s="28">
        <v>477.6</v>
      </c>
      <c r="G891" s="28">
        <v>0.23066612273614001</v>
      </c>
      <c r="H891" s="28">
        <v>0.17774467503528901</v>
      </c>
      <c r="I891" s="28">
        <v>0.124823227334439</v>
      </c>
    </row>
    <row r="892" spans="2:9" ht="15.75" x14ac:dyDescent="0.25">
      <c r="B892" s="27"/>
      <c r="C892" s="27"/>
      <c r="D892" s="27"/>
      <c r="F892" s="28">
        <v>478.2</v>
      </c>
      <c r="G892" s="28">
        <v>0.23002739280271201</v>
      </c>
      <c r="H892" s="28">
        <v>0.17710813304054801</v>
      </c>
      <c r="I892" s="28">
        <v>0.124188873278385</v>
      </c>
    </row>
    <row r="893" spans="2:9" ht="15.75" x14ac:dyDescent="0.25">
      <c r="B893" s="27"/>
      <c r="C893" s="27"/>
      <c r="D893" s="27"/>
      <c r="F893" s="28">
        <v>478.8</v>
      </c>
      <c r="G893" s="28">
        <v>0.229418235813343</v>
      </c>
      <c r="H893" s="28">
        <v>0.176475001297732</v>
      </c>
      <c r="I893" s="28">
        <v>0.12353176678212199</v>
      </c>
    </row>
    <row r="894" spans="2:9" ht="15.75" x14ac:dyDescent="0.25">
      <c r="B894" s="27"/>
      <c r="C894" s="27"/>
      <c r="D894" s="27"/>
      <c r="F894" s="28">
        <v>479.4</v>
      </c>
      <c r="G894" s="28">
        <v>0.228884490925511</v>
      </c>
      <c r="H894" s="28">
        <v>0.17584526748968199</v>
      </c>
      <c r="I894" s="28">
        <v>0.12280604405385299</v>
      </c>
    </row>
    <row r="895" spans="2:9" ht="15.75" x14ac:dyDescent="0.25">
      <c r="B895" s="27"/>
      <c r="C895" s="27"/>
      <c r="D895" s="27"/>
      <c r="F895" s="28">
        <v>480</v>
      </c>
      <c r="G895" s="28">
        <v>0.22841465616964399</v>
      </c>
      <c r="H895" s="28">
        <v>0.17521891926949301</v>
      </c>
      <c r="I895" s="28">
        <v>0.122023182369342</v>
      </c>
    </row>
    <row r="896" spans="2:9" ht="15.75" x14ac:dyDescent="0.25">
      <c r="B896" s="27"/>
      <c r="C896" s="27"/>
      <c r="D896" s="27"/>
      <c r="F896" s="28">
        <v>480.6</v>
      </c>
      <c r="G896" s="28">
        <v>0.22762544699430601</v>
      </c>
      <c r="H896" s="28">
        <v>0.17459594426165301</v>
      </c>
      <c r="I896" s="28">
        <v>0.12156644152899999</v>
      </c>
    </row>
    <row r="897" spans="2:9" ht="15.75" x14ac:dyDescent="0.25">
      <c r="B897" s="27"/>
      <c r="C897" s="27"/>
      <c r="D897" s="27"/>
      <c r="F897" s="28">
        <v>481.2</v>
      </c>
      <c r="G897" s="28">
        <v>0.22729683050572699</v>
      </c>
      <c r="H897" s="28">
        <v>0.17397633006317001</v>
      </c>
      <c r="I897" s="28">
        <v>0.120655829620612</v>
      </c>
    </row>
    <row r="898" spans="2:9" ht="15.75" x14ac:dyDescent="0.25">
      <c r="B898" s="27"/>
      <c r="C898" s="27"/>
      <c r="D898" s="27"/>
      <c r="F898" s="28">
        <v>481.8</v>
      </c>
      <c r="G898" s="28">
        <v>0.22630119832407</v>
      </c>
      <c r="H898" s="28">
        <v>0.17336006424468201</v>
      </c>
      <c r="I898" s="28">
        <v>0.12041893016529499</v>
      </c>
    </row>
    <row r="899" spans="2:9" ht="15.75" x14ac:dyDescent="0.25">
      <c r="B899" s="27"/>
      <c r="C899" s="27"/>
      <c r="D899" s="27"/>
      <c r="F899" s="28">
        <v>482.4</v>
      </c>
      <c r="G899" s="28">
        <v>0.22589202208449299</v>
      </c>
      <c r="H899" s="28">
        <v>0.172747134351566</v>
      </c>
      <c r="I899" s="28">
        <v>0.119602246618638</v>
      </c>
    </row>
    <row r="900" spans="2:9" ht="15.75" x14ac:dyDescent="0.25">
      <c r="B900" s="27"/>
      <c r="C900" s="27"/>
      <c r="D900" s="27"/>
      <c r="F900" s="28">
        <v>483</v>
      </c>
      <c r="G900" s="28">
        <v>0.225140665313983</v>
      </c>
      <c r="H900" s="28">
        <v>0.17213752790502701</v>
      </c>
      <c r="I900" s="28">
        <v>0.119134390496071</v>
      </c>
    </row>
    <row r="901" spans="2:9" ht="15.75" x14ac:dyDescent="0.25">
      <c r="B901" s="27"/>
      <c r="C901" s="27"/>
      <c r="D901" s="27"/>
      <c r="F901" s="28">
        <v>483.6</v>
      </c>
      <c r="G901" s="28">
        <v>0.22445604502236099</v>
      </c>
      <c r="H901" s="28">
        <v>0.17153123240318199</v>
      </c>
      <c r="I901" s="28">
        <v>0.11860641978400401</v>
      </c>
    </row>
    <row r="902" spans="2:9" ht="15.75" x14ac:dyDescent="0.25">
      <c r="B902" s="27"/>
      <c r="C902" s="27"/>
      <c r="D902" s="27"/>
      <c r="F902" s="28">
        <v>484.2</v>
      </c>
      <c r="G902" s="28">
        <v>0.22386668116066</v>
      </c>
      <c r="H902" s="28">
        <v>0.170928235322131</v>
      </c>
      <c r="I902" s="28">
        <v>0.117989789483603</v>
      </c>
    </row>
    <row r="903" spans="2:9" ht="15.75" x14ac:dyDescent="0.25">
      <c r="B903" s="27"/>
      <c r="C903" s="27"/>
      <c r="D903" s="27"/>
      <c r="F903" s="28">
        <v>484.8</v>
      </c>
      <c r="G903" s="28">
        <v>0.22355135668336801</v>
      </c>
      <c r="H903" s="28">
        <v>0.17032852411701499</v>
      </c>
      <c r="I903" s="28">
        <v>0.117105691550662</v>
      </c>
    </row>
    <row r="904" spans="2:9" ht="15.75" x14ac:dyDescent="0.25">
      <c r="B904" s="27"/>
      <c r="C904" s="27"/>
      <c r="D904" s="27"/>
      <c r="F904" s="28">
        <v>485</v>
      </c>
      <c r="G904" s="28">
        <v>0.22308614250314701</v>
      </c>
      <c r="H904" s="28">
        <v>0.17012934840549301</v>
      </c>
      <c r="I904" s="28">
        <v>0.11717255430784</v>
      </c>
    </row>
    <row r="905" spans="2:9" ht="15.75" x14ac:dyDescent="0.25">
      <c r="B905" s="27"/>
      <c r="C905" s="27"/>
      <c r="D905" s="27"/>
      <c r="F905" s="28">
        <v>485.4</v>
      </c>
      <c r="G905" s="28">
        <v>0.22268425668912101</v>
      </c>
      <c r="H905" s="28">
        <v>0.16973208622306399</v>
      </c>
      <c r="I905" s="28">
        <v>0.116779915757008</v>
      </c>
    </row>
    <row r="906" spans="2:9" ht="15.75" x14ac:dyDescent="0.25">
      <c r="B906" s="27"/>
      <c r="C906" s="27"/>
      <c r="D906" s="27"/>
      <c r="F906" s="28">
        <v>486</v>
      </c>
      <c r="G906" s="28">
        <v>0.222080225380862</v>
      </c>
      <c r="H906" s="28">
        <v>0.169138909056641</v>
      </c>
      <c r="I906" s="28">
        <v>0.11619759273242</v>
      </c>
    </row>
    <row r="907" spans="2:9" ht="15.75" x14ac:dyDescent="0.25">
      <c r="B907" s="27"/>
      <c r="C907" s="27"/>
      <c r="D907" s="27"/>
      <c r="F907" s="28">
        <v>486.6</v>
      </c>
      <c r="G907" s="28">
        <v>0.22148894713800699</v>
      </c>
      <c r="H907" s="28">
        <v>0.16854898001626001</v>
      </c>
      <c r="I907" s="28">
        <v>0.115609012894514</v>
      </c>
    </row>
    <row r="908" spans="2:9" ht="15.75" x14ac:dyDescent="0.25">
      <c r="B908" s="27"/>
      <c r="C908" s="27"/>
      <c r="D908" s="27"/>
      <c r="F908" s="28">
        <v>487.2</v>
      </c>
      <c r="G908" s="28">
        <v>0.22102318823178799</v>
      </c>
      <c r="H908" s="28">
        <v>0.167962286483609</v>
      </c>
      <c r="I908" s="28">
        <v>0.114901384735431</v>
      </c>
    </row>
    <row r="909" spans="2:9" ht="15.75" x14ac:dyDescent="0.25">
      <c r="B909" s="27"/>
      <c r="C909" s="27"/>
      <c r="D909" s="27"/>
      <c r="F909" s="28">
        <v>487.8</v>
      </c>
      <c r="G909" s="28">
        <v>0.220317418384014</v>
      </c>
      <c r="H909" s="28">
        <v>0.167378815824552</v>
      </c>
      <c r="I909" s="28">
        <v>0.11444021326509</v>
      </c>
    </row>
    <row r="910" spans="2:9" ht="15.75" x14ac:dyDescent="0.25">
      <c r="B910" s="27"/>
      <c r="C910" s="27"/>
      <c r="D910" s="27"/>
      <c r="F910" s="28">
        <v>488.4</v>
      </c>
      <c r="G910" s="28">
        <v>0.21992800248087699</v>
      </c>
      <c r="H910" s="28">
        <v>0.166798555390123</v>
      </c>
      <c r="I910" s="28">
        <v>0.11366910829936901</v>
      </c>
    </row>
    <row r="911" spans="2:9" ht="15.75" x14ac:dyDescent="0.25">
      <c r="B911" s="27"/>
      <c r="C911" s="27"/>
      <c r="D911" s="27"/>
      <c r="F911" s="28">
        <v>489</v>
      </c>
      <c r="G911" s="28">
        <v>0.21917106048830701</v>
      </c>
      <c r="H911" s="28">
        <v>0.16622149251751001</v>
      </c>
      <c r="I911" s="28">
        <v>0.113271924546713</v>
      </c>
    </row>
    <row r="912" spans="2:9" ht="15.75" x14ac:dyDescent="0.25">
      <c r="B912" s="27"/>
      <c r="C912" s="27"/>
      <c r="D912" s="27"/>
      <c r="F912" s="28">
        <v>489.6</v>
      </c>
      <c r="G912" s="28">
        <v>0.21861446254872299</v>
      </c>
      <c r="H912" s="28">
        <v>0.165647614531028</v>
      </c>
      <c r="I912" s="28">
        <v>0.112680766513333</v>
      </c>
    </row>
    <row r="913" spans="2:9" ht="15.75" x14ac:dyDescent="0.25">
      <c r="B913" s="27"/>
      <c r="C913" s="27"/>
      <c r="D913" s="27"/>
      <c r="F913" s="28">
        <v>490</v>
      </c>
      <c r="G913" s="28">
        <v>0.21821895129393201</v>
      </c>
      <c r="H913" s="28">
        <v>0.165266792322871</v>
      </c>
      <c r="I913" s="28">
        <v>0.11231463335181099</v>
      </c>
    </row>
    <row r="914" spans="2:9" ht="15.75" x14ac:dyDescent="0.25">
      <c r="B914" s="27"/>
      <c r="C914" s="27"/>
      <c r="D914" s="27"/>
      <c r="F914" s="28">
        <v>490.2</v>
      </c>
      <c r="G914" s="28">
        <v>0.21815112983343099</v>
      </c>
      <c r="H914" s="28">
        <v>0.16507690874307901</v>
      </c>
      <c r="I914" s="28">
        <v>0.112002687652727</v>
      </c>
    </row>
    <row r="915" spans="2:9" ht="15.75" x14ac:dyDescent="0.25">
      <c r="B915" s="27"/>
      <c r="C915" s="27"/>
      <c r="D915" s="27"/>
      <c r="F915" s="28">
        <v>490.8</v>
      </c>
      <c r="G915" s="28">
        <v>0.21778432929295999</v>
      </c>
      <c r="H915" s="28">
        <v>0.164509362455104</v>
      </c>
      <c r="I915" s="28">
        <v>0.111234395617249</v>
      </c>
    </row>
    <row r="916" spans="2:9" ht="15.75" x14ac:dyDescent="0.25">
      <c r="B916" s="27"/>
      <c r="C916" s="27"/>
      <c r="D916" s="27"/>
      <c r="F916" s="28">
        <v>491.4</v>
      </c>
      <c r="G916" s="28">
        <v>0.21732356355055801</v>
      </c>
      <c r="H916" s="28">
        <v>0.16394496295852401</v>
      </c>
      <c r="I916" s="28">
        <v>0.11056636236649001</v>
      </c>
    </row>
    <row r="917" spans="2:9" ht="15.75" x14ac:dyDescent="0.25">
      <c r="B917" s="27"/>
      <c r="C917" s="27"/>
      <c r="D917" s="27"/>
      <c r="F917" s="28">
        <v>492</v>
      </c>
      <c r="G917" s="28">
        <v>0.21709933334251799</v>
      </c>
      <c r="H917" s="28">
        <v>0.16338369753566401</v>
      </c>
      <c r="I917" s="28">
        <v>0.10966806172881</v>
      </c>
    </row>
    <row r="918" spans="2:9" ht="15.75" x14ac:dyDescent="0.25">
      <c r="B918" s="27"/>
      <c r="C918" s="27"/>
      <c r="D918" s="27"/>
      <c r="F918" s="28">
        <v>492.6</v>
      </c>
      <c r="G918" s="28">
        <v>0.215787548778821</v>
      </c>
      <c r="H918" s="28">
        <v>0.16282555346067901</v>
      </c>
      <c r="I918" s="28">
        <v>0.109863558142537</v>
      </c>
    </row>
    <row r="919" spans="2:9" ht="15.75" x14ac:dyDescent="0.25">
      <c r="B919" s="27"/>
      <c r="C919" s="27"/>
      <c r="D919" s="27"/>
      <c r="F919" s="28">
        <v>493.2</v>
      </c>
      <c r="G919" s="28">
        <v>0.21536958710915299</v>
      </c>
      <c r="H919" s="28">
        <v>0.162270518000456</v>
      </c>
      <c r="I919" s="28">
        <v>0.109171448891759</v>
      </c>
    </row>
    <row r="920" spans="2:9" ht="15.75" x14ac:dyDescent="0.25">
      <c r="B920" s="27"/>
      <c r="C920" s="27"/>
      <c r="D920" s="27"/>
      <c r="F920" s="28">
        <v>493.8</v>
      </c>
      <c r="G920" s="28">
        <v>0.214792411860736</v>
      </c>
      <c r="H920" s="28">
        <v>0.16171857841551501</v>
      </c>
      <c r="I920" s="28">
        <v>0.108644744970294</v>
      </c>
    </row>
    <row r="921" spans="2:9" ht="15.75" x14ac:dyDescent="0.25">
      <c r="B921" s="27"/>
      <c r="C921" s="27"/>
      <c r="D921" s="27"/>
      <c r="F921" s="28">
        <v>494.4</v>
      </c>
      <c r="G921" s="28">
        <v>0.21416505526777499</v>
      </c>
      <c r="H921" s="28">
        <v>0.16116972196089099</v>
      </c>
      <c r="I921" s="28">
        <v>0.108174388654006</v>
      </c>
    </row>
    <row r="922" spans="2:9" ht="15.75" x14ac:dyDescent="0.25">
      <c r="B922" s="27"/>
      <c r="C922" s="27"/>
      <c r="D922" s="27"/>
      <c r="F922" s="28">
        <v>495</v>
      </c>
      <c r="G922" s="28">
        <v>0.21369014589903099</v>
      </c>
      <c r="H922" s="28">
        <v>0.16062393588701501</v>
      </c>
      <c r="I922" s="28">
        <v>0.107557725874998</v>
      </c>
    </row>
    <row r="923" spans="2:9" ht="15.75" x14ac:dyDescent="0.25">
      <c r="B923" s="27"/>
      <c r="C923" s="27"/>
      <c r="D923" s="27"/>
      <c r="F923" s="28">
        <v>495.6</v>
      </c>
      <c r="G923" s="28">
        <v>0.21348612939330999</v>
      </c>
      <c r="H923" s="28">
        <v>0.160081207440575</v>
      </c>
      <c r="I923" s="28">
        <v>0.106676285487841</v>
      </c>
    </row>
    <row r="924" spans="2:9" ht="15.75" x14ac:dyDescent="0.25">
      <c r="B924" s="27"/>
      <c r="C924" s="27"/>
      <c r="D924" s="27"/>
      <c r="F924" s="28">
        <v>496.2</v>
      </c>
      <c r="G924" s="28">
        <v>0.21334840989380699</v>
      </c>
      <c r="H924" s="28">
        <v>0.15954152386537601</v>
      </c>
      <c r="I924" s="28">
        <v>0.10573463783694401</v>
      </c>
    </row>
    <row r="925" spans="2:9" ht="15.75" x14ac:dyDescent="0.25">
      <c r="B925" s="27"/>
      <c r="C925" s="27"/>
      <c r="D925" s="27"/>
      <c r="F925" s="28">
        <v>496.8</v>
      </c>
      <c r="G925" s="28">
        <v>0.21207021056387901</v>
      </c>
      <c r="H925" s="28">
        <v>0.15900487240317701</v>
      </c>
      <c r="I925" s="28">
        <v>0.105939534242476</v>
      </c>
    </row>
    <row r="926" spans="2:9" ht="15.75" x14ac:dyDescent="0.25">
      <c r="B926" s="27"/>
      <c r="C926" s="27"/>
      <c r="D926" s="27"/>
      <c r="F926" s="28">
        <v>497.4</v>
      </c>
      <c r="G926" s="28">
        <v>0.211555873733595</v>
      </c>
      <c r="H926" s="28">
        <v>0.158471240294532</v>
      </c>
      <c r="I926" s="28">
        <v>0.10538660685546999</v>
      </c>
    </row>
    <row r="927" spans="2:9" ht="15.75" x14ac:dyDescent="0.25">
      <c r="B927" s="27"/>
      <c r="C927" s="27"/>
      <c r="D927" s="27"/>
      <c r="F927" s="28">
        <v>498</v>
      </c>
      <c r="G927" s="28">
        <v>0.21099065384950899</v>
      </c>
      <c r="H927" s="28">
        <v>0.15794061477960999</v>
      </c>
      <c r="I927" s="28">
        <v>0.10489057570971</v>
      </c>
    </row>
    <row r="928" spans="2:9" ht="15.75" x14ac:dyDescent="0.25">
      <c r="B928" s="27"/>
      <c r="C928" s="27"/>
      <c r="D928" s="27"/>
      <c r="F928" s="28">
        <v>498.6</v>
      </c>
      <c r="G928" s="28">
        <v>0.21057823810068599</v>
      </c>
      <c r="H928" s="28">
        <v>0.157412983099008</v>
      </c>
      <c r="I928" s="28">
        <v>0.104247728097329</v>
      </c>
    </row>
    <row r="929" spans="2:9" ht="15.75" x14ac:dyDescent="0.25">
      <c r="B929" s="27"/>
      <c r="C929" s="27"/>
      <c r="D929" s="27"/>
      <c r="F929" s="28">
        <v>499.2</v>
      </c>
      <c r="G929" s="28">
        <v>0.20989359404894201</v>
      </c>
      <c r="H929" s="28">
        <v>0.156888332494554</v>
      </c>
      <c r="I929" s="28">
        <v>0.10388307094016699</v>
      </c>
    </row>
    <row r="930" spans="2:9" ht="15.75" x14ac:dyDescent="0.25">
      <c r="B930" s="27"/>
      <c r="C930" s="27"/>
      <c r="D930" s="27"/>
      <c r="F930" s="28">
        <v>499.8</v>
      </c>
      <c r="G930" s="28">
        <v>0.20944027818998601</v>
      </c>
      <c r="H930" s="28">
        <v>0.15636665021010401</v>
      </c>
      <c r="I930" s="28">
        <v>0.10329302223022201</v>
      </c>
    </row>
    <row r="931" spans="2:9" ht="15.75" x14ac:dyDescent="0.25">
      <c r="B931" s="27"/>
      <c r="C931" s="27"/>
      <c r="D931" s="27"/>
      <c r="F931" s="28">
        <v>500</v>
      </c>
      <c r="G931" s="28">
        <v>0.20944152414995601</v>
      </c>
      <c r="H931" s="28">
        <v>0.15619341353757801</v>
      </c>
      <c r="I931" s="28">
        <v>0.1029453029252</v>
      </c>
    </row>
    <row r="932" spans="2:9" ht="15.75" x14ac:dyDescent="0.25">
      <c r="B932" s="27"/>
      <c r="C932" s="27"/>
      <c r="D932" s="27"/>
      <c r="F932" s="28">
        <v>500.4</v>
      </c>
      <c r="G932" s="28">
        <v>0.20885935404376499</v>
      </c>
      <c r="H932" s="28">
        <v>0.15584792349231599</v>
      </c>
      <c r="I932" s="28">
        <v>0.102836492940867</v>
      </c>
    </row>
    <row r="933" spans="2:9" ht="15.75" x14ac:dyDescent="0.25">
      <c r="B933" s="27"/>
      <c r="C933" s="27"/>
      <c r="D933" s="27"/>
      <c r="F933" s="28">
        <v>501</v>
      </c>
      <c r="G933" s="28">
        <v>0.20835641626225099</v>
      </c>
      <c r="H933" s="28">
        <v>0.15533213959143</v>
      </c>
      <c r="I933" s="28">
        <v>0.10230786292060801</v>
      </c>
    </row>
    <row r="934" spans="2:9" ht="15.75" x14ac:dyDescent="0.25">
      <c r="B934" s="27"/>
      <c r="C934" s="27"/>
      <c r="D934" s="27"/>
      <c r="F934" s="28">
        <v>501.6</v>
      </c>
      <c r="G934" s="28">
        <v>0.20785303562750601</v>
      </c>
      <c r="H934" s="28">
        <v>0.154819285762024</v>
      </c>
      <c r="I934" s="28">
        <v>0.101785535896543</v>
      </c>
    </row>
    <row r="935" spans="2:9" ht="15.75" x14ac:dyDescent="0.25">
      <c r="B935" s="27"/>
      <c r="C935" s="27"/>
      <c r="D935" s="27"/>
      <c r="F935" s="28">
        <v>502.2</v>
      </c>
      <c r="G935" s="28">
        <v>0.207891579768541</v>
      </c>
      <c r="H935" s="28">
        <v>0.15430934926377199</v>
      </c>
      <c r="I935" s="28">
        <v>0.100727118759004</v>
      </c>
    </row>
    <row r="936" spans="2:9" ht="15.75" x14ac:dyDescent="0.25">
      <c r="B936" s="27"/>
      <c r="C936" s="27"/>
      <c r="D936" s="27"/>
      <c r="F936" s="28">
        <v>502.8</v>
      </c>
      <c r="G936" s="28">
        <v>0.206868756308243</v>
      </c>
      <c r="H936" s="28">
        <v>0.153802317362182</v>
      </c>
      <c r="I936" s="28">
        <v>0.10073587841612</v>
      </c>
    </row>
    <row r="937" spans="2:9" ht="15.75" x14ac:dyDescent="0.25">
      <c r="B937" s="27"/>
      <c r="C937" s="27"/>
      <c r="D937" s="27"/>
      <c r="F937" s="28">
        <v>503.4</v>
      </c>
      <c r="G937" s="28">
        <v>0.20631819409819999</v>
      </c>
      <c r="H937" s="28">
        <v>0.15329817732932599</v>
      </c>
      <c r="I937" s="28">
        <v>0.100278160560452</v>
      </c>
    </row>
    <row r="938" spans="2:9" ht="15.75" x14ac:dyDescent="0.25">
      <c r="B938" s="27"/>
      <c r="C938" s="27"/>
      <c r="D938" s="27"/>
      <c r="F938" s="28">
        <v>504</v>
      </c>
      <c r="G938" s="28">
        <v>0.205828675024053</v>
      </c>
      <c r="H938" s="28">
        <v>0.15279691644457</v>
      </c>
      <c r="I938" s="28">
        <v>9.9765157865085802E-2</v>
      </c>
    </row>
    <row r="939" spans="2:9" ht="15.75" x14ac:dyDescent="0.25">
      <c r="B939" s="27"/>
      <c r="C939" s="27"/>
      <c r="D939" s="27"/>
      <c r="F939" s="28">
        <v>504.6</v>
      </c>
      <c r="G939" s="28">
        <v>0.20541891541999799</v>
      </c>
      <c r="H939" s="28">
        <v>0.15229852199527599</v>
      </c>
      <c r="I939" s="28">
        <v>9.9178128570553498E-2</v>
      </c>
    </row>
    <row r="940" spans="2:9" ht="15.75" x14ac:dyDescent="0.25">
      <c r="B940" s="27"/>
      <c r="C940" s="27"/>
      <c r="D940" s="27"/>
      <c r="F940" s="28">
        <v>505</v>
      </c>
      <c r="G940" s="28">
        <v>0.204990498194902</v>
      </c>
      <c r="H940" s="28">
        <v>0.15196784521930001</v>
      </c>
      <c r="I940" s="28">
        <v>9.8945192243698604E-2</v>
      </c>
    </row>
    <row r="941" spans="2:9" ht="15.75" x14ac:dyDescent="0.25">
      <c r="B941" s="27"/>
      <c r="C941" s="27"/>
      <c r="D941" s="27"/>
      <c r="F941" s="28">
        <v>505.2</v>
      </c>
      <c r="G941" s="28">
        <v>0.20504099994685199</v>
      </c>
      <c r="H941" s="28">
        <v>0.15180298127751299</v>
      </c>
      <c r="I941" s="28">
        <v>9.8564962608174198E-2</v>
      </c>
    </row>
    <row r="942" spans="2:9" ht="15.75" x14ac:dyDescent="0.25">
      <c r="B942" s="27"/>
      <c r="C942" s="27"/>
      <c r="D942" s="27"/>
      <c r="F942" s="28">
        <v>505.8</v>
      </c>
      <c r="G942" s="28">
        <v>0.204899109464169</v>
      </c>
      <c r="H942" s="28">
        <v>0.151310281596746</v>
      </c>
      <c r="I942" s="28">
        <v>9.7721453729322699E-2</v>
      </c>
    </row>
    <row r="943" spans="2:9" ht="15.75" x14ac:dyDescent="0.25">
      <c r="B943" s="27"/>
      <c r="C943" s="27"/>
      <c r="D943" s="27"/>
      <c r="F943" s="28">
        <v>506.4</v>
      </c>
      <c r="G943" s="28">
        <v>0.203899439715192</v>
      </c>
      <c r="H943" s="28">
        <v>0.150820410268517</v>
      </c>
      <c r="I943" s="28">
        <v>9.7741380821841195E-2</v>
      </c>
    </row>
    <row r="944" spans="2:9" ht="15.75" x14ac:dyDescent="0.25">
      <c r="B944" s="27"/>
      <c r="C944" s="27"/>
      <c r="D944" s="27"/>
      <c r="F944" s="28">
        <v>507</v>
      </c>
      <c r="G944" s="28">
        <v>0.20352386506942499</v>
      </c>
      <c r="H944" s="28">
        <v>0.15033335461912201</v>
      </c>
      <c r="I944" s="28">
        <v>9.7142844168818701E-2</v>
      </c>
    </row>
    <row r="945" spans="2:9" ht="15.75" x14ac:dyDescent="0.25">
      <c r="B945" s="27"/>
      <c r="C945" s="27"/>
      <c r="D945" s="27"/>
      <c r="F945" s="28">
        <v>507.6</v>
      </c>
      <c r="G945" s="28">
        <v>0.20308190184105901</v>
      </c>
      <c r="H945" s="28">
        <v>0.14984910198627199</v>
      </c>
      <c r="I945" s="28">
        <v>9.6616302131486004E-2</v>
      </c>
    </row>
    <row r="946" spans="2:9" ht="15.75" x14ac:dyDescent="0.25">
      <c r="B946" s="27"/>
      <c r="C946" s="27"/>
      <c r="D946" s="27"/>
      <c r="F946" s="28">
        <v>508.2</v>
      </c>
      <c r="G946" s="28">
        <v>0.20243738740563999</v>
      </c>
      <c r="H946" s="28">
        <v>0.14936763971975101</v>
      </c>
      <c r="I946" s="28">
        <v>9.6297892033861396E-2</v>
      </c>
    </row>
    <row r="947" spans="2:9" ht="15.75" x14ac:dyDescent="0.25">
      <c r="B947" s="27"/>
      <c r="C947" s="27"/>
      <c r="D947" s="27"/>
      <c r="F947" s="28">
        <v>508.8</v>
      </c>
      <c r="G947" s="28">
        <v>0.20195625881626</v>
      </c>
      <c r="H947" s="28">
        <v>0.148888955182053</v>
      </c>
      <c r="I947" s="28">
        <v>9.5821651547844999E-2</v>
      </c>
    </row>
    <row r="948" spans="2:9" ht="15.75" x14ac:dyDescent="0.25">
      <c r="B948" s="27"/>
      <c r="C948" s="27"/>
      <c r="D948" s="27"/>
      <c r="F948" s="28">
        <v>509.4</v>
      </c>
      <c r="G948" s="28">
        <v>0.20164920023229899</v>
      </c>
      <c r="H948" s="28">
        <v>0.14841303574902501</v>
      </c>
      <c r="I948" s="28">
        <v>9.5176871265752E-2</v>
      </c>
    </row>
    <row r="949" spans="2:9" ht="15.75" x14ac:dyDescent="0.25">
      <c r="B949" s="27"/>
      <c r="C949" s="27"/>
      <c r="D949" s="27"/>
      <c r="F949" s="28">
        <v>510</v>
      </c>
      <c r="G949" s="28">
        <v>0.20099875228734501</v>
      </c>
      <c r="H949" s="28">
        <v>0.14793986881049101</v>
      </c>
      <c r="I949" s="28">
        <v>9.4880985333637105E-2</v>
      </c>
    </row>
    <row r="950" spans="2:9" ht="15.75" x14ac:dyDescent="0.25">
      <c r="B950" s="27"/>
      <c r="C950" s="27"/>
      <c r="D950" s="27"/>
      <c r="F950" s="28">
        <v>510.6</v>
      </c>
      <c r="G950" s="28">
        <v>0.20054738249524101</v>
      </c>
      <c r="H950" s="28">
        <v>0.14746944177086499</v>
      </c>
      <c r="I950" s="28">
        <v>9.4391501046488496E-2</v>
      </c>
    </row>
    <row r="951" spans="2:9" ht="15.75" x14ac:dyDescent="0.25">
      <c r="B951" s="27"/>
      <c r="C951" s="27"/>
      <c r="D951" s="27"/>
      <c r="F951" s="28">
        <v>511.2</v>
      </c>
      <c r="G951" s="28">
        <v>0.2004485561021</v>
      </c>
      <c r="H951" s="28">
        <v>0.14700174204975999</v>
      </c>
      <c r="I951" s="28">
        <v>9.3554927997420698E-2</v>
      </c>
    </row>
    <row r="952" spans="2:9" ht="15.75" x14ac:dyDescent="0.25">
      <c r="B952" s="27"/>
      <c r="C952" s="27"/>
      <c r="D952" s="27"/>
      <c r="F952" s="28">
        <v>511.8</v>
      </c>
      <c r="G952" s="28">
        <v>0.199687250385229</v>
      </c>
      <c r="H952" s="28">
        <v>0.14653675708259101</v>
      </c>
      <c r="I952" s="28">
        <v>9.3386263779953793E-2</v>
      </c>
    </row>
    <row r="953" spans="2:9" ht="15.75" x14ac:dyDescent="0.25">
      <c r="B953" s="27"/>
      <c r="C953" s="27"/>
      <c r="D953" s="27"/>
      <c r="F953" s="28">
        <v>512.4</v>
      </c>
      <c r="G953" s="28">
        <v>0.19914271526319399</v>
      </c>
      <c r="H953" s="28">
        <v>0.146074474321156</v>
      </c>
      <c r="I953" s="28">
        <v>9.3006233379116995E-2</v>
      </c>
    </row>
    <row r="954" spans="2:9" ht="15.75" x14ac:dyDescent="0.25">
      <c r="B954" s="27"/>
      <c r="C954" s="27"/>
      <c r="D954" s="27"/>
      <c r="F954" s="28">
        <v>513</v>
      </c>
      <c r="G954" s="28">
        <v>0.19870537981221501</v>
      </c>
      <c r="H954" s="28">
        <v>0.14561488123422001</v>
      </c>
      <c r="I954" s="28">
        <v>9.2524382656225396E-2</v>
      </c>
    </row>
    <row r="955" spans="2:9" ht="15.75" x14ac:dyDescent="0.25">
      <c r="B955" s="27"/>
      <c r="C955" s="27"/>
      <c r="D955" s="27"/>
      <c r="F955" s="28">
        <v>513.6</v>
      </c>
      <c r="G955" s="28">
        <v>0.198369213782501</v>
      </c>
      <c r="H955" s="28">
        <v>0.145157965308089</v>
      </c>
      <c r="I955" s="28">
        <v>9.1946716833676306E-2</v>
      </c>
    </row>
    <row r="956" spans="2:9" ht="15.75" x14ac:dyDescent="0.25">
      <c r="B956" s="27"/>
      <c r="C956" s="27"/>
      <c r="D956" s="27"/>
      <c r="F956" s="28">
        <v>514.20000000000005</v>
      </c>
      <c r="G956" s="28">
        <v>0.197990363178356</v>
      </c>
      <c r="H956" s="28">
        <v>0.14470371404716401</v>
      </c>
      <c r="I956" s="28">
        <v>9.1417064915972096E-2</v>
      </c>
    </row>
    <row r="957" spans="2:9" ht="15.75" x14ac:dyDescent="0.25">
      <c r="B957" s="27"/>
      <c r="C957" s="27"/>
      <c r="D957" s="27"/>
      <c r="F957" s="28">
        <v>514.79999999999995</v>
      </c>
      <c r="G957" s="28">
        <v>0.19739991689289099</v>
      </c>
      <c r="H957" s="28">
        <v>0.14425211497450299</v>
      </c>
      <c r="I957" s="28">
        <v>9.1104313056114106E-2</v>
      </c>
    </row>
    <row r="958" spans="2:9" ht="15.75" x14ac:dyDescent="0.25">
      <c r="B958" s="27"/>
      <c r="C958" s="27"/>
      <c r="D958" s="27"/>
      <c r="F958" s="28">
        <v>515</v>
      </c>
      <c r="G958" s="28">
        <v>0.197187211730593</v>
      </c>
      <c r="H958" s="28">
        <v>0.14410216917169799</v>
      </c>
      <c r="I958" s="28">
        <v>9.1017126612802604E-2</v>
      </c>
    </row>
    <row r="959" spans="2:9" ht="15.75" x14ac:dyDescent="0.25">
      <c r="B959" s="27"/>
      <c r="C959" s="27"/>
      <c r="D959" s="27"/>
      <c r="F959" s="28">
        <v>515.4</v>
      </c>
      <c r="G959" s="28">
        <v>0.19689698179601101</v>
      </c>
      <c r="H959" s="28">
        <v>0.14380315563235799</v>
      </c>
      <c r="I959" s="28">
        <v>9.0709329468704095E-2</v>
      </c>
    </row>
    <row r="960" spans="2:9" ht="15.75" x14ac:dyDescent="0.25">
      <c r="B960" s="27"/>
      <c r="C960" s="27"/>
      <c r="D960" s="27"/>
      <c r="F960" s="28">
        <v>516</v>
      </c>
      <c r="G960" s="28">
        <v>0.196491364996283</v>
      </c>
      <c r="H960" s="28">
        <v>0.14335682358271501</v>
      </c>
      <c r="I960" s="28">
        <v>9.0222282169148293E-2</v>
      </c>
    </row>
    <row r="961" spans="2:9" ht="15.75" x14ac:dyDescent="0.25">
      <c r="B961" s="27"/>
      <c r="C961" s="27"/>
      <c r="D961" s="27"/>
      <c r="F961" s="28">
        <v>516.6</v>
      </c>
      <c r="G961" s="28">
        <v>0.196038066077517</v>
      </c>
      <c r="H961" s="28">
        <v>0.14291310640782101</v>
      </c>
      <c r="I961" s="28">
        <v>8.9788146738124602E-2</v>
      </c>
    </row>
    <row r="962" spans="2:9" ht="15.75" x14ac:dyDescent="0.25">
      <c r="B962" s="27"/>
      <c r="C962" s="27"/>
      <c r="D962" s="27"/>
      <c r="F962" s="28">
        <v>517.20000000000005</v>
      </c>
      <c r="G962" s="28">
        <v>0.19558938370245901</v>
      </c>
      <c r="H962" s="28">
        <v>0.14247199171069799</v>
      </c>
      <c r="I962" s="28">
        <v>8.9354599718936306E-2</v>
      </c>
    </row>
    <row r="963" spans="2:9" ht="15.75" x14ac:dyDescent="0.25">
      <c r="B963" s="27"/>
      <c r="C963" s="27"/>
      <c r="D963" s="27"/>
      <c r="F963" s="28">
        <v>517.79999999999995</v>
      </c>
      <c r="G963" s="28">
        <v>0.19577164424308599</v>
      </c>
      <c r="H963" s="28">
        <v>0.14203346711565601</v>
      </c>
      <c r="I963" s="28">
        <v>8.8295289988226902E-2</v>
      </c>
    </row>
    <row r="964" spans="2:9" ht="15.75" x14ac:dyDescent="0.25">
      <c r="B964" s="27"/>
      <c r="C964" s="27"/>
      <c r="D964" s="27"/>
      <c r="F964" s="28">
        <v>518.4</v>
      </c>
      <c r="G964" s="28">
        <v>0.19528378342705</v>
      </c>
      <c r="H964" s="28">
        <v>0.14159752026879699</v>
      </c>
      <c r="I964" s="28">
        <v>8.7911257110543498E-2</v>
      </c>
    </row>
    <row r="965" spans="2:9" ht="15.75" x14ac:dyDescent="0.25">
      <c r="B965" s="27"/>
      <c r="C965" s="27"/>
      <c r="D965" s="27"/>
      <c r="F965" s="28">
        <v>519</v>
      </c>
      <c r="G965" s="28">
        <v>0.19429048320128101</v>
      </c>
      <c r="H965" s="28">
        <v>0.14116413883849999</v>
      </c>
      <c r="I965" s="28">
        <v>8.8037794475718995E-2</v>
      </c>
    </row>
    <row r="966" spans="2:9" ht="15.75" x14ac:dyDescent="0.25">
      <c r="B966" s="27"/>
      <c r="C966" s="27"/>
      <c r="D966" s="27"/>
      <c r="F966" s="28">
        <v>519.6</v>
      </c>
      <c r="G966" s="28">
        <v>0.19384483211328099</v>
      </c>
      <c r="H966" s="28">
        <v>0.14073331051591201</v>
      </c>
      <c r="I966" s="28">
        <v>8.7621788918544094E-2</v>
      </c>
    </row>
    <row r="967" spans="2:9" ht="15.75" x14ac:dyDescent="0.25">
      <c r="B967" s="27"/>
      <c r="C967" s="27"/>
      <c r="D967" s="27"/>
      <c r="F967" s="28">
        <v>520</v>
      </c>
      <c r="G967" s="28">
        <v>0.19369005189764499</v>
      </c>
      <c r="H967" s="28">
        <v>0.14044750395941999</v>
      </c>
      <c r="I967" s="28">
        <v>8.7204956021195906E-2</v>
      </c>
    </row>
    <row r="968" spans="2:9" ht="15.75" x14ac:dyDescent="0.25">
      <c r="B968" s="27"/>
      <c r="C968" s="27"/>
      <c r="D968" s="27"/>
      <c r="F968" s="28">
        <v>520.20000000000005</v>
      </c>
      <c r="G968" s="28">
        <v>0.19404163998929599</v>
      </c>
      <c r="H968" s="28">
        <v>0.140305023015424</v>
      </c>
      <c r="I968" s="28">
        <v>8.6568406041551194E-2</v>
      </c>
    </row>
    <row r="969" spans="2:9" ht="15.75" x14ac:dyDescent="0.25">
      <c r="B969" s="27"/>
      <c r="C969" s="27"/>
      <c r="D969" s="27"/>
      <c r="F969" s="28">
        <v>520.79999999999995</v>
      </c>
      <c r="G969" s="28">
        <v>0.19299857522251199</v>
      </c>
      <c r="H969" s="28">
        <v>0.13987926407513199</v>
      </c>
      <c r="I969" s="28">
        <v>8.6759952927752501E-2</v>
      </c>
    </row>
    <row r="970" spans="2:9" ht="15.75" x14ac:dyDescent="0.25">
      <c r="B970" s="27"/>
      <c r="C970" s="27"/>
      <c r="D970" s="27"/>
      <c r="F970" s="28">
        <v>521.4</v>
      </c>
      <c r="G970" s="28">
        <v>0.192583811244842</v>
      </c>
      <c r="H970" s="28">
        <v>0.13945602145730801</v>
      </c>
      <c r="I970" s="28">
        <v>8.6328231669773201E-2</v>
      </c>
    </row>
    <row r="971" spans="2:9" ht="15.75" x14ac:dyDescent="0.25">
      <c r="B971" s="27"/>
      <c r="C971" s="27"/>
      <c r="D971" s="27"/>
      <c r="F971" s="28">
        <v>522</v>
      </c>
      <c r="G971" s="28">
        <v>0.19221075299933801</v>
      </c>
      <c r="H971" s="28">
        <v>0.13903528294883899</v>
      </c>
      <c r="I971" s="28">
        <v>8.5859812898340507E-2</v>
      </c>
    </row>
    <row r="972" spans="2:9" ht="15.75" x14ac:dyDescent="0.25">
      <c r="B972" s="27"/>
      <c r="C972" s="27"/>
      <c r="D972" s="27"/>
      <c r="F972" s="28">
        <v>522.6</v>
      </c>
      <c r="G972" s="28">
        <v>0.19287836837090899</v>
      </c>
      <c r="H972" s="28">
        <v>0.13861703636168199</v>
      </c>
      <c r="I972" s="28">
        <v>8.4355704352455901E-2</v>
      </c>
    </row>
    <row r="973" spans="2:9" ht="15.75" x14ac:dyDescent="0.25">
      <c r="B973" s="27"/>
      <c r="C973" s="27"/>
      <c r="D973" s="27"/>
      <c r="F973" s="28">
        <v>523.20000000000005</v>
      </c>
      <c r="G973" s="28">
        <v>0.19133984093505499</v>
      </c>
      <c r="H973" s="28">
        <v>0.13820126953329301</v>
      </c>
      <c r="I973" s="28">
        <v>8.5062698131531403E-2</v>
      </c>
    </row>
    <row r="974" spans="2:9" ht="15.75" x14ac:dyDescent="0.25">
      <c r="B974" s="27"/>
      <c r="C974" s="27"/>
      <c r="D974" s="27"/>
      <c r="F974" s="28">
        <v>523.79999999999995</v>
      </c>
      <c r="G974" s="28">
        <v>0.190967186152214</v>
      </c>
      <c r="H974" s="28">
        <v>0.137787970327056</v>
      </c>
      <c r="I974" s="28">
        <v>8.4608754501898101E-2</v>
      </c>
    </row>
    <row r="975" spans="2:9" ht="15.75" x14ac:dyDescent="0.25">
      <c r="B975" s="27"/>
      <c r="C975" s="27"/>
      <c r="D975" s="27"/>
      <c r="F975" s="28">
        <v>524.4</v>
      </c>
      <c r="G975" s="28">
        <v>0.19128639370369399</v>
      </c>
      <c r="H975" s="28">
        <v>0.13737712663270299</v>
      </c>
      <c r="I975" s="28">
        <v>8.3467859561713098E-2</v>
      </c>
    </row>
    <row r="976" spans="2:9" ht="15.75" x14ac:dyDescent="0.25">
      <c r="B976" s="27"/>
      <c r="C976" s="27"/>
      <c r="D976" s="27"/>
      <c r="F976" s="28">
        <v>525</v>
      </c>
      <c r="G976" s="28">
        <v>0.19070404412275399</v>
      </c>
      <c r="H976" s="28">
        <v>0.13696872636672899</v>
      </c>
      <c r="I976" s="28">
        <v>8.3233408610703594E-2</v>
      </c>
    </row>
    <row r="977" spans="2:9" ht="15.75" x14ac:dyDescent="0.25">
      <c r="B977" s="27"/>
      <c r="C977" s="27"/>
      <c r="D977" s="27"/>
      <c r="F977" s="28">
        <v>525.6</v>
      </c>
      <c r="G977" s="28">
        <v>0.189842085139209</v>
      </c>
      <c r="H977" s="28">
        <v>0.13656275747279101</v>
      </c>
      <c r="I977" s="28">
        <v>8.3283429806372503E-2</v>
      </c>
    </row>
    <row r="978" spans="2:9" ht="15.75" x14ac:dyDescent="0.25">
      <c r="B978" s="27"/>
      <c r="C978" s="27"/>
      <c r="D978" s="27"/>
      <c r="F978" s="28">
        <v>526.20000000000005</v>
      </c>
      <c r="G978" s="28">
        <v>0.19075992820808599</v>
      </c>
      <c r="H978" s="28">
        <v>0.136159207922109</v>
      </c>
      <c r="I978" s="28">
        <v>8.1558487636132507E-2</v>
      </c>
    </row>
    <row r="979" spans="2:9" ht="15.75" x14ac:dyDescent="0.25">
      <c r="B979" s="27"/>
      <c r="C979" s="27"/>
      <c r="D979" s="27"/>
      <c r="F979" s="28">
        <v>526.79999999999995</v>
      </c>
      <c r="G979" s="28">
        <v>0.18925983498806701</v>
      </c>
      <c r="H979" s="28">
        <v>0.13575806571385701</v>
      </c>
      <c r="I979" s="28">
        <v>8.2256296439646201E-2</v>
      </c>
    </row>
    <row r="980" spans="2:9" ht="15.75" x14ac:dyDescent="0.25">
      <c r="B980" s="27"/>
      <c r="C980" s="27"/>
      <c r="D980" s="27"/>
      <c r="F980" s="28">
        <v>527.4</v>
      </c>
      <c r="G980" s="28">
        <v>0.188529101081508</v>
      </c>
      <c r="H980" s="28">
        <v>0.13535931887553801</v>
      </c>
      <c r="I980" s="28">
        <v>8.2189536669568006E-2</v>
      </c>
    </row>
    <row r="981" spans="2:9" ht="15.75" x14ac:dyDescent="0.25">
      <c r="B981" s="27"/>
      <c r="C981" s="27"/>
      <c r="D981" s="27"/>
      <c r="F981" s="28">
        <v>528</v>
      </c>
      <c r="G981" s="28">
        <v>0.18815213924448501</v>
      </c>
      <c r="H981" s="28">
        <v>0.13496295546336501</v>
      </c>
      <c r="I981" s="28">
        <v>8.1773771682244506E-2</v>
      </c>
    </row>
    <row r="982" spans="2:9" ht="15.75" x14ac:dyDescent="0.25">
      <c r="B982" s="27"/>
      <c r="C982" s="27"/>
      <c r="D982" s="27"/>
      <c r="F982" s="28">
        <v>528.6</v>
      </c>
      <c r="G982" s="28">
        <v>0.18779111290242101</v>
      </c>
      <c r="H982" s="28">
        <v>0.13456896356262499</v>
      </c>
      <c r="I982" s="28">
        <v>8.1346814222829106E-2</v>
      </c>
    </row>
    <row r="983" spans="2:9" ht="15.75" x14ac:dyDescent="0.25">
      <c r="B983" s="27"/>
      <c r="C983" s="27"/>
      <c r="D983" s="27"/>
      <c r="F983" s="28">
        <v>529.20000000000005</v>
      </c>
      <c r="G983" s="28">
        <v>0.187359438969288</v>
      </c>
      <c r="H983" s="28">
        <v>0.13417733128803999</v>
      </c>
      <c r="I983" s="28">
        <v>8.0995223606792302E-2</v>
      </c>
    </row>
    <row r="984" spans="2:9" ht="15.75" x14ac:dyDescent="0.25">
      <c r="B984" s="27"/>
      <c r="C984" s="27"/>
      <c r="D984" s="27"/>
      <c r="F984" s="28">
        <v>529.79999999999995</v>
      </c>
      <c r="G984" s="28">
        <v>0.18700471254076201</v>
      </c>
      <c r="H984" s="28">
        <v>0.13378804678411799</v>
      </c>
      <c r="I984" s="28">
        <v>8.0571381027473105E-2</v>
      </c>
    </row>
    <row r="985" spans="2:9" ht="15.75" x14ac:dyDescent="0.25">
      <c r="B985" s="27"/>
      <c r="C985" s="27"/>
      <c r="D985" s="27"/>
      <c r="F985" s="28">
        <v>530</v>
      </c>
      <c r="G985" s="28">
        <v>0.18694443431647201</v>
      </c>
      <c r="H985" s="28">
        <v>0.13365880496485999</v>
      </c>
      <c r="I985" s="28">
        <v>8.0373175613248096E-2</v>
      </c>
    </row>
    <row r="986" spans="2:9" ht="15.75" x14ac:dyDescent="0.25">
      <c r="B986" s="27"/>
      <c r="C986" s="27"/>
      <c r="D986" s="27"/>
      <c r="F986" s="28">
        <v>530.4</v>
      </c>
      <c r="G986" s="28">
        <v>0.18663389957044799</v>
      </c>
      <c r="H986" s="28">
        <v>0.133401098225499</v>
      </c>
      <c r="I986" s="28">
        <v>8.01682968805493E-2</v>
      </c>
    </row>
    <row r="987" spans="2:9" ht="15.75" x14ac:dyDescent="0.25">
      <c r="B987" s="27"/>
      <c r="C987" s="27"/>
      <c r="D987" s="27"/>
      <c r="F987" s="28">
        <v>531</v>
      </c>
      <c r="G987" s="28">
        <v>0.186212253584987</v>
      </c>
      <c r="H987" s="28">
        <v>0.13301647381729501</v>
      </c>
      <c r="I987" s="28">
        <v>7.9820694049602597E-2</v>
      </c>
    </row>
    <row r="988" spans="2:9" ht="15.75" x14ac:dyDescent="0.25">
      <c r="B988" s="27"/>
      <c r="C988" s="27"/>
      <c r="D988" s="27"/>
      <c r="F988" s="28">
        <v>531.6</v>
      </c>
      <c r="G988" s="28">
        <v>0.185833847039195</v>
      </c>
      <c r="H988" s="28">
        <v>0.13263416179541901</v>
      </c>
      <c r="I988" s="28">
        <v>7.9434476551642597E-2</v>
      </c>
    </row>
    <row r="989" spans="2:9" ht="15.75" x14ac:dyDescent="0.25">
      <c r="B989" s="27"/>
      <c r="C989" s="27"/>
      <c r="D989" s="27"/>
      <c r="F989" s="28">
        <v>532.20000000000005</v>
      </c>
      <c r="G989" s="28">
        <v>0.18577862920570401</v>
      </c>
      <c r="H989" s="28">
        <v>0.13225415042690999</v>
      </c>
      <c r="I989" s="28">
        <v>7.8729671648115798E-2</v>
      </c>
    </row>
    <row r="990" spans="2:9" ht="15.75" x14ac:dyDescent="0.25">
      <c r="B990" s="27"/>
      <c r="C990" s="27"/>
      <c r="D990" s="27"/>
      <c r="F990" s="28">
        <v>532.79999999999995</v>
      </c>
      <c r="G990" s="28">
        <v>0.18511864975268899</v>
      </c>
      <c r="H990" s="28">
        <v>0.13187642801025201</v>
      </c>
      <c r="I990" s="28">
        <v>7.8634206267814297E-2</v>
      </c>
    </row>
    <row r="991" spans="2:9" ht="15.75" x14ac:dyDescent="0.25">
      <c r="B991" s="27"/>
      <c r="C991" s="27"/>
      <c r="D991" s="27"/>
      <c r="F991" s="28">
        <v>533.4</v>
      </c>
      <c r="G991" s="28">
        <v>0.18475407703306099</v>
      </c>
      <c r="H991" s="28">
        <v>0.13150098287568099</v>
      </c>
      <c r="I991" s="28">
        <v>7.8247888718301406E-2</v>
      </c>
    </row>
    <row r="992" spans="2:9" ht="15.75" x14ac:dyDescent="0.25">
      <c r="B992" s="27"/>
      <c r="C992" s="27"/>
      <c r="D992" s="27"/>
      <c r="F992" s="28">
        <v>534</v>
      </c>
      <c r="G992" s="28">
        <v>0.18443397699714401</v>
      </c>
      <c r="H992" s="28">
        <v>0.13112780338549501</v>
      </c>
      <c r="I992" s="28">
        <v>7.7821629773846407E-2</v>
      </c>
    </row>
    <row r="993" spans="2:9" ht="15.75" x14ac:dyDescent="0.25">
      <c r="B993" s="27"/>
      <c r="C993" s="27"/>
      <c r="D993" s="27"/>
      <c r="F993" s="28">
        <v>534.6</v>
      </c>
      <c r="G993" s="28">
        <v>0.18412577321127799</v>
      </c>
      <c r="H993" s="28">
        <v>0.13075687793434401</v>
      </c>
      <c r="I993" s="28">
        <v>7.7387982657409302E-2</v>
      </c>
    </row>
    <row r="994" spans="2:9" ht="15.75" x14ac:dyDescent="0.25">
      <c r="B994" s="27"/>
      <c r="C994" s="27"/>
      <c r="D994" s="27"/>
      <c r="F994" s="28">
        <v>535</v>
      </c>
      <c r="G994" s="28">
        <v>0.18392836236103599</v>
      </c>
      <c r="H994" s="28">
        <v>0.130510840827884</v>
      </c>
      <c r="I994" s="28">
        <v>7.7093319294732801E-2</v>
      </c>
    </row>
    <row r="995" spans="2:9" ht="15.75" x14ac:dyDescent="0.25">
      <c r="B995" s="27"/>
      <c r="C995" s="27"/>
      <c r="D995" s="27"/>
      <c r="F995" s="28">
        <v>535.20000000000005</v>
      </c>
      <c r="G995" s="28">
        <v>0.18366288500839201</v>
      </c>
      <c r="H995" s="28">
        <v>0.130388194949525</v>
      </c>
      <c r="I995" s="28">
        <v>7.7113504890657797E-2</v>
      </c>
    </row>
    <row r="996" spans="2:9" ht="15.75" x14ac:dyDescent="0.25">
      <c r="B996" s="27"/>
      <c r="C996" s="27"/>
      <c r="D996" s="27"/>
      <c r="F996" s="28">
        <v>535.79999999999995</v>
      </c>
      <c r="G996" s="28">
        <v>0.18330725491635899</v>
      </c>
      <c r="H996" s="28">
        <v>0.130021742891266</v>
      </c>
      <c r="I996" s="28">
        <v>7.6736230866173399E-2</v>
      </c>
    </row>
    <row r="997" spans="2:9" ht="15.75" x14ac:dyDescent="0.25">
      <c r="B997" s="27"/>
      <c r="C997" s="27"/>
      <c r="D997" s="27"/>
      <c r="F997" s="28">
        <v>536.4</v>
      </c>
      <c r="G997" s="28">
        <v>0.183077307242245</v>
      </c>
      <c r="H997" s="28">
        <v>0.12965751025300201</v>
      </c>
      <c r="I997" s="28">
        <v>7.6237713263758999E-2</v>
      </c>
    </row>
    <row r="998" spans="2:9" ht="15.75" x14ac:dyDescent="0.25">
      <c r="B998" s="27"/>
      <c r="C998" s="27"/>
      <c r="D998" s="27"/>
      <c r="F998" s="28">
        <v>537</v>
      </c>
      <c r="G998" s="28">
        <v>0.182555547514132</v>
      </c>
      <c r="H998" s="28">
        <v>0.12929548556164799</v>
      </c>
      <c r="I998" s="28">
        <v>7.6035423609163294E-2</v>
      </c>
    </row>
    <row r="999" spans="2:9" ht="15.75" x14ac:dyDescent="0.25">
      <c r="B999" s="27"/>
      <c r="C999" s="27"/>
      <c r="D999" s="27"/>
      <c r="F999" s="28">
        <v>537.6</v>
      </c>
      <c r="G999" s="28">
        <v>0.18239197393961801</v>
      </c>
      <c r="H999" s="28">
        <v>0.12893565737786</v>
      </c>
      <c r="I999" s="28">
        <v>7.5479340816101595E-2</v>
      </c>
    </row>
    <row r="1000" spans="2:9" ht="15.75" x14ac:dyDescent="0.25">
      <c r="B1000" s="27"/>
      <c r="C1000" s="27"/>
      <c r="D1000" s="27"/>
      <c r="F1000" s="28">
        <v>538.20000000000005</v>
      </c>
      <c r="G1000" s="28">
        <v>0.18183512124921</v>
      </c>
      <c r="H1000" s="28">
        <v>0.128578014296299</v>
      </c>
      <c r="I1000" s="28">
        <v>7.5320907343388005E-2</v>
      </c>
    </row>
    <row r="1001" spans="2:9" ht="15.75" x14ac:dyDescent="0.25">
      <c r="B1001" s="27"/>
      <c r="C1001" s="27"/>
      <c r="D1001" s="27"/>
      <c r="F1001" s="28">
        <v>538.79999999999995</v>
      </c>
      <c r="G1001" s="28">
        <v>0.18149077767930699</v>
      </c>
      <c r="H1001" s="28">
        <v>0.12822254494587901</v>
      </c>
      <c r="I1001" s="28">
        <v>7.4954312212451593E-2</v>
      </c>
    </row>
    <row r="1002" spans="2:9" ht="15.75" x14ac:dyDescent="0.25">
      <c r="B1002" s="27"/>
      <c r="C1002" s="27"/>
      <c r="D1002" s="27"/>
      <c r="F1002" s="28">
        <v>539.4</v>
      </c>
      <c r="G1002" s="28">
        <v>0.181206452640992</v>
      </c>
      <c r="H1002" s="28">
        <v>0.12786923799001601</v>
      </c>
      <c r="I1002" s="28">
        <v>7.4532023339040201E-2</v>
      </c>
    </row>
    <row r="1003" spans="2:9" ht="15.75" x14ac:dyDescent="0.25">
      <c r="B1003" s="27"/>
      <c r="C1003" s="27"/>
      <c r="D1003" s="27"/>
      <c r="F1003" s="28">
        <v>540</v>
      </c>
      <c r="G1003" s="28">
        <v>0.18092243467726599</v>
      </c>
      <c r="H1003" s="28">
        <v>0.127518082126865</v>
      </c>
      <c r="I1003" s="28">
        <v>7.4113729576464102E-2</v>
      </c>
    </row>
    <row r="1004" spans="2:9" ht="15.75" x14ac:dyDescent="0.25">
      <c r="B1004" s="27"/>
      <c r="C1004" s="27"/>
      <c r="D1004" s="27"/>
      <c r="F1004" s="28">
        <v>540.6</v>
      </c>
      <c r="G1004" s="28">
        <v>0.180441829823658</v>
      </c>
      <c r="H1004" s="28">
        <v>0.127169066089557</v>
      </c>
      <c r="I1004" s="28">
        <v>7.38963023554568E-2</v>
      </c>
    </row>
    <row r="1005" spans="2:9" ht="15.75" x14ac:dyDescent="0.25">
      <c r="B1005" s="27"/>
      <c r="C1005" s="27"/>
      <c r="D1005" s="27"/>
      <c r="F1005" s="28">
        <v>541.20000000000005</v>
      </c>
      <c r="G1005" s="28">
        <v>0.180100785378975</v>
      </c>
      <c r="H1005" s="28">
        <v>0.126822178646426</v>
      </c>
      <c r="I1005" s="28">
        <v>7.3543571913876393E-2</v>
      </c>
    </row>
    <row r="1006" spans="2:9" ht="15.75" x14ac:dyDescent="0.25">
      <c r="B1006" s="27"/>
      <c r="C1006" s="27"/>
      <c r="D1006" s="27"/>
      <c r="F1006" s="28">
        <v>541.79999999999995</v>
      </c>
      <c r="G1006" s="28">
        <v>0.17980860351011699</v>
      </c>
      <c r="H1006" s="28">
        <v>0.12647740860123</v>
      </c>
      <c r="I1006" s="28">
        <v>7.3146213692342796E-2</v>
      </c>
    </row>
    <row r="1007" spans="2:9" ht="15.75" x14ac:dyDescent="0.25">
      <c r="B1007" s="27"/>
      <c r="C1007" s="27"/>
      <c r="D1007" s="27"/>
      <c r="F1007" s="28">
        <v>542.4</v>
      </c>
      <c r="G1007" s="28">
        <v>0.17945733097203501</v>
      </c>
      <c r="H1007" s="28">
        <v>0.126134744793369</v>
      </c>
      <c r="I1007" s="28">
        <v>7.2812158614703804E-2</v>
      </c>
    </row>
    <row r="1008" spans="2:9" ht="15.75" x14ac:dyDescent="0.25">
      <c r="B1008" s="27"/>
      <c r="C1008" s="27"/>
      <c r="D1008" s="27"/>
      <c r="F1008" s="28">
        <v>543</v>
      </c>
      <c r="G1008" s="28">
        <v>0.17939519203389201</v>
      </c>
      <c r="H1008" s="28">
        <v>0.12579417609809701</v>
      </c>
      <c r="I1008" s="28">
        <v>7.2193160162301206E-2</v>
      </c>
    </row>
    <row r="1009" spans="2:9" ht="15.75" x14ac:dyDescent="0.25">
      <c r="B1009" s="27"/>
      <c r="C1009" s="27"/>
      <c r="D1009" s="27"/>
      <c r="F1009" s="28">
        <v>543.6</v>
      </c>
      <c r="G1009" s="28">
        <v>0.17928725734856199</v>
      </c>
      <c r="H1009" s="28">
        <v>0.125455691426721</v>
      </c>
      <c r="I1009" s="28">
        <v>7.1624125504879899E-2</v>
      </c>
    </row>
    <row r="1010" spans="2:9" ht="15.75" x14ac:dyDescent="0.25">
      <c r="B1010" s="27"/>
      <c r="C1010" s="27"/>
      <c r="D1010" s="27"/>
      <c r="F1010" s="28">
        <v>544.20000000000005</v>
      </c>
      <c r="G1010" s="28">
        <v>0.17875177217365201</v>
      </c>
      <c r="H1010" s="28">
        <v>0.125119279726808</v>
      </c>
      <c r="I1010" s="28">
        <v>7.1486787279964104E-2</v>
      </c>
    </row>
    <row r="1011" spans="2:9" ht="15.75" x14ac:dyDescent="0.25">
      <c r="B1011" s="27"/>
      <c r="C1011" s="27"/>
      <c r="D1011" s="27"/>
      <c r="F1011" s="28">
        <v>544.79999999999995</v>
      </c>
      <c r="G1011" s="28">
        <v>0.178282593204516</v>
      </c>
      <c r="H1011" s="28">
        <v>0.124784929982374</v>
      </c>
      <c r="I1011" s="28">
        <v>7.1287266760231394E-2</v>
      </c>
    </row>
    <row r="1012" spans="2:9" ht="15.75" x14ac:dyDescent="0.25">
      <c r="B1012" s="27"/>
      <c r="C1012" s="27"/>
      <c r="D1012" s="27"/>
      <c r="F1012" s="28">
        <v>545</v>
      </c>
      <c r="G1012" s="28">
        <v>0.17798495084823801</v>
      </c>
      <c r="H1012" s="28">
        <v>0.124673936381167</v>
      </c>
      <c r="I1012" s="28">
        <v>7.1362921914096406E-2</v>
      </c>
    </row>
    <row r="1013" spans="2:9" ht="15.75" x14ac:dyDescent="0.25">
      <c r="B1013" s="27"/>
      <c r="C1013" s="27"/>
      <c r="D1013" s="27"/>
      <c r="F1013" s="28">
        <v>545.4</v>
      </c>
      <c r="G1013" s="28">
        <v>0.17781352751430499</v>
      </c>
      <c r="H1013" s="28">
        <v>0.124452631214072</v>
      </c>
      <c r="I1013" s="28">
        <v>7.1091734913838897E-2</v>
      </c>
    </row>
    <row r="1014" spans="2:9" ht="15.75" x14ac:dyDescent="0.25">
      <c r="B1014" s="27"/>
      <c r="C1014" s="27"/>
      <c r="D1014" s="27"/>
      <c r="F1014" s="28">
        <v>546</v>
      </c>
      <c r="G1014" s="28">
        <v>0.17749483251715001</v>
      </c>
      <c r="H1014" s="28">
        <v>0.124122372479378</v>
      </c>
      <c r="I1014" s="28">
        <v>7.0749912441605403E-2</v>
      </c>
    </row>
    <row r="1015" spans="2:9" ht="15.75" x14ac:dyDescent="0.25">
      <c r="B1015" s="27"/>
      <c r="C1015" s="27"/>
      <c r="D1015" s="27"/>
      <c r="F1015" s="28">
        <v>546.6</v>
      </c>
      <c r="G1015" s="28">
        <v>0.177217360528235</v>
      </c>
      <c r="H1015" s="28">
        <v>0.123794142872764</v>
      </c>
      <c r="I1015" s="28">
        <v>7.0370925217293698E-2</v>
      </c>
    </row>
    <row r="1016" spans="2:9" ht="15.75" x14ac:dyDescent="0.25">
      <c r="B1016" s="27"/>
      <c r="C1016" s="27"/>
      <c r="D1016" s="27"/>
      <c r="F1016" s="28">
        <v>547.20000000000005</v>
      </c>
      <c r="G1016" s="28">
        <v>0.176795363009359</v>
      </c>
      <c r="H1016" s="28">
        <v>0.123467931525876</v>
      </c>
      <c r="I1016" s="28">
        <v>7.0140500042393597E-2</v>
      </c>
    </row>
    <row r="1017" spans="2:9" ht="15.75" x14ac:dyDescent="0.25">
      <c r="B1017" s="27"/>
      <c r="C1017" s="27"/>
      <c r="D1017" s="27"/>
      <c r="F1017" s="28">
        <v>547.79999999999995</v>
      </c>
      <c r="G1017" s="28">
        <v>0.176477393620841</v>
      </c>
      <c r="H1017" s="28">
        <v>0.123143727607694</v>
      </c>
      <c r="I1017" s="28">
        <v>6.9810061594545905E-2</v>
      </c>
    </row>
    <row r="1018" spans="2:9" ht="15.75" x14ac:dyDescent="0.25">
      <c r="B1018" s="27"/>
      <c r="C1018" s="27"/>
      <c r="D1018" s="27"/>
      <c r="F1018" s="28">
        <v>548.4</v>
      </c>
      <c r="G1018" s="28">
        <v>0.176241769421006</v>
      </c>
      <c r="H1018" s="28">
        <v>0.12282152032469799</v>
      </c>
      <c r="I1018" s="28">
        <v>6.9401271228389003E-2</v>
      </c>
    </row>
    <row r="1019" spans="2:9" ht="15.75" x14ac:dyDescent="0.25">
      <c r="B1019" s="27"/>
      <c r="C1019" s="27"/>
      <c r="D1019" s="27"/>
      <c r="F1019" s="28">
        <v>549</v>
      </c>
      <c r="G1019" s="28">
        <v>0.17635984522527701</v>
      </c>
      <c r="H1019" s="28">
        <v>0.122501298921023</v>
      </c>
      <c r="I1019" s="28">
        <v>6.8642752616770206E-2</v>
      </c>
    </row>
    <row r="1020" spans="2:9" ht="15.75" x14ac:dyDescent="0.25">
      <c r="B1020" s="27"/>
      <c r="C1020" s="27"/>
      <c r="D1020" s="27"/>
      <c r="F1020" s="28">
        <v>549.6</v>
      </c>
      <c r="G1020" s="28">
        <v>0.175534634610054</v>
      </c>
      <c r="H1020" s="28">
        <v>0.122183052678614</v>
      </c>
      <c r="I1020" s="28">
        <v>6.8831470747172996E-2</v>
      </c>
    </row>
    <row r="1021" spans="2:9" ht="15.75" x14ac:dyDescent="0.25">
      <c r="B1021" s="27"/>
      <c r="C1021" s="27"/>
      <c r="D1021" s="27"/>
      <c r="F1021" s="28">
        <v>550</v>
      </c>
      <c r="G1021" s="28">
        <v>0.17535790567634199</v>
      </c>
      <c r="H1021" s="28">
        <v>0.121971980553128</v>
      </c>
      <c r="I1021" s="28">
        <v>6.8586055429914902E-2</v>
      </c>
    </row>
    <row r="1022" spans="2:9" ht="15.75" x14ac:dyDescent="0.25">
      <c r="B1022" s="27"/>
      <c r="C1022" s="27"/>
      <c r="D1022" s="27"/>
      <c r="F1022" s="28">
        <v>550.20000000000005</v>
      </c>
      <c r="G1022" s="28">
        <v>0.175230158069415</v>
      </c>
      <c r="H1022" s="28">
        <v>0.121866770917363</v>
      </c>
      <c r="I1022" s="28">
        <v>6.8503383765311204E-2</v>
      </c>
    </row>
    <row r="1023" spans="2:9" ht="15.75" x14ac:dyDescent="0.25">
      <c r="B1023" s="27"/>
      <c r="C1023" s="27"/>
      <c r="D1023" s="27"/>
      <c r="F1023" s="28">
        <v>550.79999999999995</v>
      </c>
      <c r="G1023" s="28">
        <v>0.17495135592093999</v>
      </c>
      <c r="H1023" s="28">
        <v>0.12155244299526299</v>
      </c>
      <c r="I1023" s="28">
        <v>6.8153530069587007E-2</v>
      </c>
    </row>
    <row r="1024" spans="2:9" ht="15.75" x14ac:dyDescent="0.25">
      <c r="B1024" s="27"/>
      <c r="C1024" s="27"/>
      <c r="D1024" s="27"/>
      <c r="F1024" s="28">
        <v>551.4</v>
      </c>
      <c r="G1024" s="28">
        <v>0.176002368061947</v>
      </c>
      <c r="H1024" s="28">
        <v>0.121240058308535</v>
      </c>
      <c r="I1024" s="28">
        <v>6.6477748555123298E-2</v>
      </c>
    </row>
    <row r="1025" spans="2:9" ht="15.75" x14ac:dyDescent="0.25">
      <c r="B1025" s="27"/>
      <c r="C1025" s="27"/>
      <c r="D1025" s="27"/>
      <c r="F1025" s="28">
        <v>552</v>
      </c>
      <c r="G1025" s="28">
        <v>0.174363862609618</v>
      </c>
      <c r="H1025" s="28">
        <v>0.120929606291763</v>
      </c>
      <c r="I1025" s="28">
        <v>6.7495349973908506E-2</v>
      </c>
    </row>
    <row r="1026" spans="2:9" ht="15.75" x14ac:dyDescent="0.25">
      <c r="B1026" s="27"/>
      <c r="C1026" s="27"/>
      <c r="D1026" s="27"/>
      <c r="F1026" s="28">
        <v>552.6</v>
      </c>
      <c r="G1026" s="28">
        <v>0.17399573143734801</v>
      </c>
      <c r="H1026" s="28">
        <v>0.120621076418022</v>
      </c>
      <c r="I1026" s="28">
        <v>6.7246421398696299E-2</v>
      </c>
    </row>
    <row r="1027" spans="2:9" ht="15.75" x14ac:dyDescent="0.25">
      <c r="B1027" s="27"/>
      <c r="C1027" s="27"/>
      <c r="D1027" s="27"/>
      <c r="F1027" s="28">
        <v>553.20000000000005</v>
      </c>
      <c r="G1027" s="28">
        <v>0.17374093168736901</v>
      </c>
      <c r="H1027" s="28">
        <v>0.120314458198998</v>
      </c>
      <c r="I1027" s="28">
        <v>6.6887984710627402E-2</v>
      </c>
    </row>
    <row r="1028" spans="2:9" ht="15.75" x14ac:dyDescent="0.25">
      <c r="B1028" s="27"/>
      <c r="C1028" s="27"/>
      <c r="D1028" s="27"/>
      <c r="F1028" s="28">
        <v>553.79999999999995</v>
      </c>
      <c r="G1028" s="28">
        <v>0.17347365319578201</v>
      </c>
      <c r="H1028" s="28">
        <v>0.120009741185108</v>
      </c>
      <c r="I1028" s="28">
        <v>6.6545829174435106E-2</v>
      </c>
    </row>
    <row r="1029" spans="2:9" ht="15.75" x14ac:dyDescent="0.25">
      <c r="B1029" s="27"/>
      <c r="C1029" s="27"/>
      <c r="D1029" s="27"/>
      <c r="F1029" s="28">
        <v>554.4</v>
      </c>
      <c r="G1029" s="28">
        <v>0.17310853183934899</v>
      </c>
      <c r="H1029" s="28">
        <v>0.119706914965612</v>
      </c>
      <c r="I1029" s="28">
        <v>6.6305298091875103E-2</v>
      </c>
    </row>
    <row r="1030" spans="2:9" ht="15.75" x14ac:dyDescent="0.25">
      <c r="B1030" s="27"/>
      <c r="C1030" s="27"/>
      <c r="D1030" s="27"/>
      <c r="F1030" s="28">
        <v>555</v>
      </c>
      <c r="G1030" s="28">
        <v>0.17300342497719701</v>
      </c>
      <c r="H1030" s="28">
        <v>0.119405969168719</v>
      </c>
      <c r="I1030" s="28">
        <v>6.5808513360240198E-2</v>
      </c>
    </row>
    <row r="1031" spans="2:9" ht="15.75" x14ac:dyDescent="0.25">
      <c r="B1031" s="27"/>
      <c r="C1031" s="27"/>
      <c r="D1031" s="27"/>
      <c r="F1031" s="28">
        <v>555.6</v>
      </c>
      <c r="G1031" s="28">
        <v>0.17283210930339599</v>
      </c>
      <c r="H1031" s="28">
        <v>0.11910689346169499</v>
      </c>
      <c r="I1031" s="28">
        <v>6.5381677619995096E-2</v>
      </c>
    </row>
    <row r="1032" spans="2:9" ht="15.75" x14ac:dyDescent="0.25">
      <c r="B1032" s="27"/>
      <c r="C1032" s="27"/>
      <c r="D1032" s="27"/>
      <c r="F1032" s="28">
        <v>556.20000000000005</v>
      </c>
      <c r="G1032" s="28">
        <v>0.17297732760960199</v>
      </c>
      <c r="H1032" s="28">
        <v>0.118809677550963</v>
      </c>
      <c r="I1032" s="28">
        <v>6.4642027492323201E-2</v>
      </c>
    </row>
    <row r="1033" spans="2:9" ht="15.75" x14ac:dyDescent="0.25">
      <c r="B1033" s="27"/>
      <c r="C1033" s="27"/>
      <c r="D1033" s="27"/>
      <c r="F1033" s="28">
        <v>556.79999999999995</v>
      </c>
      <c r="G1033" s="28">
        <v>0.17193523794879001</v>
      </c>
      <c r="H1033" s="28">
        <v>0.11851431118219</v>
      </c>
      <c r="I1033" s="28">
        <v>6.50933844155904E-2</v>
      </c>
    </row>
    <row r="1034" spans="2:9" ht="15.75" x14ac:dyDescent="0.25">
      <c r="B1034" s="27"/>
      <c r="C1034" s="27"/>
      <c r="D1034" s="27"/>
      <c r="F1034" s="28">
        <v>557.4</v>
      </c>
      <c r="G1034" s="28">
        <v>0.17208946834643399</v>
      </c>
      <c r="H1034" s="28">
        <v>0.11822078414039</v>
      </c>
      <c r="I1034" s="28">
        <v>6.4352099934346305E-2</v>
      </c>
    </row>
    <row r="1035" spans="2:9" ht="15.75" x14ac:dyDescent="0.25">
      <c r="B1035" s="27"/>
      <c r="C1035" s="27"/>
      <c r="D1035" s="27"/>
      <c r="F1035" s="28">
        <v>558</v>
      </c>
      <c r="G1035" s="28">
        <v>0.171371181620843</v>
      </c>
      <c r="H1035" s="28">
        <v>0.11792908625000199</v>
      </c>
      <c r="I1035" s="28">
        <v>6.4486990879161099E-2</v>
      </c>
    </row>
    <row r="1036" spans="2:9" ht="15.75" x14ac:dyDescent="0.25">
      <c r="B1036" s="27"/>
      <c r="C1036" s="27"/>
      <c r="D1036" s="27"/>
      <c r="F1036" s="28">
        <v>558.6</v>
      </c>
      <c r="G1036" s="28">
        <v>0.171076949280526</v>
      </c>
      <c r="H1036" s="28">
        <v>0.11763920737497501</v>
      </c>
      <c r="I1036" s="28">
        <v>6.4201465469423805E-2</v>
      </c>
    </row>
    <row r="1037" spans="2:9" ht="15.75" x14ac:dyDescent="0.25">
      <c r="B1037" s="27"/>
      <c r="C1037" s="27"/>
      <c r="D1037" s="27"/>
      <c r="F1037" s="28">
        <v>559.20000000000005</v>
      </c>
      <c r="G1037" s="28">
        <v>0.17085102221221099</v>
      </c>
      <c r="H1037" s="28">
        <v>0.11735113741884599</v>
      </c>
      <c r="I1037" s="28">
        <v>6.38512526254814E-2</v>
      </c>
    </row>
    <row r="1038" spans="2:9" ht="15.75" x14ac:dyDescent="0.25">
      <c r="B1038" s="27"/>
      <c r="C1038" s="27"/>
      <c r="D1038" s="27"/>
      <c r="F1038" s="28">
        <v>559.79999999999995</v>
      </c>
      <c r="G1038" s="28">
        <v>0.170601115688051</v>
      </c>
      <c r="H1038" s="28">
        <v>0.117064866324816</v>
      </c>
      <c r="I1038" s="28">
        <v>6.3528616961581102E-2</v>
      </c>
    </row>
    <row r="1039" spans="2:9" ht="15.75" x14ac:dyDescent="0.25">
      <c r="B1039" s="27"/>
      <c r="C1039" s="27"/>
      <c r="D1039" s="27"/>
      <c r="F1039" s="28">
        <v>560</v>
      </c>
      <c r="G1039" s="28">
        <v>0.170790782858147</v>
      </c>
      <c r="H1039" s="28">
        <v>0.116969840641448</v>
      </c>
      <c r="I1039" s="28">
        <v>6.3148898424750202E-2</v>
      </c>
    </row>
    <row r="1040" spans="2:9" ht="15.75" x14ac:dyDescent="0.25">
      <c r="B1040" s="27"/>
      <c r="C1040" s="27"/>
      <c r="D1040" s="27"/>
      <c r="F1040" s="28">
        <v>560.4</v>
      </c>
      <c r="G1040" s="28">
        <v>0.17035617638641701</v>
      </c>
      <c r="H1040" s="28">
        <v>0.11678038407581801</v>
      </c>
      <c r="I1040" s="28">
        <v>6.3204591765217893E-2</v>
      </c>
    </row>
    <row r="1041" spans="2:9" ht="15.75" x14ac:dyDescent="0.25">
      <c r="B1041" s="27"/>
      <c r="C1041" s="27"/>
      <c r="D1041" s="27"/>
      <c r="F1041" s="28">
        <v>561</v>
      </c>
      <c r="G1041" s="28">
        <v>0.17023564094957699</v>
      </c>
      <c r="H1041" s="28">
        <v>0.11649768069458299</v>
      </c>
      <c r="I1041" s="28">
        <v>6.2759720439588801E-2</v>
      </c>
    </row>
    <row r="1042" spans="2:9" ht="15.75" x14ac:dyDescent="0.25">
      <c r="B1042" s="27"/>
      <c r="C1042" s="27"/>
      <c r="D1042" s="27"/>
      <c r="F1042" s="28">
        <v>561.6</v>
      </c>
      <c r="G1042" s="28">
        <v>0.16966970109519899</v>
      </c>
      <c r="H1042" s="28">
        <v>0.116216746243705</v>
      </c>
      <c r="I1042" s="28">
        <v>6.2763791392210597E-2</v>
      </c>
    </row>
    <row r="1043" spans="2:9" ht="15.75" x14ac:dyDescent="0.25">
      <c r="B1043" s="27"/>
      <c r="C1043" s="27"/>
      <c r="D1043" s="27"/>
      <c r="F1043" s="28">
        <v>562.20000000000005</v>
      </c>
      <c r="G1043" s="28">
        <v>0.169416658774317</v>
      </c>
      <c r="H1043" s="28">
        <v>0.115937570825696</v>
      </c>
      <c r="I1043" s="28">
        <v>6.2458482877075297E-2</v>
      </c>
    </row>
    <row r="1044" spans="2:9" ht="15.75" x14ac:dyDescent="0.25">
      <c r="B1044" s="27"/>
      <c r="C1044" s="27"/>
      <c r="D1044" s="27"/>
      <c r="F1044" s="28">
        <v>562.79999999999995</v>
      </c>
      <c r="G1044" s="28">
        <v>0.16927112319863399</v>
      </c>
      <c r="H1044" s="28">
        <v>0.11566014458304499</v>
      </c>
      <c r="I1044" s="28">
        <v>6.2049165967455702E-2</v>
      </c>
    </row>
    <row r="1045" spans="2:9" ht="15.75" x14ac:dyDescent="0.25">
      <c r="B1045" s="27"/>
      <c r="C1045" s="27"/>
      <c r="D1045" s="27"/>
      <c r="F1045" s="28">
        <v>563.4</v>
      </c>
      <c r="G1045" s="28">
        <v>0.16888335731618301</v>
      </c>
      <c r="H1045" s="28">
        <v>0.115384457698263</v>
      </c>
      <c r="I1045" s="28">
        <v>6.1885558080343801E-2</v>
      </c>
    </row>
    <row r="1046" spans="2:9" ht="15.75" x14ac:dyDescent="0.25">
      <c r="B1046" s="27"/>
      <c r="C1046" s="27"/>
      <c r="D1046" s="27"/>
      <c r="F1046" s="28">
        <v>564</v>
      </c>
      <c r="G1046" s="28">
        <v>0.16859751159536401</v>
      </c>
      <c r="H1046" s="28">
        <v>0.115110500393937</v>
      </c>
      <c r="I1046" s="28">
        <v>6.1623489192509699E-2</v>
      </c>
    </row>
    <row r="1047" spans="2:9" ht="15.75" x14ac:dyDescent="0.25">
      <c r="B1047" s="27"/>
      <c r="C1047" s="27"/>
      <c r="D1047" s="27"/>
      <c r="F1047" s="28">
        <v>564.6</v>
      </c>
      <c r="G1047" s="28">
        <v>0.168320669683201</v>
      </c>
      <c r="H1047" s="28">
        <v>0.114838262932766</v>
      </c>
      <c r="I1047" s="28">
        <v>6.1355856182330498E-2</v>
      </c>
    </row>
    <row r="1048" spans="2:9" ht="15.75" x14ac:dyDescent="0.25">
      <c r="B1048" s="27"/>
      <c r="C1048" s="27"/>
      <c r="D1048" s="27"/>
      <c r="F1048" s="28">
        <v>565</v>
      </c>
      <c r="G1048" s="28">
        <v>0.16816717868768999</v>
      </c>
      <c r="H1048" s="28">
        <v>0.114657721970039</v>
      </c>
      <c r="I1048" s="28">
        <v>6.1148265252387403E-2</v>
      </c>
    </row>
    <row r="1049" spans="2:9" ht="15.75" x14ac:dyDescent="0.25">
      <c r="B1049" s="27"/>
      <c r="C1049" s="27"/>
      <c r="D1049" s="27"/>
      <c r="F1049" s="28">
        <v>565.20000000000005</v>
      </c>
      <c r="G1049" s="28">
        <v>0.16825626828131399</v>
      </c>
      <c r="H1049" s="28">
        <v>0.114567735617607</v>
      </c>
      <c r="I1049" s="28">
        <v>6.0879202953901201E-2</v>
      </c>
    </row>
    <row r="1050" spans="2:9" ht="15.75" x14ac:dyDescent="0.25">
      <c r="B1050" s="27"/>
      <c r="C1050" s="27"/>
      <c r="D1050" s="27"/>
      <c r="F1050" s="28">
        <v>565.79999999999995</v>
      </c>
      <c r="G1050" s="28">
        <v>0.16796543980584699</v>
      </c>
      <c r="H1050" s="28">
        <v>0.11429890879151</v>
      </c>
      <c r="I1050" s="28">
        <v>6.0632377777172702E-2</v>
      </c>
    </row>
    <row r="1051" spans="2:9" ht="15.75" x14ac:dyDescent="0.25">
      <c r="B1051" s="27"/>
      <c r="C1051" s="27"/>
      <c r="D1051" s="27"/>
      <c r="F1051" s="28">
        <v>566.4</v>
      </c>
      <c r="G1051" s="28">
        <v>0.16753917519952399</v>
      </c>
      <c r="H1051" s="28">
        <v>0.114031772837747</v>
      </c>
      <c r="I1051" s="28">
        <v>6.0524370475971E-2</v>
      </c>
    </row>
    <row r="1052" spans="2:9" ht="15.75" x14ac:dyDescent="0.25">
      <c r="B1052" s="27"/>
      <c r="C1052" s="27"/>
      <c r="D1052" s="27"/>
      <c r="F1052" s="28">
        <v>567</v>
      </c>
      <c r="G1052" s="28">
        <v>0.16726772632269399</v>
      </c>
      <c r="H1052" s="28">
        <v>0.113766318179848</v>
      </c>
      <c r="I1052" s="28">
        <v>6.0264910037001802E-2</v>
      </c>
    </row>
    <row r="1053" spans="2:9" ht="15.75" x14ac:dyDescent="0.25">
      <c r="B1053" s="27"/>
      <c r="C1053" s="27"/>
      <c r="D1053" s="27"/>
      <c r="F1053" s="28">
        <v>567.6</v>
      </c>
      <c r="G1053" s="28">
        <v>0.16756108679043699</v>
      </c>
      <c r="H1053" s="28">
        <v>0.11350253528161899</v>
      </c>
      <c r="I1053" s="28">
        <v>5.9443983772802099E-2</v>
      </c>
    </row>
    <row r="1054" spans="2:9" ht="15.75" x14ac:dyDescent="0.25">
      <c r="B1054" s="27"/>
      <c r="C1054" s="27"/>
      <c r="D1054" s="27"/>
      <c r="F1054" s="28">
        <v>568.20000000000005</v>
      </c>
      <c r="G1054" s="28">
        <v>0.16679625061154801</v>
      </c>
      <c r="H1054" s="28">
        <v>0.11324041464717401</v>
      </c>
      <c r="I1054" s="28">
        <v>5.9684578682799902E-2</v>
      </c>
    </row>
    <row r="1055" spans="2:9" ht="15.75" x14ac:dyDescent="0.25">
      <c r="B1055" s="27"/>
      <c r="C1055" s="27"/>
      <c r="D1055" s="27"/>
      <c r="F1055" s="28">
        <v>568.79999999999995</v>
      </c>
      <c r="G1055" s="28">
        <v>0.16650690445857</v>
      </c>
      <c r="H1055" s="28">
        <v>0.112979946820944</v>
      </c>
      <c r="I1055" s="28">
        <v>5.9452989183319198E-2</v>
      </c>
    </row>
    <row r="1056" spans="2:9" ht="15.75" x14ac:dyDescent="0.25">
      <c r="B1056" s="27"/>
      <c r="C1056" s="27"/>
      <c r="D1056" s="27"/>
      <c r="F1056" s="28">
        <v>569.4</v>
      </c>
      <c r="G1056" s="28">
        <v>0.16625260053601801</v>
      </c>
      <c r="H1056" s="28">
        <v>0.112721122387703</v>
      </c>
      <c r="I1056" s="28">
        <v>5.9189644239388099E-2</v>
      </c>
    </row>
    <row r="1057" spans="2:9" ht="15.75" x14ac:dyDescent="0.25">
      <c r="B1057" s="27"/>
      <c r="C1057" s="27"/>
      <c r="D1057" s="27"/>
      <c r="F1057" s="28">
        <v>570</v>
      </c>
      <c r="G1057" s="28">
        <v>0.16599708699962501</v>
      </c>
      <c r="H1057" s="28">
        <v>0.112463931972572</v>
      </c>
      <c r="I1057" s="28">
        <v>5.8930776945520298E-2</v>
      </c>
    </row>
    <row r="1058" spans="2:9" ht="15.75" x14ac:dyDescent="0.25">
      <c r="B1058" s="27"/>
      <c r="C1058" s="27"/>
      <c r="D1058" s="27"/>
      <c r="F1058" s="28">
        <v>570.6</v>
      </c>
      <c r="G1058" s="28">
        <v>0.16679715844149801</v>
      </c>
      <c r="H1058" s="28">
        <v>0.112208366241037</v>
      </c>
      <c r="I1058" s="28">
        <v>5.7619574040576597E-2</v>
      </c>
    </row>
    <row r="1059" spans="2:9" ht="15.75" x14ac:dyDescent="0.25">
      <c r="B1059" s="27"/>
      <c r="C1059" s="27"/>
      <c r="D1059" s="27"/>
      <c r="F1059" s="28">
        <v>571.20000000000005</v>
      </c>
      <c r="G1059" s="28">
        <v>0.16564332300672599</v>
      </c>
      <c r="H1059" s="28">
        <v>0.111954415898948</v>
      </c>
      <c r="I1059" s="28">
        <v>5.8265508791170401E-2</v>
      </c>
    </row>
    <row r="1060" spans="2:9" ht="15.75" x14ac:dyDescent="0.25">
      <c r="B1060" s="27"/>
      <c r="C1060" s="27"/>
      <c r="D1060" s="27"/>
      <c r="F1060" s="28">
        <v>571.79999999999995</v>
      </c>
      <c r="G1060" s="28">
        <v>0.165666800421819</v>
      </c>
      <c r="H1060" s="28">
        <v>0.11170207169252799</v>
      </c>
      <c r="I1060" s="28">
        <v>5.7737342963237501E-2</v>
      </c>
    </row>
    <row r="1061" spans="2:9" ht="15.75" x14ac:dyDescent="0.25">
      <c r="B1061" s="27"/>
      <c r="C1061" s="27"/>
      <c r="D1061" s="27"/>
      <c r="F1061" s="28">
        <v>572.4</v>
      </c>
      <c r="G1061" s="28">
        <v>0.165518768953104</v>
      </c>
      <c r="H1061" s="28">
        <v>0.11145132440837099</v>
      </c>
      <c r="I1061" s="28">
        <v>5.7383879863637702E-2</v>
      </c>
    </row>
    <row r="1062" spans="2:9" ht="15.75" x14ac:dyDescent="0.25">
      <c r="B1062" s="27"/>
      <c r="C1062" s="27"/>
      <c r="D1062" s="27"/>
      <c r="F1062" s="28">
        <v>573</v>
      </c>
      <c r="G1062" s="28">
        <v>0.16478302716554299</v>
      </c>
      <c r="H1062" s="28">
        <v>0.11120216487343899</v>
      </c>
      <c r="I1062" s="28">
        <v>5.7621302581334501E-2</v>
      </c>
    </row>
    <row r="1063" spans="2:9" ht="15.75" x14ac:dyDescent="0.25">
      <c r="B1063" s="27"/>
      <c r="C1063" s="27"/>
      <c r="D1063" s="27"/>
      <c r="F1063" s="28">
        <v>573.6</v>
      </c>
      <c r="G1063" s="28">
        <v>0.16462666656404601</v>
      </c>
      <c r="H1063" s="28">
        <v>0.110954583955059</v>
      </c>
      <c r="I1063" s="28">
        <v>5.7282501346072497E-2</v>
      </c>
    </row>
    <row r="1064" spans="2:9" ht="15.75" x14ac:dyDescent="0.25">
      <c r="B1064" s="27"/>
      <c r="C1064" s="27"/>
      <c r="D1064" s="27"/>
      <c r="F1064" s="28">
        <v>574.20000000000005</v>
      </c>
      <c r="G1064" s="28">
        <v>0.16438847780221599</v>
      </c>
      <c r="H1064" s="28">
        <v>0.110708572560914</v>
      </c>
      <c r="I1064" s="28">
        <v>5.7028667319611898E-2</v>
      </c>
    </row>
    <row r="1065" spans="2:9" ht="15.75" x14ac:dyDescent="0.25">
      <c r="B1065" s="27"/>
      <c r="C1065" s="27"/>
      <c r="D1065" s="27"/>
      <c r="F1065" s="28">
        <v>574.79999999999995</v>
      </c>
      <c r="G1065" s="28">
        <v>0.164296009115103</v>
      </c>
      <c r="H1065" s="28">
        <v>0.11046412163902899</v>
      </c>
      <c r="I1065" s="28">
        <v>5.6632234162954202E-2</v>
      </c>
    </row>
    <row r="1066" spans="2:9" ht="15.75" x14ac:dyDescent="0.25">
      <c r="B1066" s="27"/>
      <c r="C1066" s="27"/>
      <c r="D1066" s="27"/>
      <c r="F1066" s="28">
        <v>575</v>
      </c>
      <c r="G1066" s="28">
        <v>0.16435285390620499</v>
      </c>
      <c r="H1066" s="28">
        <v>0.11038298321128399</v>
      </c>
      <c r="I1066" s="28">
        <v>5.6413112516362801E-2</v>
      </c>
    </row>
    <row r="1067" spans="2:9" ht="15.75" x14ac:dyDescent="0.25">
      <c r="B1067" s="27"/>
      <c r="C1067" s="27"/>
      <c r="D1067" s="27"/>
      <c r="F1067" s="28">
        <v>575.4</v>
      </c>
      <c r="G1067" s="28">
        <v>0.16430171747424899</v>
      </c>
      <c r="H1067" s="28">
        <v>0.11022122217776099</v>
      </c>
      <c r="I1067" s="28">
        <v>5.61407268812723E-2</v>
      </c>
    </row>
    <row r="1068" spans="2:9" ht="15.75" x14ac:dyDescent="0.25">
      <c r="B1068" s="27"/>
      <c r="C1068" s="27"/>
      <c r="D1068" s="27"/>
      <c r="F1068" s="28">
        <v>576</v>
      </c>
      <c r="G1068" s="28">
        <v>0.16357021003501099</v>
      </c>
      <c r="H1068" s="28">
        <v>0.10997986520578</v>
      </c>
      <c r="I1068" s="28">
        <v>5.6389520376548402E-2</v>
      </c>
    </row>
    <row r="1069" spans="2:9" ht="15.75" x14ac:dyDescent="0.25">
      <c r="B1069" s="27"/>
      <c r="C1069" s="27"/>
      <c r="D1069" s="27"/>
      <c r="F1069" s="28">
        <v>576.6</v>
      </c>
      <c r="G1069" s="28">
        <v>0.16332933455397999</v>
      </c>
      <c r="H1069" s="28">
        <v>0.109740041792051</v>
      </c>
      <c r="I1069" s="28">
        <v>5.6150749030121697E-2</v>
      </c>
    </row>
    <row r="1070" spans="2:9" ht="15.75" x14ac:dyDescent="0.25">
      <c r="B1070" s="27"/>
      <c r="C1070" s="27"/>
      <c r="D1070" s="27"/>
      <c r="F1070" s="28">
        <v>577.20000000000005</v>
      </c>
      <c r="G1070" s="28">
        <v>0.16311009956616199</v>
      </c>
      <c r="H1070" s="28">
        <v>0.10950174304581101</v>
      </c>
      <c r="I1070" s="28">
        <v>5.58933865254597E-2</v>
      </c>
    </row>
    <row r="1071" spans="2:9" ht="15.75" x14ac:dyDescent="0.25">
      <c r="B1071" s="27"/>
      <c r="C1071" s="27"/>
      <c r="D1071" s="27"/>
      <c r="F1071" s="28">
        <v>577.79999999999995</v>
      </c>
      <c r="G1071" s="28">
        <v>0.16286355594002</v>
      </c>
      <c r="H1071" s="28">
        <v>0.109264960116546</v>
      </c>
      <c r="I1071" s="28">
        <v>5.56663642930708E-2</v>
      </c>
    </row>
    <row r="1072" spans="2:9" ht="15.75" x14ac:dyDescent="0.25">
      <c r="B1072" s="30"/>
      <c r="C1072" s="30"/>
      <c r="D1072" s="30"/>
      <c r="F1072" s="28">
        <v>578.4</v>
      </c>
      <c r="G1072" s="28">
        <v>0.162684193049009</v>
      </c>
      <c r="H1072" s="28">
        <v>0.10902968419396</v>
      </c>
      <c r="I1072" s="28">
        <v>5.5375175338910697E-2</v>
      </c>
    </row>
    <row r="1073" spans="2:9" ht="15.75" x14ac:dyDescent="0.25">
      <c r="B1073" s="30"/>
      <c r="C1073" s="30"/>
      <c r="D1073" s="30"/>
      <c r="F1073" s="28">
        <v>579</v>
      </c>
      <c r="G1073" s="28">
        <v>0.16240879149929799</v>
      </c>
      <c r="H1073" s="28">
        <v>0.10879590650795</v>
      </c>
      <c r="I1073" s="28">
        <v>5.5183021516601399E-2</v>
      </c>
    </row>
    <row r="1074" spans="2:9" ht="15.75" x14ac:dyDescent="0.25">
      <c r="F1074" s="28">
        <v>579.6</v>
      </c>
      <c r="G1074" s="28">
        <v>0.162244292252224</v>
      </c>
      <c r="H1074" s="28">
        <v>0.108563618328571</v>
      </c>
      <c r="I1074" s="28">
        <v>5.4882944404918699E-2</v>
      </c>
    </row>
    <row r="1075" spans="2:9" ht="15.75" x14ac:dyDescent="0.25">
      <c r="F1075" s="28">
        <v>580</v>
      </c>
      <c r="G1075" s="28">
        <v>0.162083079326172</v>
      </c>
      <c r="H1075" s="28">
        <v>0.108409582753083</v>
      </c>
      <c r="I1075" s="28">
        <v>5.4736086179993801E-2</v>
      </c>
    </row>
    <row r="1076" spans="2:9" ht="15.75" x14ac:dyDescent="0.25">
      <c r="F1076" s="28">
        <v>580.20000000000005</v>
      </c>
      <c r="G1076" s="28">
        <v>0.16199161674409901</v>
      </c>
      <c r="H1076" s="28">
        <v>0.108332810966003</v>
      </c>
      <c r="I1076" s="28">
        <v>5.4674005187907097E-2</v>
      </c>
    </row>
    <row r="1077" spans="2:9" ht="15.75" x14ac:dyDescent="0.25">
      <c r="F1077" s="28">
        <v>580.79999999999995</v>
      </c>
      <c r="G1077" s="28">
        <v>0.161851710862637</v>
      </c>
      <c r="H1077" s="28">
        <v>0.10810347577051101</v>
      </c>
      <c r="I1077" s="28">
        <v>5.4355240678384403E-2</v>
      </c>
    </row>
    <row r="1078" spans="2:9" ht="15.75" x14ac:dyDescent="0.25">
      <c r="F1078" s="28">
        <v>581.4</v>
      </c>
      <c r="G1078" s="28">
        <v>0.16151059038787099</v>
      </c>
      <c r="H1078" s="28">
        <v>0.107875604132409</v>
      </c>
      <c r="I1078" s="28">
        <v>5.4240617876946902E-2</v>
      </c>
    </row>
    <row r="1079" spans="2:9" ht="15.75" x14ac:dyDescent="0.25">
      <c r="F1079" s="28">
        <v>582</v>
      </c>
      <c r="G1079" s="28">
        <v>0.161285265217287</v>
      </c>
      <c r="H1079" s="28">
        <v>0.107649187482016</v>
      </c>
      <c r="I1079" s="28">
        <v>5.4013109746746002E-2</v>
      </c>
    </row>
    <row r="1080" spans="2:9" ht="15.75" x14ac:dyDescent="0.25">
      <c r="F1080" s="28">
        <v>582.6</v>
      </c>
      <c r="G1080" s="28">
        <v>0.16206266382231899</v>
      </c>
      <c r="H1080" s="28">
        <v>0.107424217289614</v>
      </c>
      <c r="I1080" s="28">
        <v>5.2785770756910197E-2</v>
      </c>
    </row>
    <row r="1081" spans="2:9" ht="15.75" x14ac:dyDescent="0.25">
      <c r="F1081" s="28">
        <v>583.20000000000005</v>
      </c>
      <c r="G1081" s="28">
        <v>0.16097061275209801</v>
      </c>
      <c r="H1081" s="28">
        <v>0.10720068506539999</v>
      </c>
      <c r="I1081" s="28">
        <v>5.3430757378702697E-2</v>
      </c>
    </row>
    <row r="1082" spans="2:9" ht="15.75" x14ac:dyDescent="0.25">
      <c r="F1082" s="28">
        <v>583.79999999999995</v>
      </c>
      <c r="G1082" s="28">
        <v>0.160811069427273</v>
      </c>
      <c r="H1082" s="28">
        <v>0.106978582359436</v>
      </c>
      <c r="I1082" s="28">
        <v>5.3146095291599797E-2</v>
      </c>
    </row>
    <row r="1083" spans="2:9" ht="15.75" x14ac:dyDescent="0.25">
      <c r="F1083" s="28">
        <v>584.4</v>
      </c>
      <c r="G1083" s="28">
        <v>0.16051752670562999</v>
      </c>
      <c r="H1083" s="28">
        <v>0.106757900761604</v>
      </c>
      <c r="I1083" s="28">
        <v>5.2998274817578198E-2</v>
      </c>
    </row>
    <row r="1084" spans="2:9" ht="15.75" x14ac:dyDescent="0.25">
      <c r="F1084" s="28">
        <v>585</v>
      </c>
      <c r="G1084" s="28">
        <v>0.16038926678646601</v>
      </c>
      <c r="H1084" s="28">
        <v>0.106538631901546</v>
      </c>
      <c r="I1084" s="28">
        <v>5.2687997016626298E-2</v>
      </c>
    </row>
    <row r="1085" spans="2:9" ht="15.75" x14ac:dyDescent="0.25">
      <c r="F1085" s="28">
        <v>585.6</v>
      </c>
      <c r="G1085" s="28">
        <v>0.16000380971520001</v>
      </c>
      <c r="H1085" s="28">
        <v>0.106320767448615</v>
      </c>
      <c r="I1085" s="28">
        <v>5.2637725182029499E-2</v>
      </c>
    </row>
    <row r="1086" spans="2:9" ht="15.75" x14ac:dyDescent="0.25">
      <c r="F1086" s="28">
        <v>586.20000000000005</v>
      </c>
      <c r="G1086" s="28">
        <v>0.15990042904828899</v>
      </c>
      <c r="H1086" s="28">
        <v>0.106104299111815</v>
      </c>
      <c r="I1086" s="28">
        <v>5.2308169175340501E-2</v>
      </c>
    </row>
    <row r="1087" spans="2:9" ht="15.75" x14ac:dyDescent="0.25">
      <c r="F1087" s="28">
        <v>586.79999999999995</v>
      </c>
      <c r="G1087" s="28">
        <v>0.160015432067456</v>
      </c>
      <c r="H1087" s="28">
        <v>0.105889218639742</v>
      </c>
      <c r="I1087" s="28">
        <v>5.1763005212028299E-2</v>
      </c>
    </row>
    <row r="1088" spans="2:9" ht="15.75" x14ac:dyDescent="0.25">
      <c r="F1088" s="28">
        <v>587.4</v>
      </c>
      <c r="G1088" s="28">
        <v>0.15938623043037001</v>
      </c>
      <c r="H1088" s="28">
        <v>0.105675517820526</v>
      </c>
      <c r="I1088" s="28">
        <v>5.1964805210681801E-2</v>
      </c>
    </row>
    <row r="1089" spans="6:9" ht="15.75" x14ac:dyDescent="0.25">
      <c r="F1089" s="28">
        <v>588</v>
      </c>
      <c r="G1089" s="28">
        <v>0.15925344658350599</v>
      </c>
      <c r="H1089" s="28">
        <v>0.105463188481764</v>
      </c>
      <c r="I1089" s="28">
        <v>5.1672930380020701E-2</v>
      </c>
    </row>
    <row r="1090" spans="6:9" ht="15.75" x14ac:dyDescent="0.25">
      <c r="F1090" s="28">
        <v>588.6</v>
      </c>
      <c r="G1090" s="28">
        <v>0.159198067573216</v>
      </c>
      <c r="H1090" s="28">
        <v>0.105252222490457</v>
      </c>
      <c r="I1090" s="28">
        <v>5.1306377407697397E-2</v>
      </c>
    </row>
    <row r="1091" spans="6:9" ht="15.75" x14ac:dyDescent="0.25">
      <c r="F1091" s="28">
        <v>589.20000000000005</v>
      </c>
      <c r="G1091" s="28">
        <v>0.15886512763028299</v>
      </c>
      <c r="H1091" s="28">
        <v>0.10504261175294601</v>
      </c>
      <c r="I1091" s="28">
        <v>5.1220095875609099E-2</v>
      </c>
    </row>
    <row r="1092" spans="6:9" ht="15.75" x14ac:dyDescent="0.25">
      <c r="F1092" s="28">
        <v>589.79999999999995</v>
      </c>
      <c r="G1092" s="28">
        <v>0.15858615785789701</v>
      </c>
      <c r="H1092" s="28">
        <v>0.104834348214839</v>
      </c>
      <c r="I1092" s="28">
        <v>5.10825385717803E-2</v>
      </c>
    </row>
    <row r="1093" spans="6:9" ht="15.75" x14ac:dyDescent="0.25">
      <c r="F1093" s="28">
        <v>590</v>
      </c>
      <c r="G1093" s="28">
        <v>0.15876663185314599</v>
      </c>
      <c r="H1093" s="28">
        <v>0.104765225026645</v>
      </c>
      <c r="I1093" s="28">
        <v>5.0763818200144299E-2</v>
      </c>
    </row>
    <row r="1094" spans="6:9" ht="15.75" x14ac:dyDescent="0.25">
      <c r="F1094" s="28">
        <v>590.4</v>
      </c>
      <c r="G1094" s="28">
        <v>0.158388147104251</v>
      </c>
      <c r="H1094" s="28">
        <v>0.10462742386094299</v>
      </c>
      <c r="I1094" s="28">
        <v>5.0866700617634E-2</v>
      </c>
    </row>
    <row r="1095" spans="6:9" ht="15.75" x14ac:dyDescent="0.25">
      <c r="F1095" s="28">
        <v>591</v>
      </c>
      <c r="G1095" s="28">
        <v>0.158199545095912</v>
      </c>
      <c r="H1095" s="28">
        <v>0.104421830715192</v>
      </c>
      <c r="I1095" s="28">
        <v>5.0644116334471197E-2</v>
      </c>
    </row>
    <row r="1096" spans="6:9" ht="15.75" x14ac:dyDescent="0.25">
      <c r="F1096" s="28">
        <v>591.6</v>
      </c>
      <c r="G1096" s="28">
        <v>0.15854942112380399</v>
      </c>
      <c r="H1096" s="28">
        <v>0.104217560840573</v>
      </c>
      <c r="I1096" s="28">
        <v>4.98857005573419E-2</v>
      </c>
    </row>
    <row r="1097" spans="6:9" ht="15.75" x14ac:dyDescent="0.25">
      <c r="F1097" s="28">
        <v>592.20000000000005</v>
      </c>
      <c r="G1097" s="28">
        <v>0.15807801264039401</v>
      </c>
      <c r="H1097" s="28">
        <v>0.10401460633905001</v>
      </c>
      <c r="I1097" s="28">
        <v>4.9951200037706797E-2</v>
      </c>
    </row>
    <row r="1098" spans="6:9" ht="15.75" x14ac:dyDescent="0.25">
      <c r="F1098" s="28">
        <v>592.79999999999995</v>
      </c>
      <c r="G1098" s="28">
        <v>0.15760662243428</v>
      </c>
      <c r="H1098" s="28">
        <v>0.103812959351489</v>
      </c>
      <c r="I1098" s="28">
        <v>5.0019296268698499E-2</v>
      </c>
    </row>
    <row r="1099" spans="6:9" ht="15.75" x14ac:dyDescent="0.25">
      <c r="F1099" s="28">
        <v>593.4</v>
      </c>
      <c r="G1099" s="28">
        <v>0.15739827301613599</v>
      </c>
      <c r="H1099" s="28">
        <v>0.10361261205757499</v>
      </c>
      <c r="I1099" s="28">
        <v>4.9826951099013403E-2</v>
      </c>
    </row>
    <row r="1100" spans="6:9" ht="15.75" x14ac:dyDescent="0.25">
      <c r="F1100" s="28">
        <v>594</v>
      </c>
      <c r="G1100" s="28">
        <v>0.15734356654838899</v>
      </c>
      <c r="H1100" s="28">
        <v>0.103413556675734</v>
      </c>
      <c r="I1100" s="28">
        <v>4.94835468030791E-2</v>
      </c>
    </row>
    <row r="1101" spans="6:9" ht="15.75" x14ac:dyDescent="0.25">
      <c r="F1101" s="28">
        <v>594.6</v>
      </c>
      <c r="G1101" s="28">
        <v>0.157143604246956</v>
      </c>
      <c r="H1101" s="28">
        <v>0.103215785463053</v>
      </c>
      <c r="I1101" s="28">
        <v>4.9287966679150502E-2</v>
      </c>
    </row>
    <row r="1102" spans="6:9" ht="15.75" x14ac:dyDescent="0.25">
      <c r="F1102" s="28">
        <v>595</v>
      </c>
      <c r="G1102" s="28">
        <v>0.15689255622987</v>
      </c>
      <c r="H1102" s="28">
        <v>0.10308464760904799</v>
      </c>
      <c r="I1102" s="28">
        <v>4.9276738988224898E-2</v>
      </c>
    </row>
    <row r="1103" spans="6:9" ht="15.75" x14ac:dyDescent="0.25">
      <c r="F1103" s="28">
        <v>595.20000000000005</v>
      </c>
      <c r="G1103" s="28">
        <v>0.156773126090058</v>
      </c>
      <c r="H1103" s="28">
        <v>0.103019290715194</v>
      </c>
      <c r="I1103" s="28">
        <v>4.9265455340331298E-2</v>
      </c>
    </row>
    <row r="1104" spans="6:9" ht="15.75" x14ac:dyDescent="0.25">
      <c r="F1104" s="28">
        <v>595.79999999999995</v>
      </c>
      <c r="G1104" s="28">
        <v>0.15664281617516601</v>
      </c>
      <c r="H1104" s="28">
        <v>0.102824064766309</v>
      </c>
      <c r="I1104" s="28">
        <v>4.9005313357452701E-2</v>
      </c>
    </row>
    <row r="1105" spans="6:9" ht="15.75" x14ac:dyDescent="0.25">
      <c r="F1105" s="28">
        <v>596.4</v>
      </c>
      <c r="G1105" s="28">
        <v>0.15676302981277099</v>
      </c>
      <c r="H1105" s="28">
        <v>0.102630099988954</v>
      </c>
      <c r="I1105" s="28">
        <v>4.8497170165137701E-2</v>
      </c>
    </row>
    <row r="1106" spans="6:9" ht="15.75" x14ac:dyDescent="0.25">
      <c r="F1106" s="28">
        <v>597</v>
      </c>
      <c r="G1106" s="28">
        <v>0.15625855999069099</v>
      </c>
      <c r="H1106" s="28">
        <v>0.10243738879400099</v>
      </c>
      <c r="I1106" s="28">
        <v>4.8616217597311703E-2</v>
      </c>
    </row>
    <row r="1107" spans="6:9" ht="15.75" x14ac:dyDescent="0.25">
      <c r="F1107" s="28">
        <v>597.6</v>
      </c>
      <c r="G1107" s="28">
        <v>0.15613676960424999</v>
      </c>
      <c r="H1107" s="28">
        <v>0.10224592363055</v>
      </c>
      <c r="I1107" s="28">
        <v>4.8355077656849002E-2</v>
      </c>
    </row>
    <row r="1108" spans="6:9" ht="15.75" x14ac:dyDescent="0.25">
      <c r="F1108" s="28">
        <v>598.20000000000005</v>
      </c>
      <c r="G1108" s="28">
        <v>0.155838343522501</v>
      </c>
      <c r="H1108" s="28">
        <v>0.102055696985834</v>
      </c>
      <c r="I1108" s="28">
        <v>4.8273050449167201E-2</v>
      </c>
    </row>
    <row r="1109" spans="6:9" ht="15.75" x14ac:dyDescent="0.25">
      <c r="F1109" s="28">
        <v>598.79999999999995</v>
      </c>
      <c r="G1109" s="28">
        <v>0.15566009843721701</v>
      </c>
      <c r="H1109" s="28">
        <v>0.101866701385133</v>
      </c>
      <c r="I1109" s="28">
        <v>4.8073304333049897E-2</v>
      </c>
    </row>
    <row r="1110" spans="6:9" ht="15.75" x14ac:dyDescent="0.25">
      <c r="F1110" s="28">
        <v>599.4</v>
      </c>
      <c r="G1110" s="28">
        <v>0.15555246193627101</v>
      </c>
      <c r="H1110" s="28">
        <v>0.101678929391677</v>
      </c>
      <c r="I1110" s="28">
        <v>4.7805396847082203E-2</v>
      </c>
    </row>
    <row r="1111" spans="6:9" ht="15.75" x14ac:dyDescent="0.25">
      <c r="F1111" s="28">
        <v>600</v>
      </c>
      <c r="G1111" s="28">
        <v>0.15536726078128199</v>
      </c>
      <c r="H1111" s="28">
        <v>0.10149237360655</v>
      </c>
      <c r="I1111" s="28">
        <v>4.7617486431817402E-2</v>
      </c>
    </row>
  </sheetData>
  <mergeCells count="2">
    <mergeCell ref="A27:D27"/>
    <mergeCell ref="R2:T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2018-07-23T20:53:03Z</dcterms:modified>
</cp:coreProperties>
</file>