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 activeTab="3"/>
  </bookViews>
  <sheets>
    <sheet name="Panel a " sheetId="3" r:id="rId1"/>
    <sheet name="Panel b" sheetId="4" r:id="rId2"/>
    <sheet name="Panel c" sheetId="1" r:id="rId3"/>
    <sheet name="Panel e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4" l="1"/>
  <c r="E26" i="4" s="1"/>
  <c r="B26" i="4" l="1"/>
  <c r="C26" i="4"/>
  <c r="D26" i="4"/>
</calcChain>
</file>

<file path=xl/sharedStrings.xml><?xml version="1.0" encoding="utf-8"?>
<sst xmlns="http://schemas.openxmlformats.org/spreadsheetml/2006/main" count="149" uniqueCount="82">
  <si>
    <t>RPA2</t>
  </si>
  <si>
    <t>Intact MN</t>
  </si>
  <si>
    <t>Disrupted MN</t>
  </si>
  <si>
    <t>90min</t>
  </si>
  <si>
    <t>18hr</t>
  </si>
  <si>
    <t>RPA1</t>
  </si>
  <si>
    <t>LSD1</t>
  </si>
  <si>
    <t>Rb</t>
  </si>
  <si>
    <t>RFP-NLS</t>
  </si>
  <si>
    <t>RPA 2</t>
  </si>
  <si>
    <t xml:space="preserve">Same cell </t>
  </si>
  <si>
    <t>RPA2 level in GFP-BAF MN (MPS1i)</t>
  </si>
  <si>
    <t>Nuclear protein in MN (intact, NLS +)</t>
  </si>
  <si>
    <t>RPE-1 (MPS1i)</t>
  </si>
  <si>
    <t>RPA and NLS import in early interphase</t>
  </si>
  <si>
    <t>Also with correlation analysis (same dataset)</t>
  </si>
  <si>
    <t>Category A</t>
  </si>
  <si>
    <t>PN</t>
  </si>
  <si>
    <t>MN</t>
  </si>
  <si>
    <t>11 PN</t>
  </si>
  <si>
    <t>Category B</t>
  </si>
  <si>
    <t>Category C</t>
  </si>
  <si>
    <t>Category D</t>
  </si>
  <si>
    <t>RPE-1 cells</t>
  </si>
  <si>
    <t>time (min)</t>
  </si>
  <si>
    <t>RFP-NLS import kinetics</t>
  </si>
  <si>
    <t xml:space="preserve">Ext Fig. 3a </t>
  </si>
  <si>
    <t>Ext Fig. 3b</t>
  </si>
  <si>
    <t>Sorted</t>
  </si>
  <si>
    <t xml:space="preserve">Mov </t>
  </si>
  <si>
    <t>cell</t>
  </si>
  <si>
    <t>Category</t>
  </si>
  <si>
    <t xml:space="preserve">U2OS </t>
  </si>
  <si>
    <t>Exp6</t>
  </si>
  <si>
    <t>con3</t>
  </si>
  <si>
    <t>cell 3</t>
  </si>
  <si>
    <t>A</t>
  </si>
  <si>
    <t>GFP-IBB import</t>
  </si>
  <si>
    <t>Exp10</t>
  </si>
  <si>
    <t>Exp5</t>
  </si>
  <si>
    <t>con2</t>
  </si>
  <si>
    <t>cell 2</t>
  </si>
  <si>
    <t>B</t>
  </si>
  <si>
    <t>cell 4</t>
  </si>
  <si>
    <t>Exp7</t>
  </si>
  <si>
    <t>con1</t>
  </si>
  <si>
    <t>cell 1</t>
  </si>
  <si>
    <t>Exp8</t>
  </si>
  <si>
    <t>Exp11</t>
  </si>
  <si>
    <t>con4</t>
  </si>
  <si>
    <t>Exp12</t>
  </si>
  <si>
    <t>Exp2</t>
  </si>
  <si>
    <t xml:space="preserve">cell1 </t>
  </si>
  <si>
    <t>C</t>
  </si>
  <si>
    <t>Exp13</t>
  </si>
  <si>
    <t>Exp16</t>
  </si>
  <si>
    <t>Exp1</t>
  </si>
  <si>
    <t>cell1 (upper)</t>
  </si>
  <si>
    <t>D</t>
  </si>
  <si>
    <t>Exp3</t>
  </si>
  <si>
    <t>cell1</t>
  </si>
  <si>
    <t>Exp4</t>
  </si>
  <si>
    <t>Exp9</t>
  </si>
  <si>
    <t>Exp14</t>
  </si>
  <si>
    <t>con5</t>
  </si>
  <si>
    <t>Exp15</t>
  </si>
  <si>
    <t>con6</t>
  </si>
  <si>
    <t>Exp17</t>
  </si>
  <si>
    <t>U2OS GFP-IBB</t>
  </si>
  <si>
    <t>normal</t>
  </si>
  <si>
    <t>no</t>
  </si>
  <si>
    <t>delay</t>
  </si>
  <si>
    <t>total MN</t>
  </si>
  <si>
    <t>n (MN)</t>
  </si>
  <si>
    <t>%</t>
  </si>
  <si>
    <t>SUMMARY</t>
  </si>
  <si>
    <t>17 indepndnet experiments (mitotic-shakeoff)</t>
  </si>
  <si>
    <t>total 19 MN from n=18 cells (1 cell has 2 MN)</t>
  </si>
  <si>
    <t>Ext Fig. 3c</t>
  </si>
  <si>
    <t>Ext Fig. 3e</t>
  </si>
  <si>
    <t>Top</t>
  </si>
  <si>
    <t>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</si>
</sst>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2" borderId="0" xfId="0" applyFont="1" applyFill="1"/>
    <xf numFmtId="0" fontId="0" fillId="2" borderId="0" xfId="0" applyFill="1"/>
    <xf numFmtId="0" fontId="0" fillId="0" borderId="0" xfId="0" applyFill="1"/>
    <xf numFmtId="0" fontId="6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11" fillId="0" borderId="1" xfId="0" applyFont="1" applyBorder="1"/>
    <xf numFmtId="0" fontId="11" fillId="0" borderId="0" xfId="0" applyFont="1"/>
    <xf numFmtId="0" fontId="8" fillId="0" borderId="0" xfId="0" applyFont="1"/>
    <xf numFmtId="0" fontId="5" fillId="0" borderId="1" xfId="0" applyFont="1" applyBorder="1"/>
    <xf numFmtId="0" fontId="11" fillId="0" borderId="1" xfId="0" applyFont="1" applyFill="1" applyBorder="1"/>
    <xf numFmtId="9" fontId="11" fillId="0" borderId="1" xfId="0" applyNumberFormat="1" applyFont="1" applyFill="1" applyBorder="1"/>
    <xf numFmtId="0" fontId="5" fillId="0" borderId="1" xfId="0" applyFont="1" applyFill="1" applyBorder="1"/>
    <xf numFmtId="164" fontId="11" fillId="0" borderId="1" xfId="0" applyNumberFormat="1" applyFont="1" applyFill="1" applyBorder="1"/>
    <xf numFmtId="0" fontId="5" fillId="0" borderId="0" xfId="0" applyFont="1"/>
    <xf numFmtId="164" fontId="11" fillId="0" borderId="0" xfId="0" applyNumberFormat="1" applyFont="1"/>
    <xf numFmtId="0" fontId="0" fillId="0" borderId="0" xfId="0" applyFont="1"/>
    <xf numFmtId="0" fontId="2" fillId="0" borderId="0" xfId="0" applyFont="1" applyFill="1"/>
    <xf numFmtId="0" fontId="8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7"/>
  <sheetViews>
    <sheetView zoomScale="71" zoomScaleNormal="71" workbookViewId="0">
      <selection activeCell="A14" sqref="A14"/>
    </sheetView>
  </sheetViews>
  <sheetFormatPr defaultRowHeight="15" x14ac:dyDescent="0.25"/>
  <cols>
    <col min="1" max="1" width="25.28515625" style="11" customWidth="1"/>
    <col min="2" max="2" width="18.140625" style="11" customWidth="1"/>
    <col min="3" max="15" width="9.140625" style="11"/>
    <col min="16" max="16" width="7" style="11" customWidth="1"/>
    <col min="17" max="17" width="23.42578125" style="11" customWidth="1"/>
    <col min="18" max="30" width="9.140625" style="11"/>
    <col min="31" max="31" width="6" style="11" customWidth="1"/>
    <col min="32" max="32" width="21.7109375" style="11" customWidth="1"/>
    <col min="33" max="45" width="9.140625" style="11"/>
    <col min="46" max="46" width="6.28515625" style="11" customWidth="1"/>
    <col min="47" max="47" width="25.5703125" style="11" customWidth="1"/>
    <col min="48" max="16384" width="9.140625" style="11"/>
  </cols>
  <sheetData>
    <row r="1" spans="1:61" x14ac:dyDescent="0.25">
      <c r="A1" s="6" t="s">
        <v>26</v>
      </c>
      <c r="B1" s="6" t="s">
        <v>16</v>
      </c>
      <c r="C1" s="7" t="s">
        <v>17</v>
      </c>
      <c r="D1" s="8" t="s">
        <v>18</v>
      </c>
      <c r="E1" s="9"/>
      <c r="F1" s="9"/>
      <c r="G1" s="9"/>
      <c r="H1" s="9"/>
      <c r="I1" s="10" t="s">
        <v>19</v>
      </c>
      <c r="J1" s="10"/>
      <c r="K1" s="10"/>
      <c r="L1" s="10"/>
      <c r="M1" s="10"/>
      <c r="N1" s="10"/>
      <c r="O1" s="10"/>
      <c r="Q1" s="6" t="s">
        <v>20</v>
      </c>
      <c r="R1" s="7" t="s">
        <v>17</v>
      </c>
      <c r="S1" s="8" t="s">
        <v>18</v>
      </c>
      <c r="T1" s="9"/>
      <c r="U1" s="9"/>
      <c r="V1" s="9"/>
      <c r="W1" s="9"/>
      <c r="X1" s="10" t="s">
        <v>19</v>
      </c>
      <c r="Y1" s="10"/>
      <c r="Z1" s="10"/>
      <c r="AA1" s="10"/>
      <c r="AB1" s="10"/>
      <c r="AC1" s="10"/>
      <c r="AD1" s="10"/>
      <c r="AF1" s="6" t="s">
        <v>21</v>
      </c>
      <c r="AG1" s="7" t="s">
        <v>17</v>
      </c>
      <c r="AH1" s="8" t="s">
        <v>18</v>
      </c>
      <c r="AI1" s="9"/>
      <c r="AJ1" s="9"/>
      <c r="AK1" s="9"/>
      <c r="AL1" s="9"/>
      <c r="AM1" s="10" t="s">
        <v>19</v>
      </c>
      <c r="AN1" s="10"/>
      <c r="AO1" s="10"/>
      <c r="AP1" s="10"/>
      <c r="AQ1" s="10"/>
      <c r="AR1" s="10"/>
      <c r="AS1" s="10"/>
      <c r="AU1" s="6" t="s">
        <v>22</v>
      </c>
      <c r="AV1" s="7" t="s">
        <v>17</v>
      </c>
      <c r="AW1" s="8" t="s">
        <v>18</v>
      </c>
      <c r="AX1" s="9"/>
      <c r="AY1" s="9"/>
      <c r="AZ1" s="9"/>
      <c r="BA1" s="9"/>
      <c r="BB1" s="10" t="s">
        <v>19</v>
      </c>
      <c r="BC1" s="10"/>
      <c r="BD1" s="10"/>
      <c r="BE1" s="10"/>
      <c r="BF1" s="10"/>
      <c r="BG1" s="10"/>
      <c r="BH1" s="10"/>
      <c r="BI1" s="12"/>
    </row>
    <row r="2" spans="1:61" s="13" customFormat="1" x14ac:dyDescent="0.25">
      <c r="A2" s="13" t="s">
        <v>23</v>
      </c>
      <c r="B2" s="14" t="s">
        <v>24</v>
      </c>
      <c r="E2" s="13">
        <v>1</v>
      </c>
      <c r="F2" s="13">
        <v>2</v>
      </c>
      <c r="G2" s="13">
        <v>3</v>
      </c>
      <c r="H2" s="13">
        <v>4</v>
      </c>
      <c r="I2" s="13">
        <v>5</v>
      </c>
      <c r="J2" s="13">
        <v>6</v>
      </c>
      <c r="K2" s="13">
        <v>7</v>
      </c>
      <c r="L2" s="13">
        <v>8</v>
      </c>
      <c r="M2" s="13">
        <v>9</v>
      </c>
      <c r="N2" s="13">
        <v>10</v>
      </c>
      <c r="O2" s="13">
        <v>11</v>
      </c>
      <c r="Q2" s="14" t="s">
        <v>24</v>
      </c>
      <c r="R2" s="14"/>
      <c r="S2" s="14"/>
      <c r="T2" s="13">
        <v>1</v>
      </c>
      <c r="U2" s="13">
        <v>2</v>
      </c>
      <c r="V2" s="13">
        <v>3</v>
      </c>
      <c r="W2" s="13">
        <v>4</v>
      </c>
      <c r="X2" s="13">
        <v>5</v>
      </c>
      <c r="Y2" s="13">
        <v>6</v>
      </c>
      <c r="Z2" s="13">
        <v>7</v>
      </c>
      <c r="AA2" s="13">
        <v>8</v>
      </c>
      <c r="AB2" s="13">
        <v>9</v>
      </c>
      <c r="AC2" s="13">
        <v>10</v>
      </c>
      <c r="AD2" s="13">
        <v>11</v>
      </c>
      <c r="AF2" s="14" t="s">
        <v>24</v>
      </c>
      <c r="AG2" s="14"/>
      <c r="AH2" s="14"/>
      <c r="AI2" s="13">
        <v>1</v>
      </c>
      <c r="AJ2" s="13">
        <v>2</v>
      </c>
      <c r="AK2" s="13">
        <v>3</v>
      </c>
      <c r="AL2" s="13">
        <v>4</v>
      </c>
      <c r="AM2" s="13">
        <v>5</v>
      </c>
      <c r="AN2" s="13">
        <v>6</v>
      </c>
      <c r="AO2" s="13">
        <v>7</v>
      </c>
      <c r="AP2" s="13">
        <v>8</v>
      </c>
      <c r="AQ2" s="13">
        <v>9</v>
      </c>
      <c r="AR2" s="13">
        <v>10</v>
      </c>
      <c r="AS2" s="13">
        <v>11</v>
      </c>
      <c r="AU2" s="14" t="s">
        <v>24</v>
      </c>
      <c r="AV2" s="14"/>
      <c r="AW2" s="14"/>
      <c r="AX2" s="13">
        <v>1</v>
      </c>
      <c r="AY2" s="13">
        <v>2</v>
      </c>
      <c r="AZ2" s="13">
        <v>3</v>
      </c>
      <c r="BA2" s="13">
        <v>4</v>
      </c>
      <c r="BB2" s="13">
        <v>5</v>
      </c>
      <c r="BC2" s="13">
        <v>6</v>
      </c>
      <c r="BD2" s="13">
        <v>7</v>
      </c>
      <c r="BE2" s="13">
        <v>8</v>
      </c>
      <c r="BF2" s="13">
        <v>9</v>
      </c>
      <c r="BG2" s="13">
        <v>10</v>
      </c>
      <c r="BH2" s="13">
        <v>11</v>
      </c>
      <c r="BI2" s="14"/>
    </row>
    <row r="3" spans="1:61" s="13" customFormat="1" x14ac:dyDescent="0.25">
      <c r="A3" s="13" t="s">
        <v>25</v>
      </c>
      <c r="B3" s="15">
        <v>0</v>
      </c>
      <c r="C3" s="16">
        <v>0.83876499999999998</v>
      </c>
      <c r="D3" s="16">
        <v>0.66508900000000004</v>
      </c>
      <c r="E3" s="16">
        <v>0.83876499999999998</v>
      </c>
      <c r="F3" s="16">
        <v>0.83878229999999998</v>
      </c>
      <c r="G3" s="16">
        <v>0.83876499999999998</v>
      </c>
      <c r="H3" s="16">
        <v>0.83876473726420864</v>
      </c>
      <c r="I3" s="16">
        <v>0.83877000000000002</v>
      </c>
      <c r="J3" s="16">
        <v>0.83876499999999998</v>
      </c>
      <c r="K3" s="16">
        <v>0.83876473726420864</v>
      </c>
      <c r="L3" s="16">
        <v>0.83876473726420864</v>
      </c>
      <c r="M3" s="13">
        <v>0.83876473726420864</v>
      </c>
      <c r="N3" s="16">
        <v>0.83876473726420864</v>
      </c>
      <c r="O3" s="13">
        <v>0.83877000000000002</v>
      </c>
      <c r="Q3" s="15">
        <v>0</v>
      </c>
      <c r="R3" s="16">
        <v>0.83878229999999998</v>
      </c>
      <c r="S3" s="16">
        <v>0.76247200000000004</v>
      </c>
      <c r="T3" s="16">
        <v>0.83876499999999998</v>
      </c>
      <c r="U3" s="16">
        <v>0.83878229999999998</v>
      </c>
      <c r="V3" s="16">
        <v>0.83876499999999998</v>
      </c>
      <c r="W3" s="16">
        <v>0.83876473726420864</v>
      </c>
      <c r="X3" s="16">
        <v>0.83877000000000002</v>
      </c>
      <c r="Y3" s="16">
        <v>0.83876499999999998</v>
      </c>
      <c r="Z3" s="16">
        <v>0.83876473726420864</v>
      </c>
      <c r="AA3" s="16">
        <v>0.83876473726420864</v>
      </c>
      <c r="AB3" s="13">
        <v>0.83876473726420864</v>
      </c>
      <c r="AC3" s="16">
        <v>0.83876473726420864</v>
      </c>
      <c r="AD3" s="13">
        <v>0.83877000000000002</v>
      </c>
      <c r="AF3" s="15">
        <v>0</v>
      </c>
      <c r="AG3" s="16">
        <v>0.83876499999999998</v>
      </c>
      <c r="AH3" s="16">
        <v>0.72921800000000003</v>
      </c>
      <c r="AI3" s="16">
        <v>0.83876499999999998</v>
      </c>
      <c r="AJ3" s="16">
        <v>0.83878229999999998</v>
      </c>
      <c r="AK3" s="16">
        <v>0.83876499999999998</v>
      </c>
      <c r="AL3" s="16">
        <v>0.83876473726420864</v>
      </c>
      <c r="AM3" s="16">
        <v>0.83877000000000002</v>
      </c>
      <c r="AN3" s="16">
        <v>0.83876499999999998</v>
      </c>
      <c r="AO3" s="16">
        <v>0.83876473726420864</v>
      </c>
      <c r="AP3" s="16">
        <v>0.83876473726420864</v>
      </c>
      <c r="AQ3" s="13">
        <v>0.83876473726420864</v>
      </c>
      <c r="AR3" s="16">
        <v>0.83876473726420864</v>
      </c>
      <c r="AS3" s="13">
        <v>0.83877000000000002</v>
      </c>
      <c r="AU3" s="15">
        <v>0</v>
      </c>
      <c r="AV3" s="16">
        <v>0.83876473726420864</v>
      </c>
      <c r="AW3" s="16">
        <v>0.76475608397618988</v>
      </c>
      <c r="AX3" s="16">
        <v>0.83876499999999998</v>
      </c>
      <c r="AY3" s="16">
        <v>0.83878229999999998</v>
      </c>
      <c r="AZ3" s="16">
        <v>0.83876499999999998</v>
      </c>
      <c r="BA3" s="16">
        <v>0.83876473726420864</v>
      </c>
      <c r="BB3" s="16">
        <v>0.83877000000000002</v>
      </c>
      <c r="BC3" s="16">
        <v>0.83876499999999998</v>
      </c>
      <c r="BD3" s="16">
        <v>0.83876473726420864</v>
      </c>
      <c r="BE3" s="16">
        <v>0.83876473726420864</v>
      </c>
      <c r="BF3" s="13">
        <v>0.83876473726420864</v>
      </c>
      <c r="BG3" s="16">
        <v>0.83876473726420864</v>
      </c>
      <c r="BH3" s="13">
        <v>0.83877000000000002</v>
      </c>
      <c r="BI3" s="16"/>
    </row>
    <row r="4" spans="1:61" s="13" customFormat="1" x14ac:dyDescent="0.25">
      <c r="B4" s="16">
        <v>2</v>
      </c>
      <c r="C4" s="16">
        <v>0.85190500000000002</v>
      </c>
      <c r="D4" s="16">
        <v>0.68868600000000002</v>
      </c>
      <c r="E4" s="16">
        <v>0.85190500000000002</v>
      </c>
      <c r="F4" s="16"/>
      <c r="G4" s="16">
        <v>0.95353200000000005</v>
      </c>
      <c r="H4" s="16">
        <v>0.88404843706624603</v>
      </c>
      <c r="I4" s="16"/>
      <c r="J4" s="16"/>
      <c r="L4" s="16">
        <v>0.88106229054539931</v>
      </c>
      <c r="O4" s="13">
        <v>0.95598000000000005</v>
      </c>
      <c r="Q4" s="16">
        <v>2</v>
      </c>
      <c r="R4" s="16"/>
      <c r="S4" s="16"/>
      <c r="T4" s="16">
        <v>0.85190500000000002</v>
      </c>
      <c r="U4" s="16"/>
      <c r="V4" s="16">
        <v>0.95353200000000005</v>
      </c>
      <c r="W4" s="16">
        <v>0.88404843706624603</v>
      </c>
      <c r="X4" s="16"/>
      <c r="Y4" s="16"/>
      <c r="AA4" s="16">
        <v>0.88106229054539931</v>
      </c>
      <c r="AD4" s="13">
        <v>0.95598000000000005</v>
      </c>
      <c r="AF4" s="16">
        <v>2</v>
      </c>
      <c r="AG4" s="16">
        <v>0.95353200000000005</v>
      </c>
      <c r="AH4" s="16">
        <v>0.64305999999999996</v>
      </c>
      <c r="AI4" s="16">
        <v>0.85190500000000002</v>
      </c>
      <c r="AJ4" s="16"/>
      <c r="AK4" s="16">
        <v>0.95353200000000005</v>
      </c>
      <c r="AL4" s="16">
        <v>0.88404843706624603</v>
      </c>
      <c r="AM4" s="16"/>
      <c r="AN4" s="16"/>
      <c r="AP4" s="16">
        <v>0.88106229054539931</v>
      </c>
      <c r="AS4" s="13">
        <v>0.95598000000000005</v>
      </c>
      <c r="AU4" s="16">
        <v>2</v>
      </c>
      <c r="AV4" s="16">
        <v>0.88404843706624603</v>
      </c>
      <c r="AW4" s="16">
        <v>0.81157307416414548</v>
      </c>
      <c r="AX4" s="16">
        <v>0.85190500000000002</v>
      </c>
      <c r="AY4" s="16"/>
      <c r="AZ4" s="16">
        <v>0.95353200000000005</v>
      </c>
      <c r="BA4" s="16">
        <v>0.88404843706624603</v>
      </c>
      <c r="BB4" s="16"/>
      <c r="BC4" s="16"/>
      <c r="BE4" s="16">
        <v>0.88106229054539931</v>
      </c>
      <c r="BH4" s="13">
        <v>0.95598000000000005</v>
      </c>
      <c r="BI4" s="16"/>
    </row>
    <row r="5" spans="1:61" s="13" customFormat="1" x14ac:dyDescent="0.25">
      <c r="B5" s="16">
        <v>3</v>
      </c>
      <c r="C5" s="16">
        <v>0.85658100000000004</v>
      </c>
      <c r="D5" s="16">
        <v>0.79075700000000004</v>
      </c>
      <c r="E5" s="16">
        <v>0.85658100000000004</v>
      </c>
      <c r="F5" s="16">
        <v>0.94623990000000002</v>
      </c>
      <c r="G5" s="16">
        <v>0.98907199999999995</v>
      </c>
      <c r="H5" s="16">
        <v>0.91945942139198</v>
      </c>
      <c r="I5" s="16">
        <v>0.88077000000000005</v>
      </c>
      <c r="J5" s="16">
        <v>1.651386</v>
      </c>
      <c r="K5" s="16">
        <v>1.0927338497407195</v>
      </c>
      <c r="M5" s="13">
        <v>0.7964801320542394</v>
      </c>
      <c r="N5" s="16">
        <v>0.92324180173714721</v>
      </c>
      <c r="O5" s="13">
        <v>1.0360499999999999</v>
      </c>
      <c r="Q5" s="16">
        <v>3</v>
      </c>
      <c r="R5" s="16">
        <v>0.94623990000000002</v>
      </c>
      <c r="S5" s="16">
        <v>0.83337899999999998</v>
      </c>
      <c r="T5" s="16">
        <v>0.85658100000000004</v>
      </c>
      <c r="U5" s="16">
        <v>0.94623990000000002</v>
      </c>
      <c r="V5" s="16">
        <v>0.98907199999999995</v>
      </c>
      <c r="W5" s="16">
        <v>0.91945942139198</v>
      </c>
      <c r="X5" s="16">
        <v>0.88077000000000005</v>
      </c>
      <c r="Y5" s="16">
        <v>1.651386</v>
      </c>
      <c r="Z5" s="16">
        <v>1.0927338497407195</v>
      </c>
      <c r="AB5" s="13">
        <v>0.7964801320542394</v>
      </c>
      <c r="AC5" s="16">
        <v>0.92324180173714721</v>
      </c>
      <c r="AD5" s="13">
        <v>1.0360499999999999</v>
      </c>
      <c r="AF5" s="16">
        <v>3</v>
      </c>
      <c r="AG5" s="16">
        <v>0.98907199999999995</v>
      </c>
      <c r="AH5" s="16">
        <v>0.81567500000000004</v>
      </c>
      <c r="AI5" s="16">
        <v>0.85658100000000004</v>
      </c>
      <c r="AJ5" s="16">
        <v>0.94623990000000002</v>
      </c>
      <c r="AK5" s="16">
        <v>0.98907199999999995</v>
      </c>
      <c r="AL5" s="16">
        <v>0.91945942139198</v>
      </c>
      <c r="AM5" s="16">
        <v>0.88077000000000005</v>
      </c>
      <c r="AN5" s="16">
        <v>1.651386</v>
      </c>
      <c r="AO5" s="16">
        <v>1.0927338497407195</v>
      </c>
      <c r="AQ5" s="13">
        <v>0.7964801320542394</v>
      </c>
      <c r="AR5" s="16">
        <v>0.92324180173714721</v>
      </c>
      <c r="AS5" s="13">
        <v>1.0360499999999999</v>
      </c>
      <c r="AU5" s="16">
        <v>3</v>
      </c>
      <c r="AV5" s="16">
        <v>0.91945942139198</v>
      </c>
      <c r="AW5" s="16">
        <v>0.77262858296302972</v>
      </c>
      <c r="AX5" s="16">
        <v>0.85658100000000004</v>
      </c>
      <c r="AY5" s="16">
        <v>0.94623990000000002</v>
      </c>
      <c r="AZ5" s="16">
        <v>0.98907199999999995</v>
      </c>
      <c r="BA5" s="16">
        <v>0.91945942139198</v>
      </c>
      <c r="BB5" s="16">
        <v>0.88077000000000005</v>
      </c>
      <c r="BC5" s="16">
        <v>1.651386</v>
      </c>
      <c r="BD5" s="16">
        <v>1.0927338497407195</v>
      </c>
      <c r="BF5" s="13">
        <v>0.7964801320542394</v>
      </c>
      <c r="BG5" s="16">
        <v>0.92324180173714721</v>
      </c>
      <c r="BH5" s="13">
        <v>1.0360499999999999</v>
      </c>
      <c r="BI5" s="16"/>
    </row>
    <row r="6" spans="1:61" s="13" customFormat="1" x14ac:dyDescent="0.25">
      <c r="B6" s="16">
        <v>4</v>
      </c>
      <c r="C6" s="16">
        <v>0.98595500000000003</v>
      </c>
      <c r="D6" s="16">
        <v>0.84549099999999999</v>
      </c>
      <c r="E6" s="16">
        <v>0.98595500000000003</v>
      </c>
      <c r="F6" s="16"/>
      <c r="G6" s="16">
        <v>0.99238099999999996</v>
      </c>
      <c r="H6" s="16">
        <v>0.87343462822397466</v>
      </c>
      <c r="I6" s="16"/>
      <c r="J6" s="16"/>
      <c r="L6" s="16">
        <v>1.0307870038925884</v>
      </c>
      <c r="O6" s="13">
        <v>1.1419299999999999</v>
      </c>
      <c r="Q6" s="16">
        <v>4</v>
      </c>
      <c r="R6" s="16"/>
      <c r="S6" s="16"/>
      <c r="T6" s="16">
        <v>0.98595500000000003</v>
      </c>
      <c r="U6" s="16"/>
      <c r="V6" s="16">
        <v>0.99238099999999996</v>
      </c>
      <c r="W6" s="16">
        <v>0.87343462822397466</v>
      </c>
      <c r="X6" s="16"/>
      <c r="Y6" s="16"/>
      <c r="AA6" s="16">
        <v>1.0307870038925884</v>
      </c>
      <c r="AD6" s="13">
        <v>1.1419299999999999</v>
      </c>
      <c r="AF6" s="16">
        <v>4</v>
      </c>
      <c r="AG6" s="16">
        <v>0.99238099999999996</v>
      </c>
      <c r="AH6" s="16">
        <v>0.80475799999999997</v>
      </c>
      <c r="AI6" s="16">
        <v>0.98595500000000003</v>
      </c>
      <c r="AJ6" s="16"/>
      <c r="AK6" s="16">
        <v>0.99238099999999996</v>
      </c>
      <c r="AL6" s="16">
        <v>0.87343462822397466</v>
      </c>
      <c r="AM6" s="16"/>
      <c r="AN6" s="16"/>
      <c r="AP6" s="16">
        <v>1.0307870038925884</v>
      </c>
      <c r="AS6" s="13">
        <v>1.1419299999999999</v>
      </c>
      <c r="AU6" s="16">
        <v>4</v>
      </c>
      <c r="AV6" s="16">
        <v>0.87343462822397466</v>
      </c>
      <c r="AW6" s="16">
        <v>0.75180681550867379</v>
      </c>
      <c r="AX6" s="16">
        <v>0.98595500000000003</v>
      </c>
      <c r="AY6" s="16"/>
      <c r="AZ6" s="16">
        <v>0.99238099999999996</v>
      </c>
      <c r="BA6" s="16">
        <v>0.87343462822397466</v>
      </c>
      <c r="BB6" s="16"/>
      <c r="BC6" s="16"/>
      <c r="BE6" s="16">
        <v>1.0307870038925884</v>
      </c>
      <c r="BH6" s="13">
        <v>1.1419299999999999</v>
      </c>
      <c r="BI6" s="16"/>
    </row>
    <row r="7" spans="1:61" s="13" customFormat="1" x14ac:dyDescent="0.25">
      <c r="B7" s="16">
        <v>5</v>
      </c>
      <c r="C7" s="16">
        <v>1.0245599999999999</v>
      </c>
      <c r="D7" s="16">
        <v>0.88233799999999996</v>
      </c>
      <c r="E7" s="16">
        <v>1.0245599999999999</v>
      </c>
      <c r="F7" s="16">
        <v>1.08023</v>
      </c>
      <c r="G7" s="16">
        <v>1.0245470000000001</v>
      </c>
      <c r="H7" s="16">
        <v>0.96446681564468106</v>
      </c>
      <c r="I7" s="16">
        <v>1.00437</v>
      </c>
      <c r="J7" s="16">
        <v>0.99313700000000005</v>
      </c>
      <c r="K7" s="13">
        <v>1.4293931251437018</v>
      </c>
      <c r="M7" s="13">
        <v>1.154776181244211</v>
      </c>
      <c r="N7" s="13">
        <v>1.077241209074957</v>
      </c>
      <c r="O7" s="13">
        <v>1.1905699999999999</v>
      </c>
      <c r="Q7" s="16">
        <v>5</v>
      </c>
      <c r="R7" s="16">
        <v>1.08023</v>
      </c>
      <c r="S7" s="16">
        <v>1.053466</v>
      </c>
      <c r="T7" s="16">
        <v>1.0245599999999999</v>
      </c>
      <c r="U7" s="16">
        <v>1.08023</v>
      </c>
      <c r="V7" s="16">
        <v>1.0245470000000001</v>
      </c>
      <c r="W7" s="16">
        <v>0.96446681564468106</v>
      </c>
      <c r="X7" s="16">
        <v>1.00437</v>
      </c>
      <c r="Y7" s="16">
        <v>0.99313700000000005</v>
      </c>
      <c r="Z7" s="13">
        <v>1.4293931251437018</v>
      </c>
      <c r="AB7" s="13">
        <v>1.154776181244211</v>
      </c>
      <c r="AC7" s="13">
        <v>1.077241209074957</v>
      </c>
      <c r="AD7" s="13">
        <v>1.1905699999999999</v>
      </c>
      <c r="AF7" s="16">
        <v>5</v>
      </c>
      <c r="AG7" s="16">
        <v>1.0245470000000001</v>
      </c>
      <c r="AH7" s="16">
        <v>0.82575500000000002</v>
      </c>
      <c r="AI7" s="16">
        <v>1.0245599999999999</v>
      </c>
      <c r="AJ7" s="16">
        <v>1.08023</v>
      </c>
      <c r="AK7" s="16">
        <v>1.0245470000000001</v>
      </c>
      <c r="AL7" s="16">
        <v>0.96446681564468106</v>
      </c>
      <c r="AM7" s="16">
        <v>1.00437</v>
      </c>
      <c r="AN7" s="16">
        <v>0.99313700000000005</v>
      </c>
      <c r="AO7" s="13">
        <v>1.4293931251437018</v>
      </c>
      <c r="AQ7" s="13">
        <v>1.154776181244211</v>
      </c>
      <c r="AR7" s="13">
        <v>1.077241209074957</v>
      </c>
      <c r="AS7" s="13">
        <v>1.1905699999999999</v>
      </c>
      <c r="AU7" s="16">
        <v>5</v>
      </c>
      <c r="AV7" s="16">
        <v>0.96446681564468106</v>
      </c>
      <c r="AW7" s="16">
        <v>0.84486275143544642</v>
      </c>
      <c r="AX7" s="16">
        <v>1.0245599999999999</v>
      </c>
      <c r="AY7" s="16">
        <v>1.08023</v>
      </c>
      <c r="AZ7" s="16">
        <v>1.0245470000000001</v>
      </c>
      <c r="BA7" s="16">
        <v>0.96446681564468106</v>
      </c>
      <c r="BB7" s="16">
        <v>1.00437</v>
      </c>
      <c r="BC7" s="16">
        <v>0.99313700000000005</v>
      </c>
      <c r="BD7" s="13">
        <v>1.4293931251437018</v>
      </c>
      <c r="BF7" s="13">
        <v>1.154776181244211</v>
      </c>
      <c r="BG7" s="13">
        <v>1.077241209074957</v>
      </c>
      <c r="BH7" s="13">
        <v>1.1905699999999999</v>
      </c>
      <c r="BI7" s="16"/>
    </row>
    <row r="8" spans="1:61" s="13" customFormat="1" x14ac:dyDescent="0.25">
      <c r="B8" s="16">
        <v>6</v>
      </c>
      <c r="C8" s="16">
        <v>1.1584680000000001</v>
      </c>
      <c r="D8" s="16">
        <v>0.88731599999999999</v>
      </c>
      <c r="E8" s="16">
        <v>1.1584680000000001</v>
      </c>
      <c r="F8" s="16"/>
      <c r="G8" s="16">
        <v>1.113818</v>
      </c>
      <c r="H8" s="16">
        <v>1.0105888360709334</v>
      </c>
      <c r="I8" s="16"/>
      <c r="J8" s="16"/>
      <c r="L8" s="16">
        <v>1.4337107240936358</v>
      </c>
      <c r="O8" s="13">
        <v>1.4384300000000001</v>
      </c>
      <c r="Q8" s="16">
        <v>6</v>
      </c>
      <c r="R8" s="16"/>
      <c r="S8" s="16"/>
      <c r="T8" s="16">
        <v>1.1584680000000001</v>
      </c>
      <c r="U8" s="16"/>
      <c r="V8" s="16">
        <v>1.113818</v>
      </c>
      <c r="W8" s="16">
        <v>1.0105888360709334</v>
      </c>
      <c r="X8" s="16"/>
      <c r="Y8" s="16"/>
      <c r="AA8" s="16">
        <v>1.4337107240936358</v>
      </c>
      <c r="AD8" s="13">
        <v>1.4384300000000001</v>
      </c>
      <c r="AF8" s="16">
        <v>6</v>
      </c>
      <c r="AG8" s="16">
        <v>1.113818</v>
      </c>
      <c r="AH8" s="16">
        <v>0.85372899999999996</v>
      </c>
      <c r="AI8" s="16">
        <v>1.1584680000000001</v>
      </c>
      <c r="AJ8" s="16"/>
      <c r="AK8" s="16">
        <v>1.113818</v>
      </c>
      <c r="AL8" s="16">
        <v>1.0105888360709334</v>
      </c>
      <c r="AM8" s="16"/>
      <c r="AN8" s="16"/>
      <c r="AP8" s="16">
        <v>1.4337107240936358</v>
      </c>
      <c r="AS8" s="13">
        <v>1.4384300000000001</v>
      </c>
      <c r="AU8" s="16">
        <v>6</v>
      </c>
      <c r="AV8" s="16">
        <v>1.0105888360709334</v>
      </c>
      <c r="AW8" s="16">
        <v>0.84494742266087619</v>
      </c>
      <c r="AX8" s="16">
        <v>1.1584680000000001</v>
      </c>
      <c r="AY8" s="16"/>
      <c r="AZ8" s="16">
        <v>1.113818</v>
      </c>
      <c r="BA8" s="16">
        <v>1.0105888360709334</v>
      </c>
      <c r="BB8" s="16"/>
      <c r="BC8" s="16"/>
      <c r="BE8" s="16">
        <v>1.4337107240936358</v>
      </c>
      <c r="BH8" s="13">
        <v>1.4384300000000001</v>
      </c>
      <c r="BI8" s="16"/>
    </row>
    <row r="9" spans="1:61" s="13" customFormat="1" x14ac:dyDescent="0.25">
      <c r="B9" s="16">
        <v>7</v>
      </c>
      <c r="C9" s="16">
        <v>1.198691</v>
      </c>
      <c r="D9" s="16">
        <v>0.869757</v>
      </c>
      <c r="E9" s="16">
        <v>1.198691</v>
      </c>
      <c r="F9" s="16">
        <v>1.2041729999999999</v>
      </c>
      <c r="G9" s="16">
        <v>1.1955359999999999</v>
      </c>
      <c r="H9" s="16">
        <v>1.0135239293704223</v>
      </c>
      <c r="I9" s="16">
        <v>1.0545800000000001</v>
      </c>
      <c r="J9" s="16">
        <v>1.0123059999999999</v>
      </c>
      <c r="K9" s="16">
        <v>1.6276462444862443</v>
      </c>
      <c r="O9" s="13">
        <v>1.42073</v>
      </c>
      <c r="Q9" s="16">
        <v>7</v>
      </c>
      <c r="R9" s="16">
        <v>1.2041729999999999</v>
      </c>
      <c r="S9" s="16">
        <v>1.074295</v>
      </c>
      <c r="T9" s="16">
        <v>1.198691</v>
      </c>
      <c r="U9" s="16">
        <v>1.2041729999999999</v>
      </c>
      <c r="V9" s="16">
        <v>1.1955359999999999</v>
      </c>
      <c r="W9" s="16">
        <v>1.0135239293704223</v>
      </c>
      <c r="X9" s="16">
        <v>1.0545800000000001</v>
      </c>
      <c r="Y9" s="16">
        <v>1.0123059999999999</v>
      </c>
      <c r="Z9" s="16">
        <v>1.6276462444862443</v>
      </c>
      <c r="AD9" s="13">
        <v>1.42073</v>
      </c>
      <c r="AF9" s="16">
        <v>7</v>
      </c>
      <c r="AG9" s="16">
        <v>1.1955359999999999</v>
      </c>
      <c r="AH9" s="16">
        <v>0.88943799999999995</v>
      </c>
      <c r="AI9" s="16">
        <v>1.198691</v>
      </c>
      <c r="AJ9" s="16">
        <v>1.2041729999999999</v>
      </c>
      <c r="AK9" s="16">
        <v>1.1955359999999999</v>
      </c>
      <c r="AL9" s="16">
        <v>1.0135239293704223</v>
      </c>
      <c r="AM9" s="16">
        <v>1.0545800000000001</v>
      </c>
      <c r="AN9" s="16">
        <v>1.0123059999999999</v>
      </c>
      <c r="AO9" s="16">
        <v>1.6276462444862443</v>
      </c>
      <c r="AS9" s="13">
        <v>1.42073</v>
      </c>
      <c r="AU9" s="16">
        <v>7</v>
      </c>
      <c r="AV9" s="16">
        <v>1.0135239293704223</v>
      </c>
      <c r="AW9" s="16">
        <v>0.84246889796945779</v>
      </c>
      <c r="AX9" s="16">
        <v>1.198691</v>
      </c>
      <c r="AY9" s="16">
        <v>1.2041729999999999</v>
      </c>
      <c r="AZ9" s="16">
        <v>1.1955359999999999</v>
      </c>
      <c r="BA9" s="16">
        <v>1.0135239293704223</v>
      </c>
      <c r="BB9" s="16">
        <v>1.0545800000000001</v>
      </c>
      <c r="BC9" s="16">
        <v>1.0123059999999999</v>
      </c>
      <c r="BD9" s="16">
        <v>1.6276462444862443</v>
      </c>
      <c r="BH9" s="13">
        <v>1.42073</v>
      </c>
      <c r="BI9" s="16"/>
    </row>
    <row r="10" spans="1:61" s="13" customFormat="1" x14ac:dyDescent="0.25">
      <c r="B10" s="16">
        <v>8</v>
      </c>
      <c r="C10" s="16">
        <v>1.2658849999999999</v>
      </c>
      <c r="D10" s="16">
        <v>1.322425</v>
      </c>
      <c r="E10" s="16">
        <v>1.2658849999999999</v>
      </c>
      <c r="F10" s="16"/>
      <c r="G10" s="16">
        <v>1.272708</v>
      </c>
      <c r="H10" s="16">
        <v>1.11534470308296</v>
      </c>
      <c r="I10" s="16"/>
      <c r="J10" s="16">
        <v>1.123845</v>
      </c>
      <c r="L10" s="16">
        <v>1.8521463414686758</v>
      </c>
      <c r="M10" s="13">
        <v>1.2771134760556062</v>
      </c>
      <c r="N10" s="16">
        <v>1.191364428377587</v>
      </c>
      <c r="O10" s="13">
        <v>1.60534</v>
      </c>
      <c r="Q10" s="16">
        <v>8</v>
      </c>
      <c r="R10" s="16"/>
      <c r="S10" s="16"/>
      <c r="T10" s="16">
        <v>1.2658849999999999</v>
      </c>
      <c r="U10" s="16"/>
      <c r="V10" s="16">
        <v>1.272708</v>
      </c>
      <c r="W10" s="16">
        <v>1.11534470308296</v>
      </c>
      <c r="X10" s="16"/>
      <c r="Y10" s="16">
        <v>1.123845</v>
      </c>
      <c r="AA10" s="16">
        <v>1.8521463414686758</v>
      </c>
      <c r="AB10" s="13">
        <v>1.2771134760556062</v>
      </c>
      <c r="AC10" s="16">
        <v>1.191364428377587</v>
      </c>
      <c r="AD10" s="13">
        <v>1.60534</v>
      </c>
      <c r="AF10" s="16">
        <v>8</v>
      </c>
      <c r="AG10" s="16">
        <v>1.272708</v>
      </c>
      <c r="AH10" s="16">
        <v>0.85560199999999997</v>
      </c>
      <c r="AI10" s="16">
        <v>1.2658849999999999</v>
      </c>
      <c r="AJ10" s="16"/>
      <c r="AK10" s="16">
        <v>1.272708</v>
      </c>
      <c r="AL10" s="16">
        <v>1.11534470308296</v>
      </c>
      <c r="AM10" s="16"/>
      <c r="AN10" s="16">
        <v>1.123845</v>
      </c>
      <c r="AP10" s="16">
        <v>1.8521463414686758</v>
      </c>
      <c r="AQ10" s="13">
        <v>1.2771134760556062</v>
      </c>
      <c r="AR10" s="16">
        <v>1.191364428377587</v>
      </c>
      <c r="AS10" s="13">
        <v>1.60534</v>
      </c>
      <c r="AU10" s="16">
        <v>8</v>
      </c>
      <c r="AV10" s="16">
        <v>1.11534470308296</v>
      </c>
      <c r="AW10" s="16">
        <v>0.88752961479367432</v>
      </c>
      <c r="AX10" s="16">
        <v>1.2658849999999999</v>
      </c>
      <c r="AY10" s="16"/>
      <c r="AZ10" s="16">
        <v>1.272708</v>
      </c>
      <c r="BA10" s="16">
        <v>1.11534470308296</v>
      </c>
      <c r="BB10" s="16"/>
      <c r="BC10" s="16">
        <v>1.123845</v>
      </c>
      <c r="BE10" s="16">
        <v>1.8521463414686758</v>
      </c>
      <c r="BF10" s="13">
        <v>1.2771134760556062</v>
      </c>
      <c r="BG10" s="16">
        <v>1.191364428377587</v>
      </c>
      <c r="BH10" s="13">
        <v>1.60534</v>
      </c>
      <c r="BI10" s="16"/>
    </row>
    <row r="11" spans="1:61" s="13" customFormat="1" x14ac:dyDescent="0.25">
      <c r="B11" s="16">
        <v>9</v>
      </c>
      <c r="C11" s="16">
        <v>1.3683719999999999</v>
      </c>
      <c r="D11" s="16">
        <v>1.261943</v>
      </c>
      <c r="E11" s="16">
        <v>1.3683719999999999</v>
      </c>
      <c r="F11" s="16">
        <v>1.4237919999999999</v>
      </c>
      <c r="G11" s="16">
        <v>1.2867839999999999</v>
      </c>
      <c r="H11" s="16">
        <v>1.227731801208837</v>
      </c>
      <c r="I11" s="16">
        <v>1.38049</v>
      </c>
      <c r="J11" s="16"/>
      <c r="K11" s="13">
        <v>1.9491046617829031</v>
      </c>
      <c r="O11" s="13">
        <v>1.9437199999999999</v>
      </c>
      <c r="Q11" s="16">
        <v>9</v>
      </c>
      <c r="R11" s="16">
        <v>1.4237919999999999</v>
      </c>
      <c r="S11" s="16">
        <v>1.104517</v>
      </c>
      <c r="T11" s="16">
        <v>1.3683719999999999</v>
      </c>
      <c r="U11" s="16">
        <v>1.4237919999999999</v>
      </c>
      <c r="V11" s="16">
        <v>1.2867839999999999</v>
      </c>
      <c r="W11" s="16">
        <v>1.227731801208837</v>
      </c>
      <c r="X11" s="16">
        <v>1.38049</v>
      </c>
      <c r="Y11" s="16"/>
      <c r="Z11" s="13">
        <v>1.9491046617829031</v>
      </c>
      <c r="AD11" s="13">
        <v>1.9437199999999999</v>
      </c>
      <c r="AF11" s="16">
        <v>9</v>
      </c>
      <c r="AG11" s="16">
        <v>1.2867839999999999</v>
      </c>
      <c r="AH11" s="16">
        <v>0.87412500000000004</v>
      </c>
      <c r="AI11" s="16">
        <v>1.3683719999999999</v>
      </c>
      <c r="AJ11" s="16">
        <v>1.4237919999999999</v>
      </c>
      <c r="AK11" s="16">
        <v>1.2867839999999999</v>
      </c>
      <c r="AL11" s="16">
        <v>1.227731801208837</v>
      </c>
      <c r="AM11" s="16">
        <v>1.38049</v>
      </c>
      <c r="AN11" s="16"/>
      <c r="AO11" s="13">
        <v>1.9491046617829031</v>
      </c>
      <c r="AS11" s="13">
        <v>1.9437199999999999</v>
      </c>
      <c r="AU11" s="16">
        <v>9</v>
      </c>
      <c r="AV11" s="16">
        <v>1.227731801208837</v>
      </c>
      <c r="AW11" s="16">
        <v>0.91661452038927638</v>
      </c>
      <c r="AX11" s="16">
        <v>1.3683719999999999</v>
      </c>
      <c r="AY11" s="16">
        <v>1.4237919999999999</v>
      </c>
      <c r="AZ11" s="16">
        <v>1.2867839999999999</v>
      </c>
      <c r="BA11" s="16">
        <v>1.227731801208837</v>
      </c>
      <c r="BB11" s="16">
        <v>1.38049</v>
      </c>
      <c r="BC11" s="16"/>
      <c r="BD11" s="13">
        <v>1.9491046617829031</v>
      </c>
      <c r="BH11" s="13">
        <v>1.9437199999999999</v>
      </c>
      <c r="BI11" s="16"/>
    </row>
    <row r="12" spans="1:61" s="13" customFormat="1" x14ac:dyDescent="0.25">
      <c r="B12" s="16">
        <v>10</v>
      </c>
      <c r="C12" s="16">
        <v>1.416328</v>
      </c>
      <c r="D12" s="16">
        <v>1.462488</v>
      </c>
      <c r="E12" s="16">
        <v>1.416328</v>
      </c>
      <c r="F12" s="16"/>
      <c r="G12" s="16">
        <v>1.305248</v>
      </c>
      <c r="H12" s="16">
        <v>1.3054411323104049</v>
      </c>
      <c r="I12" s="16">
        <v>1.55836</v>
      </c>
      <c r="J12" s="16">
        <v>1.2033959999999999</v>
      </c>
      <c r="L12" s="16">
        <v>2.3297355327099538</v>
      </c>
      <c r="M12" s="13">
        <v>1.5719931651081982</v>
      </c>
      <c r="N12" s="13">
        <v>1.4664450525937909</v>
      </c>
      <c r="O12" s="13">
        <v>2.4676300000000002</v>
      </c>
      <c r="Q12" s="16">
        <v>10</v>
      </c>
      <c r="R12" s="16"/>
      <c r="S12" s="16"/>
      <c r="T12" s="16">
        <v>1.416328</v>
      </c>
      <c r="U12" s="16"/>
      <c r="V12" s="16">
        <v>1.305248</v>
      </c>
      <c r="W12" s="16">
        <v>1.3054411323104049</v>
      </c>
      <c r="X12" s="16">
        <v>1.55836</v>
      </c>
      <c r="Y12" s="16">
        <v>1.2033959999999999</v>
      </c>
      <c r="AA12" s="16">
        <v>2.3297355327099538</v>
      </c>
      <c r="AB12" s="13">
        <v>1.5719931651081982</v>
      </c>
      <c r="AC12" s="13">
        <v>1.4664450525937909</v>
      </c>
      <c r="AD12" s="13">
        <v>2.4676300000000002</v>
      </c>
      <c r="AF12" s="16">
        <v>10</v>
      </c>
      <c r="AG12" s="16">
        <v>1.305248</v>
      </c>
      <c r="AH12" s="16">
        <v>0.68999900000000003</v>
      </c>
      <c r="AI12" s="16">
        <v>1.416328</v>
      </c>
      <c r="AJ12" s="16"/>
      <c r="AK12" s="16">
        <v>1.305248</v>
      </c>
      <c r="AL12" s="16">
        <v>1.3054411323104049</v>
      </c>
      <c r="AM12" s="16">
        <v>1.55836</v>
      </c>
      <c r="AN12" s="16">
        <v>1.2033959999999999</v>
      </c>
      <c r="AP12" s="16">
        <v>2.3297355327099538</v>
      </c>
      <c r="AQ12" s="13">
        <v>1.5719931651081982</v>
      </c>
      <c r="AR12" s="13">
        <v>1.4664450525937909</v>
      </c>
      <c r="AS12" s="13">
        <v>2.4676300000000002</v>
      </c>
      <c r="AU12" s="16">
        <v>10</v>
      </c>
      <c r="AV12" s="16">
        <v>1.3054411323104049</v>
      </c>
      <c r="AW12" s="16">
        <v>0.89819249134726864</v>
      </c>
      <c r="AX12" s="16">
        <v>1.416328</v>
      </c>
      <c r="AY12" s="16"/>
      <c r="AZ12" s="16">
        <v>1.305248</v>
      </c>
      <c r="BA12" s="16">
        <v>1.3054411323104049</v>
      </c>
      <c r="BB12" s="16">
        <v>1.55836</v>
      </c>
      <c r="BC12" s="16">
        <v>1.2033959999999999</v>
      </c>
      <c r="BE12" s="16">
        <v>2.3297355327099538</v>
      </c>
      <c r="BF12" s="13">
        <v>1.5719931651081982</v>
      </c>
      <c r="BG12" s="13">
        <v>1.4664450525937909</v>
      </c>
      <c r="BH12" s="13">
        <v>2.4676300000000002</v>
      </c>
      <c r="BI12" s="16"/>
    </row>
    <row r="13" spans="1:61" s="13" customFormat="1" x14ac:dyDescent="0.25">
      <c r="B13" s="16">
        <v>11</v>
      </c>
      <c r="C13" s="16">
        <v>1.543377</v>
      </c>
      <c r="D13" s="16">
        <v>1.566708</v>
      </c>
      <c r="E13" s="16">
        <v>1.543377</v>
      </c>
      <c r="F13" s="16">
        <v>1.640647</v>
      </c>
      <c r="G13" s="16">
        <v>1.3381529999999999</v>
      </c>
      <c r="H13" s="16">
        <v>1.2965998888423902</v>
      </c>
      <c r="I13" s="16"/>
      <c r="J13" s="16"/>
      <c r="K13" s="16">
        <v>2.417720352865536</v>
      </c>
      <c r="O13" s="13">
        <v>2.9230700000000001</v>
      </c>
      <c r="Q13" s="16">
        <v>11</v>
      </c>
      <c r="R13" s="16">
        <v>1.640647</v>
      </c>
      <c r="S13" s="16">
        <v>1.121572</v>
      </c>
      <c r="T13" s="16">
        <v>1.543377</v>
      </c>
      <c r="U13" s="16">
        <v>1.640647</v>
      </c>
      <c r="V13" s="16">
        <v>1.3381529999999999</v>
      </c>
      <c r="W13" s="16">
        <v>1.2965998888423902</v>
      </c>
      <c r="X13" s="16"/>
      <c r="Y13" s="16"/>
      <c r="Z13" s="16">
        <v>2.417720352865536</v>
      </c>
      <c r="AD13" s="13">
        <v>2.9230700000000001</v>
      </c>
      <c r="AF13" s="16">
        <v>11</v>
      </c>
      <c r="AG13" s="16">
        <v>1.3381529999999999</v>
      </c>
      <c r="AH13" s="16">
        <v>0.938971</v>
      </c>
      <c r="AI13" s="16">
        <v>1.543377</v>
      </c>
      <c r="AJ13" s="16">
        <v>1.640647</v>
      </c>
      <c r="AK13" s="16">
        <v>1.3381529999999999</v>
      </c>
      <c r="AL13" s="16">
        <v>1.2965998888423902</v>
      </c>
      <c r="AM13" s="16"/>
      <c r="AN13" s="16"/>
      <c r="AO13" s="16">
        <v>2.417720352865536</v>
      </c>
      <c r="AS13" s="13">
        <v>2.9230700000000001</v>
      </c>
      <c r="AU13" s="16">
        <v>11</v>
      </c>
      <c r="AV13" s="16">
        <v>1.2965998888423902</v>
      </c>
      <c r="AW13" s="16">
        <v>0.838665344088104</v>
      </c>
      <c r="AX13" s="16">
        <v>1.543377</v>
      </c>
      <c r="AY13" s="16">
        <v>1.640647</v>
      </c>
      <c r="AZ13" s="16">
        <v>1.3381529999999999</v>
      </c>
      <c r="BA13" s="16">
        <v>1.2965998888423902</v>
      </c>
      <c r="BB13" s="16"/>
      <c r="BC13" s="16"/>
      <c r="BD13" s="16">
        <v>2.417720352865536</v>
      </c>
      <c r="BH13" s="13">
        <v>2.9230700000000001</v>
      </c>
      <c r="BI13" s="16"/>
    </row>
    <row r="14" spans="1:61" s="13" customFormat="1" x14ac:dyDescent="0.25">
      <c r="B14" s="16">
        <v>12</v>
      </c>
      <c r="C14" s="16">
        <v>1.7832060000000001</v>
      </c>
      <c r="D14" s="16">
        <v>1.8895219999999999</v>
      </c>
      <c r="E14" s="16">
        <v>1.7832060000000001</v>
      </c>
      <c r="F14" s="16"/>
      <c r="G14" s="16">
        <v>1.396933</v>
      </c>
      <c r="H14" s="16">
        <v>1.4150805176165751</v>
      </c>
      <c r="I14" s="16">
        <v>1.877</v>
      </c>
      <c r="J14" s="16">
        <v>1.303946</v>
      </c>
      <c r="O14" s="13">
        <v>3.3388900000000001</v>
      </c>
      <c r="Q14" s="16">
        <v>12</v>
      </c>
      <c r="R14" s="16"/>
      <c r="S14" s="16"/>
      <c r="T14" s="16">
        <v>1.7832060000000001</v>
      </c>
      <c r="U14" s="16"/>
      <c r="V14" s="16">
        <v>1.396933</v>
      </c>
      <c r="W14" s="16">
        <v>1.4150805176165751</v>
      </c>
      <c r="X14" s="16">
        <v>1.877</v>
      </c>
      <c r="Y14" s="16">
        <v>1.303946</v>
      </c>
      <c r="AD14" s="13">
        <v>3.3388900000000001</v>
      </c>
      <c r="AF14" s="16">
        <v>12</v>
      </c>
      <c r="AG14" s="16">
        <v>1.396933</v>
      </c>
      <c r="AH14" s="16">
        <v>0.95021100000000003</v>
      </c>
      <c r="AI14" s="16">
        <v>1.7832060000000001</v>
      </c>
      <c r="AJ14" s="16"/>
      <c r="AK14" s="16">
        <v>1.396933</v>
      </c>
      <c r="AL14" s="16">
        <v>1.4150805176165751</v>
      </c>
      <c r="AM14" s="16">
        <v>1.877</v>
      </c>
      <c r="AN14" s="16">
        <v>1.303946</v>
      </c>
      <c r="AS14" s="13">
        <v>3.3388900000000001</v>
      </c>
      <c r="AU14" s="16">
        <v>12</v>
      </c>
      <c r="AV14" s="16">
        <v>1.4150805176165751</v>
      </c>
      <c r="AW14" s="16">
        <v>0.80392345195864234</v>
      </c>
      <c r="AX14" s="16">
        <v>1.7832060000000001</v>
      </c>
      <c r="AY14" s="16"/>
      <c r="AZ14" s="16">
        <v>1.396933</v>
      </c>
      <c r="BA14" s="16">
        <v>1.4150805176165751</v>
      </c>
      <c r="BB14" s="16">
        <v>1.877</v>
      </c>
      <c r="BC14" s="16">
        <v>1.303946</v>
      </c>
      <c r="BH14" s="13">
        <v>3.3388900000000001</v>
      </c>
      <c r="BI14" s="16"/>
    </row>
    <row r="15" spans="1:61" s="13" customFormat="1" x14ac:dyDescent="0.25">
      <c r="B15" s="16">
        <v>13</v>
      </c>
      <c r="C15" s="16">
        <v>1.8420049999999999</v>
      </c>
      <c r="D15" s="16">
        <v>1.957052</v>
      </c>
      <c r="E15" s="16">
        <v>1.8420049999999999</v>
      </c>
      <c r="F15" s="16">
        <v>1.7189570000000001</v>
      </c>
      <c r="G15" s="16">
        <v>1.6860710000000001</v>
      </c>
      <c r="H15" s="16">
        <v>1.6211664609484098</v>
      </c>
      <c r="I15" s="16"/>
      <c r="J15" s="16"/>
      <c r="K15" s="13">
        <v>3.1260524251148656</v>
      </c>
      <c r="M15" s="13">
        <v>2.008955436752609</v>
      </c>
      <c r="N15" s="16">
        <v>1.8740684288563625</v>
      </c>
      <c r="O15" s="13">
        <v>3.6570900000000002</v>
      </c>
      <c r="Q15" s="16">
        <v>13</v>
      </c>
      <c r="R15" s="16">
        <v>1.7189570000000001</v>
      </c>
      <c r="S15" s="16">
        <v>1.152595</v>
      </c>
      <c r="T15" s="16">
        <v>1.8420049999999999</v>
      </c>
      <c r="U15" s="16">
        <v>1.7189570000000001</v>
      </c>
      <c r="V15" s="16">
        <v>1.6860710000000001</v>
      </c>
      <c r="W15" s="16">
        <v>1.6211664609484098</v>
      </c>
      <c r="X15" s="16"/>
      <c r="Y15" s="16"/>
      <c r="Z15" s="13">
        <v>3.1260524251148656</v>
      </c>
      <c r="AB15" s="13">
        <v>2.008955436752609</v>
      </c>
      <c r="AC15" s="16">
        <v>1.8740684288563625</v>
      </c>
      <c r="AD15" s="13">
        <v>3.6570900000000002</v>
      </c>
      <c r="AF15" s="16">
        <v>13</v>
      </c>
      <c r="AG15" s="16">
        <v>1.6860710000000001</v>
      </c>
      <c r="AH15" s="16">
        <v>0.98354200000000003</v>
      </c>
      <c r="AI15" s="16">
        <v>1.8420049999999999</v>
      </c>
      <c r="AJ15" s="16">
        <v>1.7189570000000001</v>
      </c>
      <c r="AK15" s="16">
        <v>1.6860710000000001</v>
      </c>
      <c r="AL15" s="16">
        <v>1.6211664609484098</v>
      </c>
      <c r="AM15" s="16"/>
      <c r="AN15" s="16"/>
      <c r="AO15" s="13">
        <v>3.1260524251148656</v>
      </c>
      <c r="AQ15" s="13">
        <v>2.008955436752609</v>
      </c>
      <c r="AR15" s="16">
        <v>1.8740684288563625</v>
      </c>
      <c r="AS15" s="13">
        <v>3.6570900000000002</v>
      </c>
      <c r="AU15" s="16">
        <v>13</v>
      </c>
      <c r="AV15" s="16">
        <v>1.6211664609484098</v>
      </c>
      <c r="AW15" s="16">
        <v>0.87747051802382436</v>
      </c>
      <c r="AX15" s="16">
        <v>1.8420049999999999</v>
      </c>
      <c r="AY15" s="16">
        <v>1.7189570000000001</v>
      </c>
      <c r="AZ15" s="16">
        <v>1.6860710000000001</v>
      </c>
      <c r="BA15" s="16">
        <v>1.6211664609484098</v>
      </c>
      <c r="BB15" s="16"/>
      <c r="BC15" s="16"/>
      <c r="BD15" s="13">
        <v>3.1260524251148656</v>
      </c>
      <c r="BF15" s="13">
        <v>2.008955436752609</v>
      </c>
      <c r="BG15" s="16">
        <v>1.8740684288563625</v>
      </c>
      <c r="BH15" s="13">
        <v>3.6570900000000002</v>
      </c>
      <c r="BI15" s="16"/>
    </row>
    <row r="16" spans="1:61" s="13" customFormat="1" x14ac:dyDescent="0.25">
      <c r="B16" s="16">
        <v>14</v>
      </c>
      <c r="C16" s="16"/>
      <c r="D16" s="16"/>
      <c r="E16" s="16"/>
      <c r="F16" s="16"/>
      <c r="G16" s="16">
        <v>1.942485</v>
      </c>
      <c r="H16" s="16">
        <v>1.7240396345226976</v>
      </c>
      <c r="I16" s="16">
        <v>2.4118900000000001</v>
      </c>
      <c r="J16" s="16">
        <v>1.5814170000000001</v>
      </c>
      <c r="L16" s="16">
        <v>3.0224292045924153</v>
      </c>
      <c r="O16" s="13">
        <v>4.0447199999999999</v>
      </c>
      <c r="Q16" s="16">
        <v>14</v>
      </c>
      <c r="R16" s="16"/>
      <c r="S16" s="16"/>
      <c r="T16" s="16"/>
      <c r="U16" s="16"/>
      <c r="V16" s="16">
        <v>1.942485</v>
      </c>
      <c r="W16" s="16">
        <v>1.7240396345226976</v>
      </c>
      <c r="X16" s="16">
        <v>2.4118900000000001</v>
      </c>
      <c r="Y16" s="16">
        <v>1.5814170000000001</v>
      </c>
      <c r="AA16" s="16">
        <v>3.0224292045924153</v>
      </c>
      <c r="AD16" s="13">
        <v>4.0447199999999999</v>
      </c>
      <c r="AF16" s="16">
        <v>14</v>
      </c>
      <c r="AG16" s="16">
        <v>1.942485</v>
      </c>
      <c r="AH16" s="16">
        <v>1.0439210000000001</v>
      </c>
      <c r="AI16" s="16"/>
      <c r="AJ16" s="16"/>
      <c r="AK16" s="16">
        <v>1.942485</v>
      </c>
      <c r="AL16" s="16">
        <v>1.7240396345226976</v>
      </c>
      <c r="AM16" s="16">
        <v>2.4118900000000001</v>
      </c>
      <c r="AN16" s="16">
        <v>1.5814170000000001</v>
      </c>
      <c r="AP16" s="16">
        <v>3.0224292045924153</v>
      </c>
      <c r="AS16" s="13">
        <v>4.0447199999999999</v>
      </c>
      <c r="AU16" s="16">
        <v>14</v>
      </c>
      <c r="AV16" s="16">
        <v>1.7240396345226976</v>
      </c>
      <c r="AW16" s="16">
        <v>0.99689366622060738</v>
      </c>
      <c r="AX16" s="16"/>
      <c r="AY16" s="16"/>
      <c r="AZ16" s="16">
        <v>1.942485</v>
      </c>
      <c r="BA16" s="16">
        <v>1.7240396345226976</v>
      </c>
      <c r="BB16" s="16">
        <v>2.4118900000000001</v>
      </c>
      <c r="BC16" s="16">
        <v>1.5814170000000001</v>
      </c>
      <c r="BE16" s="16">
        <v>3.0224292045924153</v>
      </c>
      <c r="BH16" s="13">
        <v>4.0447199999999999</v>
      </c>
      <c r="BI16" s="16"/>
    </row>
    <row r="17" spans="2:61" s="13" customFormat="1" x14ac:dyDescent="0.25">
      <c r="B17" s="16">
        <v>15</v>
      </c>
      <c r="C17" s="16">
        <v>2.0037229999999999</v>
      </c>
      <c r="D17" s="16">
        <v>2.1521970000000001</v>
      </c>
      <c r="E17" s="16">
        <v>2.0037229999999999</v>
      </c>
      <c r="F17" s="16">
        <v>1.966208</v>
      </c>
      <c r="G17" s="16">
        <v>2.008432</v>
      </c>
      <c r="H17" s="16">
        <v>1.8553286619329463</v>
      </c>
      <c r="I17" s="16"/>
      <c r="J17" s="16"/>
      <c r="K17" s="16">
        <v>3.6867013302697487</v>
      </c>
      <c r="Q17" s="16">
        <v>15</v>
      </c>
      <c r="R17" s="16">
        <v>1.966208</v>
      </c>
      <c r="S17" s="16">
        <v>1.153154</v>
      </c>
      <c r="T17" s="16">
        <v>2.0037229999999999</v>
      </c>
      <c r="U17" s="16">
        <v>1.966208</v>
      </c>
      <c r="V17" s="16">
        <v>2.008432</v>
      </c>
      <c r="W17" s="16">
        <v>1.8553286619329463</v>
      </c>
      <c r="X17" s="16"/>
      <c r="Y17" s="16"/>
      <c r="Z17" s="16">
        <v>3.6867013302697487</v>
      </c>
      <c r="AF17" s="16">
        <v>15</v>
      </c>
      <c r="AG17" s="16">
        <v>2.008432</v>
      </c>
      <c r="AH17" s="16">
        <v>1.175001</v>
      </c>
      <c r="AI17" s="16">
        <v>2.0037229999999999</v>
      </c>
      <c r="AJ17" s="16">
        <v>1.966208</v>
      </c>
      <c r="AK17" s="16">
        <v>2.008432</v>
      </c>
      <c r="AL17" s="16">
        <v>1.8553286619329463</v>
      </c>
      <c r="AM17" s="16"/>
      <c r="AN17" s="16"/>
      <c r="AO17" s="16">
        <v>3.6867013302697487</v>
      </c>
      <c r="AU17" s="16">
        <v>15</v>
      </c>
      <c r="AV17" s="16">
        <v>1.8553286619329463</v>
      </c>
      <c r="AW17" s="16">
        <v>0.98587072036044809</v>
      </c>
      <c r="AX17" s="16">
        <v>2.0037229999999999</v>
      </c>
      <c r="AY17" s="16">
        <v>1.966208</v>
      </c>
      <c r="AZ17" s="16">
        <v>2.008432</v>
      </c>
      <c r="BA17" s="16">
        <v>1.8553286619329463</v>
      </c>
      <c r="BB17" s="16"/>
      <c r="BC17" s="16"/>
      <c r="BD17" s="16">
        <v>3.6867013302697487</v>
      </c>
      <c r="BI17" s="16"/>
    </row>
    <row r="18" spans="2:61" s="13" customFormat="1" x14ac:dyDescent="0.25">
      <c r="B18" s="16">
        <v>16</v>
      </c>
      <c r="C18" s="16"/>
      <c r="D18" s="16"/>
      <c r="E18" s="16"/>
      <c r="F18" s="16"/>
      <c r="G18" s="16"/>
      <c r="I18" s="16">
        <v>3.1236299999999999</v>
      </c>
      <c r="J18" s="16">
        <v>1.71852</v>
      </c>
      <c r="L18" s="16">
        <v>3.4415420789739977</v>
      </c>
      <c r="M18" s="13">
        <v>1.9965180123867396</v>
      </c>
      <c r="N18" s="13">
        <v>2.4832881182638875</v>
      </c>
      <c r="O18" s="13">
        <v>4.3650799999999998</v>
      </c>
      <c r="Q18" s="16">
        <v>16</v>
      </c>
      <c r="R18" s="16"/>
      <c r="S18" s="16"/>
      <c r="T18" s="16"/>
      <c r="U18" s="16"/>
      <c r="V18" s="16"/>
      <c r="X18" s="16">
        <v>3.1236299999999999</v>
      </c>
      <c r="Y18" s="16">
        <v>1.71852</v>
      </c>
      <c r="AA18" s="16">
        <v>3.4415420789739977</v>
      </c>
      <c r="AB18" s="13">
        <v>1.9965180123867396</v>
      </c>
      <c r="AC18" s="13">
        <v>2.4832881182638875</v>
      </c>
      <c r="AD18" s="13">
        <v>4.3650799999999998</v>
      </c>
      <c r="AF18" s="16">
        <v>16</v>
      </c>
      <c r="AG18" s="16"/>
      <c r="AH18" s="16"/>
      <c r="AI18" s="16"/>
      <c r="AJ18" s="16"/>
      <c r="AK18" s="16"/>
      <c r="AM18" s="16">
        <v>3.1236299999999999</v>
      </c>
      <c r="AN18" s="16">
        <v>1.71852</v>
      </c>
      <c r="AP18" s="16">
        <v>3.4415420789739977</v>
      </c>
      <c r="AQ18" s="13">
        <v>1.9965180123867396</v>
      </c>
      <c r="AR18" s="13">
        <v>2.4832881182638875</v>
      </c>
      <c r="AS18" s="13">
        <v>4.3650799999999998</v>
      </c>
      <c r="AU18" s="16">
        <v>16</v>
      </c>
      <c r="AX18" s="16"/>
      <c r="AY18" s="16"/>
      <c r="AZ18" s="16"/>
      <c r="BB18" s="16">
        <v>3.1236299999999999</v>
      </c>
      <c r="BC18" s="16">
        <v>1.71852</v>
      </c>
      <c r="BE18" s="16">
        <v>3.4415420789739977</v>
      </c>
      <c r="BF18" s="13">
        <v>1.9965180123867396</v>
      </c>
      <c r="BG18" s="13">
        <v>2.4832881182638875</v>
      </c>
      <c r="BH18" s="13">
        <v>4.3650799999999998</v>
      </c>
    </row>
    <row r="19" spans="2:61" s="13" customFormat="1" x14ac:dyDescent="0.25">
      <c r="B19" s="16">
        <v>17</v>
      </c>
      <c r="C19" s="16">
        <v>2.5211749999999999</v>
      </c>
      <c r="D19" s="16">
        <v>2.3959069999999998</v>
      </c>
      <c r="E19" s="16">
        <v>2.5211749999999999</v>
      </c>
      <c r="F19" s="16">
        <v>2.0303849999999999</v>
      </c>
      <c r="G19" s="16">
        <v>2.0574699999999999</v>
      </c>
      <c r="H19" s="16">
        <v>2.2259964615370609</v>
      </c>
      <c r="I19" s="16"/>
      <c r="J19" s="16"/>
      <c r="K19" s="13">
        <v>3.797381204956225</v>
      </c>
      <c r="Q19" s="16">
        <v>17</v>
      </c>
      <c r="R19" s="16">
        <v>2.0303849999999999</v>
      </c>
      <c r="S19" s="16">
        <v>1.049221</v>
      </c>
      <c r="T19" s="16">
        <v>2.5211749999999999</v>
      </c>
      <c r="U19" s="16">
        <v>2.0303849999999999</v>
      </c>
      <c r="V19" s="16">
        <v>2.0574699999999999</v>
      </c>
      <c r="W19" s="16">
        <v>2.2259964615370609</v>
      </c>
      <c r="X19" s="16"/>
      <c r="Y19" s="16"/>
      <c r="Z19" s="13">
        <v>3.797381204956225</v>
      </c>
      <c r="AF19" s="16">
        <v>17</v>
      </c>
      <c r="AG19" s="16">
        <v>2.0574699999999999</v>
      </c>
      <c r="AH19" s="16">
        <v>1.385256</v>
      </c>
      <c r="AI19" s="16">
        <v>2.5211749999999999</v>
      </c>
      <c r="AJ19" s="16">
        <v>2.0303849999999999</v>
      </c>
      <c r="AK19" s="16">
        <v>2.0574699999999999</v>
      </c>
      <c r="AL19" s="16">
        <v>2.2259964615370609</v>
      </c>
      <c r="AM19" s="16"/>
      <c r="AN19" s="16"/>
      <c r="AO19" s="13">
        <v>3.797381204956225</v>
      </c>
      <c r="AU19" s="16">
        <v>17</v>
      </c>
      <c r="AV19" s="16">
        <v>2.2259964615370609</v>
      </c>
      <c r="AW19" s="16">
        <v>1.1285284386397192</v>
      </c>
      <c r="AX19" s="16">
        <v>2.5211749999999999</v>
      </c>
      <c r="AY19" s="16">
        <v>2.0303849999999999</v>
      </c>
      <c r="AZ19" s="16">
        <v>2.0574699999999999</v>
      </c>
      <c r="BA19" s="16">
        <v>2.2259964615370609</v>
      </c>
      <c r="BB19" s="16"/>
      <c r="BC19" s="16"/>
      <c r="BD19" s="13">
        <v>3.797381204956225</v>
      </c>
      <c r="BI19" s="16"/>
    </row>
    <row r="20" spans="2:61" s="13" customFormat="1" x14ac:dyDescent="0.25">
      <c r="B20" s="16">
        <v>18</v>
      </c>
      <c r="C20" s="16"/>
      <c r="D20" s="16"/>
      <c r="E20" s="16"/>
      <c r="F20" s="16"/>
      <c r="G20" s="16"/>
      <c r="I20" s="16">
        <v>3.6628799999999999</v>
      </c>
      <c r="J20" s="16">
        <v>1.9901530000000001</v>
      </c>
      <c r="O20" s="13">
        <v>4.7316000000000003</v>
      </c>
      <c r="Q20" s="16">
        <v>18</v>
      </c>
      <c r="R20" s="16"/>
      <c r="S20" s="16"/>
      <c r="T20" s="16"/>
      <c r="U20" s="16"/>
      <c r="V20" s="16"/>
      <c r="X20" s="16">
        <v>3.6628799999999999</v>
      </c>
      <c r="Y20" s="16">
        <v>1.9901530000000001</v>
      </c>
      <c r="AD20" s="13">
        <v>4.7316000000000003</v>
      </c>
      <c r="AF20" s="16">
        <v>18</v>
      </c>
      <c r="AG20" s="16"/>
      <c r="AH20" s="16"/>
      <c r="AI20" s="16"/>
      <c r="AJ20" s="16"/>
      <c r="AK20" s="16"/>
      <c r="AM20" s="16">
        <v>3.6628799999999999</v>
      </c>
      <c r="AN20" s="16">
        <v>1.9901530000000001</v>
      </c>
      <c r="AS20" s="13">
        <v>4.7316000000000003</v>
      </c>
      <c r="AU20" s="16">
        <v>18</v>
      </c>
      <c r="AX20" s="16"/>
      <c r="AY20" s="16"/>
      <c r="AZ20" s="16"/>
      <c r="BB20" s="16">
        <v>3.6628799999999999</v>
      </c>
      <c r="BC20" s="16">
        <v>1.9901530000000001</v>
      </c>
      <c r="BH20" s="13">
        <v>4.7316000000000003</v>
      </c>
    </row>
    <row r="21" spans="2:61" s="13" customFormat="1" x14ac:dyDescent="0.25">
      <c r="B21" s="16">
        <v>19</v>
      </c>
      <c r="C21" s="16">
        <v>2.759668</v>
      </c>
      <c r="D21" s="16">
        <v>2.493614</v>
      </c>
      <c r="E21" s="16">
        <v>2.759668</v>
      </c>
      <c r="F21" s="16">
        <v>2.2368299999999999</v>
      </c>
      <c r="G21" s="16">
        <v>2.7171280000000002</v>
      </c>
      <c r="H21" s="16">
        <v>2.4804710341164991</v>
      </c>
      <c r="I21" s="16"/>
      <c r="J21" s="16"/>
      <c r="K21" s="16">
        <v>3.897281026760004</v>
      </c>
      <c r="Q21" s="16">
        <v>19</v>
      </c>
      <c r="R21" s="16">
        <v>2.2368299999999999</v>
      </c>
      <c r="S21" s="16">
        <v>0.97831100000000004</v>
      </c>
      <c r="T21" s="16">
        <v>2.759668</v>
      </c>
      <c r="U21" s="16">
        <v>2.2368299999999999</v>
      </c>
      <c r="V21" s="16">
        <v>2.7171280000000002</v>
      </c>
      <c r="W21" s="16">
        <v>2.4804710341164991</v>
      </c>
      <c r="X21" s="16"/>
      <c r="Y21" s="16"/>
      <c r="Z21" s="16">
        <v>3.897281026760004</v>
      </c>
      <c r="AF21" s="16">
        <v>19</v>
      </c>
      <c r="AG21" s="16">
        <v>2.7171280000000002</v>
      </c>
      <c r="AH21" s="16">
        <v>1.5215920000000001</v>
      </c>
      <c r="AI21" s="16">
        <v>2.759668</v>
      </c>
      <c r="AJ21" s="16">
        <v>2.2368299999999999</v>
      </c>
      <c r="AK21" s="16">
        <v>2.7171280000000002</v>
      </c>
      <c r="AL21" s="16">
        <v>2.4804710341164991</v>
      </c>
      <c r="AM21" s="16"/>
      <c r="AN21" s="16"/>
      <c r="AO21" s="16">
        <v>3.897281026760004</v>
      </c>
      <c r="AU21" s="16">
        <v>19</v>
      </c>
      <c r="AV21" s="16">
        <v>2.4804710341164991</v>
      </c>
      <c r="AW21" s="16">
        <v>1.5172214492012588</v>
      </c>
      <c r="AX21" s="16">
        <v>2.759668</v>
      </c>
      <c r="AY21" s="16">
        <v>2.2368299999999999</v>
      </c>
      <c r="AZ21" s="16">
        <v>2.7171280000000002</v>
      </c>
      <c r="BA21" s="16">
        <v>2.4804710341164991</v>
      </c>
      <c r="BB21" s="16"/>
      <c r="BC21" s="16"/>
      <c r="BD21" s="16">
        <v>3.897281026760004</v>
      </c>
      <c r="BI21" s="16"/>
    </row>
    <row r="22" spans="2:61" s="13" customFormat="1" x14ac:dyDescent="0.25">
      <c r="B22" s="16">
        <v>20</v>
      </c>
      <c r="C22" s="16"/>
      <c r="D22" s="16"/>
      <c r="E22" s="16"/>
      <c r="F22" s="16"/>
      <c r="G22" s="16"/>
      <c r="I22" s="16">
        <v>3.4972099999999999</v>
      </c>
      <c r="J22" s="16">
        <v>2.3502350000000001</v>
      </c>
      <c r="L22" s="16">
        <v>3.9751418785768915</v>
      </c>
      <c r="M22" s="13">
        <v>2.9175176872991999</v>
      </c>
      <c r="N22" s="16">
        <v>3.98859160673749</v>
      </c>
      <c r="O22" s="13">
        <v>4.9172200000000004</v>
      </c>
      <c r="Q22" s="16">
        <v>20</v>
      </c>
      <c r="R22" s="16"/>
      <c r="S22" s="16"/>
      <c r="T22" s="16"/>
      <c r="U22" s="16"/>
      <c r="V22" s="16"/>
      <c r="X22" s="16">
        <v>3.4972099999999999</v>
      </c>
      <c r="Y22" s="16">
        <v>2.3502350000000001</v>
      </c>
      <c r="AA22" s="16">
        <v>3.9751418785768915</v>
      </c>
      <c r="AB22" s="13">
        <v>2.9175176872991999</v>
      </c>
      <c r="AC22" s="16">
        <v>3.98859160673749</v>
      </c>
      <c r="AD22" s="13">
        <v>4.9172200000000004</v>
      </c>
      <c r="AF22" s="16">
        <v>20</v>
      </c>
      <c r="AG22" s="16"/>
      <c r="AH22" s="16"/>
      <c r="AI22" s="16"/>
      <c r="AJ22" s="16"/>
      <c r="AK22" s="16"/>
      <c r="AM22" s="16">
        <v>3.4972099999999999</v>
      </c>
      <c r="AN22" s="16">
        <v>2.3502350000000001</v>
      </c>
      <c r="AP22" s="16">
        <v>3.9751418785768915</v>
      </c>
      <c r="AQ22" s="13">
        <v>2.9175176872991999</v>
      </c>
      <c r="AR22" s="16">
        <v>3.98859160673749</v>
      </c>
      <c r="AS22" s="13">
        <v>4.9172200000000004</v>
      </c>
      <c r="AU22" s="16">
        <v>20</v>
      </c>
      <c r="AX22" s="16"/>
      <c r="AY22" s="16"/>
      <c r="AZ22" s="16"/>
      <c r="BB22" s="16">
        <v>3.4972099999999999</v>
      </c>
      <c r="BC22" s="16">
        <v>2.3502350000000001</v>
      </c>
      <c r="BE22" s="16">
        <v>3.9751418785768915</v>
      </c>
      <c r="BF22" s="13">
        <v>2.9175176872991999</v>
      </c>
      <c r="BG22" s="16">
        <v>3.98859160673749</v>
      </c>
      <c r="BH22" s="13">
        <v>4.9172200000000004</v>
      </c>
    </row>
    <row r="23" spans="2:61" s="13" customFormat="1" x14ac:dyDescent="0.25">
      <c r="B23" s="16">
        <v>21</v>
      </c>
      <c r="C23" s="16">
        <v>3.1919770000000001</v>
      </c>
      <c r="D23" s="16">
        <v>3.0908470000000001</v>
      </c>
      <c r="E23" s="16">
        <v>3.1919770000000001</v>
      </c>
      <c r="F23" s="16">
        <v>2.5557669999999999</v>
      </c>
      <c r="G23" s="16">
        <v>2.6818309999999999</v>
      </c>
      <c r="H23" s="16">
        <v>2.5295552548973159</v>
      </c>
      <c r="I23" s="16"/>
      <c r="J23" s="16"/>
      <c r="K23" s="13">
        <v>4.1745015341726246</v>
      </c>
      <c r="Q23" s="16">
        <v>21</v>
      </c>
      <c r="R23" s="16">
        <v>2.5557669999999999</v>
      </c>
      <c r="S23" s="16">
        <v>1.177808</v>
      </c>
      <c r="T23" s="16">
        <v>3.1919770000000001</v>
      </c>
      <c r="U23" s="16">
        <v>2.5557669999999999</v>
      </c>
      <c r="V23" s="16">
        <v>2.6818309999999999</v>
      </c>
      <c r="W23" s="16">
        <v>2.5295552548973159</v>
      </c>
      <c r="X23" s="16"/>
      <c r="Y23" s="16"/>
      <c r="Z23" s="13">
        <v>4.1745015341726246</v>
      </c>
      <c r="AF23" s="16">
        <v>21</v>
      </c>
      <c r="AG23" s="16">
        <v>2.6818309999999999</v>
      </c>
      <c r="AH23" s="16">
        <v>1.7318100000000001</v>
      </c>
      <c r="AI23" s="16">
        <v>3.1919770000000001</v>
      </c>
      <c r="AJ23" s="16">
        <v>2.5557669999999999</v>
      </c>
      <c r="AK23" s="16">
        <v>2.6818309999999999</v>
      </c>
      <c r="AL23" s="16">
        <v>2.5295552548973159</v>
      </c>
      <c r="AM23" s="16"/>
      <c r="AN23" s="16"/>
      <c r="AO23" s="13">
        <v>4.1745015341726246</v>
      </c>
      <c r="AU23" s="16">
        <v>21</v>
      </c>
      <c r="AV23" s="16">
        <v>2.5295552548973159</v>
      </c>
      <c r="AW23" s="16">
        <v>1.3892059820008982</v>
      </c>
      <c r="AX23" s="16">
        <v>3.1919770000000001</v>
      </c>
      <c r="AY23" s="16">
        <v>2.5557669999999999</v>
      </c>
      <c r="AZ23" s="16">
        <v>2.6818309999999999</v>
      </c>
      <c r="BA23" s="16">
        <v>2.5295552548973159</v>
      </c>
      <c r="BB23" s="16"/>
      <c r="BC23" s="16"/>
      <c r="BD23" s="13">
        <v>4.1745015341726246</v>
      </c>
      <c r="BI23" s="16"/>
    </row>
    <row r="24" spans="2:61" s="13" customFormat="1" x14ac:dyDescent="0.25">
      <c r="B24" s="16">
        <v>22</v>
      </c>
      <c r="C24" s="16"/>
      <c r="D24" s="16"/>
      <c r="E24" s="16"/>
      <c r="F24" s="16"/>
      <c r="G24" s="16"/>
      <c r="I24" s="16">
        <v>4.18025</v>
      </c>
      <c r="J24" s="16"/>
      <c r="L24" s="16">
        <v>4.3841267461432825</v>
      </c>
      <c r="O24" s="13">
        <v>5.5798899999999998</v>
      </c>
      <c r="Q24" s="16">
        <v>22</v>
      </c>
      <c r="R24" s="16"/>
      <c r="S24" s="16"/>
      <c r="T24" s="16"/>
      <c r="U24" s="16"/>
      <c r="V24" s="16"/>
      <c r="X24" s="16">
        <v>4.18025</v>
      </c>
      <c r="Y24" s="16"/>
      <c r="AA24" s="16">
        <v>4.3841267461432825</v>
      </c>
      <c r="AD24" s="13">
        <v>5.5798899999999998</v>
      </c>
      <c r="AF24" s="16">
        <v>22</v>
      </c>
      <c r="AG24" s="16"/>
      <c r="AH24" s="16"/>
      <c r="AI24" s="16"/>
      <c r="AJ24" s="16"/>
      <c r="AK24" s="16"/>
      <c r="AM24" s="16">
        <v>4.18025</v>
      </c>
      <c r="AN24" s="16"/>
      <c r="AP24" s="16">
        <v>4.3841267461432825</v>
      </c>
      <c r="AS24" s="13">
        <v>5.5798899999999998</v>
      </c>
      <c r="AU24" s="16">
        <v>22</v>
      </c>
      <c r="AX24" s="16"/>
      <c r="AY24" s="16"/>
      <c r="AZ24" s="16"/>
      <c r="BB24" s="16">
        <v>4.18025</v>
      </c>
      <c r="BC24" s="16"/>
      <c r="BE24" s="16">
        <v>4.3841267461432825</v>
      </c>
      <c r="BH24" s="13">
        <v>5.5798899999999998</v>
      </c>
    </row>
    <row r="25" spans="2:61" s="13" customFormat="1" x14ac:dyDescent="0.25">
      <c r="B25" s="16">
        <v>23</v>
      </c>
      <c r="C25" s="16">
        <v>3.6967110000000001</v>
      </c>
      <c r="D25" s="16">
        <v>3.070157</v>
      </c>
      <c r="E25" s="16">
        <v>3.6967110000000001</v>
      </c>
      <c r="F25" s="16">
        <v>2.785898</v>
      </c>
      <c r="G25" s="16">
        <v>3.6355040000000001</v>
      </c>
      <c r="H25" s="16">
        <v>3.0249999707713471</v>
      </c>
      <c r="I25" s="16"/>
      <c r="J25" s="16">
        <v>2.993474</v>
      </c>
      <c r="K25" s="13">
        <v>4.5517556213529238</v>
      </c>
      <c r="Q25" s="16">
        <v>23</v>
      </c>
      <c r="R25" s="16">
        <v>2.785898</v>
      </c>
      <c r="S25" s="16">
        <v>1.074114</v>
      </c>
      <c r="T25" s="16">
        <v>3.6967110000000001</v>
      </c>
      <c r="U25" s="16">
        <v>2.785898</v>
      </c>
      <c r="V25" s="16">
        <v>3.6355040000000001</v>
      </c>
      <c r="W25" s="16">
        <v>3.0249999707713471</v>
      </c>
      <c r="X25" s="16"/>
      <c r="Y25" s="16">
        <v>2.993474</v>
      </c>
      <c r="Z25" s="13">
        <v>4.5517556213529238</v>
      </c>
      <c r="AF25" s="16">
        <v>23</v>
      </c>
      <c r="AG25" s="16">
        <v>3.6355040000000001</v>
      </c>
      <c r="AH25" s="16">
        <v>1.8876649999999999</v>
      </c>
      <c r="AI25" s="16">
        <v>3.6967110000000001</v>
      </c>
      <c r="AJ25" s="16">
        <v>2.785898</v>
      </c>
      <c r="AK25" s="16">
        <v>3.6355040000000001</v>
      </c>
      <c r="AL25" s="16">
        <v>3.0249999707713471</v>
      </c>
      <c r="AM25" s="16"/>
      <c r="AN25" s="16">
        <v>2.993474</v>
      </c>
      <c r="AO25" s="13">
        <v>4.5517556213529238</v>
      </c>
      <c r="AU25" s="16">
        <v>23</v>
      </c>
      <c r="AV25" s="16">
        <v>3.0249999707713471</v>
      </c>
      <c r="AW25" s="16">
        <v>1.8522307513338394</v>
      </c>
      <c r="AX25" s="16">
        <v>3.6967110000000001</v>
      </c>
      <c r="AY25" s="16">
        <v>2.785898</v>
      </c>
      <c r="AZ25" s="16">
        <v>3.6355040000000001</v>
      </c>
      <c r="BA25" s="16">
        <v>3.0249999707713471</v>
      </c>
      <c r="BB25" s="16"/>
      <c r="BC25" s="16">
        <v>2.993474</v>
      </c>
      <c r="BD25" s="13">
        <v>4.5517556213529238</v>
      </c>
      <c r="BI25" s="16"/>
    </row>
    <row r="26" spans="2:61" s="13" customFormat="1" x14ac:dyDescent="0.25">
      <c r="B26" s="16">
        <v>24</v>
      </c>
      <c r="C26" s="16"/>
      <c r="D26" s="16"/>
      <c r="E26" s="16"/>
      <c r="F26" s="16"/>
      <c r="G26" s="16"/>
      <c r="I26" s="16">
        <v>4.2256200000000002</v>
      </c>
      <c r="J26" s="16"/>
      <c r="M26" s="13">
        <v>3.671768519198968</v>
      </c>
      <c r="N26" s="13">
        <v>4.742633755457657</v>
      </c>
      <c r="O26" s="13">
        <v>5.9058799999999998</v>
      </c>
      <c r="Q26" s="16">
        <v>24</v>
      </c>
      <c r="R26" s="16"/>
      <c r="S26" s="16"/>
      <c r="T26" s="16"/>
      <c r="U26" s="16"/>
      <c r="V26" s="16"/>
      <c r="X26" s="16">
        <v>4.2256200000000002</v>
      </c>
      <c r="Y26" s="16"/>
      <c r="AB26" s="13">
        <v>3.671768519198968</v>
      </c>
      <c r="AC26" s="13">
        <v>4.742633755457657</v>
      </c>
      <c r="AD26" s="13">
        <v>5.9058799999999998</v>
      </c>
      <c r="AF26" s="16">
        <v>24</v>
      </c>
      <c r="AG26" s="16"/>
      <c r="AH26" s="16"/>
      <c r="AI26" s="16"/>
      <c r="AJ26" s="16"/>
      <c r="AK26" s="16"/>
      <c r="AM26" s="16">
        <v>4.2256200000000002</v>
      </c>
      <c r="AN26" s="16"/>
      <c r="AQ26" s="13">
        <v>3.671768519198968</v>
      </c>
      <c r="AR26" s="13">
        <v>4.742633755457657</v>
      </c>
      <c r="AS26" s="13">
        <v>5.9058799999999998</v>
      </c>
      <c r="AU26" s="16">
        <v>24</v>
      </c>
      <c r="AX26" s="16"/>
      <c r="AY26" s="16"/>
      <c r="AZ26" s="16"/>
      <c r="BB26" s="16">
        <v>4.2256200000000002</v>
      </c>
      <c r="BC26" s="16"/>
      <c r="BF26" s="13">
        <v>3.671768519198968</v>
      </c>
      <c r="BG26" s="13">
        <v>4.742633755457657</v>
      </c>
      <c r="BH26" s="13">
        <v>5.9058799999999998</v>
      </c>
    </row>
    <row r="27" spans="2:61" s="13" customFormat="1" x14ac:dyDescent="0.25">
      <c r="B27" s="16">
        <v>25</v>
      </c>
      <c r="C27" s="16">
        <v>3</v>
      </c>
      <c r="D27" s="16">
        <v>3.473522</v>
      </c>
      <c r="E27" s="16">
        <v>3</v>
      </c>
      <c r="F27" s="16">
        <v>3.4969670000000002</v>
      </c>
      <c r="G27" s="16">
        <v>3.9170769999999999</v>
      </c>
      <c r="H27" s="16">
        <v>4.3289</v>
      </c>
      <c r="I27" s="16"/>
      <c r="J27" s="16"/>
      <c r="Q27" s="16">
        <v>25</v>
      </c>
      <c r="R27" s="16">
        <v>3.4969670000000002</v>
      </c>
      <c r="S27" s="16">
        <v>0.91987600000000003</v>
      </c>
      <c r="T27" s="16">
        <v>3</v>
      </c>
      <c r="U27" s="16">
        <v>3.4969670000000002</v>
      </c>
      <c r="V27" s="16">
        <v>3.9170769999999999</v>
      </c>
      <c r="W27" s="16">
        <v>4.3289</v>
      </c>
      <c r="X27" s="16"/>
      <c r="Y27" s="16"/>
      <c r="AF27" s="16">
        <v>25</v>
      </c>
      <c r="AG27" s="16">
        <v>3.9170769999999999</v>
      </c>
      <c r="AH27" s="16">
        <v>1.515096</v>
      </c>
      <c r="AI27" s="16">
        <v>3</v>
      </c>
      <c r="AJ27" s="16">
        <v>3.4969670000000002</v>
      </c>
      <c r="AK27" s="16">
        <v>3.9170769999999999</v>
      </c>
      <c r="AL27" s="16">
        <v>4.3289</v>
      </c>
      <c r="AM27" s="16"/>
      <c r="AN27" s="16"/>
      <c r="AU27" s="16">
        <v>25</v>
      </c>
      <c r="AV27" s="16">
        <v>4.3289</v>
      </c>
      <c r="AW27" s="16">
        <v>2.3138903049968329</v>
      </c>
      <c r="AX27" s="16">
        <v>3</v>
      </c>
      <c r="AY27" s="16">
        <v>3.4969670000000002</v>
      </c>
      <c r="AZ27" s="16">
        <v>3.9170769999999999</v>
      </c>
      <c r="BA27" s="16">
        <v>4.3289</v>
      </c>
      <c r="BB27" s="16"/>
      <c r="BC27" s="16"/>
      <c r="BI27" s="16"/>
    </row>
    <row r="28" spans="2:61" s="13" customFormat="1" x14ac:dyDescent="0.25">
      <c r="B28" s="16">
        <v>26</v>
      </c>
      <c r="C28" s="16"/>
      <c r="D28" s="16"/>
      <c r="E28" s="16"/>
      <c r="F28" s="16"/>
      <c r="G28" s="16"/>
      <c r="I28" s="16">
        <v>4.6189299999999998</v>
      </c>
      <c r="J28" s="16"/>
      <c r="K28" s="13">
        <v>4.7640345030518816</v>
      </c>
      <c r="L28" s="16">
        <v>4.4651444402807927</v>
      </c>
      <c r="M28" s="13">
        <v>4.2941971033634569</v>
      </c>
      <c r="N28" s="16">
        <v>5.2020704611985629</v>
      </c>
      <c r="O28" s="13">
        <v>5.3235700000000001</v>
      </c>
      <c r="Q28" s="16">
        <v>26</v>
      </c>
      <c r="R28" s="16"/>
      <c r="S28" s="16"/>
      <c r="T28" s="16"/>
      <c r="U28" s="16"/>
      <c r="V28" s="16"/>
      <c r="X28" s="16">
        <v>4.6189299999999998</v>
      </c>
      <c r="Y28" s="16"/>
      <c r="Z28" s="13">
        <v>4.7640345030518816</v>
      </c>
      <c r="AA28" s="16">
        <v>4.4651444402807927</v>
      </c>
      <c r="AB28" s="13">
        <v>4.2941971033634569</v>
      </c>
      <c r="AC28" s="16">
        <v>5.2020704611985629</v>
      </c>
      <c r="AD28" s="13">
        <v>5.3235700000000001</v>
      </c>
      <c r="AF28" s="16">
        <v>26</v>
      </c>
      <c r="AG28" s="16"/>
      <c r="AH28" s="16"/>
      <c r="AI28" s="16"/>
      <c r="AJ28" s="16"/>
      <c r="AK28" s="16"/>
      <c r="AM28" s="16">
        <v>4.6189299999999998</v>
      </c>
      <c r="AN28" s="16"/>
      <c r="AO28" s="13">
        <v>4.7640345030518816</v>
      </c>
      <c r="AP28" s="16">
        <v>4.4651444402807927</v>
      </c>
      <c r="AQ28" s="13">
        <v>4.2941971033634569</v>
      </c>
      <c r="AR28" s="16">
        <v>5.2020704611985629</v>
      </c>
      <c r="AS28" s="13">
        <v>5.3235700000000001</v>
      </c>
      <c r="AU28" s="16">
        <v>26</v>
      </c>
      <c r="AX28" s="16"/>
      <c r="AY28" s="16"/>
      <c r="AZ28" s="16"/>
      <c r="BB28" s="16">
        <v>4.6189299999999998</v>
      </c>
      <c r="BC28" s="16"/>
      <c r="BD28" s="13">
        <v>4.7640345030518816</v>
      </c>
      <c r="BE28" s="16">
        <v>4.4651444402807927</v>
      </c>
      <c r="BF28" s="13">
        <v>4.2941971033634569</v>
      </c>
      <c r="BG28" s="16">
        <v>5.2020704611985629</v>
      </c>
      <c r="BH28" s="13">
        <v>5.3235700000000001</v>
      </c>
    </row>
    <row r="29" spans="2:61" s="13" customFormat="1" x14ac:dyDescent="0.25">
      <c r="B29" s="16">
        <v>27</v>
      </c>
      <c r="C29" s="16">
        <v>4.5207280000000001</v>
      </c>
      <c r="D29" s="16">
        <v>4.0805389999999999</v>
      </c>
      <c r="E29" s="16">
        <v>4.5207280000000001</v>
      </c>
      <c r="F29" s="16">
        <v>4.1058899999999996</v>
      </c>
      <c r="G29" s="16">
        <v>4.3643749999999999</v>
      </c>
      <c r="H29" s="16">
        <v>3.7525220927521166</v>
      </c>
      <c r="I29" s="16"/>
      <c r="J29" s="16"/>
      <c r="Q29" s="16">
        <v>27</v>
      </c>
      <c r="R29" s="16">
        <v>4.1058899999999996</v>
      </c>
      <c r="S29" s="16">
        <v>0.80329300000000003</v>
      </c>
      <c r="T29" s="16">
        <v>4.5207280000000001</v>
      </c>
      <c r="U29" s="16">
        <v>4.1058899999999996</v>
      </c>
      <c r="V29" s="16">
        <v>4.3643749999999999</v>
      </c>
      <c r="W29" s="16">
        <v>3.7525220927521166</v>
      </c>
      <c r="X29" s="16"/>
      <c r="Y29" s="16"/>
      <c r="AF29" s="16">
        <v>27</v>
      </c>
      <c r="AG29" s="16">
        <v>4.3643749999999999</v>
      </c>
      <c r="AH29" s="16">
        <v>1.441802</v>
      </c>
      <c r="AI29" s="16">
        <v>4.5207280000000001</v>
      </c>
      <c r="AJ29" s="16">
        <v>4.1058899999999996</v>
      </c>
      <c r="AK29" s="16">
        <v>4.3643749999999999</v>
      </c>
      <c r="AL29" s="16">
        <v>3.7525220927521166</v>
      </c>
      <c r="AM29" s="16"/>
      <c r="AN29" s="16"/>
      <c r="AU29" s="16">
        <v>27</v>
      </c>
      <c r="AV29" s="16">
        <v>3.7525220927521166</v>
      </c>
      <c r="AW29" s="16">
        <v>1.667019031065917</v>
      </c>
      <c r="AX29" s="16">
        <v>4.5207280000000001</v>
      </c>
      <c r="AY29" s="16">
        <v>4.1058899999999996</v>
      </c>
      <c r="AZ29" s="16">
        <v>4.3643749999999999</v>
      </c>
      <c r="BA29" s="16">
        <v>3.7525220927521166</v>
      </c>
      <c r="BB29" s="16"/>
      <c r="BC29" s="16"/>
      <c r="BI29" s="16"/>
    </row>
    <row r="30" spans="2:61" s="13" customFormat="1" x14ac:dyDescent="0.25">
      <c r="B30" s="16">
        <v>28</v>
      </c>
      <c r="C30" s="16"/>
      <c r="D30" s="16"/>
      <c r="E30" s="16"/>
      <c r="F30" s="16"/>
      <c r="G30" s="16"/>
      <c r="I30" s="16">
        <v>4.5882100000000001</v>
      </c>
      <c r="J30" s="16">
        <v>3.728332</v>
      </c>
      <c r="O30" s="13">
        <v>5.6067299999999998</v>
      </c>
      <c r="Q30" s="16">
        <v>28</v>
      </c>
      <c r="R30" s="16"/>
      <c r="S30" s="16"/>
      <c r="T30" s="16"/>
      <c r="U30" s="16"/>
      <c r="V30" s="16"/>
      <c r="X30" s="16">
        <v>4.5882100000000001</v>
      </c>
      <c r="Y30" s="16">
        <v>3.728332</v>
      </c>
      <c r="AD30" s="13">
        <v>5.6067299999999998</v>
      </c>
      <c r="AF30" s="16">
        <v>28</v>
      </c>
      <c r="AG30" s="16"/>
      <c r="AH30" s="16"/>
      <c r="AI30" s="16"/>
      <c r="AJ30" s="16"/>
      <c r="AK30" s="16"/>
      <c r="AM30" s="16">
        <v>4.5882100000000001</v>
      </c>
      <c r="AN30" s="16">
        <v>3.728332</v>
      </c>
      <c r="AS30" s="13">
        <v>5.6067299999999998</v>
      </c>
      <c r="AU30" s="16">
        <v>28</v>
      </c>
      <c r="AX30" s="16"/>
      <c r="AY30" s="16"/>
      <c r="AZ30" s="16"/>
      <c r="BB30" s="16">
        <v>4.5882100000000001</v>
      </c>
      <c r="BC30" s="16">
        <v>3.728332</v>
      </c>
      <c r="BH30" s="13">
        <v>5.6067299999999998</v>
      </c>
    </row>
    <row r="31" spans="2:61" s="13" customFormat="1" x14ac:dyDescent="0.25">
      <c r="B31" s="16">
        <v>29</v>
      </c>
      <c r="C31" s="16">
        <v>4.6027500000000003</v>
      </c>
      <c r="D31" s="16">
        <v>3.876423</v>
      </c>
      <c r="E31" s="16">
        <v>4.6027500000000003</v>
      </c>
      <c r="F31" s="16">
        <v>4.559628</v>
      </c>
      <c r="G31" s="16">
        <v>4.5907739999999997</v>
      </c>
      <c r="H31" s="16">
        <v>4.1472698956990808</v>
      </c>
      <c r="I31" s="16"/>
      <c r="J31" s="16"/>
      <c r="M31" s="13">
        <v>5.2230352268023683</v>
      </c>
      <c r="N31" s="13">
        <v>5.7074333326525455</v>
      </c>
      <c r="Q31" s="16">
        <v>29</v>
      </c>
      <c r="R31" s="16">
        <v>4.559628</v>
      </c>
      <c r="S31" s="16">
        <v>0.84496599999999999</v>
      </c>
      <c r="T31" s="16">
        <v>4.6027500000000003</v>
      </c>
      <c r="U31" s="16">
        <v>4.559628</v>
      </c>
      <c r="V31" s="16">
        <v>4.5907739999999997</v>
      </c>
      <c r="W31" s="16">
        <v>4.1472698956990808</v>
      </c>
      <c r="X31" s="16"/>
      <c r="Y31" s="16"/>
      <c r="AB31" s="13">
        <v>5.2230352268023683</v>
      </c>
      <c r="AC31" s="13">
        <v>5.7074333326525455</v>
      </c>
      <c r="AF31" s="16">
        <v>29</v>
      </c>
      <c r="AG31" s="16">
        <v>4.5907739999999997</v>
      </c>
      <c r="AH31" s="16">
        <v>1.6600569999999999</v>
      </c>
      <c r="AI31" s="16">
        <v>4.6027500000000003</v>
      </c>
      <c r="AJ31" s="16">
        <v>4.559628</v>
      </c>
      <c r="AK31" s="16">
        <v>4.5907739999999997</v>
      </c>
      <c r="AL31" s="16">
        <v>4.1472698956990808</v>
      </c>
      <c r="AM31" s="16"/>
      <c r="AN31" s="16"/>
      <c r="AQ31" s="13">
        <v>5.2230352268023683</v>
      </c>
      <c r="AR31" s="13">
        <v>5.7074333326525455</v>
      </c>
      <c r="AU31" s="16">
        <v>29</v>
      </c>
      <c r="AV31" s="16">
        <v>4.1472698956990808</v>
      </c>
      <c r="AW31" s="16">
        <v>2.2555327502924825</v>
      </c>
      <c r="AX31" s="16">
        <v>4.6027500000000003</v>
      </c>
      <c r="AY31" s="16">
        <v>4.559628</v>
      </c>
      <c r="AZ31" s="16">
        <v>4.5907739999999997</v>
      </c>
      <c r="BA31" s="16">
        <v>4.1472698956990808</v>
      </c>
      <c r="BB31" s="16"/>
      <c r="BC31" s="16"/>
      <c r="BF31" s="13">
        <v>5.2230352268023683</v>
      </c>
      <c r="BG31" s="13">
        <v>5.7074333326525455</v>
      </c>
      <c r="BI31" s="16"/>
    </row>
    <row r="32" spans="2:61" s="13" customFormat="1" x14ac:dyDescent="0.25">
      <c r="B32" s="16">
        <v>30</v>
      </c>
      <c r="C32" s="16"/>
      <c r="D32" s="16"/>
      <c r="E32" s="16"/>
      <c r="F32" s="16"/>
      <c r="G32" s="16"/>
      <c r="I32" s="16">
        <v>4.6459700000000002</v>
      </c>
      <c r="J32" s="16"/>
      <c r="K32" s="16"/>
      <c r="L32" s="16">
        <v>4.6659434819940078</v>
      </c>
      <c r="M32" s="13">
        <v>5.6091357325655382</v>
      </c>
      <c r="N32" s="13">
        <v>5.5403177647542305</v>
      </c>
      <c r="O32" s="13">
        <v>5.8183400000000001</v>
      </c>
      <c r="Q32" s="16">
        <v>30</v>
      </c>
      <c r="R32" s="16"/>
      <c r="S32" s="16"/>
      <c r="T32" s="16"/>
      <c r="U32" s="16"/>
      <c r="V32" s="16"/>
      <c r="X32" s="16">
        <v>4.6459700000000002</v>
      </c>
      <c r="Y32" s="16"/>
      <c r="Z32" s="16"/>
      <c r="AA32" s="16">
        <v>4.6659434819940078</v>
      </c>
      <c r="AB32" s="13">
        <v>5.6091357325655382</v>
      </c>
      <c r="AC32" s="13">
        <v>5.5403177647542305</v>
      </c>
      <c r="AD32" s="13">
        <v>5.8183400000000001</v>
      </c>
      <c r="AF32" s="16">
        <v>30</v>
      </c>
      <c r="AG32" s="16"/>
      <c r="AH32" s="16"/>
      <c r="AI32" s="16"/>
      <c r="AJ32" s="16"/>
      <c r="AK32" s="16"/>
      <c r="AM32" s="16">
        <v>4.6459700000000002</v>
      </c>
      <c r="AN32" s="16"/>
      <c r="AO32" s="16"/>
      <c r="AP32" s="16">
        <v>4.6659434819940078</v>
      </c>
      <c r="AQ32" s="13">
        <v>5.6091357325655382</v>
      </c>
      <c r="AR32" s="13">
        <v>5.5403177647542305</v>
      </c>
      <c r="AS32" s="13">
        <v>5.8183400000000001</v>
      </c>
      <c r="AU32" s="16">
        <v>30</v>
      </c>
      <c r="AX32" s="16"/>
      <c r="AY32" s="16"/>
      <c r="AZ32" s="16"/>
      <c r="BB32" s="16">
        <v>4.6459700000000002</v>
      </c>
      <c r="BC32" s="16"/>
      <c r="BD32" s="16"/>
      <c r="BE32" s="16">
        <v>4.6659434819940078</v>
      </c>
      <c r="BF32" s="13">
        <v>5.6091357325655382</v>
      </c>
      <c r="BG32" s="13">
        <v>5.5403177647542305</v>
      </c>
      <c r="BH32" s="13">
        <v>5.8183400000000001</v>
      </c>
    </row>
    <row r="33" spans="2:61" s="13" customFormat="1" x14ac:dyDescent="0.25">
      <c r="B33" s="16">
        <v>31</v>
      </c>
      <c r="C33" s="16">
        <v>4.5831200000000001</v>
      </c>
      <c r="D33" s="16">
        <v>3.837863</v>
      </c>
      <c r="E33" s="16">
        <v>4.5831200000000001</v>
      </c>
      <c r="F33" s="16">
        <v>5.1405060000000002</v>
      </c>
      <c r="G33" s="16">
        <v>4.4082949999999999</v>
      </c>
      <c r="H33" s="16">
        <v>4.2370078539999945</v>
      </c>
      <c r="I33" s="16"/>
      <c r="J33" s="16"/>
      <c r="K33" s="16">
        <v>4.4980586818231014</v>
      </c>
      <c r="Q33" s="16">
        <v>31</v>
      </c>
      <c r="R33" s="16">
        <v>5.1405060000000002</v>
      </c>
      <c r="S33" s="16">
        <v>0.63566299999999998</v>
      </c>
      <c r="T33" s="16">
        <v>4.5831200000000001</v>
      </c>
      <c r="U33" s="16">
        <v>5.1405060000000002</v>
      </c>
      <c r="V33" s="16">
        <v>4.4082949999999999</v>
      </c>
      <c r="W33" s="16">
        <v>4.2370078539999945</v>
      </c>
      <c r="X33" s="16"/>
      <c r="Y33" s="16"/>
      <c r="Z33" s="16">
        <v>4.4980586818231014</v>
      </c>
      <c r="AF33" s="16">
        <v>31</v>
      </c>
      <c r="AG33" s="16">
        <v>4.4082949999999999</v>
      </c>
      <c r="AH33" s="16">
        <v>1.8278300000000001</v>
      </c>
      <c r="AI33" s="16">
        <v>4.5831200000000001</v>
      </c>
      <c r="AJ33" s="16">
        <v>5.1405060000000002</v>
      </c>
      <c r="AK33" s="16">
        <v>4.4082949999999999</v>
      </c>
      <c r="AL33" s="16">
        <v>4.2370078539999945</v>
      </c>
      <c r="AM33" s="16"/>
      <c r="AN33" s="16"/>
      <c r="AO33" s="16">
        <v>4.4980586818231014</v>
      </c>
      <c r="AU33" s="16">
        <v>31</v>
      </c>
      <c r="AV33" s="16">
        <v>4.2370078539999945</v>
      </c>
      <c r="AW33" s="16">
        <v>2.3857026204954925</v>
      </c>
      <c r="AX33" s="16">
        <v>4.5831200000000001</v>
      </c>
      <c r="AY33" s="16">
        <v>5.1405060000000002</v>
      </c>
      <c r="AZ33" s="16">
        <v>4.4082949999999999</v>
      </c>
      <c r="BA33" s="16">
        <v>4.2370078539999945</v>
      </c>
      <c r="BB33" s="16"/>
      <c r="BC33" s="16"/>
      <c r="BD33" s="16">
        <v>4.4980586818231014</v>
      </c>
      <c r="BI33" s="16"/>
    </row>
    <row r="34" spans="2:61" s="13" customFormat="1" x14ac:dyDescent="0.25">
      <c r="B34" s="16">
        <v>32</v>
      </c>
      <c r="C34" s="16"/>
      <c r="D34" s="16"/>
      <c r="E34" s="16"/>
      <c r="F34" s="16"/>
      <c r="G34" s="16"/>
      <c r="I34" s="16">
        <v>5.0512899999999998</v>
      </c>
      <c r="J34" s="16">
        <v>3.8701650000000001</v>
      </c>
      <c r="M34" s="13">
        <v>2.2474907317008324</v>
      </c>
      <c r="N34" s="13">
        <v>5.8381905945476165</v>
      </c>
      <c r="O34" s="13">
        <v>5.7538600000000004</v>
      </c>
      <c r="Q34" s="16">
        <v>32</v>
      </c>
      <c r="R34" s="16"/>
      <c r="S34" s="16"/>
      <c r="T34" s="16"/>
      <c r="U34" s="16"/>
      <c r="V34" s="16"/>
      <c r="X34" s="16">
        <v>5.0512899999999998</v>
      </c>
      <c r="Y34" s="16">
        <v>3.8701650000000001</v>
      </c>
      <c r="AB34" s="13">
        <v>2.2474907317008324</v>
      </c>
      <c r="AC34" s="13">
        <v>5.8381905945476165</v>
      </c>
      <c r="AD34" s="13">
        <v>5.7538600000000004</v>
      </c>
      <c r="AF34" s="16">
        <v>32</v>
      </c>
      <c r="AG34" s="16"/>
      <c r="AH34" s="16"/>
      <c r="AI34" s="16"/>
      <c r="AJ34" s="16"/>
      <c r="AK34" s="16"/>
      <c r="AM34" s="16">
        <v>5.0512899999999998</v>
      </c>
      <c r="AN34" s="16">
        <v>3.8701650000000001</v>
      </c>
      <c r="AQ34" s="13">
        <v>2.2474907317008324</v>
      </c>
      <c r="AR34" s="13">
        <v>5.8381905945476165</v>
      </c>
      <c r="AS34" s="13">
        <v>5.7538600000000004</v>
      </c>
      <c r="AU34" s="16">
        <v>32</v>
      </c>
      <c r="AX34" s="16"/>
      <c r="AY34" s="16"/>
      <c r="AZ34" s="16"/>
      <c r="BB34" s="16">
        <v>5.0512899999999998</v>
      </c>
      <c r="BC34" s="16">
        <v>3.8701650000000001</v>
      </c>
      <c r="BF34" s="13">
        <v>2.2474907317008324</v>
      </c>
      <c r="BG34" s="13">
        <v>5.8381905945476165</v>
      </c>
      <c r="BH34" s="13">
        <v>5.7538600000000004</v>
      </c>
    </row>
    <row r="35" spans="2:61" s="13" customFormat="1" x14ac:dyDescent="0.25">
      <c r="B35" s="16">
        <v>33</v>
      </c>
      <c r="C35" s="16">
        <v>4.9731589999999999</v>
      </c>
      <c r="D35" s="16">
        <v>4.5258609999999999</v>
      </c>
      <c r="E35" s="16">
        <v>4.9731589999999999</v>
      </c>
      <c r="F35" s="16">
        <v>5.800478</v>
      </c>
      <c r="G35" s="16">
        <v>4.8614790000000001</v>
      </c>
      <c r="H35" s="16">
        <v>4.5544827509191661</v>
      </c>
      <c r="I35" s="16"/>
      <c r="J35" s="16"/>
      <c r="Q35" s="16">
        <v>33</v>
      </c>
      <c r="R35" s="16">
        <v>5.800478</v>
      </c>
      <c r="S35" s="16">
        <v>1.0102249999999999</v>
      </c>
      <c r="T35" s="16">
        <v>4.9731589999999999</v>
      </c>
      <c r="U35" s="16">
        <v>5.800478</v>
      </c>
      <c r="V35" s="16">
        <v>4.8614790000000001</v>
      </c>
      <c r="W35" s="16">
        <v>4.5544827509191661</v>
      </c>
      <c r="X35" s="16"/>
      <c r="Y35" s="16"/>
      <c r="AF35" s="16">
        <v>33</v>
      </c>
      <c r="AG35" s="16">
        <v>4.8614790000000001</v>
      </c>
      <c r="AH35" s="16">
        <v>2.385726</v>
      </c>
      <c r="AI35" s="16">
        <v>4.9731589999999999</v>
      </c>
      <c r="AJ35" s="16">
        <v>5.800478</v>
      </c>
      <c r="AK35" s="16">
        <v>4.8614790000000001</v>
      </c>
      <c r="AL35" s="16">
        <v>4.5544827509191661</v>
      </c>
      <c r="AM35" s="16"/>
      <c r="AN35" s="16"/>
      <c r="AU35" s="16">
        <v>33</v>
      </c>
      <c r="AV35" s="16">
        <v>4.5544827509191661</v>
      </c>
      <c r="AW35" s="16">
        <v>2.8345662384010066</v>
      </c>
      <c r="AX35" s="16">
        <v>4.9731589999999999</v>
      </c>
      <c r="AY35" s="16">
        <v>5.800478</v>
      </c>
      <c r="AZ35" s="16">
        <v>4.8614790000000001</v>
      </c>
      <c r="BA35" s="16">
        <v>4.5544827509191661</v>
      </c>
      <c r="BB35" s="16"/>
      <c r="BC35" s="16"/>
      <c r="BI35" s="16"/>
    </row>
    <row r="36" spans="2:61" s="13" customFormat="1" x14ac:dyDescent="0.25">
      <c r="B36" s="16">
        <v>34</v>
      </c>
      <c r="C36" s="16"/>
      <c r="D36" s="16"/>
      <c r="E36" s="16"/>
      <c r="F36" s="16"/>
      <c r="G36" s="16"/>
      <c r="I36" s="16"/>
      <c r="J36" s="16"/>
      <c r="K36" s="16"/>
      <c r="L36" s="16">
        <v>4.8107052665466963</v>
      </c>
      <c r="M36" s="13">
        <v>1.7349480708602552</v>
      </c>
      <c r="N36" s="16">
        <v>6.4063990223699978</v>
      </c>
      <c r="O36" s="13">
        <v>5.6242999999999999</v>
      </c>
      <c r="Q36" s="16">
        <v>34</v>
      </c>
      <c r="R36" s="16"/>
      <c r="S36" s="16"/>
      <c r="T36" s="16"/>
      <c r="U36" s="16"/>
      <c r="V36" s="16"/>
      <c r="X36" s="16"/>
      <c r="Y36" s="16"/>
      <c r="Z36" s="16"/>
      <c r="AA36" s="16">
        <v>4.8107052665466963</v>
      </c>
      <c r="AB36" s="13">
        <v>1.7349480708602552</v>
      </c>
      <c r="AC36" s="16">
        <v>6.4063990223699978</v>
      </c>
      <c r="AD36" s="13">
        <v>5.6242999999999999</v>
      </c>
      <c r="AF36" s="16">
        <v>34</v>
      </c>
      <c r="AG36" s="16"/>
      <c r="AH36" s="16"/>
      <c r="AI36" s="16"/>
      <c r="AJ36" s="16"/>
      <c r="AK36" s="16"/>
      <c r="AM36" s="16"/>
      <c r="AN36" s="16"/>
      <c r="AO36" s="16"/>
      <c r="AP36" s="16">
        <v>4.8107052665466963</v>
      </c>
      <c r="AQ36" s="13">
        <v>1.7349480708602552</v>
      </c>
      <c r="AR36" s="16">
        <v>6.4063990223699978</v>
      </c>
      <c r="AS36" s="13">
        <v>5.6242999999999999</v>
      </c>
      <c r="AU36" s="16">
        <v>34</v>
      </c>
      <c r="AX36" s="16"/>
      <c r="AY36" s="16"/>
      <c r="AZ36" s="16"/>
      <c r="BB36" s="16"/>
      <c r="BC36" s="16"/>
      <c r="BD36" s="16"/>
      <c r="BE36" s="16">
        <v>4.8107052665466963</v>
      </c>
      <c r="BF36" s="13">
        <v>1.7349480708602552</v>
      </c>
      <c r="BG36" s="16">
        <v>6.4063990223699978</v>
      </c>
      <c r="BH36" s="13">
        <v>5.6242999999999999</v>
      </c>
    </row>
    <row r="37" spans="2:61" s="13" customFormat="1" x14ac:dyDescent="0.25">
      <c r="B37" s="16">
        <v>35</v>
      </c>
      <c r="C37" s="16">
        <v>5.3</v>
      </c>
      <c r="D37" s="16"/>
      <c r="E37" s="16">
        <v>5.3</v>
      </c>
      <c r="F37" s="16">
        <v>6.4216709999999999</v>
      </c>
      <c r="G37" s="16">
        <v>4.4976240000000001</v>
      </c>
      <c r="H37" s="16">
        <v>3.9342000000000001</v>
      </c>
      <c r="I37" s="16"/>
      <c r="J37" s="16"/>
      <c r="K37" s="13">
        <v>4.8169883753920395</v>
      </c>
      <c r="Q37" s="16">
        <v>35</v>
      </c>
      <c r="R37" s="16">
        <v>6.4216709999999999</v>
      </c>
      <c r="S37" s="16">
        <v>0.95603000000000005</v>
      </c>
      <c r="T37" s="16">
        <v>5.3</v>
      </c>
      <c r="U37" s="16">
        <v>6.4216709999999999</v>
      </c>
      <c r="V37" s="16">
        <v>4.4976240000000001</v>
      </c>
      <c r="W37" s="16">
        <v>3.9342000000000001</v>
      </c>
      <c r="X37" s="16"/>
      <c r="Y37" s="16"/>
      <c r="Z37" s="13">
        <v>4.8169883753920395</v>
      </c>
      <c r="AF37" s="16">
        <v>35</v>
      </c>
      <c r="AG37" s="16">
        <v>4.4976240000000001</v>
      </c>
      <c r="AH37" s="16">
        <v>2.138369</v>
      </c>
      <c r="AI37" s="16">
        <v>5.3</v>
      </c>
      <c r="AJ37" s="16">
        <v>6.4216709999999999</v>
      </c>
      <c r="AK37" s="16">
        <v>4.4976240000000001</v>
      </c>
      <c r="AL37" s="16">
        <v>3.9342000000000001</v>
      </c>
      <c r="AM37" s="16"/>
      <c r="AN37" s="16"/>
      <c r="AO37" s="13">
        <v>4.8169883753920395</v>
      </c>
      <c r="AU37" s="16">
        <v>35</v>
      </c>
      <c r="AV37" s="16">
        <v>3.9342000000000001</v>
      </c>
      <c r="AW37" s="16">
        <v>2.4401502134487862</v>
      </c>
      <c r="AX37" s="16">
        <v>5.3</v>
      </c>
      <c r="AY37" s="16">
        <v>6.4216709999999999</v>
      </c>
      <c r="AZ37" s="16">
        <v>4.4976240000000001</v>
      </c>
      <c r="BA37" s="16">
        <v>3.9342000000000001</v>
      </c>
      <c r="BB37" s="16"/>
      <c r="BC37" s="16"/>
      <c r="BD37" s="13">
        <v>4.8169883753920395</v>
      </c>
      <c r="BI37" s="16"/>
    </row>
    <row r="38" spans="2:61" s="13" customFormat="1" x14ac:dyDescent="0.25">
      <c r="B38" s="16">
        <v>36</v>
      </c>
      <c r="C38" s="16"/>
      <c r="D38" s="16"/>
      <c r="E38" s="16"/>
      <c r="F38" s="16"/>
      <c r="G38" s="16"/>
      <c r="I38" s="16"/>
      <c r="J38" s="16">
        <v>3.7811400000000002</v>
      </c>
      <c r="O38" s="13">
        <v>1.6140099999999999</v>
      </c>
      <c r="Q38" s="16">
        <v>36</v>
      </c>
      <c r="R38" s="16"/>
      <c r="S38" s="16"/>
      <c r="T38" s="16"/>
      <c r="U38" s="16"/>
      <c r="V38" s="16"/>
      <c r="X38" s="16"/>
      <c r="Y38" s="16">
        <v>3.7811400000000002</v>
      </c>
      <c r="AD38" s="13">
        <v>1.6140099999999999</v>
      </c>
      <c r="AF38" s="16">
        <v>36</v>
      </c>
      <c r="AG38" s="16"/>
      <c r="AH38" s="16"/>
      <c r="AI38" s="16"/>
      <c r="AJ38" s="16"/>
      <c r="AK38" s="16"/>
      <c r="AM38" s="16"/>
      <c r="AN38" s="16">
        <v>3.7811400000000002</v>
      </c>
      <c r="AS38" s="13">
        <v>1.6140099999999999</v>
      </c>
      <c r="AU38" s="16">
        <v>36</v>
      </c>
      <c r="AX38" s="16"/>
      <c r="AY38" s="16"/>
      <c r="AZ38" s="16"/>
      <c r="BB38" s="16"/>
      <c r="BC38" s="16">
        <v>3.7811400000000002</v>
      </c>
      <c r="BH38" s="13">
        <v>1.6140099999999999</v>
      </c>
    </row>
    <row r="39" spans="2:61" s="13" customFormat="1" x14ac:dyDescent="0.25">
      <c r="B39" s="16">
        <v>37</v>
      </c>
      <c r="C39" s="16"/>
      <c r="D39" s="16"/>
      <c r="E39" s="16"/>
      <c r="F39" s="16">
        <v>6.9872579999999997</v>
      </c>
      <c r="G39" s="16">
        <v>5.3843529999999999</v>
      </c>
      <c r="H39" s="16">
        <v>5.0829546423927745</v>
      </c>
      <c r="I39" s="16"/>
      <c r="J39" s="16"/>
      <c r="K39" s="16"/>
      <c r="L39" s="16">
        <v>4.9581567468231125</v>
      </c>
      <c r="M39" s="13">
        <v>3.2763072621748091</v>
      </c>
      <c r="N39" s="13">
        <v>5.3091119893632186</v>
      </c>
      <c r="O39" s="13">
        <v>1.9900899999999999</v>
      </c>
      <c r="Q39" s="16">
        <v>37</v>
      </c>
      <c r="R39" s="16">
        <v>6.9872579999999997</v>
      </c>
      <c r="S39" s="16">
        <v>0.92147999999999997</v>
      </c>
      <c r="T39" s="16"/>
      <c r="U39" s="16">
        <v>6.9872579999999997</v>
      </c>
      <c r="V39" s="16">
        <v>5.3843529999999999</v>
      </c>
      <c r="W39" s="16">
        <v>5.0829546423927745</v>
      </c>
      <c r="X39" s="16"/>
      <c r="Y39" s="16"/>
      <c r="Z39" s="16"/>
      <c r="AA39" s="16">
        <v>4.9581567468231125</v>
      </c>
      <c r="AB39" s="13">
        <v>3.2763072621748091</v>
      </c>
      <c r="AC39" s="13">
        <v>5.3091119893632186</v>
      </c>
      <c r="AD39" s="13">
        <v>1.9900899999999999</v>
      </c>
      <c r="AF39" s="16">
        <v>37</v>
      </c>
      <c r="AG39" s="16">
        <v>5.3843529999999999</v>
      </c>
      <c r="AH39" s="16">
        <v>2.5698050000000001</v>
      </c>
      <c r="AI39" s="16"/>
      <c r="AJ39" s="16">
        <v>6.9872579999999997</v>
      </c>
      <c r="AK39" s="16">
        <v>5.3843529999999999</v>
      </c>
      <c r="AL39" s="16">
        <v>5.0829546423927745</v>
      </c>
      <c r="AM39" s="16"/>
      <c r="AN39" s="16"/>
      <c r="AO39" s="16"/>
      <c r="AP39" s="16">
        <v>4.9581567468231125</v>
      </c>
      <c r="AQ39" s="13">
        <v>3.2763072621748091</v>
      </c>
      <c r="AR39" s="13">
        <v>5.3091119893632186</v>
      </c>
      <c r="AS39" s="13">
        <v>1.9900899999999999</v>
      </c>
      <c r="AU39" s="16">
        <v>37</v>
      </c>
      <c r="AV39" s="16">
        <v>5.0829546423927745</v>
      </c>
      <c r="AW39" s="16">
        <v>3.1062500592400286</v>
      </c>
      <c r="AX39" s="16"/>
      <c r="AY39" s="16">
        <v>6.9872579999999997</v>
      </c>
      <c r="AZ39" s="16">
        <v>5.3843529999999999</v>
      </c>
      <c r="BA39" s="16">
        <v>5.0829546423927745</v>
      </c>
      <c r="BB39" s="16"/>
      <c r="BC39" s="16"/>
      <c r="BD39" s="16"/>
      <c r="BE39" s="16">
        <v>4.9581567468231125</v>
      </c>
      <c r="BF39" s="13">
        <v>3.2763072621748091</v>
      </c>
      <c r="BG39" s="13">
        <v>5.3091119893632186</v>
      </c>
      <c r="BH39" s="13">
        <v>1.9900899999999999</v>
      </c>
      <c r="BI39" s="16"/>
    </row>
    <row r="40" spans="2:61" s="13" customFormat="1" x14ac:dyDescent="0.25">
      <c r="B40" s="16">
        <v>38</v>
      </c>
      <c r="C40" s="16">
        <v>4.15327</v>
      </c>
      <c r="D40" s="16">
        <v>4.3232100000000004</v>
      </c>
      <c r="E40" s="16">
        <v>4.15327</v>
      </c>
      <c r="F40" s="16"/>
      <c r="G40" s="16"/>
      <c r="I40" s="16">
        <v>5.3829900000000004</v>
      </c>
      <c r="J40" s="16"/>
      <c r="M40" s="13">
        <v>3.5288401154079119</v>
      </c>
      <c r="N40" s="16">
        <v>4.0965912806424294</v>
      </c>
      <c r="O40" s="13">
        <v>1.9471799999999999</v>
      </c>
      <c r="Q40" s="16">
        <v>38</v>
      </c>
      <c r="R40" s="16"/>
      <c r="S40" s="16"/>
      <c r="T40" s="16">
        <v>4.15327</v>
      </c>
      <c r="U40" s="16"/>
      <c r="V40" s="16"/>
      <c r="X40" s="16">
        <v>5.3829900000000004</v>
      </c>
      <c r="Y40" s="16"/>
      <c r="AB40" s="13">
        <v>3.5288401154079119</v>
      </c>
      <c r="AC40" s="16">
        <v>4.0965912806424294</v>
      </c>
      <c r="AD40" s="13">
        <v>1.9471799999999999</v>
      </c>
      <c r="AF40" s="16">
        <v>38</v>
      </c>
      <c r="AG40" s="16"/>
      <c r="AH40" s="16"/>
      <c r="AI40" s="16">
        <v>4.15327</v>
      </c>
      <c r="AJ40" s="16"/>
      <c r="AK40" s="16"/>
      <c r="AM40" s="16">
        <v>5.3829900000000004</v>
      </c>
      <c r="AN40" s="16"/>
      <c r="AQ40" s="13">
        <v>3.5288401154079119</v>
      </c>
      <c r="AR40" s="16">
        <v>4.0965912806424294</v>
      </c>
      <c r="AS40" s="13">
        <v>1.9471799999999999</v>
      </c>
      <c r="AU40" s="16">
        <v>38</v>
      </c>
      <c r="AX40" s="16">
        <v>4.15327</v>
      </c>
      <c r="AY40" s="16"/>
      <c r="AZ40" s="16"/>
      <c r="BB40" s="16">
        <v>5.3829900000000004</v>
      </c>
      <c r="BC40" s="16"/>
      <c r="BF40" s="13">
        <v>3.5288401154079119</v>
      </c>
      <c r="BG40" s="16">
        <v>4.0965912806424294</v>
      </c>
      <c r="BH40" s="13">
        <v>1.9471799999999999</v>
      </c>
    </row>
    <row r="41" spans="2:61" s="13" customFormat="1" x14ac:dyDescent="0.25">
      <c r="B41" s="16">
        <v>39</v>
      </c>
      <c r="C41" s="16"/>
      <c r="D41" s="16"/>
      <c r="E41" s="16"/>
      <c r="F41" s="16">
        <v>6.8802409999999998</v>
      </c>
      <c r="G41" s="16">
        <v>5.7979979999999998</v>
      </c>
      <c r="H41" s="16">
        <v>5.4168145496516322</v>
      </c>
      <c r="I41" s="16"/>
      <c r="J41" s="16">
        <v>4.3467789999999997</v>
      </c>
      <c r="K41" s="16"/>
      <c r="L41" s="16"/>
      <c r="O41" s="13">
        <v>3.22004</v>
      </c>
      <c r="Q41" s="16">
        <v>39</v>
      </c>
      <c r="R41" s="16">
        <v>6.8802409999999998</v>
      </c>
      <c r="S41" s="16">
        <v>0.69237599999999999</v>
      </c>
      <c r="T41" s="16"/>
      <c r="U41" s="16">
        <v>6.8802409999999998</v>
      </c>
      <c r="V41" s="16">
        <v>5.7979979999999998</v>
      </c>
      <c r="W41" s="16">
        <v>5.4168145496516322</v>
      </c>
      <c r="X41" s="16"/>
      <c r="Y41" s="16">
        <v>4.3467789999999997</v>
      </c>
      <c r="Z41" s="16"/>
      <c r="AA41" s="16"/>
      <c r="AD41" s="13">
        <v>3.22004</v>
      </c>
      <c r="AF41" s="16">
        <v>39</v>
      </c>
      <c r="AG41" s="16">
        <v>5.7979979999999998</v>
      </c>
      <c r="AH41" s="16">
        <v>2.1615340000000001</v>
      </c>
      <c r="AI41" s="16"/>
      <c r="AJ41" s="16">
        <v>6.8802409999999998</v>
      </c>
      <c r="AK41" s="16">
        <v>5.7979979999999998</v>
      </c>
      <c r="AL41" s="16">
        <v>5.4168145496516322</v>
      </c>
      <c r="AM41" s="16"/>
      <c r="AN41" s="16">
        <v>4.3467789999999997</v>
      </c>
      <c r="AO41" s="16"/>
      <c r="AP41" s="16"/>
      <c r="AS41" s="13">
        <v>3.22004</v>
      </c>
      <c r="AU41" s="16">
        <v>39</v>
      </c>
      <c r="AV41" s="16">
        <v>5.4168145496516322</v>
      </c>
      <c r="AW41" s="16">
        <v>3.6789198816384006</v>
      </c>
      <c r="AX41" s="16"/>
      <c r="AY41" s="16">
        <v>6.8802409999999998</v>
      </c>
      <c r="AZ41" s="16">
        <v>5.7979979999999998</v>
      </c>
      <c r="BA41" s="16">
        <v>5.4168145496516322</v>
      </c>
      <c r="BB41" s="16"/>
      <c r="BC41" s="16">
        <v>4.3467789999999997</v>
      </c>
      <c r="BD41" s="16"/>
      <c r="BE41" s="16"/>
      <c r="BH41" s="13">
        <v>3.22004</v>
      </c>
      <c r="BI41" s="16"/>
    </row>
    <row r="42" spans="2:61" s="13" customFormat="1" x14ac:dyDescent="0.25">
      <c r="B42" s="16">
        <v>40</v>
      </c>
      <c r="C42" s="16"/>
      <c r="D42" s="16"/>
      <c r="E42" s="16"/>
      <c r="F42" s="16"/>
      <c r="G42" s="16"/>
      <c r="I42" s="16"/>
      <c r="J42" s="16"/>
      <c r="K42" s="16">
        <v>4.6047385491810369</v>
      </c>
      <c r="L42" s="16"/>
      <c r="M42" s="13">
        <v>4.492426234112461</v>
      </c>
      <c r="N42" s="13">
        <v>2.581284866712342</v>
      </c>
      <c r="O42" s="13">
        <v>3.9565600000000001</v>
      </c>
      <c r="Q42" s="16">
        <v>40</v>
      </c>
      <c r="R42" s="16"/>
      <c r="S42" s="16"/>
      <c r="T42" s="16"/>
      <c r="U42" s="16"/>
      <c r="V42" s="16"/>
      <c r="X42" s="16"/>
      <c r="Y42" s="16"/>
      <c r="Z42" s="16">
        <v>4.6047385491810369</v>
      </c>
      <c r="AA42" s="16"/>
      <c r="AB42" s="13">
        <v>4.492426234112461</v>
      </c>
      <c r="AC42" s="13">
        <v>2.581284866712342</v>
      </c>
      <c r="AD42" s="13">
        <v>3.9565600000000001</v>
      </c>
      <c r="AF42" s="16">
        <v>40</v>
      </c>
      <c r="AG42" s="16"/>
      <c r="AH42" s="16"/>
      <c r="AI42" s="16"/>
      <c r="AJ42" s="16"/>
      <c r="AK42" s="16"/>
      <c r="AM42" s="16"/>
      <c r="AN42" s="16"/>
      <c r="AO42" s="16">
        <v>4.6047385491810369</v>
      </c>
      <c r="AP42" s="16"/>
      <c r="AQ42" s="13">
        <v>4.492426234112461</v>
      </c>
      <c r="AR42" s="13">
        <v>2.581284866712342</v>
      </c>
      <c r="AS42" s="13">
        <v>3.9565600000000001</v>
      </c>
      <c r="AU42" s="16">
        <v>40</v>
      </c>
      <c r="AX42" s="16"/>
      <c r="AY42" s="16"/>
      <c r="AZ42" s="16"/>
      <c r="BB42" s="16"/>
      <c r="BC42" s="16"/>
      <c r="BD42" s="16">
        <v>4.6047385491810369</v>
      </c>
      <c r="BE42" s="16"/>
      <c r="BF42" s="13">
        <v>4.492426234112461</v>
      </c>
      <c r="BG42" s="13">
        <v>2.581284866712342</v>
      </c>
      <c r="BH42" s="13">
        <v>3.9565600000000001</v>
      </c>
    </row>
    <row r="43" spans="2:61" s="13" customFormat="1" x14ac:dyDescent="0.25">
      <c r="B43" s="16">
        <v>41</v>
      </c>
      <c r="C43" s="16">
        <v>6.1246309999999999</v>
      </c>
      <c r="D43" s="16">
        <v>4.8235200000000003</v>
      </c>
      <c r="E43" s="16">
        <v>6.1246309999999999</v>
      </c>
      <c r="F43" s="16">
        <v>6.5498149999999997</v>
      </c>
      <c r="G43" s="16">
        <v>5.7994240000000001</v>
      </c>
      <c r="H43" s="16">
        <v>5.6151706190784676</v>
      </c>
      <c r="I43" s="16">
        <v>5.9050099999999999</v>
      </c>
      <c r="J43" s="16"/>
      <c r="K43" s="16"/>
      <c r="L43" s="16"/>
      <c r="O43" s="13">
        <v>4.3916599999999999</v>
      </c>
      <c r="Q43" s="16">
        <v>41</v>
      </c>
      <c r="R43" s="16">
        <v>6.5498149999999997</v>
      </c>
      <c r="S43" s="16">
        <v>0.41628399999999999</v>
      </c>
      <c r="T43" s="16">
        <v>6.1246309999999999</v>
      </c>
      <c r="U43" s="16">
        <v>6.5498149999999997</v>
      </c>
      <c r="V43" s="16">
        <v>5.7994240000000001</v>
      </c>
      <c r="W43" s="16">
        <v>5.6151706190784676</v>
      </c>
      <c r="X43" s="16">
        <v>5.9050099999999999</v>
      </c>
      <c r="Y43" s="16"/>
      <c r="Z43" s="16"/>
      <c r="AA43" s="16"/>
      <c r="AD43" s="13">
        <v>4.3916599999999999</v>
      </c>
      <c r="AF43" s="16">
        <v>41</v>
      </c>
      <c r="AG43" s="16">
        <v>5.7994240000000001</v>
      </c>
      <c r="AH43" s="16">
        <v>2.6888239999999999</v>
      </c>
      <c r="AI43" s="16">
        <v>6.1246309999999999</v>
      </c>
      <c r="AJ43" s="16">
        <v>6.5498149999999997</v>
      </c>
      <c r="AK43" s="16">
        <v>5.7994240000000001</v>
      </c>
      <c r="AL43" s="16">
        <v>5.6151706190784676</v>
      </c>
      <c r="AM43" s="16">
        <v>5.9050099999999999</v>
      </c>
      <c r="AN43" s="16"/>
      <c r="AO43" s="16"/>
      <c r="AP43" s="16"/>
      <c r="AS43" s="13">
        <v>4.3916599999999999</v>
      </c>
      <c r="AU43" s="16">
        <v>41</v>
      </c>
      <c r="AV43" s="16">
        <v>5.6151706190784676</v>
      </c>
      <c r="AW43" s="16">
        <v>4.0476021545857286</v>
      </c>
      <c r="AX43" s="16">
        <v>6.1246309999999999</v>
      </c>
      <c r="AY43" s="16">
        <v>6.5498149999999997</v>
      </c>
      <c r="AZ43" s="16">
        <v>5.7994240000000001</v>
      </c>
      <c r="BA43" s="16">
        <v>5.6151706190784676</v>
      </c>
      <c r="BB43" s="16">
        <v>5.9050099999999999</v>
      </c>
      <c r="BC43" s="16"/>
      <c r="BD43" s="16"/>
      <c r="BE43" s="16"/>
      <c r="BH43" s="13">
        <v>4.3916599999999999</v>
      </c>
      <c r="BI43" s="16"/>
    </row>
    <row r="44" spans="2:61" s="13" customFormat="1" x14ac:dyDescent="0.25">
      <c r="B44" s="16">
        <v>42</v>
      </c>
      <c r="C44" s="16"/>
      <c r="D44" s="16"/>
      <c r="E44" s="16"/>
      <c r="F44" s="16"/>
      <c r="G44" s="16"/>
      <c r="I44" s="16"/>
      <c r="J44" s="16"/>
      <c r="K44" s="16"/>
      <c r="L44" s="16">
        <v>4.3811487818554626</v>
      </c>
      <c r="M44" s="13">
        <v>5.3931740226748763</v>
      </c>
      <c r="N44" s="13">
        <v>2.8063886637053339</v>
      </c>
      <c r="O44" s="13">
        <v>4.7722100000000003</v>
      </c>
      <c r="Q44" s="16">
        <v>42</v>
      </c>
      <c r="R44" s="16"/>
      <c r="S44" s="16"/>
      <c r="T44" s="16"/>
      <c r="U44" s="16"/>
      <c r="V44" s="16"/>
      <c r="X44" s="16"/>
      <c r="Y44" s="16"/>
      <c r="Z44" s="16"/>
      <c r="AA44" s="16">
        <v>4.3811487818554626</v>
      </c>
      <c r="AB44" s="13">
        <v>5.3931740226748763</v>
      </c>
      <c r="AC44" s="13">
        <v>2.8063886637053339</v>
      </c>
      <c r="AD44" s="13">
        <v>4.7722100000000003</v>
      </c>
      <c r="AF44" s="16">
        <v>42</v>
      </c>
      <c r="AG44" s="16"/>
      <c r="AH44" s="16"/>
      <c r="AI44" s="16"/>
      <c r="AJ44" s="16"/>
      <c r="AK44" s="16"/>
      <c r="AM44" s="16"/>
      <c r="AN44" s="16"/>
      <c r="AO44" s="16"/>
      <c r="AP44" s="16">
        <v>4.3811487818554626</v>
      </c>
      <c r="AQ44" s="13">
        <v>5.3931740226748763</v>
      </c>
      <c r="AR44" s="13">
        <v>2.8063886637053339</v>
      </c>
      <c r="AS44" s="13">
        <v>4.7722100000000003</v>
      </c>
      <c r="AU44" s="16">
        <v>42</v>
      </c>
      <c r="AX44" s="16"/>
      <c r="AY44" s="16"/>
      <c r="AZ44" s="16"/>
      <c r="BB44" s="16"/>
      <c r="BC44" s="16"/>
      <c r="BD44" s="16"/>
      <c r="BE44" s="16">
        <v>4.3811487818554626</v>
      </c>
      <c r="BF44" s="13">
        <v>5.3931740226748763</v>
      </c>
      <c r="BG44" s="13">
        <v>2.8063886637053339</v>
      </c>
      <c r="BH44" s="13">
        <v>4.7722100000000003</v>
      </c>
    </row>
    <row r="45" spans="2:61" s="13" customFormat="1" x14ac:dyDescent="0.25">
      <c r="B45" s="16">
        <v>43</v>
      </c>
      <c r="C45" s="16">
        <v>7.3215430000000001</v>
      </c>
      <c r="D45" s="16">
        <v>5.2324210000000004</v>
      </c>
      <c r="E45" s="16">
        <v>7.3215430000000001</v>
      </c>
      <c r="F45" s="16">
        <v>6.3925190000000001</v>
      </c>
      <c r="G45" s="16">
        <v>5.480143</v>
      </c>
      <c r="H45" s="16">
        <v>5.4688222079949247</v>
      </c>
      <c r="I45" s="16"/>
      <c r="J45" s="16">
        <v>4.6903249999999996</v>
      </c>
      <c r="K45" s="16"/>
      <c r="L45" s="16"/>
      <c r="O45" s="13">
        <v>5.3184699999999996</v>
      </c>
      <c r="Q45" s="16">
        <v>43</v>
      </c>
      <c r="R45" s="16">
        <v>6.3925190000000001</v>
      </c>
      <c r="S45" s="16">
        <v>0.78474900000000003</v>
      </c>
      <c r="T45" s="16">
        <v>7.3215430000000001</v>
      </c>
      <c r="U45" s="16">
        <v>6.3925190000000001</v>
      </c>
      <c r="V45" s="16">
        <v>5.480143</v>
      </c>
      <c r="W45" s="16">
        <v>5.4688222079949247</v>
      </c>
      <c r="X45" s="16"/>
      <c r="Y45" s="16">
        <v>4.6903249999999996</v>
      </c>
      <c r="Z45" s="16"/>
      <c r="AA45" s="16"/>
      <c r="AD45" s="13">
        <v>5.3184699999999996</v>
      </c>
      <c r="AF45" s="16">
        <v>43</v>
      </c>
      <c r="AG45" s="16">
        <v>5.480143</v>
      </c>
      <c r="AH45" s="16">
        <v>2.562853</v>
      </c>
      <c r="AI45" s="16">
        <v>7.3215430000000001</v>
      </c>
      <c r="AJ45" s="16">
        <v>6.3925190000000001</v>
      </c>
      <c r="AK45" s="16">
        <v>5.480143</v>
      </c>
      <c r="AL45" s="16">
        <v>5.4688222079949247</v>
      </c>
      <c r="AM45" s="16"/>
      <c r="AN45" s="16">
        <v>4.6903249999999996</v>
      </c>
      <c r="AO45" s="16"/>
      <c r="AP45" s="16"/>
      <c r="AS45" s="13">
        <v>5.3184699999999996</v>
      </c>
      <c r="AU45" s="16">
        <v>43</v>
      </c>
      <c r="AV45" s="16">
        <v>5.4688222079949247</v>
      </c>
      <c r="AW45" s="16">
        <v>4.5008890738365315</v>
      </c>
      <c r="AX45" s="16">
        <v>7.3215430000000001</v>
      </c>
      <c r="AY45" s="16">
        <v>6.3925190000000001</v>
      </c>
      <c r="AZ45" s="16">
        <v>5.480143</v>
      </c>
      <c r="BA45" s="16">
        <v>5.4688222079949247</v>
      </c>
      <c r="BB45" s="16"/>
      <c r="BC45" s="16">
        <v>4.6903249999999996</v>
      </c>
      <c r="BD45" s="16"/>
      <c r="BE45" s="16"/>
      <c r="BH45" s="13">
        <v>5.3184699999999996</v>
      </c>
      <c r="BI45" s="16"/>
    </row>
    <row r="46" spans="2:61" s="13" customFormat="1" x14ac:dyDescent="0.25">
      <c r="B46" s="16">
        <v>44</v>
      </c>
      <c r="C46" s="16"/>
      <c r="D46" s="16"/>
      <c r="E46" s="16"/>
      <c r="F46" s="16"/>
      <c r="G46" s="16"/>
      <c r="I46" s="16">
        <v>5.8229100000000003</v>
      </c>
      <c r="J46" s="16"/>
      <c r="K46" s="16"/>
      <c r="L46" s="16"/>
      <c r="M46" s="13">
        <v>5.8329987452912659</v>
      </c>
      <c r="N46" s="13">
        <v>1.7704705829151235</v>
      </c>
      <c r="O46" s="13">
        <v>5.8025700000000002</v>
      </c>
      <c r="Q46" s="16">
        <v>44</v>
      </c>
      <c r="R46" s="16"/>
      <c r="S46" s="16"/>
      <c r="T46" s="16"/>
      <c r="U46" s="16"/>
      <c r="V46" s="16"/>
      <c r="X46" s="16">
        <v>5.8229100000000003</v>
      </c>
      <c r="Y46" s="16"/>
      <c r="Z46" s="16"/>
      <c r="AA46" s="16"/>
      <c r="AB46" s="13">
        <v>5.8329987452912659</v>
      </c>
      <c r="AC46" s="13">
        <v>1.7704705829151235</v>
      </c>
      <c r="AD46" s="13">
        <v>5.8025700000000002</v>
      </c>
      <c r="AF46" s="16">
        <v>44</v>
      </c>
      <c r="AG46" s="16"/>
      <c r="AH46" s="16"/>
      <c r="AI46" s="16"/>
      <c r="AJ46" s="16"/>
      <c r="AK46" s="16"/>
      <c r="AM46" s="16">
        <v>5.8229100000000003</v>
      </c>
      <c r="AN46" s="16"/>
      <c r="AO46" s="16"/>
      <c r="AP46" s="16"/>
      <c r="AQ46" s="13">
        <v>5.8329987452912659</v>
      </c>
      <c r="AR46" s="13">
        <v>1.7704705829151235</v>
      </c>
      <c r="AS46" s="13">
        <v>5.8025700000000002</v>
      </c>
      <c r="AU46" s="16">
        <v>44</v>
      </c>
      <c r="AX46" s="16"/>
      <c r="AY46" s="16"/>
      <c r="AZ46" s="16"/>
      <c r="BB46" s="16">
        <v>5.8229100000000003</v>
      </c>
      <c r="BC46" s="16"/>
      <c r="BD46" s="16"/>
      <c r="BE46" s="16"/>
      <c r="BF46" s="13">
        <v>5.8329987452912659</v>
      </c>
      <c r="BG46" s="13">
        <v>1.7704705829151235</v>
      </c>
      <c r="BH46" s="13">
        <v>5.8025700000000002</v>
      </c>
    </row>
    <row r="47" spans="2:61" s="13" customFormat="1" x14ac:dyDescent="0.25">
      <c r="B47" s="16">
        <v>45</v>
      </c>
      <c r="C47" s="16">
        <v>6.3453920000000004</v>
      </c>
      <c r="D47" s="16">
        <v>5.722213</v>
      </c>
      <c r="E47" s="16">
        <v>6.3453920000000004</v>
      </c>
      <c r="F47" s="16">
        <v>6.5489430000000004</v>
      </c>
      <c r="G47" s="16">
        <v>5.9650160000000003</v>
      </c>
      <c r="H47" s="16">
        <v>5.6687996994014842</v>
      </c>
      <c r="I47" s="16"/>
      <c r="J47" s="16"/>
      <c r="K47" s="16"/>
      <c r="L47" s="16"/>
      <c r="O47" s="13">
        <v>5.8930899999999999</v>
      </c>
      <c r="Q47" s="16">
        <v>45</v>
      </c>
      <c r="R47" s="16">
        <v>6.5489430000000004</v>
      </c>
      <c r="S47" s="16">
        <v>0.971835</v>
      </c>
      <c r="T47" s="16">
        <v>6.3453920000000004</v>
      </c>
      <c r="U47" s="16">
        <v>6.5489430000000004</v>
      </c>
      <c r="V47" s="16">
        <v>5.9650160000000003</v>
      </c>
      <c r="W47" s="16">
        <v>5.6687996994014842</v>
      </c>
      <c r="X47" s="16"/>
      <c r="Y47" s="16"/>
      <c r="Z47" s="16"/>
      <c r="AA47" s="16"/>
      <c r="AD47" s="13">
        <v>5.8930899999999999</v>
      </c>
      <c r="AF47" s="16">
        <v>45</v>
      </c>
      <c r="AG47" s="16">
        <v>5.9650160000000003</v>
      </c>
      <c r="AH47" s="16">
        <v>3.0387819999999999</v>
      </c>
      <c r="AI47" s="16">
        <v>6.3453920000000004</v>
      </c>
      <c r="AJ47" s="16">
        <v>6.5489430000000004</v>
      </c>
      <c r="AK47" s="16">
        <v>5.9650160000000003</v>
      </c>
      <c r="AL47" s="16">
        <v>5.6687996994014842</v>
      </c>
      <c r="AM47" s="16"/>
      <c r="AN47" s="16"/>
      <c r="AO47" s="16"/>
      <c r="AP47" s="16"/>
      <c r="AS47" s="13">
        <v>5.8930899999999999</v>
      </c>
      <c r="AU47" s="16">
        <v>45</v>
      </c>
      <c r="AV47" s="16">
        <v>5.6687996994014842</v>
      </c>
      <c r="AW47" s="16">
        <v>4.3702200325782368</v>
      </c>
      <c r="AX47" s="16">
        <v>6.3453920000000004</v>
      </c>
      <c r="AY47" s="16">
        <v>6.5489430000000004</v>
      </c>
      <c r="AZ47" s="16">
        <v>5.9650160000000003</v>
      </c>
      <c r="BA47" s="16">
        <v>5.6687996994014842</v>
      </c>
      <c r="BB47" s="16"/>
      <c r="BC47" s="16"/>
      <c r="BD47" s="16"/>
      <c r="BE47" s="16"/>
      <c r="BH47" s="13">
        <v>5.8930899999999999</v>
      </c>
      <c r="BI47" s="16"/>
    </row>
    <row r="48" spans="2:61" s="13" customFormat="1" x14ac:dyDescent="0.25">
      <c r="B48" s="16">
        <v>46</v>
      </c>
      <c r="C48" s="16"/>
      <c r="D48" s="16"/>
      <c r="E48" s="16"/>
      <c r="F48" s="16"/>
      <c r="G48" s="16"/>
      <c r="I48" s="16"/>
      <c r="J48" s="16"/>
      <c r="K48" s="16"/>
      <c r="L48" s="16"/>
      <c r="M48" s="13">
        <v>5.3849806842489114</v>
      </c>
      <c r="N48" s="16">
        <v>2.5954324759821605</v>
      </c>
      <c r="Q48" s="16">
        <v>46</v>
      </c>
      <c r="R48" s="16"/>
      <c r="S48" s="16"/>
      <c r="T48" s="16"/>
      <c r="U48" s="16"/>
      <c r="V48" s="16"/>
      <c r="X48" s="16"/>
      <c r="Y48" s="16"/>
      <c r="Z48" s="16"/>
      <c r="AA48" s="16"/>
      <c r="AB48" s="13">
        <v>5.3849806842489114</v>
      </c>
      <c r="AC48" s="16">
        <v>2.5954324759821605</v>
      </c>
      <c r="AF48" s="16">
        <v>46</v>
      </c>
      <c r="AG48" s="16"/>
      <c r="AH48" s="16"/>
      <c r="AI48" s="16"/>
      <c r="AJ48" s="16"/>
      <c r="AK48" s="16"/>
      <c r="AM48" s="16"/>
      <c r="AN48" s="16"/>
      <c r="AO48" s="16"/>
      <c r="AP48" s="16"/>
      <c r="AQ48" s="13">
        <v>5.3849806842489114</v>
      </c>
      <c r="AR48" s="16">
        <v>2.5954324759821605</v>
      </c>
      <c r="AU48" s="16">
        <v>46</v>
      </c>
      <c r="AX48" s="16"/>
      <c r="AY48" s="16"/>
      <c r="AZ48" s="16"/>
      <c r="BB48" s="16"/>
      <c r="BC48" s="16"/>
      <c r="BD48" s="16"/>
      <c r="BE48" s="16"/>
      <c r="BF48" s="13">
        <v>5.3849806842489114</v>
      </c>
      <c r="BG48" s="16">
        <v>2.5954324759821605</v>
      </c>
    </row>
    <row r="49" spans="2:61" s="13" customFormat="1" x14ac:dyDescent="0.25">
      <c r="B49" s="16">
        <v>47</v>
      </c>
      <c r="C49" s="16">
        <v>6.8938199999999998</v>
      </c>
      <c r="D49" s="16">
        <v>6.2321109999999997</v>
      </c>
      <c r="E49" s="16">
        <v>6.8938199999999998</v>
      </c>
      <c r="F49" s="16">
        <v>7.4813260000000001</v>
      </c>
      <c r="G49" s="16">
        <v>6.1718599999999997</v>
      </c>
      <c r="H49" s="16">
        <v>5.7606834414091299</v>
      </c>
      <c r="I49" s="16"/>
      <c r="J49" s="16">
        <v>4.8167289999999996</v>
      </c>
      <c r="K49" s="16"/>
      <c r="L49" s="16"/>
      <c r="O49" s="13">
        <v>5.8704799999999997</v>
      </c>
      <c r="Q49" s="16">
        <v>47</v>
      </c>
      <c r="R49" s="16">
        <v>7.4813260000000001</v>
      </c>
      <c r="S49" s="16">
        <v>1.0143409999999999</v>
      </c>
      <c r="T49" s="16">
        <v>6.8938199999999998</v>
      </c>
      <c r="U49" s="16">
        <v>7.4813260000000001</v>
      </c>
      <c r="V49" s="16">
        <v>6.1718599999999997</v>
      </c>
      <c r="W49" s="16">
        <v>5.7606834414091299</v>
      </c>
      <c r="X49" s="16"/>
      <c r="Y49" s="16">
        <v>4.8167289999999996</v>
      </c>
      <c r="Z49" s="16"/>
      <c r="AA49" s="16"/>
      <c r="AD49" s="13">
        <v>5.8704799999999997</v>
      </c>
      <c r="AF49" s="16">
        <v>47</v>
      </c>
      <c r="AG49" s="16">
        <v>6.1718599999999997</v>
      </c>
      <c r="AH49" s="16">
        <v>2.2311420000000002</v>
      </c>
      <c r="AI49" s="16">
        <v>6.8938199999999998</v>
      </c>
      <c r="AJ49" s="16">
        <v>7.4813260000000001</v>
      </c>
      <c r="AK49" s="16">
        <v>6.1718599999999997</v>
      </c>
      <c r="AL49" s="16">
        <v>5.7606834414091299</v>
      </c>
      <c r="AM49" s="16"/>
      <c r="AN49" s="16">
        <v>4.8167289999999996</v>
      </c>
      <c r="AO49" s="16"/>
      <c r="AP49" s="16"/>
      <c r="AS49" s="13">
        <v>5.8704799999999997</v>
      </c>
      <c r="AU49" s="16">
        <v>47</v>
      </c>
      <c r="AV49" s="16">
        <v>5.7606834414091299</v>
      </c>
      <c r="AW49" s="16">
        <v>4.8605766536889528</v>
      </c>
      <c r="AX49" s="16">
        <v>6.8938199999999998</v>
      </c>
      <c r="AY49" s="16">
        <v>7.4813260000000001</v>
      </c>
      <c r="AZ49" s="16">
        <v>6.1718599999999997</v>
      </c>
      <c r="BA49" s="16">
        <v>5.7606834414091299</v>
      </c>
      <c r="BB49" s="16"/>
      <c r="BC49" s="16">
        <v>4.8167289999999996</v>
      </c>
      <c r="BD49" s="16"/>
      <c r="BE49" s="16"/>
      <c r="BH49" s="13">
        <v>5.8704799999999997</v>
      </c>
      <c r="BI49" s="16"/>
    </row>
    <row r="50" spans="2:61" s="13" customFormat="1" x14ac:dyDescent="0.25">
      <c r="B50" s="16">
        <v>48</v>
      </c>
      <c r="C50" s="16"/>
      <c r="D50" s="16"/>
      <c r="E50" s="16"/>
      <c r="F50" s="16"/>
      <c r="G50" s="16"/>
      <c r="I50" s="16"/>
      <c r="J50" s="16"/>
      <c r="K50" s="16"/>
      <c r="L50" s="16"/>
      <c r="M50" s="13">
        <v>5.9091880550643099</v>
      </c>
      <c r="N50" s="13">
        <v>3.4452676785330314</v>
      </c>
      <c r="Q50" s="16">
        <v>48</v>
      </c>
      <c r="R50" s="16"/>
      <c r="S50" s="16"/>
      <c r="T50" s="16"/>
      <c r="U50" s="16"/>
      <c r="V50" s="16"/>
      <c r="X50" s="16"/>
      <c r="Y50" s="16"/>
      <c r="Z50" s="16"/>
      <c r="AA50" s="16"/>
      <c r="AB50" s="13">
        <v>5.9091880550643099</v>
      </c>
      <c r="AC50" s="13">
        <v>3.4452676785330314</v>
      </c>
      <c r="AF50" s="16">
        <v>48</v>
      </c>
      <c r="AG50" s="16"/>
      <c r="AH50" s="16"/>
      <c r="AI50" s="16"/>
      <c r="AJ50" s="16"/>
      <c r="AK50" s="16"/>
      <c r="AM50" s="16"/>
      <c r="AN50" s="16"/>
      <c r="AO50" s="16"/>
      <c r="AP50" s="16"/>
      <c r="AQ50" s="13">
        <v>5.9091880550643099</v>
      </c>
      <c r="AR50" s="13">
        <v>3.4452676785330314</v>
      </c>
      <c r="AU50" s="16">
        <v>48</v>
      </c>
      <c r="AX50" s="16"/>
      <c r="AY50" s="16"/>
      <c r="AZ50" s="16"/>
      <c r="BB50" s="16"/>
      <c r="BC50" s="16"/>
      <c r="BD50" s="16"/>
      <c r="BE50" s="16"/>
      <c r="BF50" s="13">
        <v>5.9091880550643099</v>
      </c>
      <c r="BG50" s="13">
        <v>3.4452676785330314</v>
      </c>
    </row>
    <row r="51" spans="2:61" s="13" customFormat="1" x14ac:dyDescent="0.25">
      <c r="B51" s="16">
        <v>49</v>
      </c>
      <c r="C51" s="16">
        <v>6.5396761999999997</v>
      </c>
      <c r="D51" s="16">
        <v>5.3324999999999996</v>
      </c>
      <c r="E51" s="16">
        <v>6.5396761999999997</v>
      </c>
      <c r="F51" s="16">
        <v>8.0710320000000007</v>
      </c>
      <c r="G51" s="16">
        <v>6.2536620000000003</v>
      </c>
      <c r="H51" s="16">
        <v>5.5133933090365161</v>
      </c>
      <c r="I51" s="16">
        <v>5.7648299999999999</v>
      </c>
      <c r="J51" s="16">
        <v>4.9111770000000003</v>
      </c>
      <c r="K51" s="16"/>
      <c r="L51" s="16"/>
      <c r="Q51" s="16">
        <v>49</v>
      </c>
      <c r="R51" s="16">
        <v>8.0710320000000007</v>
      </c>
      <c r="S51" s="16">
        <v>0.99613799999999997</v>
      </c>
      <c r="T51" s="16">
        <v>6.5396761999999997</v>
      </c>
      <c r="U51" s="16">
        <v>8.0710320000000007</v>
      </c>
      <c r="V51" s="16">
        <v>6.2536620000000003</v>
      </c>
      <c r="W51" s="16">
        <v>5.5133933090365161</v>
      </c>
      <c r="X51" s="16">
        <v>5.7648299999999999</v>
      </c>
      <c r="Y51" s="16">
        <v>4.9111770000000003</v>
      </c>
      <c r="Z51" s="16"/>
      <c r="AA51" s="16"/>
      <c r="AF51" s="16">
        <v>49</v>
      </c>
      <c r="AG51" s="16">
        <v>6.2536620000000003</v>
      </c>
      <c r="AH51" s="16">
        <v>2.5610240000000002</v>
      </c>
      <c r="AI51" s="16">
        <v>6.5396761999999997</v>
      </c>
      <c r="AJ51" s="16">
        <v>8.0710320000000007</v>
      </c>
      <c r="AK51" s="16">
        <v>6.2536620000000003</v>
      </c>
      <c r="AL51" s="16">
        <v>5.5133933090365161</v>
      </c>
      <c r="AM51" s="16">
        <v>5.7648299999999999</v>
      </c>
      <c r="AN51" s="16">
        <v>4.9111770000000003</v>
      </c>
      <c r="AO51" s="16"/>
      <c r="AP51" s="16"/>
      <c r="AU51" s="16">
        <v>49</v>
      </c>
      <c r="AV51" s="16">
        <v>5.5133933090365161</v>
      </c>
      <c r="AW51" s="16">
        <v>4.5196081296512185</v>
      </c>
      <c r="AX51" s="16">
        <v>6.5396761999999997</v>
      </c>
      <c r="AY51" s="16">
        <v>8.0710320000000007</v>
      </c>
      <c r="AZ51" s="16">
        <v>6.2536620000000003</v>
      </c>
      <c r="BA51" s="16">
        <v>5.5133933090365161</v>
      </c>
      <c r="BB51" s="16">
        <v>5.7648299999999999</v>
      </c>
      <c r="BC51" s="16">
        <v>4.9111770000000003</v>
      </c>
      <c r="BD51" s="16"/>
      <c r="BE51" s="16"/>
      <c r="BI51" s="16"/>
    </row>
    <row r="52" spans="2:61" s="13" customFormat="1" x14ac:dyDescent="0.25">
      <c r="B52" s="16">
        <v>50</v>
      </c>
      <c r="C52" s="16"/>
      <c r="D52" s="16"/>
      <c r="E52" s="16"/>
      <c r="F52" s="16"/>
      <c r="G52" s="16"/>
      <c r="I52" s="16"/>
      <c r="J52" s="16"/>
      <c r="K52" s="16"/>
      <c r="L52" s="16"/>
      <c r="O52" s="13">
        <v>5.9466700000000001</v>
      </c>
      <c r="Q52" s="16">
        <v>50</v>
      </c>
      <c r="R52" s="16"/>
      <c r="S52" s="16"/>
      <c r="T52" s="16"/>
      <c r="U52" s="16"/>
      <c r="V52" s="16"/>
      <c r="X52" s="16"/>
      <c r="Y52" s="16"/>
      <c r="Z52" s="16"/>
      <c r="AA52" s="16"/>
      <c r="AD52" s="13">
        <v>5.9466700000000001</v>
      </c>
      <c r="AF52" s="16">
        <v>50</v>
      </c>
      <c r="AG52" s="16"/>
      <c r="AH52" s="16"/>
      <c r="AI52" s="16"/>
      <c r="AJ52" s="16"/>
      <c r="AK52" s="16"/>
      <c r="AM52" s="16"/>
      <c r="AN52" s="16"/>
      <c r="AO52" s="16"/>
      <c r="AP52" s="16"/>
      <c r="AS52" s="13">
        <v>5.9466700000000001</v>
      </c>
      <c r="AU52" s="16">
        <v>50</v>
      </c>
      <c r="AX52" s="16"/>
      <c r="AY52" s="16"/>
      <c r="AZ52" s="16"/>
      <c r="BB52" s="16"/>
      <c r="BC52" s="16"/>
      <c r="BD52" s="16"/>
      <c r="BE52" s="16"/>
      <c r="BH52" s="13">
        <v>5.9466700000000001</v>
      </c>
    </row>
    <row r="53" spans="2:61" s="13" customFormat="1" x14ac:dyDescent="0.25">
      <c r="B53" s="16">
        <v>51</v>
      </c>
      <c r="C53" s="16">
        <v>7.3232400000000002</v>
      </c>
      <c r="D53" s="16">
        <v>6.93241</v>
      </c>
      <c r="E53" s="16">
        <v>7.3232400000000002</v>
      </c>
      <c r="F53" s="16"/>
      <c r="G53" s="16">
        <v>6.720065</v>
      </c>
      <c r="H53" s="16">
        <v>6.0185696313449553</v>
      </c>
      <c r="I53" s="16">
        <v>5.9469500000000002</v>
      </c>
      <c r="J53" s="16"/>
      <c r="K53" s="16"/>
      <c r="L53" s="16"/>
      <c r="M53" s="13">
        <v>6.4862237823604998</v>
      </c>
      <c r="N53" s="16">
        <v>4.9505892427185287</v>
      </c>
      <c r="O53" s="13">
        <v>6.1049100000000003</v>
      </c>
      <c r="Q53" s="16">
        <v>51</v>
      </c>
      <c r="R53" s="16"/>
      <c r="S53" s="16"/>
      <c r="T53" s="16">
        <v>7.3232400000000002</v>
      </c>
      <c r="U53" s="16"/>
      <c r="V53" s="16">
        <v>6.720065</v>
      </c>
      <c r="W53" s="16">
        <v>6.0185696313449553</v>
      </c>
      <c r="X53" s="16">
        <v>5.9469500000000002</v>
      </c>
      <c r="Y53" s="16"/>
      <c r="Z53" s="16"/>
      <c r="AA53" s="16"/>
      <c r="AB53" s="13">
        <v>6.4862237823604998</v>
      </c>
      <c r="AC53" s="16">
        <v>4.9505892427185287</v>
      </c>
      <c r="AD53" s="13">
        <v>6.1049100000000003</v>
      </c>
      <c r="AF53" s="16">
        <v>51</v>
      </c>
      <c r="AG53" s="16">
        <v>6.720065</v>
      </c>
      <c r="AH53" s="16">
        <v>2.4436599999999999</v>
      </c>
      <c r="AI53" s="16">
        <v>7.3232400000000002</v>
      </c>
      <c r="AJ53" s="16"/>
      <c r="AK53" s="16">
        <v>6.720065</v>
      </c>
      <c r="AL53" s="16">
        <v>6.0185696313449553</v>
      </c>
      <c r="AM53" s="16">
        <v>5.9469500000000002</v>
      </c>
      <c r="AN53" s="16"/>
      <c r="AO53" s="16"/>
      <c r="AP53" s="16"/>
      <c r="AQ53" s="13">
        <v>6.4862237823604998</v>
      </c>
      <c r="AR53" s="16">
        <v>4.9505892427185287</v>
      </c>
      <c r="AS53" s="13">
        <v>6.1049100000000003</v>
      </c>
      <c r="AU53" s="16">
        <v>51</v>
      </c>
      <c r="AV53" s="16">
        <v>6.0185696313449553</v>
      </c>
      <c r="AW53" s="16">
        <v>4.690146604606654</v>
      </c>
      <c r="AX53" s="16">
        <v>7.3232400000000002</v>
      </c>
      <c r="AY53" s="16"/>
      <c r="AZ53" s="16">
        <v>6.720065</v>
      </c>
      <c r="BA53" s="16">
        <v>6.0185696313449553</v>
      </c>
      <c r="BB53" s="16">
        <v>5.9469500000000002</v>
      </c>
      <c r="BC53" s="16"/>
      <c r="BD53" s="16"/>
      <c r="BE53" s="16"/>
      <c r="BF53" s="13">
        <v>6.4862237823604998</v>
      </c>
      <c r="BG53" s="16">
        <v>4.9505892427185287</v>
      </c>
      <c r="BH53" s="13">
        <v>6.1049100000000003</v>
      </c>
      <c r="BI53" s="16"/>
    </row>
    <row r="54" spans="2:61" s="13" customFormat="1" x14ac:dyDescent="0.25">
      <c r="B54" s="16">
        <v>53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N54" s="16"/>
      <c r="O54" s="13">
        <v>5.8009459999999997</v>
      </c>
      <c r="Q54" s="16">
        <v>53</v>
      </c>
      <c r="T54" s="16"/>
      <c r="U54" s="16"/>
      <c r="V54" s="16"/>
      <c r="W54" s="16"/>
      <c r="X54" s="16"/>
      <c r="Y54" s="16"/>
      <c r="Z54" s="16"/>
      <c r="AA54" s="16"/>
      <c r="AC54" s="16"/>
      <c r="AD54" s="13">
        <v>5.8009459999999997</v>
      </c>
      <c r="AF54" s="16">
        <v>53</v>
      </c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R54" s="16"/>
      <c r="AS54" s="13">
        <v>5.8009459999999997</v>
      </c>
      <c r="AU54" s="16">
        <v>53</v>
      </c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G54" s="16"/>
      <c r="BH54" s="13">
        <v>5.8009459999999997</v>
      </c>
      <c r="BI54" s="16"/>
    </row>
    <row r="55" spans="2:61" s="13" customFormat="1" x14ac:dyDescent="0.25">
      <c r="B55" s="16">
        <v>55</v>
      </c>
      <c r="F55" s="16"/>
      <c r="G55" s="16">
        <v>6.4216709999999999</v>
      </c>
      <c r="H55" s="16">
        <v>5.9726710288934246</v>
      </c>
      <c r="I55" s="16"/>
      <c r="K55" s="16"/>
      <c r="L55" s="16"/>
      <c r="O55" s="13">
        <v>6.1695060000000002</v>
      </c>
      <c r="Q55" s="16">
        <v>55</v>
      </c>
      <c r="R55" s="16"/>
      <c r="S55" s="16"/>
      <c r="U55" s="16"/>
      <c r="V55" s="16">
        <v>6.4216709999999999</v>
      </c>
      <c r="W55" s="16">
        <v>5.9726710288934246</v>
      </c>
      <c r="X55" s="16"/>
      <c r="Z55" s="16"/>
      <c r="AA55" s="16"/>
      <c r="AD55" s="13">
        <v>6.1695060000000002</v>
      </c>
      <c r="AF55" s="16">
        <v>55</v>
      </c>
      <c r="AG55" s="16">
        <v>6.4216709999999999</v>
      </c>
      <c r="AH55" s="16">
        <v>2.3132100000000002</v>
      </c>
      <c r="AJ55" s="16"/>
      <c r="AK55" s="16">
        <v>6.4216709999999999</v>
      </c>
      <c r="AL55" s="16">
        <v>5.9726710288934246</v>
      </c>
      <c r="AM55" s="16"/>
      <c r="AO55" s="16"/>
      <c r="AP55" s="16"/>
      <c r="AS55" s="13">
        <v>6.1695060000000002</v>
      </c>
      <c r="AU55" s="16">
        <v>55</v>
      </c>
      <c r="AV55" s="16">
        <v>5.9726710288934246</v>
      </c>
      <c r="AW55" s="16"/>
      <c r="AY55" s="16"/>
      <c r="AZ55" s="16">
        <v>6.4216709999999999</v>
      </c>
      <c r="BA55" s="16">
        <v>5.9726710288934246</v>
      </c>
      <c r="BB55" s="16"/>
      <c r="BD55" s="16"/>
      <c r="BE55" s="16"/>
      <c r="BH55" s="13">
        <v>6.1695060000000002</v>
      </c>
      <c r="BI55" s="16"/>
    </row>
    <row r="56" spans="2:61" s="13" customFormat="1" x14ac:dyDescent="0.25">
      <c r="B56" s="16">
        <v>60</v>
      </c>
      <c r="C56" s="16"/>
      <c r="D56" s="16"/>
      <c r="G56" s="16"/>
      <c r="H56" s="16">
        <v>6.12242</v>
      </c>
      <c r="I56" s="16">
        <v>5.9726710288934246</v>
      </c>
      <c r="J56" s="16">
        <v>4.3546189999999996</v>
      </c>
      <c r="K56" s="16"/>
      <c r="L56" s="16"/>
      <c r="M56" s="13">
        <v>6.8286518522731843</v>
      </c>
      <c r="N56" s="13">
        <v>5.6945339807906725</v>
      </c>
      <c r="O56" s="13">
        <v>5.9583880000000002</v>
      </c>
      <c r="Q56" s="16">
        <v>60</v>
      </c>
      <c r="R56" s="16"/>
      <c r="S56" s="16"/>
      <c r="V56" s="16"/>
      <c r="W56" s="16">
        <v>6.12242</v>
      </c>
      <c r="X56" s="16">
        <v>5.9726710288934246</v>
      </c>
      <c r="Y56" s="16">
        <v>4.3546189999999996</v>
      </c>
      <c r="Z56" s="16"/>
      <c r="AA56" s="16"/>
      <c r="AB56" s="13">
        <v>6.8286518522731843</v>
      </c>
      <c r="AC56" s="13">
        <v>5.6945339807906725</v>
      </c>
      <c r="AD56" s="13">
        <v>5.9583880000000002</v>
      </c>
      <c r="AF56" s="16">
        <v>60</v>
      </c>
      <c r="AG56" s="16"/>
      <c r="AH56" s="16">
        <v>1.9436199999999999</v>
      </c>
      <c r="AK56" s="16"/>
      <c r="AL56" s="16">
        <v>6.12242</v>
      </c>
      <c r="AM56" s="16">
        <v>5.9726710288934246</v>
      </c>
      <c r="AN56" s="16">
        <v>4.3546189999999996</v>
      </c>
      <c r="AO56" s="16"/>
      <c r="AP56" s="16"/>
      <c r="AQ56" s="13">
        <v>6.8286518522731843</v>
      </c>
      <c r="AR56" s="13">
        <v>5.6945339807906725</v>
      </c>
      <c r="AS56" s="13">
        <v>5.9583880000000002</v>
      </c>
      <c r="AU56" s="16">
        <v>60</v>
      </c>
      <c r="AV56" s="16">
        <v>6.12242</v>
      </c>
      <c r="AW56" s="16">
        <v>5.7606834414091299</v>
      </c>
      <c r="AZ56" s="16"/>
      <c r="BA56" s="16">
        <v>6.12242</v>
      </c>
      <c r="BB56" s="16">
        <v>5.9726710288934246</v>
      </c>
      <c r="BC56" s="16">
        <v>4.3546189999999996</v>
      </c>
      <c r="BD56" s="16"/>
      <c r="BE56" s="16"/>
      <c r="BF56" s="13">
        <v>6.8286518522731843</v>
      </c>
      <c r="BG56" s="13">
        <v>5.6945339807906725</v>
      </c>
      <c r="BH56" s="13">
        <v>5.9583880000000002</v>
      </c>
      <c r="BI56" s="16"/>
    </row>
    <row r="57" spans="2:61" s="13" customFormat="1" x14ac:dyDescent="0.25">
      <c r="B57" s="16">
        <v>65</v>
      </c>
      <c r="C57" s="16">
        <v>6.243614</v>
      </c>
      <c r="D57" s="16">
        <v>6.7221440000000001</v>
      </c>
      <c r="E57" s="16">
        <v>6.243614</v>
      </c>
      <c r="F57" s="16">
        <v>6.8999309999999996</v>
      </c>
      <c r="G57" s="16">
        <v>6.9872579999999997</v>
      </c>
      <c r="I57" s="16">
        <v>6.12242</v>
      </c>
      <c r="K57" s="16"/>
      <c r="L57" s="16"/>
      <c r="O57" s="13">
        <v>5.7227129999999997</v>
      </c>
      <c r="Q57" s="16">
        <v>65</v>
      </c>
      <c r="R57" s="16">
        <v>6.8999309999999996</v>
      </c>
      <c r="S57" s="16">
        <v>0.81574199999999997</v>
      </c>
      <c r="T57" s="16">
        <v>6.243614</v>
      </c>
      <c r="U57" s="16">
        <v>6.8999309999999996</v>
      </c>
      <c r="V57" s="16">
        <v>6.9872579999999997</v>
      </c>
      <c r="X57" s="16">
        <v>6.12242</v>
      </c>
      <c r="Z57" s="16"/>
      <c r="AA57" s="16"/>
      <c r="AD57" s="13">
        <v>5.7227129999999997</v>
      </c>
      <c r="AF57" s="16">
        <v>65</v>
      </c>
      <c r="AG57" s="16">
        <v>6.9872579999999997</v>
      </c>
      <c r="AH57" s="16">
        <v>1.8243100000000001</v>
      </c>
      <c r="AI57" s="16">
        <v>6.243614</v>
      </c>
      <c r="AJ57" s="16">
        <v>6.8999309999999996</v>
      </c>
      <c r="AK57" s="16">
        <v>6.9872579999999997</v>
      </c>
      <c r="AM57" s="16">
        <v>6.12242</v>
      </c>
      <c r="AO57" s="16"/>
      <c r="AP57" s="16"/>
      <c r="AS57" s="13">
        <v>5.7227129999999997</v>
      </c>
      <c r="AU57" s="16">
        <v>65</v>
      </c>
      <c r="AW57" s="16"/>
      <c r="AX57" s="16">
        <v>6.243614</v>
      </c>
      <c r="AY57" s="16">
        <v>6.8999309999999996</v>
      </c>
      <c r="AZ57" s="16">
        <v>6.9872579999999997</v>
      </c>
      <c r="BB57" s="16">
        <v>6.12242</v>
      </c>
      <c r="BD57" s="16"/>
      <c r="BE57" s="16"/>
      <c r="BH57" s="13">
        <v>5.7227129999999997</v>
      </c>
      <c r="BI57" s="16"/>
    </row>
    <row r="58" spans="2:61" s="13" customFormat="1" x14ac:dyDescent="0.25">
      <c r="B58" s="16">
        <v>70</v>
      </c>
      <c r="C58" s="16"/>
      <c r="D58" s="16"/>
      <c r="E58" s="16"/>
      <c r="F58" s="16"/>
      <c r="G58" s="16">
        <v>6.5489430000000004</v>
      </c>
      <c r="H58" s="16"/>
      <c r="I58" s="16"/>
      <c r="K58" s="16"/>
      <c r="L58" s="16"/>
      <c r="M58" s="13">
        <v>6.6977088622450003</v>
      </c>
      <c r="N58" s="13">
        <v>5.5190715717485066</v>
      </c>
      <c r="O58" s="13">
        <v>5.7380690000000003</v>
      </c>
      <c r="Q58" s="16">
        <v>70</v>
      </c>
      <c r="R58" s="16"/>
      <c r="S58" s="16"/>
      <c r="T58" s="16"/>
      <c r="U58" s="16"/>
      <c r="V58" s="16">
        <v>6.5489430000000004</v>
      </c>
      <c r="W58" s="16"/>
      <c r="X58" s="16"/>
      <c r="Z58" s="16"/>
      <c r="AA58" s="16"/>
      <c r="AB58" s="13">
        <v>6.6977088622450003</v>
      </c>
      <c r="AC58" s="13">
        <v>5.5190715717485066</v>
      </c>
      <c r="AD58" s="13">
        <v>5.7380690000000003</v>
      </c>
      <c r="AF58" s="16">
        <v>70</v>
      </c>
      <c r="AG58" s="16">
        <v>6.5489430000000004</v>
      </c>
      <c r="AH58" s="16">
        <v>2.0211100000000002</v>
      </c>
      <c r="AI58" s="16"/>
      <c r="AJ58" s="16"/>
      <c r="AK58" s="16">
        <v>6.5489430000000004</v>
      </c>
      <c r="AL58" s="16"/>
      <c r="AM58" s="16"/>
      <c r="AO58" s="16"/>
      <c r="AP58" s="16"/>
      <c r="AQ58" s="13">
        <v>6.6977088622450003</v>
      </c>
      <c r="AR58" s="13">
        <v>5.5190715717485066</v>
      </c>
      <c r="AS58" s="13">
        <v>5.7380690000000003</v>
      </c>
      <c r="AU58" s="16">
        <v>70</v>
      </c>
      <c r="AV58" s="16"/>
      <c r="AW58" s="16"/>
      <c r="AX58" s="16"/>
      <c r="AY58" s="16"/>
      <c r="AZ58" s="16">
        <v>6.5489430000000004</v>
      </c>
      <c r="BA58" s="16"/>
      <c r="BB58" s="16"/>
      <c r="BD58" s="16"/>
      <c r="BE58" s="16"/>
      <c r="BF58" s="13">
        <v>6.6977088622450003</v>
      </c>
      <c r="BG58" s="13">
        <v>5.5190715717485066</v>
      </c>
      <c r="BH58" s="13">
        <v>5.7380690000000003</v>
      </c>
      <c r="BI58" s="16"/>
    </row>
    <row r="59" spans="2:61" s="13" customFormat="1" x14ac:dyDescent="0.25">
      <c r="B59" s="16">
        <v>75</v>
      </c>
      <c r="C59" s="13">
        <v>6.342123</v>
      </c>
      <c r="D59" s="13">
        <v>6.8331</v>
      </c>
      <c r="E59" s="16">
        <v>6.342123</v>
      </c>
      <c r="F59" s="16">
        <v>7.024705</v>
      </c>
      <c r="G59" s="16">
        <v>6.7</v>
      </c>
      <c r="H59" s="16">
        <v>6.2890899999999998</v>
      </c>
      <c r="I59" s="16">
        <v>6.2890899999999998</v>
      </c>
      <c r="J59" s="16">
        <v>4.5485490000000004</v>
      </c>
      <c r="K59" s="16"/>
      <c r="L59" s="16"/>
      <c r="M59" s="16"/>
      <c r="O59" s="16">
        <v>2.1537799999999998</v>
      </c>
      <c r="P59" s="16"/>
      <c r="Q59" s="16">
        <v>75</v>
      </c>
      <c r="R59" s="16">
        <v>7.024705</v>
      </c>
      <c r="S59" s="16">
        <v>0.72520700000000005</v>
      </c>
      <c r="T59" s="16">
        <v>6.342123</v>
      </c>
      <c r="U59" s="16">
        <v>7.024705</v>
      </c>
      <c r="V59" s="16">
        <v>6.7</v>
      </c>
      <c r="W59" s="16">
        <v>6.2890899999999998</v>
      </c>
      <c r="X59" s="16">
        <v>6.2890899999999998</v>
      </c>
      <c r="Y59" s="16">
        <v>4.5485490000000004</v>
      </c>
      <c r="Z59" s="16"/>
      <c r="AA59" s="16"/>
      <c r="AB59" s="16"/>
      <c r="AD59" s="16">
        <v>2.1537799999999998</v>
      </c>
      <c r="AE59" s="16"/>
      <c r="AF59" s="16">
        <v>75</v>
      </c>
      <c r="AG59" s="16">
        <v>6.7</v>
      </c>
      <c r="AH59" s="16">
        <v>1.81315</v>
      </c>
      <c r="AI59" s="16">
        <v>6.342123</v>
      </c>
      <c r="AJ59" s="16">
        <v>7.024705</v>
      </c>
      <c r="AK59" s="16">
        <v>6.7</v>
      </c>
      <c r="AL59" s="16">
        <v>6.2890899999999998</v>
      </c>
      <c r="AM59" s="16">
        <v>6.2890899999999998</v>
      </c>
      <c r="AN59" s="16">
        <v>4.5485490000000004</v>
      </c>
      <c r="AO59" s="16"/>
      <c r="AP59" s="16"/>
      <c r="AQ59" s="16"/>
      <c r="AS59" s="16">
        <v>2.1537799999999998</v>
      </c>
      <c r="AT59" s="16"/>
      <c r="AU59" s="16">
        <v>75</v>
      </c>
      <c r="AV59" s="16">
        <v>6.2890899999999998</v>
      </c>
      <c r="AW59" s="16">
        <v>6.0185696313449553</v>
      </c>
      <c r="AX59" s="16">
        <v>6.342123</v>
      </c>
      <c r="AY59" s="16">
        <v>7.024705</v>
      </c>
      <c r="AZ59" s="16">
        <v>6.7</v>
      </c>
      <c r="BA59" s="16">
        <v>6.2890899999999998</v>
      </c>
      <c r="BB59" s="16">
        <v>6.2890899999999998</v>
      </c>
      <c r="BC59" s="16">
        <v>4.5485490000000004</v>
      </c>
      <c r="BD59" s="16"/>
      <c r="BE59" s="16"/>
      <c r="BF59" s="16"/>
      <c r="BH59" s="16">
        <v>2.1537799999999998</v>
      </c>
      <c r="BI59" s="16"/>
    </row>
    <row r="60" spans="2:61" s="13" customFormat="1" x14ac:dyDescent="0.25">
      <c r="G60" s="16"/>
      <c r="H60" s="16"/>
      <c r="I60" s="16"/>
      <c r="J60" s="16"/>
      <c r="K60" s="16"/>
      <c r="L60" s="16"/>
      <c r="M60" s="16"/>
      <c r="N60" s="16"/>
      <c r="O60" s="16"/>
      <c r="P60" s="16"/>
      <c r="R60" s="16"/>
      <c r="S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V60" s="16"/>
      <c r="AZ60" s="16"/>
      <c r="BA60" s="16"/>
      <c r="BB60" s="16"/>
      <c r="BC60" s="16"/>
      <c r="BD60" s="16"/>
      <c r="BE60" s="16"/>
      <c r="BF60" s="16"/>
      <c r="BG60" s="16"/>
      <c r="BH60" s="16"/>
    </row>
    <row r="61" spans="2:61" s="13" customFormat="1" x14ac:dyDescent="0.25"/>
    <row r="62" spans="2:61" s="13" customFormat="1" x14ac:dyDescent="0.25">
      <c r="E62" s="17"/>
      <c r="F62" s="17"/>
      <c r="G62" s="17"/>
      <c r="H62" s="17"/>
      <c r="T62" s="17"/>
      <c r="U62" s="17"/>
      <c r="V62" s="17"/>
      <c r="W62" s="17"/>
      <c r="AI62" s="17"/>
      <c r="AJ62" s="17"/>
      <c r="AK62" s="17"/>
      <c r="AL62" s="17"/>
      <c r="AX62" s="17"/>
      <c r="AY62" s="17"/>
      <c r="AZ62" s="17"/>
      <c r="BA62" s="17"/>
    </row>
    <row r="63" spans="2:61" s="13" customFormat="1" x14ac:dyDescent="0.25"/>
    <row r="64" spans="2:61" s="13" customFormat="1" x14ac:dyDescent="0.25">
      <c r="E64" s="31"/>
      <c r="F64" s="31"/>
      <c r="G64" s="31"/>
      <c r="H64" s="31"/>
      <c r="I64" s="31"/>
      <c r="J64" s="31"/>
      <c r="K64" s="31"/>
      <c r="L64" s="14"/>
      <c r="M64" s="14"/>
      <c r="N64" s="14"/>
      <c r="O64" s="14"/>
      <c r="P64" s="14"/>
      <c r="T64" s="31"/>
      <c r="U64" s="31"/>
      <c r="V64" s="31"/>
      <c r="W64" s="31"/>
      <c r="X64" s="31"/>
      <c r="Y64" s="31"/>
      <c r="Z64" s="31"/>
      <c r="AA64" s="14"/>
      <c r="AB64" s="14"/>
      <c r="AC64" s="14"/>
      <c r="AD64" s="14"/>
      <c r="AE64" s="14"/>
      <c r="AI64" s="31"/>
      <c r="AJ64" s="31"/>
      <c r="AK64" s="31"/>
      <c r="AL64" s="31"/>
      <c r="AM64" s="31"/>
      <c r="AN64" s="31"/>
      <c r="AO64" s="31"/>
      <c r="AP64" s="14"/>
      <c r="AQ64" s="14"/>
      <c r="AR64" s="14"/>
      <c r="AS64" s="14"/>
      <c r="AT64" s="14"/>
      <c r="AX64" s="31"/>
      <c r="AY64" s="31"/>
      <c r="AZ64" s="31"/>
      <c r="BA64" s="31"/>
      <c r="BB64" s="31"/>
      <c r="BC64" s="31"/>
      <c r="BD64" s="31"/>
      <c r="BE64" s="14"/>
      <c r="BF64" s="14"/>
      <c r="BG64" s="14"/>
      <c r="BH64" s="14"/>
    </row>
    <row r="65" spans="5:61" s="13" customFormat="1" x14ac:dyDescent="0.25">
      <c r="E65" s="12"/>
      <c r="F65" s="12"/>
      <c r="G65" s="12"/>
      <c r="H65" s="12"/>
      <c r="I65" s="14"/>
      <c r="J65" s="14"/>
      <c r="K65" s="14"/>
      <c r="L65" s="14"/>
      <c r="M65" s="14"/>
      <c r="N65" s="14"/>
      <c r="O65" s="14"/>
      <c r="P65" s="14"/>
      <c r="T65" s="12"/>
      <c r="U65" s="12"/>
      <c r="V65" s="12"/>
      <c r="W65" s="12"/>
      <c r="X65" s="14"/>
      <c r="Y65" s="14"/>
      <c r="Z65" s="14"/>
      <c r="AA65" s="14"/>
      <c r="AB65" s="14"/>
      <c r="AC65" s="14"/>
      <c r="AD65" s="14"/>
      <c r="AE65" s="14"/>
      <c r="AI65" s="12"/>
      <c r="AJ65" s="12"/>
      <c r="AK65" s="12"/>
      <c r="AL65" s="12"/>
      <c r="AM65" s="14"/>
      <c r="AN65" s="14"/>
      <c r="AO65" s="14"/>
      <c r="AP65" s="14"/>
      <c r="AQ65" s="14"/>
      <c r="AR65" s="14"/>
      <c r="AS65" s="14"/>
      <c r="AT65" s="14"/>
      <c r="AV65" s="14"/>
      <c r="AW65" s="14"/>
      <c r="AX65" s="12"/>
      <c r="AY65" s="12"/>
      <c r="AZ65" s="12"/>
      <c r="BA65" s="12"/>
      <c r="BB65" s="14"/>
      <c r="BC65" s="14"/>
      <c r="BD65" s="14"/>
      <c r="BE65" s="14"/>
      <c r="BF65" s="14"/>
      <c r="BG65" s="14"/>
      <c r="BH65" s="14"/>
      <c r="BI65" s="14"/>
    </row>
    <row r="66" spans="5:61" s="13" customFormat="1" x14ac:dyDescent="0.25"/>
    <row r="67" spans="5:61" s="13" customFormat="1" x14ac:dyDescent="0.25"/>
  </sheetData>
  <mergeCells count="4">
    <mergeCell ref="E64:K64"/>
    <mergeCell ref="T64:Z64"/>
    <mergeCell ref="AI64:AO64"/>
    <mergeCell ref="AX64:BD6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66" zoomScaleNormal="66" workbookViewId="0"/>
  </sheetViews>
  <sheetFormatPr defaultRowHeight="14.25" x14ac:dyDescent="0.2"/>
  <cols>
    <col min="1" max="1" width="21.7109375" style="20" customWidth="1"/>
    <col min="2" max="5" width="9.140625" style="20"/>
    <col min="6" max="6" width="12.140625" style="20" customWidth="1"/>
    <col min="7" max="7" width="11.5703125" style="20" customWidth="1"/>
    <col min="8" max="8" width="14.28515625" style="20" customWidth="1"/>
    <col min="9" max="9" width="11.28515625" style="20" customWidth="1"/>
    <col min="10" max="11" width="9.140625" style="20"/>
    <col min="12" max="12" width="16.85546875" style="20" customWidth="1"/>
    <col min="13" max="13" width="14.5703125" style="20" customWidth="1"/>
    <col min="14" max="16384" width="9.140625" style="20"/>
  </cols>
  <sheetData>
    <row r="1" spans="1:6" ht="15" x14ac:dyDescent="0.25">
      <c r="A1" s="18" t="s">
        <v>27</v>
      </c>
      <c r="B1" s="19" t="s">
        <v>28</v>
      </c>
      <c r="C1" s="19" t="s">
        <v>29</v>
      </c>
      <c r="D1" s="19" t="s">
        <v>30</v>
      </c>
      <c r="E1" s="19" t="s">
        <v>18</v>
      </c>
      <c r="F1" s="19" t="s">
        <v>31</v>
      </c>
    </row>
    <row r="2" spans="1:6" ht="15" x14ac:dyDescent="0.25">
      <c r="A2" s="21" t="s">
        <v>32</v>
      </c>
      <c r="B2" s="19" t="s">
        <v>33</v>
      </c>
      <c r="C2" s="19" t="s">
        <v>34</v>
      </c>
      <c r="D2" s="19" t="s">
        <v>35</v>
      </c>
      <c r="E2" s="19">
        <v>6</v>
      </c>
      <c r="F2" s="22" t="s">
        <v>36</v>
      </c>
    </row>
    <row r="3" spans="1:6" ht="15" x14ac:dyDescent="0.25">
      <c r="A3" s="20" t="s">
        <v>37</v>
      </c>
      <c r="B3" s="19" t="s">
        <v>38</v>
      </c>
      <c r="C3" s="19" t="s">
        <v>34</v>
      </c>
      <c r="D3" s="19" t="s">
        <v>35</v>
      </c>
      <c r="E3" s="19">
        <v>11</v>
      </c>
      <c r="F3" s="22" t="s">
        <v>36</v>
      </c>
    </row>
    <row r="4" spans="1:6" ht="15" x14ac:dyDescent="0.25">
      <c r="B4" s="19" t="s">
        <v>39</v>
      </c>
      <c r="C4" s="19" t="s">
        <v>40</v>
      </c>
      <c r="D4" s="19" t="s">
        <v>41</v>
      </c>
      <c r="E4" s="19">
        <v>5</v>
      </c>
      <c r="F4" s="22" t="s">
        <v>42</v>
      </c>
    </row>
    <row r="5" spans="1:6" ht="15" x14ac:dyDescent="0.25">
      <c r="B5" s="19" t="s">
        <v>33</v>
      </c>
      <c r="C5" s="19" t="s">
        <v>34</v>
      </c>
      <c r="D5" s="19" t="s">
        <v>43</v>
      </c>
      <c r="E5" s="19">
        <v>7</v>
      </c>
      <c r="F5" s="22" t="s">
        <v>42</v>
      </c>
    </row>
    <row r="6" spans="1:6" ht="15" x14ac:dyDescent="0.25">
      <c r="B6" s="19" t="s">
        <v>44</v>
      </c>
      <c r="C6" s="19" t="s">
        <v>45</v>
      </c>
      <c r="D6" s="19" t="s">
        <v>46</v>
      </c>
      <c r="E6" s="19">
        <v>8</v>
      </c>
      <c r="F6" s="22" t="s">
        <v>42</v>
      </c>
    </row>
    <row r="7" spans="1:6" ht="15" x14ac:dyDescent="0.25">
      <c r="B7" s="19" t="s">
        <v>47</v>
      </c>
      <c r="C7" s="19" t="s">
        <v>45</v>
      </c>
      <c r="D7" s="19" t="s">
        <v>46</v>
      </c>
      <c r="E7" s="19">
        <v>9</v>
      </c>
      <c r="F7" s="22" t="s">
        <v>42</v>
      </c>
    </row>
    <row r="8" spans="1:6" ht="15" x14ac:dyDescent="0.25">
      <c r="B8" s="19" t="s">
        <v>48</v>
      </c>
      <c r="C8" s="19" t="s">
        <v>49</v>
      </c>
      <c r="D8" s="19" t="s">
        <v>43</v>
      </c>
      <c r="E8" s="19">
        <v>12</v>
      </c>
      <c r="F8" s="22" t="s">
        <v>42</v>
      </c>
    </row>
    <row r="9" spans="1:6" ht="15" x14ac:dyDescent="0.25">
      <c r="B9" s="19" t="s">
        <v>50</v>
      </c>
      <c r="C9" s="19" t="s">
        <v>45</v>
      </c>
      <c r="D9" s="19" t="s">
        <v>46</v>
      </c>
      <c r="E9" s="19">
        <v>13</v>
      </c>
      <c r="F9" s="22" t="s">
        <v>42</v>
      </c>
    </row>
    <row r="10" spans="1:6" ht="15" x14ac:dyDescent="0.25">
      <c r="B10" s="19" t="s">
        <v>51</v>
      </c>
      <c r="C10" s="19" t="s">
        <v>40</v>
      </c>
      <c r="D10" s="19" t="s">
        <v>52</v>
      </c>
      <c r="E10" s="19">
        <v>2</v>
      </c>
      <c r="F10" s="22" t="s">
        <v>53</v>
      </c>
    </row>
    <row r="11" spans="1:6" ht="15" x14ac:dyDescent="0.25">
      <c r="B11" s="19" t="s">
        <v>54</v>
      </c>
      <c r="C11" s="19" t="s">
        <v>34</v>
      </c>
      <c r="D11" s="19" t="s">
        <v>41</v>
      </c>
      <c r="E11" s="19">
        <v>14</v>
      </c>
      <c r="F11" s="22" t="s">
        <v>53</v>
      </c>
    </row>
    <row r="12" spans="1:6" ht="15" x14ac:dyDescent="0.25">
      <c r="B12" s="19" t="s">
        <v>55</v>
      </c>
      <c r="C12" s="19" t="s">
        <v>34</v>
      </c>
      <c r="D12" s="19" t="s">
        <v>46</v>
      </c>
      <c r="E12" s="19">
        <v>18</v>
      </c>
      <c r="F12" s="22" t="s">
        <v>53</v>
      </c>
    </row>
    <row r="13" spans="1:6" ht="15" x14ac:dyDescent="0.25">
      <c r="B13" s="19" t="s">
        <v>56</v>
      </c>
      <c r="C13" s="19" t="s">
        <v>45</v>
      </c>
      <c r="D13" s="19" t="s">
        <v>57</v>
      </c>
      <c r="E13" s="19">
        <v>1</v>
      </c>
      <c r="F13" s="22" t="s">
        <v>58</v>
      </c>
    </row>
    <row r="14" spans="1:6" ht="15" x14ac:dyDescent="0.25">
      <c r="B14" s="19" t="s">
        <v>59</v>
      </c>
      <c r="C14" s="19" t="s">
        <v>34</v>
      </c>
      <c r="D14" s="19" t="s">
        <v>60</v>
      </c>
      <c r="E14" s="19">
        <v>3</v>
      </c>
      <c r="F14" s="22" t="s">
        <v>58</v>
      </c>
    </row>
    <row r="15" spans="1:6" ht="15" x14ac:dyDescent="0.25">
      <c r="B15" s="19" t="s">
        <v>61</v>
      </c>
      <c r="C15" s="19" t="s">
        <v>45</v>
      </c>
      <c r="D15" s="19" t="s">
        <v>46</v>
      </c>
      <c r="E15" s="19">
        <v>4</v>
      </c>
      <c r="F15" s="22" t="s">
        <v>58</v>
      </c>
    </row>
    <row r="16" spans="1:6" ht="15" x14ac:dyDescent="0.25">
      <c r="B16" s="19" t="s">
        <v>62</v>
      </c>
      <c r="C16" s="19" t="s">
        <v>40</v>
      </c>
      <c r="D16" s="19" t="s">
        <v>41</v>
      </c>
      <c r="E16" s="19">
        <v>10</v>
      </c>
      <c r="F16" s="22" t="s">
        <v>58</v>
      </c>
    </row>
    <row r="17" spans="1:6" ht="15" x14ac:dyDescent="0.25">
      <c r="B17" s="19" t="s">
        <v>54</v>
      </c>
      <c r="C17" s="19" t="s">
        <v>34</v>
      </c>
      <c r="D17" s="19" t="s">
        <v>41</v>
      </c>
      <c r="E17" s="19">
        <v>15</v>
      </c>
      <c r="F17" s="22" t="s">
        <v>58</v>
      </c>
    </row>
    <row r="18" spans="1:6" ht="15" x14ac:dyDescent="0.25">
      <c r="B18" s="19" t="s">
        <v>63</v>
      </c>
      <c r="C18" s="19" t="s">
        <v>64</v>
      </c>
      <c r="D18" s="19" t="s">
        <v>35</v>
      </c>
      <c r="E18" s="19">
        <v>16</v>
      </c>
      <c r="F18" s="22" t="s">
        <v>58</v>
      </c>
    </row>
    <row r="19" spans="1:6" ht="15" x14ac:dyDescent="0.25">
      <c r="B19" s="19" t="s">
        <v>65</v>
      </c>
      <c r="C19" s="19" t="s">
        <v>66</v>
      </c>
      <c r="D19" s="19" t="s">
        <v>43</v>
      </c>
      <c r="E19" s="19">
        <v>17</v>
      </c>
      <c r="F19" s="22" t="s">
        <v>58</v>
      </c>
    </row>
    <row r="20" spans="1:6" ht="15" x14ac:dyDescent="0.25">
      <c r="B20" s="19" t="s">
        <v>67</v>
      </c>
      <c r="C20" s="19" t="s">
        <v>49</v>
      </c>
      <c r="D20" s="19" t="s">
        <v>41</v>
      </c>
      <c r="E20" s="19">
        <v>19</v>
      </c>
      <c r="F20" s="22" t="s">
        <v>58</v>
      </c>
    </row>
    <row r="23" spans="1:6" x14ac:dyDescent="0.2">
      <c r="A23" s="19" t="s">
        <v>68</v>
      </c>
      <c r="B23" s="23" t="s">
        <v>69</v>
      </c>
      <c r="C23" s="23" t="s">
        <v>70</v>
      </c>
      <c r="D23" s="24">
        <v>0.35</v>
      </c>
      <c r="E23" s="23" t="s">
        <v>71</v>
      </c>
      <c r="F23" s="23"/>
    </row>
    <row r="24" spans="1:6" ht="15" x14ac:dyDescent="0.25">
      <c r="A24" s="19" t="s">
        <v>31</v>
      </c>
      <c r="B24" s="25" t="s">
        <v>36</v>
      </c>
      <c r="C24" s="25" t="s">
        <v>42</v>
      </c>
      <c r="D24" s="25" t="s">
        <v>53</v>
      </c>
      <c r="E24" s="25" t="s">
        <v>58</v>
      </c>
      <c r="F24" s="23" t="s">
        <v>72</v>
      </c>
    </row>
    <row r="25" spans="1:6" x14ac:dyDescent="0.2">
      <c r="A25" s="19" t="s">
        <v>73</v>
      </c>
      <c r="B25" s="23">
        <v>2</v>
      </c>
      <c r="C25" s="23">
        <v>6</v>
      </c>
      <c r="D25" s="23">
        <v>3</v>
      </c>
      <c r="E25" s="23">
        <v>8</v>
      </c>
      <c r="F25" s="23">
        <f>SUM(B25:E25)</f>
        <v>19</v>
      </c>
    </row>
    <row r="26" spans="1:6" x14ac:dyDescent="0.2">
      <c r="A26" s="19" t="s">
        <v>74</v>
      </c>
      <c r="B26" s="26">
        <f>(B25/F25)*100</f>
        <v>10.526315789473683</v>
      </c>
      <c r="C26" s="26">
        <f>(C25/F25)*100</f>
        <v>31.578947368421051</v>
      </c>
      <c r="D26" s="26">
        <f>(D25/F25)*100</f>
        <v>15.789473684210526</v>
      </c>
      <c r="E26" s="26">
        <f>(E25/F25)*100</f>
        <v>42.105263157894733</v>
      </c>
      <c r="F26" s="23">
        <v>100</v>
      </c>
    </row>
    <row r="27" spans="1:6" ht="15" x14ac:dyDescent="0.25">
      <c r="B27" s="27"/>
      <c r="C27" s="27"/>
      <c r="D27" s="27"/>
      <c r="E27" s="27"/>
    </row>
    <row r="28" spans="1:6" ht="15" x14ac:dyDescent="0.25">
      <c r="A28" s="27" t="s">
        <v>75</v>
      </c>
    </row>
    <row r="29" spans="1:6" x14ac:dyDescent="0.2">
      <c r="A29" s="20" t="s">
        <v>76</v>
      </c>
      <c r="C29" s="28"/>
      <c r="D29" s="28"/>
      <c r="E29" s="28"/>
      <c r="F29" s="28"/>
    </row>
    <row r="30" spans="1:6" x14ac:dyDescent="0.2">
      <c r="A30" s="20" t="s">
        <v>77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zoomScale="78" zoomScaleNormal="78" workbookViewId="0">
      <selection activeCell="G11" sqref="G11"/>
    </sheetView>
  </sheetViews>
  <sheetFormatPr defaultRowHeight="15" x14ac:dyDescent="0.25"/>
  <cols>
    <col min="1" max="1" width="11.5703125" customWidth="1"/>
    <col min="2" max="2" width="32.42578125" customWidth="1"/>
    <col min="3" max="3" width="14.7109375" customWidth="1"/>
    <col min="4" max="4" width="17.140625" customWidth="1"/>
    <col min="7" max="7" width="32" customWidth="1"/>
    <col min="8" max="8" width="33" customWidth="1"/>
    <col min="9" max="9" width="9.85546875" customWidth="1"/>
  </cols>
  <sheetData>
    <row r="1" spans="1:20" x14ac:dyDescent="0.25">
      <c r="A1" s="18" t="s">
        <v>78</v>
      </c>
      <c r="B1" s="5" t="s">
        <v>0</v>
      </c>
      <c r="C1" s="4" t="s">
        <v>1</v>
      </c>
      <c r="D1" s="4" t="s">
        <v>2</v>
      </c>
      <c r="H1" s="5"/>
      <c r="I1" s="29" t="s">
        <v>5</v>
      </c>
      <c r="J1" s="2" t="s">
        <v>3</v>
      </c>
      <c r="K1" s="2" t="s">
        <v>4</v>
      </c>
      <c r="L1" s="2" t="s">
        <v>0</v>
      </c>
      <c r="M1" s="2" t="s">
        <v>3</v>
      </c>
      <c r="N1" s="2" t="s">
        <v>4</v>
      </c>
      <c r="O1" s="2" t="s">
        <v>6</v>
      </c>
      <c r="P1" s="2" t="s">
        <v>3</v>
      </c>
      <c r="Q1" s="2" t="s">
        <v>4</v>
      </c>
      <c r="R1" s="2" t="s">
        <v>7</v>
      </c>
      <c r="S1" s="2" t="s">
        <v>3</v>
      </c>
      <c r="T1" s="2" t="s">
        <v>4</v>
      </c>
    </row>
    <row r="2" spans="1:20" x14ac:dyDescent="0.25">
      <c r="B2" s="5" t="s">
        <v>11</v>
      </c>
      <c r="C2" s="3">
        <v>8.9650999999999995E-2</v>
      </c>
      <c r="D2" s="3">
        <v>8.9130000000000001E-2</v>
      </c>
      <c r="H2" s="5" t="s">
        <v>12</v>
      </c>
      <c r="I2" s="11"/>
      <c r="J2" s="1">
        <v>0</v>
      </c>
      <c r="K2" s="1">
        <v>2.7702999999999998E-2</v>
      </c>
      <c r="L2" s="1"/>
      <c r="M2" s="1">
        <v>1.6819999999999999E-3</v>
      </c>
      <c r="N2" s="1">
        <v>0.11225499999999999</v>
      </c>
      <c r="P2" s="1">
        <v>0.191055</v>
      </c>
      <c r="Q2" s="1">
        <v>0.11234</v>
      </c>
      <c r="R2" s="1"/>
      <c r="S2" s="1">
        <v>0.323681</v>
      </c>
      <c r="T2" s="1">
        <v>0.21756800000000001</v>
      </c>
    </row>
    <row r="3" spans="1:20" x14ac:dyDescent="0.25">
      <c r="B3" s="11" t="s">
        <v>80</v>
      </c>
      <c r="C3" s="30">
        <v>0.28816199999999997</v>
      </c>
      <c r="D3" s="30">
        <v>8.7275000000000005E-2</v>
      </c>
      <c r="E3" s="11"/>
      <c r="F3" s="11"/>
      <c r="G3" s="11"/>
      <c r="H3" s="11" t="s">
        <v>81</v>
      </c>
      <c r="J3" s="1">
        <v>9.2272999999999994E-2</v>
      </c>
      <c r="K3" s="1">
        <v>0.219781</v>
      </c>
      <c r="L3" s="1"/>
      <c r="M3" s="1">
        <v>8.8209999999999997E-2</v>
      </c>
      <c r="N3" s="1">
        <v>0.27102100000000001</v>
      </c>
      <c r="P3" s="1">
        <v>0.35167399999999999</v>
      </c>
      <c r="Q3" s="1">
        <v>0</v>
      </c>
      <c r="R3" s="1"/>
      <c r="S3" s="1">
        <v>0.87908900000000001</v>
      </c>
      <c r="T3" s="1">
        <v>0.37140899999999999</v>
      </c>
    </row>
    <row r="4" spans="1:20" x14ac:dyDescent="0.25">
      <c r="C4" s="3">
        <v>0.21677299999999999</v>
      </c>
      <c r="D4" s="3">
        <v>3.6360000000000003E-2</v>
      </c>
      <c r="J4" s="1">
        <v>8.0499999999999999E-3</v>
      </c>
      <c r="K4" s="1">
        <v>6.4929999999999996E-3</v>
      </c>
      <c r="L4" s="1"/>
      <c r="M4" s="1">
        <v>0.12583</v>
      </c>
      <c r="N4" s="1">
        <v>7.5262999999999997E-2</v>
      </c>
      <c r="P4" s="1">
        <v>0.52470899999999998</v>
      </c>
      <c r="Q4" s="1">
        <v>0.57380299999999995</v>
      </c>
      <c r="R4" s="1"/>
      <c r="S4" s="1">
        <v>0.64370799999999995</v>
      </c>
      <c r="T4" s="1">
        <v>0.33827000000000002</v>
      </c>
    </row>
    <row r="5" spans="1:20" x14ac:dyDescent="0.25">
      <c r="C5" s="3">
        <v>3.5664000000000001E-2</v>
      </c>
      <c r="D5" s="3">
        <v>3.4750999999999997E-2</v>
      </c>
      <c r="I5" s="5"/>
      <c r="J5" s="1">
        <v>3.9423E-2</v>
      </c>
      <c r="K5" s="1">
        <v>6.6834000000000005E-2</v>
      </c>
      <c r="L5" s="1"/>
      <c r="M5" s="1">
        <v>0.10856499999999999</v>
      </c>
      <c r="N5" s="1">
        <v>9.0767E-2</v>
      </c>
      <c r="P5" s="1">
        <v>0.24764800000000001</v>
      </c>
      <c r="Q5" s="1">
        <v>0</v>
      </c>
      <c r="R5" s="1"/>
      <c r="S5" s="1">
        <v>0.49147200000000002</v>
      </c>
      <c r="T5" s="1">
        <v>0.60549399999999998</v>
      </c>
    </row>
    <row r="6" spans="1:20" x14ac:dyDescent="0.25">
      <c r="C6" s="3">
        <v>0.124706</v>
      </c>
      <c r="D6" s="3">
        <v>7.7609999999999997E-3</v>
      </c>
      <c r="J6" s="1">
        <v>0.112161</v>
      </c>
      <c r="K6" s="1">
        <v>1.5424999999999999E-2</v>
      </c>
      <c r="L6" s="1"/>
      <c r="M6" s="1">
        <v>0.14266400000000001</v>
      </c>
      <c r="N6" s="1">
        <v>6.5485000000000002E-2</v>
      </c>
      <c r="P6" s="1">
        <v>8.685E-3</v>
      </c>
      <c r="Q6" s="1">
        <v>0.470972</v>
      </c>
      <c r="R6" s="1"/>
      <c r="S6" s="1">
        <v>9.2203999999999994E-2</v>
      </c>
      <c r="T6" s="1">
        <v>0.180228</v>
      </c>
    </row>
    <row r="7" spans="1:20" x14ac:dyDescent="0.25">
      <c r="C7" s="3">
        <v>0.25578499999999998</v>
      </c>
      <c r="D7" s="3">
        <v>6.8892999999999996E-2</v>
      </c>
      <c r="J7" s="1">
        <v>5.6562000000000001E-2</v>
      </c>
      <c r="K7" s="1">
        <v>0.12612100000000001</v>
      </c>
      <c r="L7" s="1"/>
      <c r="M7" s="1">
        <v>0.13029299999999999</v>
      </c>
      <c r="N7" s="1">
        <v>4.9398999999999998E-2</v>
      </c>
      <c r="P7" s="1">
        <v>0.123196</v>
      </c>
      <c r="Q7" s="1">
        <v>0.53073199999999998</v>
      </c>
      <c r="R7" s="1"/>
      <c r="S7" s="1">
        <v>0.32040299999999999</v>
      </c>
      <c r="T7" s="1">
        <v>0.275563</v>
      </c>
    </row>
    <row r="8" spans="1:20" x14ac:dyDescent="0.25">
      <c r="C8" s="3">
        <v>0.227876</v>
      </c>
      <c r="D8" s="3">
        <v>3.1276999999999999E-2</v>
      </c>
      <c r="J8" s="1">
        <v>0.218531</v>
      </c>
      <c r="K8" s="1">
        <v>0.15503700000000001</v>
      </c>
      <c r="L8" s="1"/>
      <c r="M8" s="1">
        <v>0.22711100000000001</v>
      </c>
      <c r="N8" s="1">
        <v>0.232875</v>
      </c>
      <c r="P8" s="1">
        <v>0.51076100000000002</v>
      </c>
      <c r="Q8" s="1">
        <v>0.198854</v>
      </c>
      <c r="R8" s="1"/>
      <c r="S8" s="1">
        <v>0.59109999999999996</v>
      </c>
      <c r="T8" s="1">
        <v>0.291935</v>
      </c>
    </row>
    <row r="9" spans="1:20" x14ac:dyDescent="0.25">
      <c r="C9" s="3">
        <v>0.57364300000000001</v>
      </c>
      <c r="D9" s="3">
        <v>0</v>
      </c>
      <c r="J9" s="1">
        <v>6.4780000000000004E-2</v>
      </c>
      <c r="K9" s="1">
        <v>0.33016800000000002</v>
      </c>
      <c r="L9" s="1"/>
      <c r="M9" s="1">
        <v>0.14474600000000001</v>
      </c>
      <c r="N9" s="1">
        <v>0.26632600000000001</v>
      </c>
      <c r="P9" s="1">
        <v>0.23278199999999999</v>
      </c>
      <c r="Q9" s="1">
        <v>0.78753200000000001</v>
      </c>
      <c r="R9" s="1"/>
      <c r="S9" s="1">
        <v>0.186366</v>
      </c>
      <c r="T9" s="1">
        <v>0.45411000000000001</v>
      </c>
    </row>
    <row r="10" spans="1:20" x14ac:dyDescent="0.25">
      <c r="C10" s="3">
        <v>0.35524600000000001</v>
      </c>
      <c r="D10" s="3">
        <v>2.1520000000000001E-2</v>
      </c>
      <c r="J10" s="1">
        <v>0.197293</v>
      </c>
      <c r="K10" s="1">
        <v>0.14260800000000001</v>
      </c>
      <c r="L10" s="1"/>
      <c r="M10" s="1">
        <v>0.37007000000000001</v>
      </c>
      <c r="N10" s="1">
        <v>5.5252000000000002E-2</v>
      </c>
      <c r="P10" s="1">
        <v>0.16872400000000001</v>
      </c>
      <c r="Q10" s="1">
        <v>0.93205300000000002</v>
      </c>
      <c r="R10" s="1"/>
      <c r="S10" s="1">
        <v>0.226913</v>
      </c>
      <c r="T10" s="1">
        <v>0.50795800000000002</v>
      </c>
    </row>
    <row r="11" spans="1:20" x14ac:dyDescent="0.25">
      <c r="C11" s="3">
        <v>0.16911000000000001</v>
      </c>
      <c r="D11" s="3">
        <v>0</v>
      </c>
      <c r="J11" s="1">
        <v>0.20912</v>
      </c>
      <c r="K11" s="1">
        <v>0.61392199999999997</v>
      </c>
      <c r="L11" s="1"/>
      <c r="M11" s="1">
        <v>0.14895800000000001</v>
      </c>
      <c r="N11" s="1">
        <v>0.364174</v>
      </c>
      <c r="P11" s="1">
        <v>0.33225199999999999</v>
      </c>
      <c r="Q11" s="1">
        <v>0.146675</v>
      </c>
      <c r="R11" s="1"/>
      <c r="S11" s="1">
        <v>0.60138999999999998</v>
      </c>
      <c r="T11" s="1">
        <v>0.24040900000000001</v>
      </c>
    </row>
    <row r="12" spans="1:20" x14ac:dyDescent="0.25">
      <c r="C12" s="3">
        <v>3.4907000000000001E-2</v>
      </c>
      <c r="D12" s="3">
        <v>6.5024999999999999E-2</v>
      </c>
      <c r="J12" s="1">
        <v>0.10216500000000001</v>
      </c>
      <c r="K12" s="1">
        <v>9.3335000000000001E-2</v>
      </c>
      <c r="L12" s="1"/>
      <c r="M12" s="1">
        <v>0.14941099999999999</v>
      </c>
      <c r="N12" s="1">
        <v>0.16775999999999999</v>
      </c>
      <c r="P12" s="1">
        <v>0.15794900000000001</v>
      </c>
      <c r="Q12" s="1">
        <v>0.56881499999999996</v>
      </c>
      <c r="R12" s="1"/>
      <c r="S12" s="1">
        <v>0.385187</v>
      </c>
      <c r="T12" s="1">
        <v>1.067793</v>
      </c>
    </row>
    <row r="13" spans="1:20" x14ac:dyDescent="0.25">
      <c r="C13" s="3">
        <v>0.13650399999999999</v>
      </c>
      <c r="D13" s="3">
        <v>3.7969000000000003E-2</v>
      </c>
      <c r="J13" s="1">
        <v>0.47797499999999998</v>
      </c>
      <c r="K13" s="1">
        <v>0.20790400000000001</v>
      </c>
      <c r="L13" s="1"/>
      <c r="M13" s="1">
        <v>0.59970100000000004</v>
      </c>
      <c r="N13" s="1">
        <v>0.21235799999999999</v>
      </c>
      <c r="P13" s="1">
        <v>0.28434500000000001</v>
      </c>
      <c r="Q13" s="1">
        <v>0.47197299999999998</v>
      </c>
      <c r="R13" s="1"/>
      <c r="S13" s="1">
        <v>0.77533700000000005</v>
      </c>
      <c r="T13" s="1">
        <v>0.61000299999999996</v>
      </c>
    </row>
    <row r="14" spans="1:20" x14ac:dyDescent="0.25">
      <c r="C14" s="3">
        <v>3.5328999999999999E-2</v>
      </c>
      <c r="D14" s="3">
        <v>0.104356</v>
      </c>
      <c r="J14" s="1">
        <v>0.70159800000000005</v>
      </c>
      <c r="K14" s="1">
        <v>7.5726000000000002E-2</v>
      </c>
      <c r="L14" s="1"/>
      <c r="M14" s="1">
        <v>0.71933199999999997</v>
      </c>
      <c r="N14" s="1">
        <v>0.176098</v>
      </c>
      <c r="P14" s="1">
        <v>0.34454400000000002</v>
      </c>
      <c r="Q14" s="1">
        <v>2.9016E-2</v>
      </c>
      <c r="R14" s="1"/>
      <c r="S14" s="1">
        <v>0.78119300000000003</v>
      </c>
      <c r="T14" s="1">
        <v>0.41286699999999998</v>
      </c>
    </row>
    <row r="15" spans="1:20" x14ac:dyDescent="0.25">
      <c r="C15" s="3">
        <v>0.158859</v>
      </c>
      <c r="D15" s="3">
        <v>2.6373000000000001E-2</v>
      </c>
      <c r="J15" s="1">
        <v>0.38324399999999997</v>
      </c>
      <c r="K15" s="1">
        <v>6.9509000000000001E-2</v>
      </c>
      <c r="L15" s="1"/>
      <c r="M15" s="1">
        <v>0.41693400000000003</v>
      </c>
      <c r="N15" s="1">
        <v>0.12502199999999999</v>
      </c>
      <c r="P15" s="1">
        <v>6.2740000000000004E-2</v>
      </c>
      <c r="Q15" s="1">
        <v>0.21774399999999999</v>
      </c>
      <c r="R15" s="1"/>
      <c r="S15" s="1">
        <v>0.20256299999999999</v>
      </c>
      <c r="T15" s="1">
        <v>0.55052000000000001</v>
      </c>
    </row>
    <row r="16" spans="1:20" x14ac:dyDescent="0.25">
      <c r="C16" s="3">
        <v>0.106096</v>
      </c>
      <c r="D16" s="3">
        <v>2.8256E-2</v>
      </c>
      <c r="J16" s="1">
        <v>0.72261699999999995</v>
      </c>
      <c r="K16" s="1">
        <v>9.6422999999999995E-2</v>
      </c>
      <c r="L16" s="1"/>
      <c r="M16" s="1">
        <v>0.59688200000000002</v>
      </c>
      <c r="N16" s="1">
        <v>0.111647</v>
      </c>
      <c r="P16" s="1">
        <v>0.38083699999999998</v>
      </c>
      <c r="Q16" s="1">
        <v>0.33184399999999997</v>
      </c>
      <c r="R16" s="1"/>
      <c r="S16" s="1">
        <v>0.70625899999999997</v>
      </c>
      <c r="T16" s="1">
        <v>0.435832</v>
      </c>
    </row>
    <row r="17" spans="3:20" x14ac:dyDescent="0.25">
      <c r="C17" s="3">
        <v>2.2633E-2</v>
      </c>
      <c r="D17" s="3">
        <v>0.115815</v>
      </c>
      <c r="J17" s="1">
        <v>9.4953999999999997E-2</v>
      </c>
      <c r="K17" s="1">
        <v>0.42635400000000001</v>
      </c>
      <c r="L17" s="1"/>
      <c r="M17" s="1">
        <v>0.26474500000000001</v>
      </c>
      <c r="N17" s="1">
        <v>0.37273099999999998</v>
      </c>
      <c r="P17" s="1">
        <v>7.7932000000000001E-2</v>
      </c>
      <c r="Q17" s="1">
        <v>0</v>
      </c>
      <c r="R17" s="1"/>
      <c r="S17" s="1">
        <v>0.19806499999999999</v>
      </c>
      <c r="T17" s="1">
        <v>0.51667300000000005</v>
      </c>
    </row>
    <row r="18" spans="3:20" x14ac:dyDescent="0.25">
      <c r="C18" s="3">
        <v>8.9263999999999996E-2</v>
      </c>
      <c r="D18" s="3">
        <v>5.7784000000000002E-2</v>
      </c>
      <c r="J18" s="1">
        <v>0.145533</v>
      </c>
      <c r="K18" s="1">
        <v>5.3589999999999999E-2</v>
      </c>
      <c r="L18" s="1"/>
      <c r="M18" s="1">
        <v>0.26828000000000002</v>
      </c>
      <c r="N18" s="1">
        <v>2.4750000000000001E-2</v>
      </c>
      <c r="P18" s="1">
        <v>0.56240199999999996</v>
      </c>
      <c r="Q18" s="1">
        <v>0.54822599999999999</v>
      </c>
      <c r="R18" s="1"/>
      <c r="S18" s="1">
        <v>0.78181800000000001</v>
      </c>
      <c r="T18" s="1">
        <v>0.71128599999999997</v>
      </c>
    </row>
    <row r="19" spans="3:20" x14ac:dyDescent="0.25">
      <c r="C19" s="3">
        <v>0.166327</v>
      </c>
      <c r="D19" s="3">
        <v>3.6693999999999997E-2</v>
      </c>
      <c r="J19" s="1">
        <v>0</v>
      </c>
      <c r="K19" s="1">
        <v>0.39371400000000001</v>
      </c>
      <c r="L19" s="1"/>
      <c r="M19" s="1">
        <v>0.198349</v>
      </c>
      <c r="N19" s="1">
        <v>0.22689599999999999</v>
      </c>
      <c r="P19" s="1">
        <v>4.6151999999999999E-2</v>
      </c>
      <c r="Q19" s="1">
        <v>0.47817999999999999</v>
      </c>
      <c r="R19" s="1"/>
      <c r="S19" s="1">
        <v>0.32506600000000002</v>
      </c>
      <c r="T19" s="1">
        <v>0.50728700000000004</v>
      </c>
    </row>
    <row r="20" spans="3:20" x14ac:dyDescent="0.25">
      <c r="C20" s="3">
        <v>0.16442899999999999</v>
      </c>
      <c r="D20" s="3">
        <v>9.7599999999999996E-3</v>
      </c>
      <c r="J20" s="1">
        <v>0.19329499999999999</v>
      </c>
      <c r="K20" s="1">
        <v>4.6546999999999998E-2</v>
      </c>
      <c r="L20" s="1"/>
      <c r="M20" s="1">
        <v>0.39206299999999999</v>
      </c>
      <c r="N20" s="1">
        <v>3.9587999999999998E-2</v>
      </c>
      <c r="P20" s="1">
        <v>0.44029299999999999</v>
      </c>
      <c r="Q20" s="1">
        <v>0.59999800000000003</v>
      </c>
      <c r="R20" s="1"/>
      <c r="S20" s="1">
        <v>0.78459500000000004</v>
      </c>
      <c r="T20" s="1">
        <v>0.28470299999999998</v>
      </c>
    </row>
    <row r="21" spans="3:20" x14ac:dyDescent="0.25">
      <c r="C21" s="3">
        <v>6.4778000000000002E-2</v>
      </c>
      <c r="D21" s="3">
        <v>7.3566999999999994E-2</v>
      </c>
      <c r="J21" s="1">
        <v>0.15365000000000001</v>
      </c>
      <c r="K21" s="1">
        <v>0.119215</v>
      </c>
      <c r="L21" s="1"/>
      <c r="M21" s="1">
        <v>0.26549899999999999</v>
      </c>
      <c r="N21" s="1">
        <v>7.5194999999999998E-2</v>
      </c>
      <c r="P21" s="1">
        <v>0</v>
      </c>
      <c r="Q21" s="1">
        <v>0.29129300000000002</v>
      </c>
      <c r="R21" s="1"/>
      <c r="S21" s="1">
        <v>0.16836899999999999</v>
      </c>
      <c r="T21" s="1">
        <v>0.48025200000000001</v>
      </c>
    </row>
    <row r="22" spans="3:20" x14ac:dyDescent="0.25">
      <c r="C22" s="3">
        <v>5.9927000000000001E-2</v>
      </c>
      <c r="D22" s="3">
        <v>5.9477000000000002E-2</v>
      </c>
      <c r="J22" s="1">
        <v>0.27511600000000003</v>
      </c>
      <c r="K22" s="1">
        <v>0.118876</v>
      </c>
      <c r="L22" s="1"/>
      <c r="M22" s="1">
        <v>0.36703400000000003</v>
      </c>
      <c r="N22" s="1">
        <v>9.0276999999999996E-2</v>
      </c>
      <c r="P22" s="1">
        <v>0.10799499999999999</v>
      </c>
      <c r="Q22" s="1">
        <v>0.16831399999999999</v>
      </c>
      <c r="R22" s="1"/>
      <c r="S22" s="1">
        <v>0.72106899999999996</v>
      </c>
      <c r="T22" s="1">
        <v>0.76741999999999999</v>
      </c>
    </row>
    <row r="23" spans="3:20" x14ac:dyDescent="0.25">
      <c r="C23" s="3">
        <v>0.120325</v>
      </c>
      <c r="D23" s="3">
        <v>3.9108999999999998E-2</v>
      </c>
      <c r="J23" s="1">
        <v>0.16545099999999999</v>
      </c>
      <c r="K23" s="1">
        <v>1.8977999999999998E-2</v>
      </c>
      <c r="L23" s="1"/>
      <c r="M23" s="1">
        <v>0.122395</v>
      </c>
      <c r="N23" s="1">
        <v>8.0409999999999995E-2</v>
      </c>
      <c r="P23" s="1">
        <v>0.14644299999999999</v>
      </c>
      <c r="Q23" s="1">
        <v>0.83800399999999997</v>
      </c>
      <c r="R23" s="1"/>
      <c r="S23" s="1">
        <v>0.34694399999999997</v>
      </c>
      <c r="T23" s="1">
        <v>0.62750499999999998</v>
      </c>
    </row>
    <row r="24" spans="3:20" x14ac:dyDescent="0.25">
      <c r="C24" s="3">
        <v>0.13373099999999999</v>
      </c>
      <c r="D24" s="3">
        <v>5.9403999999999998E-2</v>
      </c>
      <c r="J24" s="1">
        <v>0.15385299999999999</v>
      </c>
      <c r="K24" s="1">
        <v>0.107895</v>
      </c>
      <c r="L24" s="1"/>
      <c r="M24" s="1">
        <v>0.163659</v>
      </c>
      <c r="N24" s="1">
        <v>4.2333000000000003E-2</v>
      </c>
      <c r="P24" s="1">
        <v>0.39410899999999999</v>
      </c>
      <c r="Q24" s="1">
        <v>0.162301</v>
      </c>
      <c r="R24" s="1"/>
      <c r="S24" s="1">
        <v>0.69162100000000004</v>
      </c>
      <c r="T24" s="1">
        <v>0.24484700000000001</v>
      </c>
    </row>
    <row r="25" spans="3:20" x14ac:dyDescent="0.25">
      <c r="C25" s="3">
        <v>6.7857000000000001E-2</v>
      </c>
      <c r="D25" s="3"/>
      <c r="J25" s="1">
        <v>0.14233299999999999</v>
      </c>
      <c r="K25" s="1">
        <v>0.122824</v>
      </c>
      <c r="L25" s="1"/>
      <c r="M25" s="1">
        <v>0.29531000000000002</v>
      </c>
      <c r="N25" s="1">
        <v>0.150892</v>
      </c>
      <c r="P25" s="1">
        <v>0.21026600000000001</v>
      </c>
      <c r="Q25" s="1">
        <v>0.15534500000000001</v>
      </c>
      <c r="R25" s="1"/>
      <c r="S25" s="1">
        <v>0.45077099999999998</v>
      </c>
      <c r="T25" s="1">
        <v>1.1675340000000001</v>
      </c>
    </row>
    <row r="26" spans="3:20" x14ac:dyDescent="0.25">
      <c r="C26" s="3">
        <v>0.30589</v>
      </c>
      <c r="D26" s="3"/>
      <c r="J26" s="1">
        <v>1.8898999999999999E-2</v>
      </c>
      <c r="K26" s="1">
        <v>0.25914999999999999</v>
      </c>
      <c r="L26" s="1"/>
      <c r="M26" s="1">
        <v>0.217635</v>
      </c>
      <c r="N26" s="1">
        <v>0.106931</v>
      </c>
      <c r="P26" s="1">
        <v>0.24528800000000001</v>
      </c>
      <c r="Q26" s="1">
        <v>0.15840099999999999</v>
      </c>
      <c r="R26" s="1"/>
      <c r="S26" s="1">
        <v>0.58676399999999995</v>
      </c>
      <c r="T26" s="1">
        <v>0.34430899999999998</v>
      </c>
    </row>
    <row r="27" spans="3:20" x14ac:dyDescent="0.25">
      <c r="C27" s="3">
        <v>5.2011000000000002E-2</v>
      </c>
      <c r="D27" s="3"/>
      <c r="J27" s="1">
        <v>0.199104</v>
      </c>
      <c r="K27" s="1">
        <v>0.174067</v>
      </c>
      <c r="L27" s="1"/>
      <c r="M27" s="1">
        <v>0.28506300000000001</v>
      </c>
      <c r="N27" s="1">
        <v>0.139962</v>
      </c>
      <c r="P27" s="1">
        <v>0.30324699999999999</v>
      </c>
      <c r="Q27" s="1">
        <v>0.61178600000000005</v>
      </c>
      <c r="R27" s="1"/>
      <c r="S27" s="1">
        <v>0.36815599999999998</v>
      </c>
      <c r="T27" s="1">
        <v>0.33316299999999999</v>
      </c>
    </row>
    <row r="28" spans="3:20" x14ac:dyDescent="0.25">
      <c r="C28" s="3">
        <v>0.150085</v>
      </c>
      <c r="D28" s="3"/>
      <c r="J28" s="1">
        <v>0.19425500000000001</v>
      </c>
      <c r="K28" s="1">
        <v>6.2200999999999999E-2</v>
      </c>
      <c r="L28" s="1"/>
      <c r="M28" s="1">
        <v>0.31935599999999997</v>
      </c>
      <c r="N28" s="1">
        <v>0.185893</v>
      </c>
      <c r="P28" s="1">
        <v>0.117995</v>
      </c>
      <c r="Q28" s="1">
        <v>9.9168999999999993E-2</v>
      </c>
      <c r="R28" s="1"/>
      <c r="S28" s="1">
        <v>0.29832799999999998</v>
      </c>
      <c r="T28" s="1">
        <v>0.205707</v>
      </c>
    </row>
    <row r="29" spans="3:20" x14ac:dyDescent="0.25">
      <c r="C29" s="3">
        <v>0.31567400000000001</v>
      </c>
      <c r="D29" s="3"/>
      <c r="J29" s="1">
        <v>8.5694000000000006E-2</v>
      </c>
      <c r="K29" s="1">
        <v>7.1597999999999995E-2</v>
      </c>
      <c r="L29" s="1"/>
      <c r="M29" s="1">
        <v>7.2079000000000004E-2</v>
      </c>
      <c r="N29" s="1">
        <v>7.9281000000000004E-2</v>
      </c>
      <c r="P29" s="1">
        <v>0.165045</v>
      </c>
      <c r="Q29" s="1">
        <v>0.47304200000000002</v>
      </c>
      <c r="R29" s="1"/>
      <c r="S29" s="1">
        <v>0.26657500000000001</v>
      </c>
      <c r="T29" s="1">
        <v>0.28445599999999999</v>
      </c>
    </row>
    <row r="30" spans="3:20" x14ac:dyDescent="0.25">
      <c r="C30" s="3">
        <v>0.23679500000000001</v>
      </c>
      <c r="D30" s="3"/>
      <c r="J30" s="1">
        <v>0.13047800000000001</v>
      </c>
      <c r="K30" s="1">
        <v>2.7785000000000001E-2</v>
      </c>
      <c r="L30" s="1"/>
      <c r="M30" s="1">
        <v>4.6634000000000002E-2</v>
      </c>
      <c r="N30" s="1">
        <v>5.7827000000000003E-2</v>
      </c>
      <c r="P30" s="1">
        <v>0.25601299999999999</v>
      </c>
      <c r="Q30" s="1">
        <v>3.9370000000000002E-2</v>
      </c>
      <c r="R30" s="1"/>
      <c r="S30" s="1">
        <v>0.59529900000000002</v>
      </c>
      <c r="T30" s="1">
        <v>0.66103400000000001</v>
      </c>
    </row>
    <row r="31" spans="3:20" x14ac:dyDescent="0.25">
      <c r="C31" s="3">
        <v>0.24457899999999999</v>
      </c>
      <c r="D31" s="3"/>
      <c r="J31" s="1">
        <v>0.146789</v>
      </c>
      <c r="K31" s="1">
        <v>0.42857800000000001</v>
      </c>
      <c r="L31" s="1"/>
      <c r="M31" s="1">
        <v>0.16970399999999999</v>
      </c>
      <c r="N31" s="1">
        <v>0.16190099999999999</v>
      </c>
      <c r="P31" s="1">
        <v>0.22641</v>
      </c>
      <c r="Q31" s="1">
        <v>0.43766100000000002</v>
      </c>
      <c r="R31" s="1"/>
      <c r="S31" s="1">
        <v>0.33097500000000002</v>
      </c>
      <c r="T31" s="1">
        <v>0.59719800000000001</v>
      </c>
    </row>
    <row r="32" spans="3:20" x14ac:dyDescent="0.25">
      <c r="C32" s="3">
        <v>3.0630000000000001E-2</v>
      </c>
      <c r="D32" s="3"/>
      <c r="J32" s="1">
        <v>0.40262199999999998</v>
      </c>
      <c r="K32" s="1">
        <v>0.35913899999999999</v>
      </c>
      <c r="L32" s="1"/>
      <c r="M32" s="1">
        <v>0.27495399999999998</v>
      </c>
      <c r="N32" s="1">
        <v>0.27318500000000001</v>
      </c>
      <c r="P32" s="1">
        <v>0.28121699999999999</v>
      </c>
      <c r="Q32" s="1">
        <v>0.131054</v>
      </c>
      <c r="R32" s="1"/>
      <c r="S32" s="1">
        <v>0.46873700000000001</v>
      </c>
      <c r="T32" s="1">
        <v>0.68065299999999995</v>
      </c>
    </row>
    <row r="33" spans="3:20" x14ac:dyDescent="0.25">
      <c r="C33" s="3">
        <v>2.9964000000000001E-2</v>
      </c>
      <c r="D33" s="3"/>
      <c r="J33" s="1">
        <v>0.16231499999999999</v>
      </c>
      <c r="K33" s="1">
        <v>0.30728299999999997</v>
      </c>
      <c r="L33" s="1"/>
      <c r="M33" s="1">
        <v>0.34443400000000002</v>
      </c>
      <c r="N33" s="1">
        <v>0.174536</v>
      </c>
      <c r="P33" s="1">
        <v>0.63528899999999999</v>
      </c>
      <c r="Q33" s="1">
        <v>0.42574200000000001</v>
      </c>
      <c r="R33" s="1"/>
      <c r="S33" s="1">
        <v>1.2250190000000001</v>
      </c>
      <c r="T33" s="1">
        <v>0.58723700000000001</v>
      </c>
    </row>
    <row r="34" spans="3:20" x14ac:dyDescent="0.25">
      <c r="C34" s="3">
        <v>0.16597799999999999</v>
      </c>
      <c r="D34" s="3"/>
      <c r="J34" s="1">
        <v>0.19710800000000001</v>
      </c>
      <c r="K34" s="1">
        <v>0.24313299999999999</v>
      </c>
      <c r="L34" s="1"/>
      <c r="M34" s="1">
        <v>0.119436</v>
      </c>
      <c r="N34" s="1">
        <v>0.135849</v>
      </c>
      <c r="P34" s="1">
        <v>7.8663999999999998E-2</v>
      </c>
      <c r="Q34" s="1">
        <v>0.45469999999999999</v>
      </c>
      <c r="R34" s="1"/>
      <c r="S34" s="1">
        <v>0.226989</v>
      </c>
      <c r="T34" s="1">
        <v>0.86070199999999997</v>
      </c>
    </row>
    <row r="35" spans="3:20" x14ac:dyDescent="0.25">
      <c r="C35" s="3">
        <v>0.118633</v>
      </c>
      <c r="D35" s="3"/>
      <c r="J35" s="1">
        <v>0.23307800000000001</v>
      </c>
      <c r="K35" s="1">
        <v>0.23441400000000001</v>
      </c>
      <c r="L35" s="1"/>
      <c r="M35" s="1">
        <v>0.382442</v>
      </c>
      <c r="N35" s="1">
        <v>0.13220699999999999</v>
      </c>
      <c r="P35" s="1">
        <v>0.55618699999999999</v>
      </c>
      <c r="Q35" s="1">
        <v>0.51395500000000005</v>
      </c>
      <c r="R35" s="1"/>
      <c r="S35" s="1">
        <v>0.79559100000000005</v>
      </c>
      <c r="T35" s="1">
        <v>1.019428</v>
      </c>
    </row>
    <row r="36" spans="3:20" x14ac:dyDescent="0.25">
      <c r="C36" s="3">
        <v>0.28610200000000002</v>
      </c>
      <c r="D36" s="3"/>
      <c r="J36" s="1">
        <v>5.4799999999999996E-3</v>
      </c>
      <c r="K36" s="1">
        <v>4.4899000000000001E-2</v>
      </c>
      <c r="L36" s="1"/>
      <c r="M36" s="1">
        <v>0.28385700000000003</v>
      </c>
      <c r="N36" s="1">
        <v>0.18557100000000001</v>
      </c>
      <c r="P36" s="1">
        <v>0.12942899999999999</v>
      </c>
      <c r="Q36" s="1">
        <v>0.47520299999999999</v>
      </c>
      <c r="R36" s="1"/>
      <c r="S36" s="1">
        <v>0.49263000000000001</v>
      </c>
      <c r="T36" s="1">
        <v>0.370591</v>
      </c>
    </row>
    <row r="37" spans="3:20" x14ac:dyDescent="0.25">
      <c r="C37" s="3">
        <v>0.24113100000000001</v>
      </c>
      <c r="D37" s="3"/>
      <c r="J37" s="1">
        <v>0.26374399999999998</v>
      </c>
      <c r="K37" s="1">
        <v>0.36637500000000001</v>
      </c>
      <c r="L37" s="1"/>
      <c r="M37" s="1">
        <v>0.42061999999999999</v>
      </c>
      <c r="N37" s="1">
        <v>0.33574599999999999</v>
      </c>
      <c r="P37" s="1">
        <v>0</v>
      </c>
      <c r="Q37" s="1">
        <v>0.32758300000000001</v>
      </c>
      <c r="R37" s="1"/>
      <c r="S37" s="1">
        <v>5.3211000000000001E-2</v>
      </c>
      <c r="T37" s="1">
        <v>0.27234999999999998</v>
      </c>
    </row>
    <row r="38" spans="3:20" x14ac:dyDescent="0.25">
      <c r="C38" s="3">
        <v>0.13334299999999999</v>
      </c>
      <c r="D38" s="3"/>
      <c r="J38" s="1">
        <v>0</v>
      </c>
      <c r="K38" s="1">
        <v>9.0645000000000003E-2</v>
      </c>
      <c r="L38" s="1"/>
      <c r="M38" s="1">
        <v>6.6968E-2</v>
      </c>
      <c r="N38" s="1">
        <v>0.19491900000000001</v>
      </c>
      <c r="P38" s="1">
        <v>0.279059</v>
      </c>
      <c r="Q38" s="1">
        <v>0.69865100000000002</v>
      </c>
      <c r="R38" s="1"/>
      <c r="S38" s="1">
        <v>0.743537</v>
      </c>
      <c r="T38" s="1">
        <v>0.77440500000000001</v>
      </c>
    </row>
    <row r="39" spans="3:20" x14ac:dyDescent="0.25">
      <c r="C39" s="3">
        <v>0.12056500000000001</v>
      </c>
      <c r="D39" s="3"/>
      <c r="J39" s="1">
        <v>5.8529999999999999E-2</v>
      </c>
      <c r="K39" s="1">
        <v>0.15883</v>
      </c>
      <c r="L39" s="1"/>
      <c r="M39" s="1">
        <v>0.139902</v>
      </c>
      <c r="N39" s="1">
        <v>0.16709299999999999</v>
      </c>
      <c r="P39" s="1">
        <v>0.37747799999999998</v>
      </c>
      <c r="Q39" s="1">
        <v>0.30379499999999998</v>
      </c>
      <c r="R39" s="1"/>
      <c r="S39" s="1">
        <v>0.642621</v>
      </c>
      <c r="T39" s="1">
        <v>0.53694200000000003</v>
      </c>
    </row>
    <row r="40" spans="3:20" x14ac:dyDescent="0.25">
      <c r="C40" s="3">
        <v>0.39202799999999999</v>
      </c>
      <c r="D40" s="3"/>
      <c r="J40" s="1">
        <v>0.2351</v>
      </c>
      <c r="K40" s="1">
        <v>0.175624</v>
      </c>
      <c r="L40" s="1"/>
      <c r="M40" s="1">
        <v>0.2351</v>
      </c>
      <c r="N40" s="1">
        <v>6.2385000000000003E-2</v>
      </c>
      <c r="P40" s="1">
        <v>8.4863999999999995E-2</v>
      </c>
      <c r="Q40" s="1">
        <v>0.29858000000000001</v>
      </c>
      <c r="R40" s="1"/>
      <c r="S40" s="1">
        <v>0.38761699999999999</v>
      </c>
      <c r="T40" s="1">
        <v>0.228161</v>
      </c>
    </row>
    <row r="41" spans="3:20" x14ac:dyDescent="0.25">
      <c r="C41" s="3">
        <v>9.7282999999999994E-2</v>
      </c>
      <c r="D41" s="3"/>
      <c r="J41" s="1">
        <v>0.26604100000000003</v>
      </c>
      <c r="K41" s="1">
        <v>0.122159</v>
      </c>
      <c r="L41" s="1"/>
      <c r="M41" s="1">
        <v>0.26369700000000001</v>
      </c>
      <c r="N41" s="1">
        <v>0</v>
      </c>
      <c r="P41" s="1">
        <v>3.8879999999999998E-2</v>
      </c>
      <c r="Q41" s="1">
        <v>0.42263200000000001</v>
      </c>
      <c r="R41" s="1"/>
      <c r="S41" s="1">
        <v>0.20624000000000001</v>
      </c>
      <c r="T41" s="1">
        <v>1.0487379999999999</v>
      </c>
    </row>
    <row r="42" spans="3:20" x14ac:dyDescent="0.25">
      <c r="C42" s="3">
        <v>0.37980199999999997</v>
      </c>
      <c r="D42" s="3"/>
      <c r="J42" s="1">
        <v>0.15045700000000001</v>
      </c>
      <c r="K42" s="1">
        <v>6.0165999999999997E-2</v>
      </c>
      <c r="L42" s="1"/>
      <c r="M42" s="1">
        <v>0.233458</v>
      </c>
      <c r="N42" s="1">
        <v>5.6155999999999998E-2</v>
      </c>
      <c r="P42" s="1">
        <v>0.14197699999999999</v>
      </c>
      <c r="Q42" s="1">
        <v>0.51311300000000004</v>
      </c>
      <c r="R42" s="1"/>
      <c r="S42" s="1">
        <v>0.38787700000000003</v>
      </c>
      <c r="T42" s="1">
        <v>0.38433099999999998</v>
      </c>
    </row>
    <row r="43" spans="3:20" x14ac:dyDescent="0.25">
      <c r="C43" s="3">
        <v>5.2838999999999997E-2</v>
      </c>
      <c r="D43" s="3"/>
      <c r="J43" s="1">
        <v>0.24260799999999999</v>
      </c>
      <c r="K43" s="1">
        <v>0.10313899999999999</v>
      </c>
      <c r="L43" s="1"/>
      <c r="M43" s="1">
        <v>0.27915600000000002</v>
      </c>
      <c r="N43" s="1">
        <v>4.2868000000000003E-2</v>
      </c>
      <c r="P43" s="1">
        <v>0.29488199999999998</v>
      </c>
      <c r="Q43" s="1">
        <v>0.30427599999999999</v>
      </c>
      <c r="R43" s="1"/>
      <c r="S43" s="1">
        <v>0.82995699999999994</v>
      </c>
      <c r="T43" s="1">
        <v>0.37650699999999998</v>
      </c>
    </row>
    <row r="44" spans="3:20" x14ac:dyDescent="0.25">
      <c r="C44" s="3">
        <v>1.7025999999999999E-2</v>
      </c>
      <c r="D44" s="3"/>
      <c r="J44" s="1">
        <v>0.27579700000000001</v>
      </c>
      <c r="K44" s="1">
        <v>9.6348000000000003E-2</v>
      </c>
      <c r="L44" s="1"/>
      <c r="M44" s="1">
        <v>0.47249999999999998</v>
      </c>
      <c r="N44" s="1">
        <v>9.0901999999999997E-2</v>
      </c>
      <c r="P44" s="1">
        <v>0.430925</v>
      </c>
      <c r="Q44" s="1">
        <v>0.30725200000000003</v>
      </c>
      <c r="R44" s="1"/>
      <c r="S44" s="1">
        <v>0.93782600000000005</v>
      </c>
      <c r="T44" s="1">
        <v>0.25624000000000002</v>
      </c>
    </row>
    <row r="45" spans="3:20" x14ac:dyDescent="0.25">
      <c r="C45" s="3">
        <v>7.0282999999999998E-2</v>
      </c>
      <c r="D45" s="3"/>
      <c r="J45" s="1">
        <v>0.14711299999999999</v>
      </c>
      <c r="K45" s="1">
        <v>0.59643599999999997</v>
      </c>
      <c r="L45" s="1"/>
      <c r="M45" s="1">
        <v>0.183421</v>
      </c>
      <c r="N45" s="1">
        <v>0.691554</v>
      </c>
      <c r="P45" s="1">
        <v>0.24258099999999999</v>
      </c>
      <c r="Q45" s="1">
        <v>0.48669400000000002</v>
      </c>
      <c r="R45" s="1"/>
      <c r="S45" s="1">
        <v>0.45859699999999998</v>
      </c>
      <c r="T45" s="1">
        <v>0.52186999999999995</v>
      </c>
    </row>
    <row r="46" spans="3:20" x14ac:dyDescent="0.25">
      <c r="C46" s="3">
        <v>4.6668000000000001E-2</v>
      </c>
      <c r="D46" s="3"/>
      <c r="J46" s="1">
        <v>0</v>
      </c>
      <c r="K46" s="1">
        <v>0</v>
      </c>
      <c r="L46" s="1"/>
      <c r="M46" s="1">
        <v>8.0850000000000002E-3</v>
      </c>
      <c r="N46" s="1">
        <v>5.6526E-2</v>
      </c>
      <c r="P46" s="1">
        <v>0.38477299999999998</v>
      </c>
      <c r="Q46" s="1">
        <v>1.1094329999999999</v>
      </c>
      <c r="R46" s="1"/>
      <c r="S46" s="1">
        <v>0.91683400000000004</v>
      </c>
      <c r="T46" s="1">
        <v>0.453648</v>
      </c>
    </row>
    <row r="47" spans="3:20" x14ac:dyDescent="0.25">
      <c r="C47" s="3">
        <v>3.3173000000000001E-2</v>
      </c>
      <c r="D47" s="3"/>
      <c r="J47" s="1">
        <v>0</v>
      </c>
      <c r="K47" s="1">
        <v>7.0720000000000005E-2</v>
      </c>
      <c r="L47" s="1"/>
      <c r="M47" s="1">
        <v>1.0189999999999999E-2</v>
      </c>
      <c r="N47" s="1">
        <v>0.151393</v>
      </c>
      <c r="P47" s="1">
        <v>0.50815100000000002</v>
      </c>
      <c r="Q47" s="1">
        <v>0.23886399999999999</v>
      </c>
      <c r="R47" s="1"/>
      <c r="S47" s="1">
        <v>0.74256800000000001</v>
      </c>
      <c r="T47" s="1">
        <v>0.194331</v>
      </c>
    </row>
    <row r="48" spans="3:20" x14ac:dyDescent="0.25">
      <c r="C48" s="3">
        <v>0.11844499999999999</v>
      </c>
      <c r="D48" s="3"/>
      <c r="J48" s="1">
        <v>0.26366299999999998</v>
      </c>
      <c r="K48" s="1">
        <v>0.15042900000000001</v>
      </c>
      <c r="L48" s="1"/>
      <c r="M48" s="1">
        <v>0.28092699999999998</v>
      </c>
      <c r="N48" s="1">
        <v>0.27246500000000001</v>
      </c>
      <c r="P48" s="1">
        <v>0.14052300000000001</v>
      </c>
      <c r="Q48" s="1">
        <v>0.65393000000000001</v>
      </c>
      <c r="R48" s="1"/>
      <c r="S48" s="1">
        <v>0.46922599999999998</v>
      </c>
      <c r="T48" s="1">
        <v>0.54667500000000002</v>
      </c>
    </row>
    <row r="49" spans="3:20" x14ac:dyDescent="0.25">
      <c r="C49" s="3">
        <v>0.51500299999999999</v>
      </c>
      <c r="D49" s="3"/>
      <c r="J49" s="1">
        <v>0.30951600000000001</v>
      </c>
      <c r="K49" s="1">
        <v>0.157111</v>
      </c>
      <c r="L49" s="1"/>
      <c r="M49" s="1">
        <v>0.409883</v>
      </c>
      <c r="N49" s="1">
        <v>0.20216999999999999</v>
      </c>
      <c r="P49" s="1">
        <v>0.42509000000000002</v>
      </c>
      <c r="Q49" s="1">
        <v>0.47160400000000002</v>
      </c>
      <c r="R49" s="1"/>
      <c r="S49" s="1">
        <v>1.35148</v>
      </c>
      <c r="T49" s="1">
        <v>0.32791599999999999</v>
      </c>
    </row>
    <row r="50" spans="3:20" x14ac:dyDescent="0.25">
      <c r="C50" s="3">
        <v>0.157967</v>
      </c>
      <c r="D50" s="3"/>
      <c r="J50" s="1">
        <v>1.1202999999999999E-2</v>
      </c>
      <c r="K50" s="1">
        <v>0.31367600000000001</v>
      </c>
      <c r="L50" s="1"/>
      <c r="M50" s="1">
        <v>2.3050000000000002E-3</v>
      </c>
      <c r="N50" s="1">
        <v>0.41078900000000002</v>
      </c>
      <c r="P50" s="1">
        <v>0</v>
      </c>
      <c r="Q50" s="1">
        <v>0.61931000000000003</v>
      </c>
      <c r="R50" s="1"/>
      <c r="S50" s="1">
        <v>0.15401200000000001</v>
      </c>
      <c r="T50" s="1">
        <v>0.52688699999999999</v>
      </c>
    </row>
    <row r="51" spans="3:20" x14ac:dyDescent="0.25">
      <c r="C51" s="3">
        <v>7.3719000000000007E-2</v>
      </c>
      <c r="D51" s="3"/>
      <c r="J51" s="1">
        <v>0</v>
      </c>
      <c r="K51" s="1">
        <v>3.6292999999999999E-2</v>
      </c>
      <c r="L51" s="1"/>
      <c r="M51" s="1">
        <v>1.3897E-2</v>
      </c>
      <c r="N51" s="1">
        <v>4.6523000000000002E-2</v>
      </c>
      <c r="P51" s="1">
        <v>7.0818999999999993E-2</v>
      </c>
      <c r="Q51" s="1">
        <v>1.1378969999999999</v>
      </c>
      <c r="R51" s="1"/>
      <c r="S51" s="1">
        <v>0.17222899999999999</v>
      </c>
      <c r="T51" s="1">
        <v>0.50531000000000004</v>
      </c>
    </row>
    <row r="52" spans="3:20" x14ac:dyDescent="0.25">
      <c r="C52" s="3">
        <v>8.6319999999999994E-2</v>
      </c>
      <c r="D52" s="3"/>
      <c r="J52" s="1">
        <v>5.8081000000000001E-2</v>
      </c>
      <c r="K52" s="1">
        <v>0.157136</v>
      </c>
      <c r="L52" s="1"/>
      <c r="M52" s="1">
        <v>0</v>
      </c>
      <c r="N52" s="1">
        <v>0.17660500000000001</v>
      </c>
      <c r="P52" s="1">
        <v>0</v>
      </c>
      <c r="Q52" s="1">
        <v>0.56194500000000003</v>
      </c>
      <c r="R52" s="1"/>
      <c r="S52" s="1">
        <v>0.38827800000000001</v>
      </c>
      <c r="T52" s="1">
        <v>0.19911200000000001</v>
      </c>
    </row>
    <row r="53" spans="3:20" x14ac:dyDescent="0.25">
      <c r="C53" s="3">
        <v>0.31171100000000002</v>
      </c>
      <c r="D53" s="3"/>
      <c r="J53" s="1">
        <v>1.1915E-2</v>
      </c>
      <c r="K53" s="1">
        <v>0.26977099999999998</v>
      </c>
      <c r="L53" s="1"/>
      <c r="M53" s="1">
        <v>7.4523000000000006E-2</v>
      </c>
      <c r="N53" s="1">
        <v>0.15220500000000001</v>
      </c>
      <c r="P53" s="1">
        <v>0.132243</v>
      </c>
      <c r="Q53" s="1">
        <v>0.81487100000000001</v>
      </c>
      <c r="R53" s="1"/>
      <c r="S53" s="1">
        <v>0.30799199999999999</v>
      </c>
      <c r="T53" s="1">
        <v>0.81887399999999999</v>
      </c>
    </row>
    <row r="54" spans="3:20" x14ac:dyDescent="0.25">
      <c r="C54" s="3">
        <v>3.5390999999999999E-2</v>
      </c>
      <c r="D54" s="3"/>
      <c r="J54" s="1">
        <v>0.19545000000000001</v>
      </c>
      <c r="K54" s="1">
        <v>0.734962</v>
      </c>
      <c r="L54" s="1"/>
      <c r="M54" s="1">
        <v>0.35608800000000002</v>
      </c>
      <c r="N54" s="1">
        <v>0.59536</v>
      </c>
      <c r="P54" s="1">
        <v>0.174876</v>
      </c>
      <c r="Q54" s="1">
        <v>0.26519900000000002</v>
      </c>
      <c r="R54" s="1"/>
      <c r="S54" s="1">
        <v>0.31681599999999999</v>
      </c>
      <c r="T54" s="1">
        <v>0.28715499999999999</v>
      </c>
    </row>
    <row r="55" spans="3:20" x14ac:dyDescent="0.25">
      <c r="C55" s="3">
        <v>2.6504E-2</v>
      </c>
      <c r="D55" s="3"/>
      <c r="J55" s="1">
        <v>2.6363999999999999E-2</v>
      </c>
      <c r="K55" s="1">
        <v>0.136322</v>
      </c>
      <c r="L55" s="1"/>
      <c r="M55" s="1">
        <v>0.108317</v>
      </c>
      <c r="N55" s="1">
        <v>9.9849999999999994E-2</v>
      </c>
      <c r="P55" s="1">
        <v>0.160165</v>
      </c>
      <c r="Q55" s="1">
        <v>0.58099400000000001</v>
      </c>
      <c r="R55" s="1"/>
      <c r="S55" s="1">
        <v>0.23948700000000001</v>
      </c>
      <c r="T55" s="1">
        <v>0.49002400000000002</v>
      </c>
    </row>
    <row r="56" spans="3:20" x14ac:dyDescent="0.25">
      <c r="C56" s="3">
        <v>7.7078999999999995E-2</v>
      </c>
      <c r="D56" s="3"/>
      <c r="J56" s="1">
        <v>0.196656</v>
      </c>
      <c r="K56" s="1">
        <v>0.16334799999999999</v>
      </c>
      <c r="L56" s="1"/>
      <c r="M56" s="1">
        <v>0.34083400000000003</v>
      </c>
      <c r="N56" s="1">
        <v>0.11079700000000001</v>
      </c>
      <c r="P56" s="1">
        <v>0.25579600000000002</v>
      </c>
      <c r="Q56" s="1">
        <v>0.40737099999999998</v>
      </c>
      <c r="R56" s="1"/>
      <c r="S56" s="1">
        <v>0.96438000000000001</v>
      </c>
      <c r="T56" s="1">
        <v>0.40104400000000001</v>
      </c>
    </row>
    <row r="57" spans="3:20" x14ac:dyDescent="0.25">
      <c r="C57" s="3">
        <v>0.28287899999999999</v>
      </c>
      <c r="D57" s="3"/>
      <c r="J57" s="1">
        <v>7.5972999999999999E-2</v>
      </c>
      <c r="K57" s="1">
        <v>0.249496</v>
      </c>
      <c r="L57" s="1"/>
      <c r="M57" s="1">
        <v>0.109545</v>
      </c>
      <c r="N57" s="1">
        <v>0.135986</v>
      </c>
      <c r="P57" s="1">
        <v>0.222021</v>
      </c>
      <c r="Q57" s="1">
        <v>0.80738100000000002</v>
      </c>
      <c r="R57" s="1"/>
      <c r="S57" s="1">
        <v>0.76772399999999996</v>
      </c>
      <c r="T57" s="1">
        <v>0.297792</v>
      </c>
    </row>
    <row r="58" spans="3:20" x14ac:dyDescent="0.25">
      <c r="C58" s="3">
        <v>0.10956399999999999</v>
      </c>
      <c r="D58" s="3"/>
      <c r="J58" s="1">
        <v>8.0984E-2</v>
      </c>
      <c r="K58" s="1">
        <v>0.206507</v>
      </c>
      <c r="L58" s="1"/>
      <c r="M58" s="1">
        <v>0.16744999999999999</v>
      </c>
      <c r="N58" s="1">
        <v>0.11718000000000001</v>
      </c>
      <c r="P58" s="1">
        <v>0.21351500000000001</v>
      </c>
      <c r="Q58" s="1">
        <v>0.62100100000000003</v>
      </c>
      <c r="R58" s="1"/>
      <c r="S58" s="1">
        <v>0.42729200000000001</v>
      </c>
      <c r="T58" s="1">
        <v>0.305226</v>
      </c>
    </row>
    <row r="59" spans="3:20" x14ac:dyDescent="0.25">
      <c r="C59" s="3">
        <v>0.103921</v>
      </c>
      <c r="D59" s="3"/>
      <c r="J59" s="1">
        <v>0.102601</v>
      </c>
      <c r="K59" s="1">
        <v>6.7485000000000003E-2</v>
      </c>
      <c r="L59" s="1"/>
      <c r="M59" s="1">
        <v>0.137101</v>
      </c>
      <c r="N59" s="1">
        <v>0.131575</v>
      </c>
      <c r="P59" s="1">
        <v>0.19828100000000001</v>
      </c>
      <c r="Q59" s="1">
        <v>0.374969</v>
      </c>
      <c r="R59" s="1"/>
      <c r="S59" s="1">
        <v>0.50065700000000002</v>
      </c>
      <c r="T59" s="1">
        <v>0.34784399999999999</v>
      </c>
    </row>
    <row r="60" spans="3:20" x14ac:dyDescent="0.25">
      <c r="C60" s="3">
        <v>0.146787</v>
      </c>
      <c r="D60" s="3"/>
      <c r="J60" s="1">
        <v>2.8348999999999999E-2</v>
      </c>
      <c r="K60" s="1">
        <v>0.20980099999999999</v>
      </c>
      <c r="L60" s="1"/>
      <c r="M60" s="1">
        <v>8.5047999999999999E-2</v>
      </c>
      <c r="N60" s="1">
        <v>0.20097999999999999</v>
      </c>
      <c r="P60" s="1">
        <v>0.28720200000000001</v>
      </c>
      <c r="Q60" s="1">
        <v>0.52566299999999999</v>
      </c>
      <c r="R60" s="1"/>
      <c r="S60" s="1">
        <v>0.60032700000000006</v>
      </c>
      <c r="T60" s="1">
        <v>0.426286</v>
      </c>
    </row>
    <row r="61" spans="3:20" x14ac:dyDescent="0.25">
      <c r="C61" s="3">
        <v>0.28242699999999998</v>
      </c>
      <c r="D61" s="3"/>
      <c r="J61" s="1">
        <v>1.0541640000000001</v>
      </c>
      <c r="K61" s="1">
        <v>0.13711599999999999</v>
      </c>
      <c r="L61" s="1"/>
      <c r="M61" s="1">
        <v>1.1192169999999999</v>
      </c>
      <c r="N61" s="1">
        <v>0.21056</v>
      </c>
      <c r="P61" s="1">
        <v>0.2616</v>
      </c>
      <c r="Q61" s="1">
        <v>0.29509400000000002</v>
      </c>
      <c r="R61" s="1"/>
      <c r="S61" s="1">
        <v>0.40706399999999998</v>
      </c>
      <c r="T61" s="1">
        <v>0.63807999999999998</v>
      </c>
    </row>
    <row r="62" spans="3:20" x14ac:dyDescent="0.25">
      <c r="C62" s="3">
        <v>0.13046199999999999</v>
      </c>
      <c r="D62" s="3"/>
      <c r="J62" s="1">
        <v>0.20815</v>
      </c>
      <c r="K62" s="1">
        <v>0.42610199999999998</v>
      </c>
      <c r="L62" s="1"/>
      <c r="M62" s="1">
        <v>0.24188799999999999</v>
      </c>
      <c r="N62" s="1">
        <v>0.33779100000000001</v>
      </c>
      <c r="P62" s="1">
        <v>0.39682299999999998</v>
      </c>
      <c r="Q62" s="1">
        <v>0.34087600000000001</v>
      </c>
      <c r="R62" s="1"/>
      <c r="S62" s="1">
        <v>0.94256399999999996</v>
      </c>
      <c r="T62" s="1">
        <v>6.3478000000000007E-2</v>
      </c>
    </row>
    <row r="63" spans="3:20" x14ac:dyDescent="0.25">
      <c r="C63" s="3">
        <v>0.14197399999999999</v>
      </c>
      <c r="D63" s="3"/>
      <c r="J63" s="1">
        <v>3.0165000000000001E-2</v>
      </c>
      <c r="K63" s="1">
        <v>0.43576700000000002</v>
      </c>
      <c r="L63" s="1"/>
      <c r="M63" s="1">
        <v>1.3217E-2</v>
      </c>
      <c r="N63" s="1">
        <v>0.386129</v>
      </c>
      <c r="P63" s="1">
        <v>0.82082999999999995</v>
      </c>
      <c r="Q63" s="1">
        <v>7.0580000000000004E-2</v>
      </c>
      <c r="R63" s="1"/>
      <c r="S63" s="1">
        <v>0.61523700000000003</v>
      </c>
      <c r="T63" s="1">
        <v>0.49813600000000002</v>
      </c>
    </row>
    <row r="64" spans="3:20" x14ac:dyDescent="0.25">
      <c r="C64" s="3"/>
      <c r="D64" s="3"/>
      <c r="J64" s="1">
        <v>1.5055000000000001E-2</v>
      </c>
      <c r="K64" s="1">
        <v>0.115107</v>
      </c>
      <c r="L64" s="1"/>
      <c r="M64" s="1">
        <v>0.32198900000000003</v>
      </c>
      <c r="N64" s="1">
        <v>0.16128300000000001</v>
      </c>
      <c r="P64" s="1">
        <v>0.47962700000000003</v>
      </c>
      <c r="Q64" s="1">
        <v>0.63616600000000001</v>
      </c>
      <c r="R64" s="1"/>
      <c r="S64" s="1">
        <v>0.54774500000000004</v>
      </c>
      <c r="T64" s="1">
        <v>0.24021600000000001</v>
      </c>
    </row>
    <row r="65" spans="3:20" x14ac:dyDescent="0.25">
      <c r="C65" s="3"/>
      <c r="D65" s="3"/>
      <c r="J65" s="1">
        <v>4.5634000000000001E-2</v>
      </c>
      <c r="K65" s="1">
        <v>0.26240799999999997</v>
      </c>
      <c r="L65" s="1"/>
      <c r="M65" s="1">
        <v>0.26582099999999997</v>
      </c>
      <c r="N65" s="1">
        <v>0.26632099999999997</v>
      </c>
      <c r="P65" s="1">
        <v>4.6271E-2</v>
      </c>
      <c r="Q65" s="1">
        <v>0.612035</v>
      </c>
      <c r="R65" s="1"/>
      <c r="S65" s="1">
        <v>0.13270199999999999</v>
      </c>
      <c r="T65" s="1">
        <v>0.19234899999999999</v>
      </c>
    </row>
    <row r="66" spans="3:20" x14ac:dyDescent="0.25">
      <c r="C66" s="3"/>
      <c r="D66" s="3"/>
      <c r="J66" s="1">
        <v>0.165326</v>
      </c>
      <c r="K66" s="1">
        <v>0.34919499999999998</v>
      </c>
      <c r="L66" s="1"/>
      <c r="M66" s="1">
        <v>0.106748</v>
      </c>
      <c r="N66" s="1">
        <v>0.34245599999999998</v>
      </c>
      <c r="P66" s="1">
        <v>0.17319599999999999</v>
      </c>
      <c r="Q66" s="1">
        <v>0.27307199999999998</v>
      </c>
      <c r="R66" s="1"/>
      <c r="S66" s="1">
        <v>0.65469999999999995</v>
      </c>
      <c r="T66" s="1">
        <v>0.79473300000000002</v>
      </c>
    </row>
    <row r="67" spans="3:20" x14ac:dyDescent="0.25">
      <c r="C67" s="3"/>
      <c r="D67" s="3"/>
      <c r="J67" s="1">
        <v>0</v>
      </c>
      <c r="K67" s="1">
        <v>0.121429</v>
      </c>
      <c r="L67" s="1"/>
      <c r="M67" s="1">
        <v>8.9200000000000008E-3</v>
      </c>
      <c r="N67" s="1">
        <v>8.0352999999999994E-2</v>
      </c>
      <c r="P67" s="1">
        <v>0.13036600000000001</v>
      </c>
      <c r="Q67" s="1">
        <v>0.65939700000000001</v>
      </c>
      <c r="R67" s="1"/>
      <c r="S67" s="1">
        <v>0.37049199999999999</v>
      </c>
      <c r="T67" s="1">
        <v>0.53853600000000001</v>
      </c>
    </row>
    <row r="68" spans="3:20" x14ac:dyDescent="0.25">
      <c r="C68" s="3"/>
      <c r="D68" s="3"/>
      <c r="J68" s="1">
        <v>0</v>
      </c>
      <c r="K68" s="1">
        <v>0.30626500000000001</v>
      </c>
      <c r="L68" s="1"/>
      <c r="M68" s="1">
        <v>2.282E-2</v>
      </c>
      <c r="N68" s="1">
        <v>0.27837299999999998</v>
      </c>
      <c r="P68" s="1">
        <v>0.20630000000000001</v>
      </c>
      <c r="Q68" s="1">
        <v>8.8953000000000004E-2</v>
      </c>
      <c r="R68" s="1"/>
      <c r="S68" s="1">
        <v>0.35021400000000003</v>
      </c>
      <c r="T68" s="1">
        <v>0.51780099999999996</v>
      </c>
    </row>
    <row r="69" spans="3:20" x14ac:dyDescent="0.25">
      <c r="C69" s="3"/>
      <c r="D69" s="3"/>
      <c r="J69" s="1">
        <v>0</v>
      </c>
      <c r="K69" s="1">
        <v>0.15013299999999999</v>
      </c>
      <c r="L69" s="1"/>
      <c r="M69" s="1">
        <v>0.23014599999999999</v>
      </c>
      <c r="N69" s="1">
        <v>0.18390799999999999</v>
      </c>
      <c r="P69" s="1">
        <v>7.0344000000000004E-2</v>
      </c>
      <c r="Q69" s="1">
        <v>3.6637000000000003E-2</v>
      </c>
      <c r="R69" s="1"/>
      <c r="S69" s="1">
        <v>0.21945700000000001</v>
      </c>
      <c r="T69" s="1">
        <v>0.212449</v>
      </c>
    </row>
    <row r="70" spans="3:20" x14ac:dyDescent="0.25">
      <c r="C70" s="3"/>
      <c r="D70" s="3"/>
      <c r="J70" s="1">
        <v>0</v>
      </c>
      <c r="K70" s="1">
        <v>4.8451000000000001E-2</v>
      </c>
      <c r="L70" s="1"/>
      <c r="M70" s="1">
        <v>0.16725499999999999</v>
      </c>
      <c r="N70" s="1">
        <v>8.8808999999999999E-2</v>
      </c>
      <c r="P70" s="1">
        <v>0.47569</v>
      </c>
      <c r="Q70" s="1">
        <v>0.35890899999999998</v>
      </c>
      <c r="R70" s="1"/>
      <c r="S70" s="1">
        <v>1.1318699999999999</v>
      </c>
      <c r="T70" s="1">
        <v>0.38477499999999998</v>
      </c>
    </row>
    <row r="71" spans="3:20" x14ac:dyDescent="0.25">
      <c r="C71" s="3"/>
      <c r="D71" s="3"/>
      <c r="J71" s="1">
        <v>0</v>
      </c>
      <c r="K71" s="1">
        <v>4.5321E-2</v>
      </c>
      <c r="L71" s="1"/>
      <c r="M71" s="1">
        <v>0.18853900000000001</v>
      </c>
      <c r="N71" s="1">
        <v>5.8393E-2</v>
      </c>
      <c r="P71" s="1">
        <v>0.29710199999999998</v>
      </c>
      <c r="Q71" s="1">
        <v>0.16772699999999999</v>
      </c>
      <c r="R71" s="1"/>
      <c r="S71" s="1">
        <v>0.45071600000000001</v>
      </c>
      <c r="T71" s="1">
        <v>0.35044700000000001</v>
      </c>
    </row>
    <row r="72" spans="3:20" x14ac:dyDescent="0.25">
      <c r="C72" s="3"/>
      <c r="D72" s="3"/>
      <c r="J72" s="1">
        <v>6.5947000000000006E-2</v>
      </c>
      <c r="K72" s="1">
        <v>0</v>
      </c>
      <c r="L72" s="1"/>
      <c r="M72" s="1">
        <v>0.30927300000000002</v>
      </c>
      <c r="N72" s="1">
        <v>8.6191000000000004E-2</v>
      </c>
      <c r="P72" s="1">
        <v>9.6997E-2</v>
      </c>
      <c r="Q72" s="1">
        <v>4.9305000000000002E-2</v>
      </c>
      <c r="R72" s="1"/>
      <c r="S72" s="1">
        <v>0.140982</v>
      </c>
      <c r="T72" s="1">
        <v>0.62604400000000004</v>
      </c>
    </row>
    <row r="73" spans="3:20" x14ac:dyDescent="0.25">
      <c r="C73" s="3"/>
      <c r="D73" s="3"/>
      <c r="J73" s="1">
        <v>0</v>
      </c>
      <c r="K73" s="1">
        <v>6.7320000000000001E-3</v>
      </c>
      <c r="L73" s="1"/>
      <c r="M73" s="1">
        <v>0.15786</v>
      </c>
      <c r="N73" s="1">
        <v>1.5285E-2</v>
      </c>
      <c r="P73" s="1">
        <v>0.136937</v>
      </c>
      <c r="Q73" s="1">
        <v>0.65321700000000005</v>
      </c>
      <c r="R73" s="1"/>
      <c r="S73" s="1">
        <v>0.30518400000000001</v>
      </c>
      <c r="T73" s="1">
        <v>0.353049</v>
      </c>
    </row>
    <row r="74" spans="3:20" x14ac:dyDescent="0.25">
      <c r="C74" s="3"/>
      <c r="D74" s="3"/>
      <c r="J74" s="1">
        <v>0.25167899999999999</v>
      </c>
      <c r="K74" s="1">
        <v>3.0400000000000002E-3</v>
      </c>
      <c r="L74" s="1"/>
      <c r="M74" s="1">
        <v>0.407694</v>
      </c>
      <c r="N74" s="1">
        <v>6.0523E-2</v>
      </c>
      <c r="P74" s="1">
        <v>0.41550700000000002</v>
      </c>
      <c r="Q74" s="1">
        <v>0.62472000000000005</v>
      </c>
      <c r="R74" s="1"/>
      <c r="S74" s="1">
        <v>0.79264299999999999</v>
      </c>
      <c r="T74" s="1">
        <v>0.798404</v>
      </c>
    </row>
    <row r="75" spans="3:20" x14ac:dyDescent="0.25">
      <c r="C75" s="3"/>
      <c r="D75" s="3"/>
      <c r="J75" s="1">
        <v>0</v>
      </c>
      <c r="K75" s="1">
        <v>3.1328000000000002E-2</v>
      </c>
      <c r="L75" s="1"/>
      <c r="M75" s="1">
        <v>0.15943599999999999</v>
      </c>
      <c r="N75" s="1">
        <v>0.136958</v>
      </c>
      <c r="P75" s="1">
        <v>0.56845500000000004</v>
      </c>
      <c r="Q75" s="1">
        <v>0.11121499999999999</v>
      </c>
      <c r="R75" s="1"/>
      <c r="S75" s="1">
        <v>0.74619000000000002</v>
      </c>
      <c r="T75" s="1">
        <v>1.2572760000000001</v>
      </c>
    </row>
    <row r="76" spans="3:20" x14ac:dyDescent="0.25">
      <c r="J76" s="1">
        <v>8.3321999999999993E-2</v>
      </c>
      <c r="K76" s="1">
        <v>2.6080000000000001E-3</v>
      </c>
      <c r="L76" s="1"/>
      <c r="M76" s="1">
        <v>0.15417800000000001</v>
      </c>
      <c r="N76" s="1">
        <v>0.17044599999999999</v>
      </c>
      <c r="P76" s="1">
        <v>0.117905</v>
      </c>
      <c r="Q76" s="1">
        <v>0.25401299999999999</v>
      </c>
      <c r="R76" s="1"/>
      <c r="S76" s="1">
        <v>0.51663199999999998</v>
      </c>
      <c r="T76" s="1">
        <v>4.9872E-2</v>
      </c>
    </row>
    <row r="77" spans="3:20" x14ac:dyDescent="0.25">
      <c r="J77" s="1">
        <v>3.5541000000000003E-2</v>
      </c>
      <c r="K77" s="1">
        <v>0.30071399999999998</v>
      </c>
      <c r="L77" s="1"/>
      <c r="M77" s="1">
        <v>0.19877800000000001</v>
      </c>
      <c r="N77" s="1">
        <v>0.49318699999999999</v>
      </c>
      <c r="P77" s="1">
        <v>0.13664100000000001</v>
      </c>
      <c r="Q77" s="1">
        <v>0.27766400000000002</v>
      </c>
      <c r="R77" s="1"/>
      <c r="S77" s="1">
        <v>0.30777500000000002</v>
      </c>
      <c r="T77" s="1">
        <v>0.42605100000000001</v>
      </c>
    </row>
    <row r="78" spans="3:20" x14ac:dyDescent="0.25">
      <c r="J78" s="1">
        <v>0.499529</v>
      </c>
      <c r="K78" s="1">
        <v>2.4841999999999999E-2</v>
      </c>
      <c r="L78" s="1"/>
      <c r="M78" s="1">
        <v>0.65628399999999998</v>
      </c>
      <c r="N78" s="1">
        <v>8.0762E-2</v>
      </c>
      <c r="P78" s="1">
        <v>0.240397</v>
      </c>
      <c r="Q78" s="1">
        <v>1.061307</v>
      </c>
      <c r="R78" s="1"/>
      <c r="S78" s="1">
        <v>0.73103300000000004</v>
      </c>
      <c r="T78" s="1">
        <v>0.33831</v>
      </c>
    </row>
    <row r="79" spans="3:20" x14ac:dyDescent="0.25">
      <c r="J79" s="1">
        <v>0</v>
      </c>
      <c r="K79" s="1">
        <v>0.225774</v>
      </c>
      <c r="L79" s="1"/>
      <c r="M79" s="1">
        <v>0.27903800000000001</v>
      </c>
      <c r="N79" s="1">
        <v>0.28093400000000002</v>
      </c>
      <c r="P79" s="1">
        <v>0.29759200000000002</v>
      </c>
      <c r="Q79" s="1">
        <v>0</v>
      </c>
      <c r="R79" s="1"/>
      <c r="S79" s="1">
        <v>0.70450199999999996</v>
      </c>
      <c r="T79" s="1">
        <v>0.18835499999999999</v>
      </c>
    </row>
    <row r="80" spans="3:20" x14ac:dyDescent="0.25">
      <c r="J80" s="1">
        <v>8.8984999999999995E-2</v>
      </c>
      <c r="K80" s="1">
        <v>3.0047999999999998E-2</v>
      </c>
      <c r="L80" s="1"/>
      <c r="M80" s="1">
        <v>0.105131</v>
      </c>
      <c r="N80" s="1">
        <v>5.8679000000000002E-2</v>
      </c>
      <c r="P80" s="1">
        <v>0.74432600000000004</v>
      </c>
      <c r="Q80" s="1">
        <v>0.29830899999999999</v>
      </c>
      <c r="R80" s="1"/>
      <c r="S80" s="1">
        <v>0.61891700000000005</v>
      </c>
      <c r="T80" s="1">
        <v>1.7231909999999999</v>
      </c>
    </row>
    <row r="81" spans="10:20" x14ac:dyDescent="0.25">
      <c r="J81" s="1">
        <v>8.1123000000000001E-2</v>
      </c>
      <c r="K81" s="1">
        <v>8.5504999999999998E-2</v>
      </c>
      <c r="L81" s="1"/>
      <c r="M81" s="1">
        <v>6.0455000000000002E-2</v>
      </c>
      <c r="N81" s="1">
        <v>1.1261E-2</v>
      </c>
      <c r="P81" s="1">
        <v>0.16794600000000001</v>
      </c>
      <c r="Q81" s="1">
        <v>0.14995800000000001</v>
      </c>
      <c r="R81" s="1"/>
      <c r="S81" s="1">
        <v>0.268957</v>
      </c>
      <c r="T81" s="1">
        <v>0.217502</v>
      </c>
    </row>
    <row r="82" spans="10:20" x14ac:dyDescent="0.25">
      <c r="J82" s="1">
        <v>0.48670200000000002</v>
      </c>
      <c r="K82" s="1">
        <v>0.129526</v>
      </c>
      <c r="L82" s="1"/>
      <c r="M82" s="1">
        <v>0.52554900000000004</v>
      </c>
      <c r="N82" s="1">
        <v>7.8129000000000004E-2</v>
      </c>
      <c r="P82" s="1">
        <v>0.229268</v>
      </c>
      <c r="Q82" s="1">
        <v>2.2217000000000001E-2</v>
      </c>
      <c r="R82" s="1"/>
      <c r="S82" s="1">
        <v>0.53975499999999998</v>
      </c>
      <c r="T82" s="1">
        <v>0.45969300000000002</v>
      </c>
    </row>
    <row r="83" spans="10:20" x14ac:dyDescent="0.25">
      <c r="J83" s="1">
        <v>0.146425</v>
      </c>
      <c r="K83" s="1">
        <v>0</v>
      </c>
      <c r="L83" s="1"/>
      <c r="M83" s="1">
        <v>0.41123500000000002</v>
      </c>
      <c r="N83" s="1">
        <v>8.4761000000000003E-2</v>
      </c>
      <c r="P83" s="1">
        <v>0</v>
      </c>
      <c r="Q83" s="1">
        <v>0.25015500000000002</v>
      </c>
      <c r="R83" s="1"/>
      <c r="S83" s="1">
        <v>9.8850999999999994E-2</v>
      </c>
      <c r="T83" s="1">
        <v>0.405308</v>
      </c>
    </row>
    <row r="84" spans="10:20" x14ac:dyDescent="0.25">
      <c r="J84" s="1">
        <v>0</v>
      </c>
      <c r="K84" s="1">
        <v>0.166798</v>
      </c>
      <c r="L84" s="1"/>
      <c r="M84" s="1">
        <v>0</v>
      </c>
      <c r="N84" s="1">
        <v>8.6504999999999999E-2</v>
      </c>
      <c r="P84" s="1">
        <v>0.60668599999999995</v>
      </c>
      <c r="Q84" s="1">
        <v>0.29657899999999998</v>
      </c>
      <c r="R84" s="1"/>
      <c r="S84" s="1">
        <v>0.71870100000000003</v>
      </c>
      <c r="T84" s="1">
        <v>0.73684099999999997</v>
      </c>
    </row>
    <row r="85" spans="10:20" x14ac:dyDescent="0.25">
      <c r="J85" s="1">
        <v>0.28151599999999999</v>
      </c>
      <c r="K85" s="1">
        <v>8.4923999999999999E-2</v>
      </c>
      <c r="L85" s="1"/>
      <c r="M85" s="1">
        <v>0.28318399999999999</v>
      </c>
      <c r="N85" s="1">
        <v>0.17160300000000001</v>
      </c>
      <c r="P85" s="1">
        <v>0.29584199999999999</v>
      </c>
      <c r="Q85" s="1">
        <v>0.17455399999999999</v>
      </c>
      <c r="R85" s="1"/>
      <c r="S85" s="1">
        <v>0.42454599999999998</v>
      </c>
      <c r="T85" s="1">
        <v>0.56310700000000002</v>
      </c>
    </row>
    <row r="86" spans="10:20" x14ac:dyDescent="0.25">
      <c r="J86" s="1">
        <v>4.9313999999999997E-2</v>
      </c>
      <c r="K86" s="1">
        <v>8.6442000000000005E-2</v>
      </c>
      <c r="L86" s="1"/>
      <c r="M86" s="1">
        <v>7.7234999999999998E-2</v>
      </c>
      <c r="N86" s="1">
        <v>9.5328999999999997E-2</v>
      </c>
      <c r="P86" s="1">
        <v>0.18095700000000001</v>
      </c>
      <c r="Q86" s="1">
        <v>0.21675700000000001</v>
      </c>
      <c r="R86" s="1"/>
      <c r="S86" s="1">
        <v>0.27611599999999997</v>
      </c>
      <c r="T86" s="1">
        <v>0.77489300000000005</v>
      </c>
    </row>
    <row r="87" spans="10:20" x14ac:dyDescent="0.25">
      <c r="J87" s="1">
        <v>0.31776799999999999</v>
      </c>
      <c r="K87" s="1">
        <v>0.146588</v>
      </c>
      <c r="L87" s="1"/>
      <c r="M87" s="1">
        <v>0.36884299999999998</v>
      </c>
      <c r="N87" s="1">
        <v>4.548E-2</v>
      </c>
      <c r="P87" s="1">
        <v>0.167494</v>
      </c>
      <c r="Q87" s="1">
        <v>0.109918</v>
      </c>
      <c r="R87" s="1"/>
      <c r="S87" s="1">
        <v>0.370896</v>
      </c>
      <c r="T87" s="1">
        <v>0.111404</v>
      </c>
    </row>
    <row r="88" spans="10:20" x14ac:dyDescent="0.25">
      <c r="J88" s="1">
        <v>0.22919200000000001</v>
      </c>
      <c r="K88" s="1">
        <v>0.315521</v>
      </c>
      <c r="L88" s="1"/>
      <c r="M88" s="1">
        <v>0.28872500000000001</v>
      </c>
      <c r="N88" s="1">
        <v>0.20127200000000001</v>
      </c>
      <c r="P88" s="1">
        <v>0.212593</v>
      </c>
      <c r="Q88" s="1">
        <v>0.100357</v>
      </c>
      <c r="R88" s="1"/>
      <c r="S88" s="1">
        <v>0.33017800000000003</v>
      </c>
      <c r="T88" s="1">
        <v>0.18914400000000001</v>
      </c>
    </row>
    <row r="89" spans="10:20" x14ac:dyDescent="0.25">
      <c r="J89" s="1">
        <v>0.23658799999999999</v>
      </c>
      <c r="K89" s="1">
        <v>0.123791</v>
      </c>
      <c r="L89" s="1"/>
      <c r="M89" s="1">
        <v>0.284001</v>
      </c>
      <c r="N89" s="1">
        <v>0.16334699999999999</v>
      </c>
      <c r="P89" s="1">
        <v>3.8434000000000003E-2</v>
      </c>
      <c r="Q89" s="1">
        <v>4.2241000000000001E-2</v>
      </c>
      <c r="R89" s="1"/>
      <c r="S89" s="1">
        <v>0.207589</v>
      </c>
      <c r="T89" s="1">
        <v>0.53937800000000002</v>
      </c>
    </row>
    <row r="90" spans="10:20" x14ac:dyDescent="0.25">
      <c r="J90" s="1">
        <v>0.19087699999999999</v>
      </c>
      <c r="K90" s="1">
        <v>0.143596</v>
      </c>
      <c r="L90" s="1"/>
      <c r="M90" s="1">
        <v>0.27084000000000003</v>
      </c>
      <c r="N90" s="1">
        <v>5.1720000000000004E-3</v>
      </c>
      <c r="P90" s="1">
        <v>0.82344099999999998</v>
      </c>
      <c r="Q90" s="1">
        <v>0.53304099999999999</v>
      </c>
      <c r="R90" s="1"/>
      <c r="S90" s="1">
        <v>0.67535599999999996</v>
      </c>
      <c r="T90" s="1">
        <v>0.45290200000000003</v>
      </c>
    </row>
    <row r="91" spans="10:20" x14ac:dyDescent="0.25">
      <c r="J91" s="1"/>
      <c r="K91" s="1">
        <v>0.20566200000000001</v>
      </c>
      <c r="L91" s="1"/>
      <c r="M91" s="1"/>
      <c r="N91" s="1">
        <v>0.13950499999999999</v>
      </c>
      <c r="P91" s="1">
        <v>0.13808300000000001</v>
      </c>
      <c r="Q91" s="1">
        <v>0.36747099999999999</v>
      </c>
      <c r="R91" s="1"/>
      <c r="S91" s="1">
        <v>0.42014499999999999</v>
      </c>
      <c r="T91" s="1">
        <v>0.73581700000000005</v>
      </c>
    </row>
    <row r="92" spans="10:20" x14ac:dyDescent="0.25">
      <c r="J92" s="1"/>
      <c r="K92" s="1">
        <v>0</v>
      </c>
      <c r="L92" s="1"/>
      <c r="M92" s="1"/>
      <c r="N92" s="1">
        <v>6.2834000000000001E-2</v>
      </c>
      <c r="P92" s="1">
        <v>0.34706799999999999</v>
      </c>
      <c r="Q92" s="1">
        <v>0.23741399999999999</v>
      </c>
      <c r="R92" s="1"/>
      <c r="S92" s="1">
        <v>0.449243</v>
      </c>
      <c r="T92" s="1">
        <v>0.28970699999999999</v>
      </c>
    </row>
    <row r="93" spans="10:20" x14ac:dyDescent="0.25">
      <c r="J93" s="1"/>
      <c r="K93" s="1">
        <v>0.10637099999999999</v>
      </c>
      <c r="L93" s="1"/>
      <c r="M93" s="1"/>
      <c r="N93" s="1">
        <v>0.18877099999999999</v>
      </c>
      <c r="P93" s="1">
        <v>0</v>
      </c>
      <c r="Q93" s="1">
        <v>0.29984100000000002</v>
      </c>
      <c r="R93" s="1"/>
      <c r="S93" s="1">
        <v>0.12598899999999999</v>
      </c>
      <c r="T93" s="1">
        <v>0.87093500000000001</v>
      </c>
    </row>
    <row r="94" spans="10:20" x14ac:dyDescent="0.25">
      <c r="J94" s="1"/>
      <c r="K94" s="1">
        <v>0.25289400000000001</v>
      </c>
      <c r="L94" s="1"/>
      <c r="M94" s="1"/>
      <c r="N94" s="1">
        <v>0.21440699999999999</v>
      </c>
      <c r="P94" s="1">
        <v>0.15873000000000001</v>
      </c>
      <c r="Q94" s="1">
        <v>0.76671800000000001</v>
      </c>
      <c r="R94" s="1"/>
      <c r="S94" s="1">
        <v>0.45385799999999998</v>
      </c>
      <c r="T94" s="1">
        <v>0.94433599999999995</v>
      </c>
    </row>
    <row r="95" spans="10:20" x14ac:dyDescent="0.25">
      <c r="J95" s="1"/>
      <c r="K95" s="1">
        <v>0.121572</v>
      </c>
      <c r="L95" s="1"/>
      <c r="M95" s="1"/>
      <c r="N95" s="1">
        <v>0.167187</v>
      </c>
      <c r="P95" s="1">
        <v>4.3003E-2</v>
      </c>
      <c r="Q95" s="1">
        <v>0.41152499999999997</v>
      </c>
      <c r="R95" s="1"/>
      <c r="S95" s="1">
        <v>0.25268299999999999</v>
      </c>
      <c r="T95" s="1">
        <v>0.62224900000000005</v>
      </c>
    </row>
    <row r="96" spans="10:20" x14ac:dyDescent="0.25">
      <c r="J96" s="1"/>
      <c r="K96" s="1">
        <v>0.16981599999999999</v>
      </c>
      <c r="L96" s="1"/>
      <c r="M96" s="1"/>
      <c r="N96" s="1">
        <v>0.22529099999999999</v>
      </c>
      <c r="P96" s="1">
        <v>0.23557500000000001</v>
      </c>
      <c r="Q96" s="1">
        <v>0.52812800000000004</v>
      </c>
      <c r="R96" s="1"/>
      <c r="S96" s="1">
        <v>0.75544500000000003</v>
      </c>
      <c r="T96" s="1">
        <v>0.82520099999999996</v>
      </c>
    </row>
    <row r="97" spans="10:20" x14ac:dyDescent="0.25">
      <c r="J97" s="1"/>
      <c r="K97" s="1">
        <v>0.15248700000000001</v>
      </c>
      <c r="L97" s="1"/>
      <c r="M97" s="1"/>
      <c r="N97" s="1">
        <v>0.13570099999999999</v>
      </c>
      <c r="P97" s="1">
        <v>8.4834000000000007E-2</v>
      </c>
      <c r="Q97" s="1">
        <v>0.71680100000000002</v>
      </c>
      <c r="R97" s="1"/>
      <c r="S97" s="1">
        <v>0.26025599999999999</v>
      </c>
      <c r="T97" s="1">
        <v>0.66357299999999997</v>
      </c>
    </row>
    <row r="98" spans="10:20" x14ac:dyDescent="0.25">
      <c r="J98" s="1"/>
      <c r="K98" s="1">
        <v>5.7196999999999998E-2</v>
      </c>
      <c r="L98" s="1"/>
      <c r="M98" s="1"/>
      <c r="N98" s="1">
        <v>7.3913000000000006E-2</v>
      </c>
      <c r="P98" s="1">
        <v>0.322548</v>
      </c>
      <c r="Q98" s="1">
        <v>0.60584800000000005</v>
      </c>
      <c r="R98" s="1"/>
      <c r="S98" s="1">
        <v>0.45945200000000003</v>
      </c>
      <c r="T98" s="1">
        <v>0.74210500000000001</v>
      </c>
    </row>
    <row r="99" spans="10:20" x14ac:dyDescent="0.25">
      <c r="J99" s="1"/>
      <c r="K99" s="1">
        <v>4.1299000000000002E-2</v>
      </c>
      <c r="L99" s="1"/>
      <c r="M99" s="1"/>
      <c r="N99" s="1">
        <v>0.150087</v>
      </c>
      <c r="P99" s="1">
        <v>0.209476</v>
      </c>
      <c r="Q99" s="1">
        <v>2.1357999999999999E-2</v>
      </c>
      <c r="R99" s="1"/>
      <c r="S99" s="1">
        <v>0.597329</v>
      </c>
      <c r="T99" s="1">
        <v>0.54069800000000001</v>
      </c>
    </row>
    <row r="100" spans="10:20" x14ac:dyDescent="0.25">
      <c r="P100" s="1">
        <v>0.381712</v>
      </c>
      <c r="Q100" s="1">
        <v>0.24403900000000001</v>
      </c>
      <c r="R100" s="1"/>
      <c r="S100" s="1">
        <v>0.57313000000000003</v>
      </c>
      <c r="T100" s="1">
        <v>0.157028</v>
      </c>
    </row>
    <row r="101" spans="10:20" x14ac:dyDescent="0.25">
      <c r="P101" s="1">
        <v>0</v>
      </c>
      <c r="Q101" s="1">
        <v>9.9275000000000002E-2</v>
      </c>
      <c r="R101" s="1"/>
      <c r="S101" s="1">
        <v>9.3609999999999999E-2</v>
      </c>
      <c r="T101" s="1">
        <v>0.58250100000000005</v>
      </c>
    </row>
    <row r="102" spans="10:20" x14ac:dyDescent="0.25">
      <c r="P102" s="1">
        <v>2.4244999999999999E-2</v>
      </c>
      <c r="Q102" s="1"/>
      <c r="R102" s="1"/>
      <c r="S102" s="1">
        <v>0.118047</v>
      </c>
      <c r="T102" s="1"/>
    </row>
    <row r="103" spans="10:20" x14ac:dyDescent="0.25">
      <c r="P103" s="1">
        <v>0.13275600000000001</v>
      </c>
      <c r="Q103" s="1"/>
      <c r="R103" s="1"/>
      <c r="S103" s="1">
        <v>0.187447</v>
      </c>
      <c r="T103" s="1"/>
    </row>
    <row r="104" spans="10:20" x14ac:dyDescent="0.25">
      <c r="P104" s="1">
        <v>0.12532399999999999</v>
      </c>
      <c r="Q104" s="1"/>
      <c r="R104" s="1"/>
      <c r="S104" s="1">
        <v>8.2857E-2</v>
      </c>
      <c r="T104" s="1"/>
    </row>
    <row r="105" spans="10:20" x14ac:dyDescent="0.25">
      <c r="P105" s="1">
        <v>0.112513</v>
      </c>
      <c r="Q105" s="1"/>
      <c r="R105" s="1"/>
      <c r="S105" s="1">
        <v>0.311168</v>
      </c>
      <c r="T105" s="1"/>
    </row>
    <row r="106" spans="10:20" x14ac:dyDescent="0.25">
      <c r="P106" s="1">
        <v>0</v>
      </c>
      <c r="Q106" s="1"/>
      <c r="R106" s="1"/>
      <c r="S106" s="1">
        <v>0.10896400000000001</v>
      </c>
      <c r="T106" s="1"/>
    </row>
    <row r="107" spans="10:20" x14ac:dyDescent="0.25">
      <c r="P107" s="1">
        <v>0.119654</v>
      </c>
      <c r="Q107" s="1"/>
      <c r="R107" s="1"/>
      <c r="S107" s="1">
        <v>0.35059000000000001</v>
      </c>
      <c r="T107" s="1"/>
    </row>
    <row r="108" spans="10:20" x14ac:dyDescent="0.25">
      <c r="P108" s="1">
        <v>0.12346</v>
      </c>
      <c r="Q108" s="1"/>
      <c r="R108" s="1"/>
      <c r="S108" s="1">
        <v>0.26359900000000003</v>
      </c>
      <c r="T108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topLeftCell="A187" zoomScale="86" zoomScaleNormal="86" workbookViewId="0">
      <selection activeCell="I196" sqref="I196"/>
    </sheetView>
  </sheetViews>
  <sheetFormatPr defaultRowHeight="15" x14ac:dyDescent="0.25"/>
  <cols>
    <col min="1" max="1" width="12.140625" customWidth="1"/>
    <col min="2" max="2" width="37.85546875" customWidth="1"/>
    <col min="3" max="3" width="37.28515625" customWidth="1"/>
  </cols>
  <sheetData>
    <row r="1" spans="1:6" x14ac:dyDescent="0.25">
      <c r="A1" s="5" t="s">
        <v>79</v>
      </c>
      <c r="B1" s="5" t="s">
        <v>13</v>
      </c>
      <c r="C1" t="s">
        <v>10</v>
      </c>
      <c r="E1" s="2" t="s">
        <v>8</v>
      </c>
      <c r="F1" s="2" t="s">
        <v>9</v>
      </c>
    </row>
    <row r="2" spans="1:6" x14ac:dyDescent="0.25">
      <c r="B2" s="5" t="s">
        <v>14</v>
      </c>
      <c r="C2" t="s">
        <v>15</v>
      </c>
      <c r="E2" s="1">
        <v>0.79337500000000005</v>
      </c>
      <c r="F2" s="1">
        <v>0.63086200000000003</v>
      </c>
    </row>
    <row r="3" spans="1:6" x14ac:dyDescent="0.25">
      <c r="E3" s="1">
        <v>0.32932600000000001</v>
      </c>
      <c r="F3" s="1">
        <v>0.14211599999999999</v>
      </c>
    </row>
    <row r="4" spans="1:6" x14ac:dyDescent="0.25">
      <c r="E4" s="1">
        <v>1.0740499999999999</v>
      </c>
      <c r="F4" s="1">
        <v>1.0751299999999999</v>
      </c>
    </row>
    <row r="5" spans="1:6" x14ac:dyDescent="0.25">
      <c r="E5" s="1">
        <v>0.943689</v>
      </c>
      <c r="F5" s="1">
        <v>0.389793</v>
      </c>
    </row>
    <row r="6" spans="1:6" x14ac:dyDescent="0.25">
      <c r="E6" s="1">
        <v>1.2134959999999999</v>
      </c>
      <c r="F6" s="1">
        <v>0.63729999999999998</v>
      </c>
    </row>
    <row r="7" spans="1:6" x14ac:dyDescent="0.25">
      <c r="E7" s="1">
        <v>0.67713999999999996</v>
      </c>
      <c r="F7" s="1">
        <v>0.66862100000000002</v>
      </c>
    </row>
    <row r="8" spans="1:6" x14ac:dyDescent="0.25">
      <c r="E8" s="1">
        <v>0.92300599999999999</v>
      </c>
      <c r="F8" s="1">
        <v>1.06054</v>
      </c>
    </row>
    <row r="9" spans="1:6" x14ac:dyDescent="0.25">
      <c r="E9" s="1">
        <v>0.44718999999999998</v>
      </c>
      <c r="F9" s="1">
        <v>0.39357399999999998</v>
      </c>
    </row>
    <row r="10" spans="1:6" x14ac:dyDescent="0.25">
      <c r="E10" s="1">
        <v>0.87132699999999996</v>
      </c>
      <c r="F10" s="1">
        <v>0.419711</v>
      </c>
    </row>
    <row r="11" spans="1:6" x14ac:dyDescent="0.25">
      <c r="E11" s="1">
        <v>0.59912200000000004</v>
      </c>
      <c r="F11" s="1">
        <v>0.22865099999999999</v>
      </c>
    </row>
    <row r="12" spans="1:6" x14ac:dyDescent="0.25">
      <c r="E12" s="1">
        <v>0.50542299999999996</v>
      </c>
      <c r="F12" s="1">
        <v>0.20844799999999999</v>
      </c>
    </row>
    <row r="13" spans="1:6" x14ac:dyDescent="0.25">
      <c r="E13" s="1">
        <v>0.13258200000000001</v>
      </c>
      <c r="F13" s="1">
        <v>3.6067000000000002E-2</v>
      </c>
    </row>
    <row r="14" spans="1:6" x14ac:dyDescent="0.25">
      <c r="E14" s="1">
        <v>0.38234200000000002</v>
      </c>
      <c r="F14" s="1">
        <v>7.1249000000000007E-2</v>
      </c>
    </row>
    <row r="15" spans="1:6" x14ac:dyDescent="0.25">
      <c r="E15" s="1">
        <v>0.66766199999999998</v>
      </c>
      <c r="F15" s="1">
        <v>0.21688299999999999</v>
      </c>
    </row>
    <row r="16" spans="1:6" x14ac:dyDescent="0.25">
      <c r="E16" s="1">
        <v>0.53950799999999999</v>
      </c>
      <c r="F16" s="1">
        <v>0.23716599999999999</v>
      </c>
    </row>
    <row r="17" spans="5:6" x14ac:dyDescent="0.25">
      <c r="E17" s="1">
        <v>0.124164</v>
      </c>
      <c r="F17" s="1">
        <v>1.1538E-2</v>
      </c>
    </row>
    <row r="18" spans="5:6" x14ac:dyDescent="0.25">
      <c r="E18" s="1">
        <v>0.79962599999999995</v>
      </c>
      <c r="F18" s="1">
        <v>0.31479299999999999</v>
      </c>
    </row>
    <row r="19" spans="5:6" x14ac:dyDescent="0.25">
      <c r="E19" s="1">
        <v>0.440716</v>
      </c>
      <c r="F19" s="1">
        <v>0.28855799999999998</v>
      </c>
    </row>
    <row r="20" spans="5:6" x14ac:dyDescent="0.25">
      <c r="E20" s="1">
        <v>4.7386999999999999E-2</v>
      </c>
      <c r="F20" s="1">
        <v>2.9638999999999999E-2</v>
      </c>
    </row>
    <row r="21" spans="5:6" x14ac:dyDescent="0.25">
      <c r="E21" s="1">
        <v>0.46503899999999998</v>
      </c>
      <c r="F21" s="1">
        <v>9.2825000000000005E-2</v>
      </c>
    </row>
    <row r="22" spans="5:6" x14ac:dyDescent="0.25">
      <c r="E22" s="1">
        <v>0.48242200000000002</v>
      </c>
      <c r="F22" s="1">
        <v>0.15053</v>
      </c>
    </row>
    <row r="23" spans="5:6" x14ac:dyDescent="0.25">
      <c r="E23" s="1">
        <v>0.45468799999999998</v>
      </c>
      <c r="F23" s="1">
        <v>0.12643199999999999</v>
      </c>
    </row>
    <row r="24" spans="5:6" x14ac:dyDescent="0.25">
      <c r="E24" s="1">
        <v>0.11174099999999999</v>
      </c>
      <c r="F24" s="1">
        <v>1.3781E-2</v>
      </c>
    </row>
    <row r="25" spans="5:6" x14ac:dyDescent="0.25">
      <c r="E25" s="1">
        <v>0.57919900000000002</v>
      </c>
      <c r="F25" s="1">
        <v>0.22209699999999999</v>
      </c>
    </row>
    <row r="26" spans="5:6" x14ac:dyDescent="0.25">
      <c r="E26" s="1">
        <v>0.33099400000000001</v>
      </c>
      <c r="F26" s="1">
        <v>8.1994999999999998E-2</v>
      </c>
    </row>
    <row r="27" spans="5:6" x14ac:dyDescent="0.25">
      <c r="E27" s="1">
        <v>0.53059299999999998</v>
      </c>
      <c r="F27" s="1">
        <v>0.20314499999999999</v>
      </c>
    </row>
    <row r="28" spans="5:6" x14ac:dyDescent="0.25">
      <c r="E28" s="1">
        <v>0.36451</v>
      </c>
      <c r="F28" s="1">
        <v>7.4682999999999999E-2</v>
      </c>
    </row>
    <row r="29" spans="5:6" x14ac:dyDescent="0.25">
      <c r="E29" s="1">
        <v>0.35505199999999998</v>
      </c>
      <c r="F29" s="1">
        <v>0.18596399999999999</v>
      </c>
    </row>
    <row r="30" spans="5:6" x14ac:dyDescent="0.25">
      <c r="E30" s="1">
        <v>0.25446299999999999</v>
      </c>
      <c r="F30" s="1">
        <v>3.9709000000000001E-2</v>
      </c>
    </row>
    <row r="31" spans="5:6" x14ac:dyDescent="0.25">
      <c r="E31" s="1">
        <v>0.18657299999999999</v>
      </c>
      <c r="F31" s="1">
        <v>3.6414000000000002E-2</v>
      </c>
    </row>
    <row r="32" spans="5:6" x14ac:dyDescent="0.25">
      <c r="E32" s="1">
        <v>0.167408</v>
      </c>
      <c r="F32" s="1">
        <v>1.0928999999999999E-2</v>
      </c>
    </row>
    <row r="33" spans="5:6" x14ac:dyDescent="0.25">
      <c r="E33" s="1">
        <v>0.66948799999999997</v>
      </c>
      <c r="F33" s="1">
        <v>0.28443099999999999</v>
      </c>
    </row>
    <row r="34" spans="5:6" x14ac:dyDescent="0.25">
      <c r="E34" s="1">
        <v>0.55397300000000005</v>
      </c>
      <c r="F34" s="1">
        <v>0.15415899999999999</v>
      </c>
    </row>
    <row r="35" spans="5:6" x14ac:dyDescent="0.25">
      <c r="E35" s="1">
        <v>0.558531</v>
      </c>
      <c r="F35" s="1">
        <v>0.35409800000000002</v>
      </c>
    </row>
    <row r="36" spans="5:6" x14ac:dyDescent="0.25">
      <c r="E36" s="1">
        <v>9.6507999999999997E-2</v>
      </c>
      <c r="F36" s="1">
        <v>1.0718999999999999E-2</v>
      </c>
    </row>
    <row r="37" spans="5:6" x14ac:dyDescent="0.25">
      <c r="E37" s="1">
        <v>0.249113</v>
      </c>
      <c r="F37" s="1">
        <v>1.9347E-2</v>
      </c>
    </row>
    <row r="38" spans="5:6" x14ac:dyDescent="0.25">
      <c r="E38" s="1">
        <v>0.123034</v>
      </c>
      <c r="F38" s="1">
        <v>1.8894000000000001E-2</v>
      </c>
    </row>
    <row r="39" spans="5:6" x14ac:dyDescent="0.25">
      <c r="E39" s="1">
        <v>0.67114099999999999</v>
      </c>
      <c r="F39" s="1">
        <v>0.17511699999999999</v>
      </c>
    </row>
    <row r="40" spans="5:6" x14ac:dyDescent="0.25">
      <c r="E40" s="1">
        <v>0.77370300000000003</v>
      </c>
      <c r="F40" s="1">
        <v>0.38600099999999998</v>
      </c>
    </row>
    <row r="41" spans="5:6" x14ac:dyDescent="0.25">
      <c r="E41" s="1">
        <v>0.63974200000000003</v>
      </c>
      <c r="F41" s="1">
        <v>0.23210800000000001</v>
      </c>
    </row>
    <row r="42" spans="5:6" x14ac:dyDescent="0.25">
      <c r="E42" s="1">
        <v>0.67905499999999996</v>
      </c>
      <c r="F42" s="1">
        <v>0.35100799999999999</v>
      </c>
    </row>
    <row r="43" spans="5:6" x14ac:dyDescent="0.25">
      <c r="E43" s="1">
        <v>0.79139000000000004</v>
      </c>
      <c r="F43" s="1">
        <v>0.35364800000000002</v>
      </c>
    </row>
    <row r="44" spans="5:6" x14ac:dyDescent="0.25">
      <c r="E44" s="1">
        <v>0.64958800000000005</v>
      </c>
      <c r="F44" s="1">
        <v>0.31846200000000002</v>
      </c>
    </row>
    <row r="45" spans="5:6" x14ac:dyDescent="0.25">
      <c r="E45" s="1">
        <v>1.050146</v>
      </c>
      <c r="F45" s="1">
        <v>0.29082799999999998</v>
      </c>
    </row>
    <row r="46" spans="5:6" x14ac:dyDescent="0.25">
      <c r="E46" s="1">
        <v>0.73348500000000005</v>
      </c>
      <c r="F46" s="1">
        <v>0.316104</v>
      </c>
    </row>
    <row r="47" spans="5:6" x14ac:dyDescent="0.25">
      <c r="E47" s="1">
        <v>0.63933600000000002</v>
      </c>
      <c r="F47" s="1">
        <v>0.28279599999999999</v>
      </c>
    </row>
    <row r="48" spans="5:6" x14ac:dyDescent="0.25">
      <c r="E48" s="1">
        <v>0.73004899999999995</v>
      </c>
      <c r="F48" s="1">
        <v>0.40444999999999998</v>
      </c>
    </row>
    <row r="49" spans="5:6" x14ac:dyDescent="0.25">
      <c r="E49" s="1">
        <v>0.236264</v>
      </c>
      <c r="F49" s="1">
        <v>1.4945E-2</v>
      </c>
    </row>
    <row r="50" spans="5:6" x14ac:dyDescent="0.25">
      <c r="E50" s="1">
        <v>7.7160999999999993E-2</v>
      </c>
      <c r="F50" s="1">
        <v>7.7160999999999993E-2</v>
      </c>
    </row>
    <row r="51" spans="5:6" x14ac:dyDescent="0.25">
      <c r="E51" s="1">
        <v>0.10122399999999999</v>
      </c>
      <c r="F51" s="1">
        <v>4.6781999999999997E-2</v>
      </c>
    </row>
    <row r="52" spans="5:6" x14ac:dyDescent="0.25">
      <c r="E52" s="1">
        <v>0.480769</v>
      </c>
      <c r="F52" s="1">
        <v>0.14929100000000001</v>
      </c>
    </row>
    <row r="53" spans="5:6" x14ac:dyDescent="0.25">
      <c r="E53" s="1">
        <v>0.269231</v>
      </c>
      <c r="F53" s="1">
        <v>3.5548999999999997E-2</v>
      </c>
    </row>
    <row r="54" spans="5:6" x14ac:dyDescent="0.25">
      <c r="E54" s="1">
        <v>0.79305000000000003</v>
      </c>
      <c r="F54" s="1">
        <v>0.49413200000000002</v>
      </c>
    </row>
    <row r="55" spans="5:6" x14ac:dyDescent="0.25">
      <c r="E55" s="1">
        <v>0.52098599999999995</v>
      </c>
      <c r="F55" s="1">
        <v>0.23938499999999999</v>
      </c>
    </row>
    <row r="56" spans="5:6" x14ac:dyDescent="0.25">
      <c r="E56" s="1">
        <v>0.61329100000000003</v>
      </c>
      <c r="F56" s="1">
        <v>0.37445899999999999</v>
      </c>
    </row>
    <row r="57" spans="5:6" x14ac:dyDescent="0.25">
      <c r="E57" s="1">
        <v>0.21490300000000001</v>
      </c>
      <c r="F57" s="1">
        <v>0.11315799999999999</v>
      </c>
    </row>
    <row r="58" spans="5:6" x14ac:dyDescent="0.25">
      <c r="E58" s="1">
        <v>0.51399399999999995</v>
      </c>
      <c r="F58" s="1">
        <v>0.27504000000000001</v>
      </c>
    </row>
    <row r="59" spans="5:6" x14ac:dyDescent="0.25">
      <c r="E59" s="1">
        <v>0.79868499999999998</v>
      </c>
      <c r="F59" s="1">
        <v>0.56885300000000005</v>
      </c>
    </row>
    <row r="60" spans="5:6" x14ac:dyDescent="0.25">
      <c r="E60" s="1">
        <v>8.6789000000000005E-2</v>
      </c>
      <c r="F60" s="1">
        <v>1.4284E-2</v>
      </c>
    </row>
    <row r="61" spans="5:6" x14ac:dyDescent="0.25">
      <c r="E61" s="1">
        <v>0.49358400000000002</v>
      </c>
      <c r="F61" s="1">
        <v>0.246471</v>
      </c>
    </row>
    <row r="62" spans="5:6" x14ac:dyDescent="0.25">
      <c r="E62" s="1">
        <v>0.53731300000000004</v>
      </c>
      <c r="F62" s="1">
        <v>0.30917499999999998</v>
      </c>
    </row>
    <row r="63" spans="5:6" x14ac:dyDescent="0.25">
      <c r="E63" s="1">
        <v>0.594661</v>
      </c>
      <c r="F63" s="1">
        <v>0.28766999999999998</v>
      </c>
    </row>
    <row r="64" spans="5:6" x14ac:dyDescent="0.25">
      <c r="E64" s="1">
        <v>0.24137900000000001</v>
      </c>
      <c r="F64" s="1">
        <v>0.10157099999999999</v>
      </c>
    </row>
    <row r="65" spans="5:6" x14ac:dyDescent="0.25">
      <c r="E65" s="1">
        <v>5.7884999999999999E-2</v>
      </c>
      <c r="F65" s="1">
        <v>0</v>
      </c>
    </row>
    <row r="66" spans="5:6" x14ac:dyDescent="0.25">
      <c r="E66" s="1">
        <v>4.0376000000000002E-2</v>
      </c>
      <c r="F66" s="1">
        <v>0</v>
      </c>
    </row>
    <row r="67" spans="5:6" x14ac:dyDescent="0.25">
      <c r="E67" s="1">
        <v>0.27375300000000002</v>
      </c>
      <c r="F67" s="1">
        <v>0.15642900000000001</v>
      </c>
    </row>
    <row r="68" spans="5:6" x14ac:dyDescent="0.25">
      <c r="E68" s="1">
        <v>0.87922500000000003</v>
      </c>
      <c r="F68" s="1">
        <v>0.382882</v>
      </c>
    </row>
    <row r="69" spans="5:6" x14ac:dyDescent="0.25">
      <c r="E69" s="1">
        <v>0.76971800000000001</v>
      </c>
      <c r="F69" s="1">
        <v>0.36459999999999998</v>
      </c>
    </row>
    <row r="70" spans="5:6" x14ac:dyDescent="0.25">
      <c r="E70" s="1">
        <v>0.35473500000000002</v>
      </c>
      <c r="F70" s="1">
        <v>9.3843999999999997E-2</v>
      </c>
    </row>
    <row r="71" spans="5:6" x14ac:dyDescent="0.25">
      <c r="E71" s="1">
        <v>0.54756300000000002</v>
      </c>
      <c r="F71" s="1">
        <v>0.19051399999999999</v>
      </c>
    </row>
    <row r="72" spans="5:6" x14ac:dyDescent="0.25">
      <c r="E72" s="1">
        <v>0.338231</v>
      </c>
      <c r="F72" s="1">
        <v>6.6295999999999994E-2</v>
      </c>
    </row>
    <row r="73" spans="5:6" x14ac:dyDescent="0.25">
      <c r="E73" s="1">
        <v>0.72461900000000001</v>
      </c>
      <c r="F73" s="1">
        <v>0.36822700000000003</v>
      </c>
    </row>
    <row r="74" spans="5:6" x14ac:dyDescent="0.25">
      <c r="E74" s="1">
        <v>0.40822399999999998</v>
      </c>
      <c r="F74" s="1">
        <v>0.147508</v>
      </c>
    </row>
    <row r="75" spans="5:6" x14ac:dyDescent="0.25">
      <c r="E75" s="1">
        <v>0.102504</v>
      </c>
      <c r="F75" s="1">
        <v>2.7487000000000001E-2</v>
      </c>
    </row>
    <row r="76" spans="5:6" x14ac:dyDescent="0.25">
      <c r="E76" s="1">
        <v>9.0686000000000003E-2</v>
      </c>
      <c r="F76" s="1">
        <v>2.2811999999999999E-2</v>
      </c>
    </row>
    <row r="77" spans="5:6" x14ac:dyDescent="0.25">
      <c r="E77" s="1">
        <v>0.27849299999999999</v>
      </c>
      <c r="F77" s="1">
        <v>0.11178</v>
      </c>
    </row>
    <row r="78" spans="5:6" x14ac:dyDescent="0.25">
      <c r="E78" s="1">
        <v>0.36521399999999998</v>
      </c>
      <c r="F78" s="1">
        <v>0.190942</v>
      </c>
    </row>
    <row r="79" spans="5:6" x14ac:dyDescent="0.25">
      <c r="E79" s="1">
        <v>0.35398200000000002</v>
      </c>
      <c r="F79" s="1">
        <v>0.103078</v>
      </c>
    </row>
    <row r="80" spans="5:6" x14ac:dyDescent="0.25">
      <c r="E80" s="1">
        <v>2.3911000000000002E-2</v>
      </c>
      <c r="F80" s="1">
        <v>7.6319999999999999E-3</v>
      </c>
    </row>
    <row r="81" spans="5:6" x14ac:dyDescent="0.25">
      <c r="E81" s="1">
        <v>0.59821199999999997</v>
      </c>
      <c r="F81" s="1">
        <v>0.23231299999999999</v>
      </c>
    </row>
    <row r="82" spans="5:6" x14ac:dyDescent="0.25">
      <c r="E82" s="1">
        <v>0.54343900000000001</v>
      </c>
      <c r="F82" s="1">
        <v>0.19406100000000001</v>
      </c>
    </row>
    <row r="83" spans="5:6" x14ac:dyDescent="0.25">
      <c r="E83" s="1">
        <v>0.90115299999999998</v>
      </c>
      <c r="F83" s="1">
        <v>0.39471299999999998</v>
      </c>
    </row>
    <row r="84" spans="5:6" x14ac:dyDescent="0.25">
      <c r="E84" s="1">
        <v>0.49763200000000002</v>
      </c>
      <c r="F84" s="1">
        <v>0.212091</v>
      </c>
    </row>
    <row r="85" spans="5:6" x14ac:dyDescent="0.25">
      <c r="E85" s="1">
        <v>0.98388100000000001</v>
      </c>
      <c r="F85" s="1">
        <v>0.595916</v>
      </c>
    </row>
    <row r="86" spans="5:6" x14ac:dyDescent="0.25">
      <c r="E86" s="1">
        <v>0.49269400000000002</v>
      </c>
      <c r="F86" s="1">
        <v>7.7026999999999998E-2</v>
      </c>
    </row>
    <row r="87" spans="5:6" x14ac:dyDescent="0.25">
      <c r="E87" s="1">
        <v>0.76031899999999997</v>
      </c>
      <c r="F87" s="1">
        <v>0.27585199999999999</v>
      </c>
    </row>
    <row r="88" spans="5:6" x14ac:dyDescent="0.25">
      <c r="E88" s="1">
        <v>0.47521999999999998</v>
      </c>
      <c r="F88" s="1">
        <v>0.14849399999999999</v>
      </c>
    </row>
    <row r="89" spans="5:6" x14ac:dyDescent="0.25">
      <c r="E89" s="1">
        <v>0.10012600000000001</v>
      </c>
      <c r="F89" s="1">
        <v>7.8876000000000002E-2</v>
      </c>
    </row>
    <row r="90" spans="5:6" x14ac:dyDescent="0.25">
      <c r="E90" s="1">
        <v>0.38209300000000002</v>
      </c>
      <c r="F90" s="1">
        <v>2.3755999999999999E-2</v>
      </c>
    </row>
    <row r="91" spans="5:6" x14ac:dyDescent="0.25">
      <c r="E91" s="1">
        <v>0.40246100000000001</v>
      </c>
      <c r="F91" s="1">
        <v>9.9704000000000001E-2</v>
      </c>
    </row>
    <row r="92" spans="5:6" x14ac:dyDescent="0.25">
      <c r="E92" s="1">
        <v>0.91084299999999996</v>
      </c>
      <c r="F92" s="1">
        <v>0.63251199999999996</v>
      </c>
    </row>
    <row r="93" spans="5:6" x14ac:dyDescent="0.25">
      <c r="E93" s="1">
        <v>0.340891</v>
      </c>
      <c r="F93" s="1">
        <v>0.118715</v>
      </c>
    </row>
    <row r="94" spans="5:6" x14ac:dyDescent="0.25">
      <c r="E94" s="1">
        <v>0.64850600000000003</v>
      </c>
      <c r="F94" s="1">
        <v>0.27890799999999999</v>
      </c>
    </row>
    <row r="95" spans="5:6" x14ac:dyDescent="0.25">
      <c r="E95" s="1">
        <v>0.82793499999999998</v>
      </c>
      <c r="F95" s="1">
        <v>0.29719499999999999</v>
      </c>
    </row>
    <row r="96" spans="5:6" x14ac:dyDescent="0.25">
      <c r="E96" s="1">
        <v>0.91389399999999998</v>
      </c>
      <c r="F96" s="1">
        <v>0.50743499999999997</v>
      </c>
    </row>
    <row r="97" spans="5:6" x14ac:dyDescent="0.25">
      <c r="E97" s="1">
        <v>0.82753200000000005</v>
      </c>
      <c r="F97" s="1">
        <v>0.85822399999999999</v>
      </c>
    </row>
    <row r="98" spans="5:6" x14ac:dyDescent="0.25">
      <c r="E98" s="1">
        <v>0.38234200000000002</v>
      </c>
      <c r="F98" s="1">
        <v>7.1249000000000007E-2</v>
      </c>
    </row>
    <row r="99" spans="5:6" x14ac:dyDescent="0.25">
      <c r="E99" s="1">
        <v>0.712032</v>
      </c>
      <c r="F99" s="1">
        <v>0.34264</v>
      </c>
    </row>
    <row r="100" spans="5:6" x14ac:dyDescent="0.25">
      <c r="E100" s="1">
        <v>0.71900799999999998</v>
      </c>
      <c r="F100" s="1">
        <v>0.39791399999999999</v>
      </c>
    </row>
    <row r="101" spans="5:6" x14ac:dyDescent="0.25">
      <c r="E101" s="1">
        <v>0.33799200000000001</v>
      </c>
      <c r="F101" s="1">
        <v>0.12926000000000001</v>
      </c>
    </row>
    <row r="102" spans="5:6" x14ac:dyDescent="0.25">
      <c r="E102" s="1">
        <v>0.66970600000000002</v>
      </c>
      <c r="F102" s="1">
        <v>0.215751</v>
      </c>
    </row>
    <row r="103" spans="5:6" x14ac:dyDescent="0.25">
      <c r="E103" s="1">
        <v>0.18049899999999999</v>
      </c>
      <c r="F103" s="1">
        <v>5.6051999999999998E-2</v>
      </c>
    </row>
    <row r="104" spans="5:6" x14ac:dyDescent="0.25">
      <c r="E104" s="1">
        <v>8.8000000000000005E-3</v>
      </c>
      <c r="F104" s="1">
        <v>0</v>
      </c>
    </row>
    <row r="105" spans="5:6" x14ac:dyDescent="0.25">
      <c r="E105" s="1">
        <v>0.68730800000000003</v>
      </c>
      <c r="F105" s="1">
        <v>0.21865499999999999</v>
      </c>
    </row>
    <row r="106" spans="5:6" x14ac:dyDescent="0.25">
      <c r="E106" s="1">
        <v>0.46809200000000001</v>
      </c>
      <c r="F106" s="1">
        <v>0.14729600000000001</v>
      </c>
    </row>
    <row r="107" spans="5:6" x14ac:dyDescent="0.25">
      <c r="E107" s="1">
        <v>0.76549100000000003</v>
      </c>
      <c r="F107" s="1">
        <v>0.353767</v>
      </c>
    </row>
    <row r="108" spans="5:6" x14ac:dyDescent="0.25">
      <c r="E108" s="1">
        <v>0.47835699999999998</v>
      </c>
      <c r="F108" s="1">
        <v>0.20308799999999999</v>
      </c>
    </row>
    <row r="109" spans="5:6" x14ac:dyDescent="0.25">
      <c r="E109" s="1">
        <v>0.54778199999999999</v>
      </c>
      <c r="F109" s="1">
        <v>0.275088</v>
      </c>
    </row>
    <row r="110" spans="5:6" x14ac:dyDescent="0.25">
      <c r="E110" s="1">
        <v>0.69815899999999997</v>
      </c>
      <c r="F110" s="1">
        <v>0.47125099999999998</v>
      </c>
    </row>
    <row r="111" spans="5:6" x14ac:dyDescent="0.25">
      <c r="E111" s="1">
        <v>0.57391300000000001</v>
      </c>
      <c r="F111" s="1">
        <v>0.40544799999999998</v>
      </c>
    </row>
    <row r="112" spans="5:6" x14ac:dyDescent="0.25">
      <c r="E112" s="1">
        <v>0.68844700000000003</v>
      </c>
      <c r="F112" s="1">
        <v>0.303149</v>
      </c>
    </row>
    <row r="113" spans="5:6" x14ac:dyDescent="0.25">
      <c r="E113" s="1">
        <v>0.34911799999999998</v>
      </c>
      <c r="F113" s="1">
        <v>7.8483999999999998E-2</v>
      </c>
    </row>
    <row r="114" spans="5:6" x14ac:dyDescent="0.25">
      <c r="E114" s="1">
        <v>0.24135100000000001</v>
      </c>
      <c r="F114" s="1">
        <v>4.3936000000000003E-2</v>
      </c>
    </row>
    <row r="115" spans="5:6" x14ac:dyDescent="0.25">
      <c r="E115" s="1">
        <v>0.83194299999999999</v>
      </c>
      <c r="F115" s="1">
        <v>0.46712100000000001</v>
      </c>
    </row>
    <row r="116" spans="5:6" x14ac:dyDescent="0.25">
      <c r="E116" s="1">
        <v>0.78603000000000001</v>
      </c>
      <c r="F116" s="1">
        <v>0.26147399999999998</v>
      </c>
    </row>
    <row r="117" spans="5:6" x14ac:dyDescent="0.25">
      <c r="E117" s="1">
        <v>0.55421699999999996</v>
      </c>
      <c r="F117" s="1">
        <v>0.146563</v>
      </c>
    </row>
    <row r="118" spans="5:6" x14ac:dyDescent="0.25">
      <c r="E118" s="1">
        <v>0.25169799999999998</v>
      </c>
      <c r="F118" s="1">
        <v>5.9609000000000002E-2</v>
      </c>
    </row>
    <row r="119" spans="5:6" x14ac:dyDescent="0.25">
      <c r="E119" s="1">
        <v>0.121806</v>
      </c>
      <c r="F119" s="1">
        <v>4.4711000000000001E-2</v>
      </c>
    </row>
    <row r="120" spans="5:6" x14ac:dyDescent="0.25">
      <c r="E120" s="1">
        <v>0.73993500000000001</v>
      </c>
      <c r="F120" s="1">
        <v>0.33597199999999999</v>
      </c>
    </row>
    <row r="121" spans="5:6" x14ac:dyDescent="0.25">
      <c r="E121" s="1">
        <v>0.64766800000000002</v>
      </c>
      <c r="F121" s="1">
        <v>0.23283000000000001</v>
      </c>
    </row>
    <row r="122" spans="5:6" x14ac:dyDescent="0.25">
      <c r="E122" s="1">
        <v>0.91414099999999998</v>
      </c>
      <c r="F122" s="1">
        <v>0.49122100000000002</v>
      </c>
    </row>
    <row r="123" spans="5:6" x14ac:dyDescent="0.25">
      <c r="E123" s="1">
        <v>0.63282799999999995</v>
      </c>
      <c r="F123" s="1">
        <v>0.35356300000000002</v>
      </c>
    </row>
    <row r="124" spans="5:6" x14ac:dyDescent="0.25">
      <c r="E124" s="1">
        <v>0.12828300000000001</v>
      </c>
      <c r="F124" s="1">
        <v>2.7765999999999999E-2</v>
      </c>
    </row>
    <row r="125" spans="5:6" x14ac:dyDescent="0.25">
      <c r="E125" s="1">
        <v>0.75391799999999998</v>
      </c>
      <c r="F125" s="1">
        <v>0.46316200000000002</v>
      </c>
    </row>
    <row r="126" spans="5:6" x14ac:dyDescent="0.25">
      <c r="E126" s="1">
        <v>0.60497199999999995</v>
      </c>
      <c r="F126" s="1">
        <v>0.18650600000000001</v>
      </c>
    </row>
    <row r="127" spans="5:6" x14ac:dyDescent="0.25">
      <c r="E127" s="1">
        <v>0.270231</v>
      </c>
      <c r="F127" s="1">
        <v>9.2668E-2</v>
      </c>
    </row>
    <row r="128" spans="5:6" x14ac:dyDescent="0.25">
      <c r="E128" s="1">
        <v>0.74428300000000003</v>
      </c>
      <c r="F128" s="1">
        <v>0.49818499999999999</v>
      </c>
    </row>
    <row r="129" spans="5:6" x14ac:dyDescent="0.25">
      <c r="E129" s="1">
        <v>0.33098699999999998</v>
      </c>
      <c r="F129" s="1">
        <v>0.221029</v>
      </c>
    </row>
    <row r="130" spans="5:6" x14ac:dyDescent="0.25">
      <c r="E130" s="1">
        <v>0.77024000000000004</v>
      </c>
      <c r="F130" s="1">
        <v>0.52583800000000003</v>
      </c>
    </row>
    <row r="131" spans="5:6" x14ac:dyDescent="0.25">
      <c r="E131" s="1">
        <v>0.102215</v>
      </c>
      <c r="F131" s="1">
        <v>2.3296000000000001E-2</v>
      </c>
    </row>
    <row r="132" spans="5:6" x14ac:dyDescent="0.25">
      <c r="E132" s="1">
        <v>0.76517599999999997</v>
      </c>
      <c r="F132" s="1">
        <v>0.263102</v>
      </c>
    </row>
    <row r="133" spans="5:6" x14ac:dyDescent="0.25">
      <c r="E133" s="1">
        <v>0.20630799999999999</v>
      </c>
      <c r="F133" s="1">
        <v>5.0534999999999997E-2</v>
      </c>
    </row>
    <row r="134" spans="5:6" x14ac:dyDescent="0.25">
      <c r="E134" s="1">
        <v>0.27465400000000001</v>
      </c>
      <c r="F134" s="1">
        <v>9.3627000000000002E-2</v>
      </c>
    </row>
    <row r="135" spans="5:6" x14ac:dyDescent="0.25">
      <c r="E135" s="1">
        <v>7.6497999999999997E-2</v>
      </c>
      <c r="F135" s="1">
        <v>9.3201999999999993E-2</v>
      </c>
    </row>
    <row r="136" spans="5:6" x14ac:dyDescent="0.25">
      <c r="E136" s="1">
        <v>0.23683699999999999</v>
      </c>
      <c r="F136" s="1">
        <v>4.5685000000000003E-2</v>
      </c>
    </row>
    <row r="137" spans="5:6" x14ac:dyDescent="0.25">
      <c r="E137" s="1">
        <v>0.39188299999999998</v>
      </c>
      <c r="F137" s="1">
        <v>0.21738499999999999</v>
      </c>
    </row>
    <row r="138" spans="5:6" x14ac:dyDescent="0.25">
      <c r="E138" s="1">
        <v>0.265038</v>
      </c>
      <c r="F138" s="1">
        <v>0.19392100000000001</v>
      </c>
    </row>
    <row r="139" spans="5:6" x14ac:dyDescent="0.25">
      <c r="E139" s="1">
        <v>0.60087199999999996</v>
      </c>
      <c r="F139" s="1">
        <v>0.26490399999999997</v>
      </c>
    </row>
    <row r="140" spans="5:6" x14ac:dyDescent="0.25">
      <c r="E140" s="1">
        <v>0.877027</v>
      </c>
      <c r="F140" s="1">
        <v>0.27810699999999999</v>
      </c>
    </row>
    <row r="141" spans="5:6" x14ac:dyDescent="0.25">
      <c r="E141" s="1">
        <v>3.1215E-2</v>
      </c>
      <c r="F141" s="1">
        <v>0</v>
      </c>
    </row>
    <row r="142" spans="5:6" x14ac:dyDescent="0.25">
      <c r="E142" s="1">
        <v>0.43231000000000003</v>
      </c>
      <c r="F142" s="1">
        <v>0.108464</v>
      </c>
    </row>
    <row r="143" spans="5:6" x14ac:dyDescent="0.25">
      <c r="E143" s="1">
        <v>0.72364300000000004</v>
      </c>
      <c r="F143" s="1">
        <v>0.36564200000000002</v>
      </c>
    </row>
    <row r="144" spans="5:6" x14ac:dyDescent="0.25">
      <c r="E144" s="1">
        <v>0.35424899999999998</v>
      </c>
      <c r="F144" s="1">
        <v>7.7013999999999999E-2</v>
      </c>
    </row>
    <row r="145" spans="5:6" x14ac:dyDescent="0.25">
      <c r="E145" s="1">
        <v>0.58762599999999998</v>
      </c>
      <c r="F145" s="1">
        <v>0.237646</v>
      </c>
    </row>
    <row r="146" spans="5:6" x14ac:dyDescent="0.25">
      <c r="E146" s="1">
        <v>0.55223500000000003</v>
      </c>
      <c r="F146" s="1">
        <v>0.14422299999999999</v>
      </c>
    </row>
    <row r="147" spans="5:6" x14ac:dyDescent="0.25">
      <c r="E147" s="1">
        <v>0.66305199999999997</v>
      </c>
      <c r="F147" s="1">
        <v>0.24940799999999999</v>
      </c>
    </row>
    <row r="148" spans="5:6" x14ac:dyDescent="0.25">
      <c r="E148" s="1">
        <v>1.0869059999999999</v>
      </c>
      <c r="F148" s="1">
        <v>0.61416999999999999</v>
      </c>
    </row>
    <row r="149" spans="5:6" x14ac:dyDescent="0.25">
      <c r="E149" s="1">
        <v>0.69563699999999995</v>
      </c>
      <c r="F149" s="1">
        <v>0.370755</v>
      </c>
    </row>
    <row r="150" spans="5:6" x14ac:dyDescent="0.25">
      <c r="E150" s="1">
        <v>0.54169999999999996</v>
      </c>
      <c r="F150" s="1">
        <v>0.207202</v>
      </c>
    </row>
    <row r="151" spans="5:6" x14ac:dyDescent="0.25">
      <c r="E151" s="1">
        <v>0.85077700000000001</v>
      </c>
      <c r="F151" s="1">
        <v>0.19816400000000001</v>
      </c>
    </row>
    <row r="152" spans="5:6" x14ac:dyDescent="0.25">
      <c r="E152" s="1">
        <v>0.65947599999999995</v>
      </c>
      <c r="F152" s="1">
        <v>0.194133</v>
      </c>
    </row>
    <row r="153" spans="5:6" x14ac:dyDescent="0.25">
      <c r="E153" s="1">
        <v>0.57459899999999997</v>
      </c>
      <c r="F153" s="1">
        <v>0.307062</v>
      </c>
    </row>
    <row r="154" spans="5:6" x14ac:dyDescent="0.25">
      <c r="E154" s="1">
        <v>0.23855299999999999</v>
      </c>
      <c r="F154" s="1">
        <v>6.4834000000000003E-2</v>
      </c>
    </row>
    <row r="155" spans="5:6" x14ac:dyDescent="0.25">
      <c r="E155" s="1">
        <v>0.54368499999999997</v>
      </c>
      <c r="F155" s="1">
        <v>0.27593099999999998</v>
      </c>
    </row>
    <row r="156" spans="5:6" x14ac:dyDescent="0.25">
      <c r="E156" s="1">
        <v>0.61851199999999995</v>
      </c>
      <c r="F156" s="1">
        <v>0.41781699999999999</v>
      </c>
    </row>
    <row r="157" spans="5:6" x14ac:dyDescent="0.25">
      <c r="E157" s="1">
        <v>0.88082899999999997</v>
      </c>
      <c r="F157" s="1">
        <v>0.43149900000000002</v>
      </c>
    </row>
    <row r="158" spans="5:6" x14ac:dyDescent="0.25">
      <c r="E158" s="1">
        <v>0.82956300000000005</v>
      </c>
      <c r="F158" s="1">
        <v>0.45698699999999998</v>
      </c>
    </row>
    <row r="159" spans="5:6" x14ac:dyDescent="0.25">
      <c r="E159" s="1">
        <v>0.61111099999999996</v>
      </c>
      <c r="F159" s="1">
        <v>0.26253100000000001</v>
      </c>
    </row>
    <row r="160" spans="5:6" x14ac:dyDescent="0.25">
      <c r="E160" s="1">
        <v>0.105846</v>
      </c>
      <c r="F160" s="1">
        <v>0</v>
      </c>
    </row>
    <row r="161" spans="5:6" x14ac:dyDescent="0.25">
      <c r="E161" s="1">
        <v>0.25076599999999999</v>
      </c>
      <c r="F161" s="1">
        <v>0.12007900000000001</v>
      </c>
    </row>
    <row r="162" spans="5:6" x14ac:dyDescent="0.25">
      <c r="E162" s="1">
        <v>0.38432100000000002</v>
      </c>
      <c r="F162" s="1">
        <v>9.5591999999999996E-2</v>
      </c>
    </row>
    <row r="163" spans="5:6" x14ac:dyDescent="0.25">
      <c r="E163" s="1">
        <v>0.28367999999999999</v>
      </c>
      <c r="F163" s="1">
        <v>4.7574999999999999E-2</v>
      </c>
    </row>
    <row r="164" spans="5:6" x14ac:dyDescent="0.25">
      <c r="E164" s="1">
        <v>1.022308</v>
      </c>
      <c r="F164" s="1">
        <v>0.372975</v>
      </c>
    </row>
    <row r="165" spans="5:6" x14ac:dyDescent="0.25">
      <c r="E165" s="1">
        <v>0.32363799999999998</v>
      </c>
      <c r="F165" s="1">
        <v>5.5773000000000003E-2</v>
      </c>
    </row>
    <row r="166" spans="5:6" x14ac:dyDescent="0.25">
      <c r="E166" s="1">
        <v>0.241899</v>
      </c>
      <c r="F166" s="1">
        <v>4.2131000000000002E-2</v>
      </c>
    </row>
    <row r="167" spans="5:6" x14ac:dyDescent="0.25">
      <c r="E167" s="1">
        <v>0.60595500000000002</v>
      </c>
      <c r="F167" s="1">
        <v>0.273615</v>
      </c>
    </row>
    <row r="168" spans="5:6" x14ac:dyDescent="0.25">
      <c r="E168" s="1">
        <v>0.83414699999999997</v>
      </c>
      <c r="F168" s="1">
        <v>0.33796700000000002</v>
      </c>
    </row>
    <row r="169" spans="5:6" x14ac:dyDescent="0.25">
      <c r="E169" s="1">
        <v>3.2798000000000001E-2</v>
      </c>
      <c r="F169" s="1">
        <v>1.3472E-2</v>
      </c>
    </row>
    <row r="170" spans="5:6" x14ac:dyDescent="0.25">
      <c r="E170" s="1">
        <v>0.50185999999999997</v>
      </c>
      <c r="F170" s="1">
        <v>0.106462</v>
      </c>
    </row>
    <row r="171" spans="5:6" x14ac:dyDescent="0.25">
      <c r="E171" s="1">
        <v>8.8535000000000003E-2</v>
      </c>
      <c r="F171" s="1">
        <v>3.3939999999999999E-3</v>
      </c>
    </row>
    <row r="172" spans="5:6" x14ac:dyDescent="0.25">
      <c r="E172" s="1">
        <v>0.32598899999999997</v>
      </c>
      <c r="F172" s="1">
        <v>8.0018000000000006E-2</v>
      </c>
    </row>
    <row r="173" spans="5:6" x14ac:dyDescent="0.25">
      <c r="E173" s="1">
        <v>0.33893899999999999</v>
      </c>
      <c r="F173" s="1">
        <v>4.7058999999999997E-2</v>
      </c>
    </row>
    <row r="174" spans="5:6" x14ac:dyDescent="0.25">
      <c r="E174" s="1">
        <v>0.34931499999999999</v>
      </c>
      <c r="F174" s="1">
        <v>0.13900000000000001</v>
      </c>
    </row>
    <row r="175" spans="5:6" x14ac:dyDescent="0.25">
      <c r="E175" s="1">
        <v>0.76342100000000002</v>
      </c>
      <c r="F175" s="1">
        <v>0.48394799999999999</v>
      </c>
    </row>
    <row r="176" spans="5:6" x14ac:dyDescent="0.25">
      <c r="E176" s="1">
        <v>0.16422800000000001</v>
      </c>
      <c r="F176" s="1">
        <v>4.0578000000000003E-2</v>
      </c>
    </row>
    <row r="177" spans="5:6" x14ac:dyDescent="0.25">
      <c r="E177" s="1">
        <v>0.44145400000000001</v>
      </c>
      <c r="F177" s="1">
        <v>0.11590499999999999</v>
      </c>
    </row>
    <row r="178" spans="5:6" x14ac:dyDescent="0.25">
      <c r="E178" s="1">
        <v>1.865E-2</v>
      </c>
      <c r="F178" s="1">
        <v>1.9376000000000001E-2</v>
      </c>
    </row>
    <row r="179" spans="5:6" x14ac:dyDescent="0.25">
      <c r="E179" s="1">
        <v>5.0618999999999997E-2</v>
      </c>
      <c r="F179" s="1">
        <v>1.5350000000000001E-2</v>
      </c>
    </row>
    <row r="180" spans="5:6" x14ac:dyDescent="0.25">
      <c r="E180" s="1">
        <v>0.34091700000000003</v>
      </c>
      <c r="F180" s="1">
        <v>0.100137</v>
      </c>
    </row>
    <row r="181" spans="5:6" x14ac:dyDescent="0.25">
      <c r="E181" s="1">
        <v>0.42714200000000002</v>
      </c>
      <c r="F181" s="1">
        <v>0.171233</v>
      </c>
    </row>
    <row r="182" spans="5:6" x14ac:dyDescent="0.25">
      <c r="E182" s="1">
        <v>0.29588199999999998</v>
      </c>
      <c r="F182" s="1">
        <v>1.8790999999999999E-2</v>
      </c>
    </row>
    <row r="183" spans="5:6" x14ac:dyDescent="0.25">
      <c r="E183" s="1">
        <v>0.198903</v>
      </c>
      <c r="F183" s="1">
        <v>4.6012999999999998E-2</v>
      </c>
    </row>
    <row r="184" spans="5:6" x14ac:dyDescent="0.25">
      <c r="E184" s="1">
        <v>0.68640999999999996</v>
      </c>
      <c r="F184" s="1">
        <v>0.45227800000000001</v>
      </c>
    </row>
    <row r="185" spans="5:6" x14ac:dyDescent="0.25">
      <c r="E185" s="1">
        <v>0.492201</v>
      </c>
      <c r="F185" s="1">
        <v>0.29435600000000001</v>
      </c>
    </row>
    <row r="186" spans="5:6" x14ac:dyDescent="0.25">
      <c r="E186" s="1">
        <v>0.249165</v>
      </c>
      <c r="F186" s="1">
        <v>7.6641000000000001E-2</v>
      </c>
    </row>
    <row r="187" spans="5:6" x14ac:dyDescent="0.25">
      <c r="E187" s="1">
        <v>0.51188400000000001</v>
      </c>
      <c r="F187" s="1">
        <v>0.18034500000000001</v>
      </c>
    </row>
    <row r="188" spans="5:6" x14ac:dyDescent="0.25">
      <c r="E188" s="1">
        <v>0</v>
      </c>
      <c r="F188" s="1">
        <v>0</v>
      </c>
    </row>
    <row r="189" spans="5:6" x14ac:dyDescent="0.25">
      <c r="E189" s="1">
        <v>6.2576999999999994E-2</v>
      </c>
      <c r="F189" s="1">
        <v>6.8027000000000004E-2</v>
      </c>
    </row>
    <row r="190" spans="5:6" x14ac:dyDescent="0.25">
      <c r="E190" s="1">
        <v>0.24349399999999999</v>
      </c>
      <c r="F190" s="1">
        <v>5.7049000000000002E-2</v>
      </c>
    </row>
    <row r="191" spans="5:6" x14ac:dyDescent="0.25">
      <c r="E191" s="1">
        <v>0.66109799999999996</v>
      </c>
      <c r="F191" s="1">
        <v>0.33660600000000002</v>
      </c>
    </row>
    <row r="192" spans="5:6" x14ac:dyDescent="0.25">
      <c r="E192" s="1">
        <v>0.50614499999999996</v>
      </c>
      <c r="F192" s="1">
        <v>0.12815399999999999</v>
      </c>
    </row>
    <row r="193" spans="5:6" x14ac:dyDescent="0.25">
      <c r="E193" s="1">
        <v>0.51033499999999998</v>
      </c>
      <c r="F193" s="1">
        <v>0.178677</v>
      </c>
    </row>
    <row r="194" spans="5:6" x14ac:dyDescent="0.25">
      <c r="E194" s="1">
        <v>0.34107900000000002</v>
      </c>
      <c r="F194" s="1">
        <v>0.11171200000000001</v>
      </c>
    </row>
    <row r="195" spans="5:6" x14ac:dyDescent="0.25">
      <c r="E195" s="1">
        <v>0.52498199999999995</v>
      </c>
      <c r="F195" s="1">
        <v>0.13410900000000001</v>
      </c>
    </row>
    <row r="196" spans="5:6" x14ac:dyDescent="0.25">
      <c r="E196" s="1">
        <v>0.47782999999999998</v>
      </c>
      <c r="F196" s="1">
        <v>0.121138</v>
      </c>
    </row>
    <row r="197" spans="5:6" x14ac:dyDescent="0.25">
      <c r="E197" s="1">
        <v>9.6744999999999998E-2</v>
      </c>
      <c r="F197" s="1">
        <v>4.8934999999999999E-2</v>
      </c>
    </row>
    <row r="198" spans="5:6" x14ac:dyDescent="0.25">
      <c r="E198" s="1">
        <v>0.42706100000000002</v>
      </c>
      <c r="F198" s="1">
        <v>0.156055</v>
      </c>
    </row>
    <row r="199" spans="5:6" x14ac:dyDescent="0.25">
      <c r="E199" s="1">
        <v>0.46572799999999998</v>
      </c>
      <c r="F199" s="1">
        <v>0.23175499999999999</v>
      </c>
    </row>
    <row r="200" spans="5:6" x14ac:dyDescent="0.25">
      <c r="E200" s="1">
        <v>0.383523</v>
      </c>
      <c r="F200" s="1">
        <v>0.113136</v>
      </c>
    </row>
    <row r="201" spans="5:6" x14ac:dyDescent="0.25">
      <c r="E201" s="1">
        <v>0.26397999999999999</v>
      </c>
      <c r="F201" s="1">
        <v>4.2490000000000002E-3</v>
      </c>
    </row>
    <row r="202" spans="5:6" x14ac:dyDescent="0.25">
      <c r="E202" s="1">
        <v>0.31086900000000001</v>
      </c>
      <c r="F202" s="1">
        <v>0.14104800000000001</v>
      </c>
    </row>
    <row r="203" spans="5:6" x14ac:dyDescent="0.25">
      <c r="E203" s="1">
        <v>1.0691000000000001E-2</v>
      </c>
      <c r="F203" s="1">
        <v>0</v>
      </c>
    </row>
    <row r="204" spans="5:6" x14ac:dyDescent="0.25">
      <c r="E204" s="1">
        <v>3.2414999999999999E-2</v>
      </c>
      <c r="F204" s="1">
        <v>2.4256E-2</v>
      </c>
    </row>
    <row r="205" spans="5:6" x14ac:dyDescent="0.25">
      <c r="E205" s="1">
        <v>0.79691000000000001</v>
      </c>
      <c r="F205" s="1">
        <v>5.5370000000000003E-2</v>
      </c>
    </row>
    <row r="206" spans="5:6" x14ac:dyDescent="0.25">
      <c r="E206" s="1">
        <v>0.48338500000000001</v>
      </c>
      <c r="F206" s="1">
        <v>0.227655</v>
      </c>
    </row>
    <row r="207" spans="5:6" x14ac:dyDescent="0.25">
      <c r="E207" s="1">
        <v>6.6498000000000002E-2</v>
      </c>
      <c r="F207" s="1">
        <v>2.8242E-2</v>
      </c>
    </row>
    <row r="208" spans="5:6" x14ac:dyDescent="0.25">
      <c r="E208" s="1">
        <v>0.657169</v>
      </c>
      <c r="F208" s="1">
        <v>0.16737099999999999</v>
      </c>
    </row>
    <row r="209" spans="5:6" x14ac:dyDescent="0.25">
      <c r="E209" s="1">
        <v>0.46076299999999998</v>
      </c>
      <c r="F209" s="1">
        <v>0.103419</v>
      </c>
    </row>
    <row r="210" spans="5:6" x14ac:dyDescent="0.25">
      <c r="E210" s="1">
        <v>0.64390199999999997</v>
      </c>
      <c r="F210" s="1">
        <v>0.21873699999999999</v>
      </c>
    </row>
    <row r="211" spans="5:6" x14ac:dyDescent="0.25">
      <c r="E211" s="1">
        <v>5.1230999999999999E-2</v>
      </c>
      <c r="F211" s="1">
        <v>2.1833999999999999E-2</v>
      </c>
    </row>
    <row r="212" spans="5:6" x14ac:dyDescent="0.25">
      <c r="E212" s="1">
        <v>0.75977700000000004</v>
      </c>
      <c r="F212" s="1">
        <v>0.37970100000000001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 </vt:lpstr>
      <vt:lpstr>Panel b</vt:lpstr>
      <vt:lpstr>Panel c</vt:lpstr>
      <vt:lpstr>Panel 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2018-09-04T16:31:17Z</dcterms:modified>
</cp:coreProperties>
</file>