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760" yWindow="1000" windowWidth="25360" windowHeight="16400" tabRatio="500" activeTab="1"/>
  </bookViews>
  <sheets>
    <sheet name="ED Fig. 9h" sheetId="1" r:id="rId1"/>
    <sheet name="ED Fig. 9q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8" i="3" l="1"/>
  <c r="F23" i="3"/>
  <c r="F20" i="3"/>
  <c r="F12" i="3"/>
  <c r="F8" i="3"/>
  <c r="F4" i="3"/>
</calcChain>
</file>

<file path=xl/sharedStrings.xml><?xml version="1.0" encoding="utf-8"?>
<sst xmlns="http://schemas.openxmlformats.org/spreadsheetml/2006/main" count="30" uniqueCount="25">
  <si>
    <t>#tumours counted</t>
  </si>
  <si>
    <t>#tumours Oil Red O positive</t>
  </si>
  <si>
    <t>2629 (vismo_LRP6)</t>
  </si>
  <si>
    <t>2632 (vismo_LRP6)</t>
  </si>
  <si>
    <t>2633 (vismo_LRP6)</t>
  </si>
  <si>
    <t>2638 (vismo_LRP6)</t>
  </si>
  <si>
    <t>2206 (vismo)</t>
  </si>
  <si>
    <t>2207 (vismo)</t>
  </si>
  <si>
    <t>2264 (vismo)</t>
  </si>
  <si>
    <t>2282 (vismo)</t>
  </si>
  <si>
    <t>%</t>
  </si>
  <si>
    <t>Study 17-0430 BrdU label retention in vismo + a-LRP6</t>
  </si>
  <si>
    <t>Group</t>
  </si>
  <si>
    <t>Animal#</t>
  </si>
  <si>
    <t xml:space="preserve">#BrdU positive </t>
  </si>
  <si>
    <t>ave %</t>
  </si>
  <si>
    <t>Vismo 0d rec</t>
  </si>
  <si>
    <t>Vismo 3d rec</t>
  </si>
  <si>
    <t>Vismo 6d rec</t>
  </si>
  <si>
    <t>Vismo 12d rec</t>
  </si>
  <si>
    <t>n/a</t>
  </si>
  <si>
    <t>Vismo + a-LRP6 0d rec</t>
  </si>
  <si>
    <t>Vismo + a-LRP6 3d rec</t>
  </si>
  <si>
    <t>Vismo + a-LRP6 6d rec</t>
  </si>
  <si>
    <t>Vismo + a-LRP6 12d 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</si>
</sst>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E17" sqref="E17"/>
    </sheetView>
  </sheetViews>
  <sheetFormatPr baseColWidth="10" defaultRowHeight="15" x14ac:dyDescent="0"/>
  <cols>
    <col min="1" max="1" width="17" customWidth="1"/>
    <col min="2" max="2" width="17.5" customWidth="1"/>
    <col min="3" max="3" width="23.83203125" customWidth="1"/>
  </cols>
  <sheetData>
    <row r="2" spans="1:4">
      <c r="B2" t="s">
        <v>0</v>
      </c>
      <c r="C2" t="s">
        <v>1</v>
      </c>
      <c r="D2" t="s">
        <v>10</v>
      </c>
    </row>
    <row r="3" spans="1:4">
      <c r="A3" t="s">
        <v>6</v>
      </c>
      <c r="B3">
        <v>31</v>
      </c>
      <c r="C3">
        <v>6</v>
      </c>
      <c r="D3">
        <v>19</v>
      </c>
    </row>
    <row r="4" spans="1:4">
      <c r="A4" t="s">
        <v>7</v>
      </c>
      <c r="B4">
        <v>28</v>
      </c>
      <c r="C4">
        <v>2</v>
      </c>
      <c r="D4">
        <v>7</v>
      </c>
    </row>
    <row r="5" spans="1:4">
      <c r="A5" t="s">
        <v>8</v>
      </c>
      <c r="B5">
        <v>25</v>
      </c>
      <c r="C5">
        <v>3</v>
      </c>
      <c r="D5">
        <v>12</v>
      </c>
    </row>
    <row r="6" spans="1:4">
      <c r="A6" t="s">
        <v>9</v>
      </c>
      <c r="B6">
        <v>33</v>
      </c>
      <c r="C6">
        <v>10</v>
      </c>
      <c r="D6">
        <v>30</v>
      </c>
    </row>
    <row r="8" spans="1:4">
      <c r="A8" s="1" t="s">
        <v>2</v>
      </c>
      <c r="B8">
        <v>18</v>
      </c>
      <c r="C8">
        <v>2</v>
      </c>
      <c r="D8">
        <v>11</v>
      </c>
    </row>
    <row r="9" spans="1:4">
      <c r="A9" s="1" t="s">
        <v>3</v>
      </c>
      <c r="B9">
        <v>9</v>
      </c>
      <c r="C9">
        <v>3</v>
      </c>
      <c r="D9">
        <v>33</v>
      </c>
    </row>
    <row r="10" spans="1:4">
      <c r="A10" s="1" t="s">
        <v>4</v>
      </c>
      <c r="B10">
        <v>6</v>
      </c>
      <c r="C10">
        <v>4</v>
      </c>
      <c r="D10">
        <v>66</v>
      </c>
    </row>
    <row r="11" spans="1:4">
      <c r="A11" s="1" t="s">
        <v>5</v>
      </c>
      <c r="B11">
        <v>31</v>
      </c>
      <c r="C11">
        <v>13</v>
      </c>
      <c r="D11">
        <v>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I37" sqref="I37"/>
    </sheetView>
  </sheetViews>
  <sheetFormatPr baseColWidth="10" defaultRowHeight="15" x14ac:dyDescent="0"/>
  <cols>
    <col min="1" max="1" width="33.5" customWidth="1"/>
    <col min="3" max="3" width="16.1640625" customWidth="1"/>
    <col min="4" max="4" width="13" customWidth="1"/>
    <col min="5" max="5" width="4" customWidth="1"/>
  </cols>
  <sheetData>
    <row r="1" spans="1:6">
      <c r="A1" t="s">
        <v>11</v>
      </c>
      <c r="C1">
        <v>6</v>
      </c>
    </row>
    <row r="3" spans="1:6">
      <c r="A3" s="2" t="s">
        <v>12</v>
      </c>
      <c r="B3" s="2" t="s">
        <v>13</v>
      </c>
      <c r="C3" s="2" t="s">
        <v>0</v>
      </c>
      <c r="D3" s="2" t="s">
        <v>14</v>
      </c>
      <c r="E3" s="2" t="s">
        <v>10</v>
      </c>
      <c r="F3" s="2" t="s">
        <v>15</v>
      </c>
    </row>
    <row r="4" spans="1:6">
      <c r="A4" s="2" t="s">
        <v>16</v>
      </c>
      <c r="B4">
        <v>3166</v>
      </c>
      <c r="C4">
        <v>41</v>
      </c>
      <c r="D4">
        <v>16</v>
      </c>
      <c r="E4">
        <v>39</v>
      </c>
      <c r="F4" s="2">
        <f>AVERAGE(E4:E6)</f>
        <v>38</v>
      </c>
    </row>
    <row r="5" spans="1:6">
      <c r="A5" s="2"/>
      <c r="B5">
        <v>3170</v>
      </c>
      <c r="C5">
        <v>35</v>
      </c>
      <c r="D5">
        <v>14</v>
      </c>
      <c r="E5">
        <v>40</v>
      </c>
    </row>
    <row r="6" spans="1:6">
      <c r="A6" s="2"/>
      <c r="B6">
        <v>3178</v>
      </c>
      <c r="C6">
        <v>40</v>
      </c>
      <c r="D6">
        <v>14</v>
      </c>
      <c r="E6">
        <v>35</v>
      </c>
    </row>
    <row r="7" spans="1:6">
      <c r="A7" s="2"/>
    </row>
    <row r="8" spans="1:6">
      <c r="A8" s="2" t="s">
        <v>17</v>
      </c>
      <c r="B8">
        <v>3461</v>
      </c>
      <c r="C8">
        <v>25</v>
      </c>
      <c r="D8">
        <v>4</v>
      </c>
      <c r="E8">
        <v>16</v>
      </c>
      <c r="F8" s="2">
        <f>AVERAGE(E8:E10)</f>
        <v>21.333333333333332</v>
      </c>
    </row>
    <row r="9" spans="1:6">
      <c r="A9" s="2"/>
      <c r="B9">
        <v>3102</v>
      </c>
      <c r="C9">
        <v>47</v>
      </c>
      <c r="D9">
        <v>12</v>
      </c>
      <c r="E9">
        <v>25</v>
      </c>
    </row>
    <row r="10" spans="1:6">
      <c r="A10" s="2"/>
      <c r="B10">
        <v>3105</v>
      </c>
      <c r="C10">
        <v>34</v>
      </c>
      <c r="D10">
        <v>8</v>
      </c>
      <c r="E10">
        <v>23</v>
      </c>
    </row>
    <row r="11" spans="1:6">
      <c r="A11" s="2"/>
    </row>
    <row r="12" spans="1:6" s="4" customFormat="1">
      <c r="A12" s="2" t="s">
        <v>18</v>
      </c>
      <c r="B12" s="3">
        <v>3443</v>
      </c>
      <c r="C12" s="3">
        <v>28</v>
      </c>
      <c r="D12" s="3">
        <v>4</v>
      </c>
      <c r="E12" s="3">
        <v>14</v>
      </c>
      <c r="F12" s="2">
        <f>AVERAGE(E12:E14)</f>
        <v>12</v>
      </c>
    </row>
    <row r="13" spans="1:6">
      <c r="A13" s="2"/>
      <c r="B13" s="3">
        <v>3106</v>
      </c>
      <c r="C13">
        <v>31</v>
      </c>
      <c r="D13">
        <v>3</v>
      </c>
      <c r="E13">
        <v>10</v>
      </c>
    </row>
    <row r="14" spans="1:6">
      <c r="A14" s="2"/>
      <c r="B14" s="3">
        <v>3459</v>
      </c>
      <c r="C14">
        <v>33</v>
      </c>
      <c r="D14">
        <v>4</v>
      </c>
      <c r="E14">
        <v>12</v>
      </c>
    </row>
    <row r="15" spans="1:6">
      <c r="A15" s="2"/>
    </row>
    <row r="16" spans="1:6">
      <c r="A16" s="2" t="s">
        <v>19</v>
      </c>
      <c r="B16">
        <v>3249</v>
      </c>
      <c r="C16">
        <v>25</v>
      </c>
      <c r="D16">
        <v>0</v>
      </c>
      <c r="E16" t="s">
        <v>20</v>
      </c>
      <c r="F16" s="2">
        <v>1</v>
      </c>
    </row>
    <row r="17" spans="1:6">
      <c r="A17" s="2"/>
      <c r="B17">
        <v>3452</v>
      </c>
      <c r="C17">
        <v>32</v>
      </c>
      <c r="D17">
        <v>0</v>
      </c>
      <c r="E17" t="s">
        <v>20</v>
      </c>
    </row>
    <row r="18" spans="1:6">
      <c r="A18" s="2"/>
      <c r="B18">
        <v>3294</v>
      </c>
      <c r="C18">
        <v>33</v>
      </c>
      <c r="D18">
        <v>1</v>
      </c>
      <c r="E18">
        <v>3</v>
      </c>
    </row>
    <row r="19" spans="1:6">
      <c r="A19" s="2"/>
    </row>
    <row r="20" spans="1:6">
      <c r="A20" s="2" t="s">
        <v>21</v>
      </c>
      <c r="B20">
        <v>3168</v>
      </c>
      <c r="C20">
        <v>42</v>
      </c>
      <c r="D20">
        <v>12</v>
      </c>
      <c r="E20">
        <v>28</v>
      </c>
      <c r="F20" s="2">
        <f>AVERAGE(E20:E21)</f>
        <v>32.5</v>
      </c>
    </row>
    <row r="21" spans="1:6">
      <c r="A21" s="2"/>
      <c r="B21">
        <v>3171</v>
      </c>
      <c r="C21">
        <v>37</v>
      </c>
      <c r="D21">
        <v>14</v>
      </c>
      <c r="E21">
        <v>37</v>
      </c>
    </row>
    <row r="22" spans="1:6">
      <c r="A22" s="2"/>
    </row>
    <row r="23" spans="1:6">
      <c r="A23" s="2" t="s">
        <v>22</v>
      </c>
      <c r="B23">
        <v>3156</v>
      </c>
      <c r="C23" s="1">
        <v>25</v>
      </c>
      <c r="D23">
        <v>12</v>
      </c>
      <c r="E23">
        <v>48</v>
      </c>
      <c r="F23" s="2">
        <f>AVERAGE(E23:E26)</f>
        <v>33.5</v>
      </c>
    </row>
    <row r="24" spans="1:6">
      <c r="A24" s="2"/>
      <c r="B24">
        <v>3103</v>
      </c>
      <c r="C24" s="1">
        <v>36</v>
      </c>
      <c r="D24">
        <v>10</v>
      </c>
      <c r="E24">
        <v>28</v>
      </c>
    </row>
    <row r="25" spans="1:6">
      <c r="A25" s="2"/>
      <c r="B25">
        <v>3461</v>
      </c>
      <c r="C25" s="1">
        <v>28</v>
      </c>
      <c r="D25">
        <v>8</v>
      </c>
      <c r="E25">
        <v>28</v>
      </c>
    </row>
    <row r="26" spans="1:6">
      <c r="A26" s="2"/>
      <c r="B26">
        <v>3323</v>
      </c>
      <c r="C26" s="1">
        <v>23</v>
      </c>
      <c r="D26">
        <v>7</v>
      </c>
      <c r="E26">
        <v>30</v>
      </c>
    </row>
    <row r="27" spans="1:6">
      <c r="A27" s="2"/>
    </row>
    <row r="28" spans="1:6">
      <c r="A28" s="2" t="s">
        <v>23</v>
      </c>
      <c r="B28">
        <v>3113</v>
      </c>
      <c r="C28" s="1">
        <v>29</v>
      </c>
      <c r="D28">
        <v>12</v>
      </c>
      <c r="E28">
        <v>41</v>
      </c>
      <c r="F28" s="2">
        <f>AVERAGE(E28:E31)</f>
        <v>36</v>
      </c>
    </row>
    <row r="29" spans="1:6">
      <c r="A29" s="2"/>
      <c r="B29">
        <v>3445</v>
      </c>
      <c r="C29" s="1">
        <v>22</v>
      </c>
      <c r="D29">
        <v>8</v>
      </c>
      <c r="E29">
        <v>36</v>
      </c>
    </row>
    <row r="30" spans="1:6">
      <c r="A30" s="2"/>
      <c r="B30">
        <v>3134</v>
      </c>
      <c r="C30" s="1">
        <v>14</v>
      </c>
      <c r="D30">
        <v>6</v>
      </c>
      <c r="E30">
        <v>42</v>
      </c>
    </row>
    <row r="31" spans="1:6">
      <c r="A31" s="2"/>
      <c r="B31">
        <v>3343</v>
      </c>
      <c r="C31" s="1">
        <v>24</v>
      </c>
      <c r="D31">
        <v>6</v>
      </c>
      <c r="E31">
        <v>25</v>
      </c>
    </row>
    <row r="32" spans="1:6">
      <c r="A32" s="2"/>
    </row>
    <row r="33" spans="1:6">
      <c r="A33" s="2" t="s">
        <v>24</v>
      </c>
      <c r="B33">
        <v>3306</v>
      </c>
      <c r="C33">
        <v>27</v>
      </c>
      <c r="D33">
        <v>0</v>
      </c>
      <c r="E33" t="s">
        <v>20</v>
      </c>
      <c r="F33" s="2">
        <v>2</v>
      </c>
    </row>
    <row r="34" spans="1:6">
      <c r="B34">
        <v>3283</v>
      </c>
      <c r="C34">
        <v>28</v>
      </c>
      <c r="D34">
        <v>0</v>
      </c>
      <c r="E34" t="s">
        <v>20</v>
      </c>
    </row>
    <row r="35" spans="1:6">
      <c r="B35">
        <v>3300</v>
      </c>
      <c r="C35">
        <v>32</v>
      </c>
      <c r="D35">
        <v>2</v>
      </c>
      <c r="E35">
        <v>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 9h</vt:lpstr>
      <vt:lpstr>ED Fig. 9q</vt:lpstr>
    </vt:vector>
  </TitlesOfParts>
  <Company>Genentech,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Biehs</dc:creator>
  <cp:lastModifiedBy>Brian Biehs</cp:lastModifiedBy>
  <dcterms:created xsi:type="dcterms:W3CDTF">2018-08-08T02:42:19Z</dcterms:created>
  <dcterms:modified xsi:type="dcterms:W3CDTF">2018-08-14T20:55:09Z</dcterms:modified>
</cp:coreProperties>
</file>