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Extended Data/"/>
    </mc:Choice>
  </mc:AlternateContent>
  <xr:revisionPtr revIDLastSave="0" documentId="13_ncr:1_{8E120D46-ADE0-1549-8BD3-AEE382B0D50B}" xr6:coauthVersionLast="36" xr6:coauthVersionMax="36" xr10:uidLastSave="{00000000-0000-0000-0000-000000000000}"/>
  <bookViews>
    <workbookView xWindow="1060" yWindow="460" windowWidth="24000" windowHeight="9740" xr2:uid="{00000000-000D-0000-FFFF-FFFF00000000}"/>
  </bookViews>
  <sheets>
    <sheet name="SupplementaryDataTab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1" l="1"/>
  <c r="F92" i="1"/>
  <c r="F91" i="1"/>
  <c r="F90" i="1"/>
  <c r="F89" i="1"/>
  <c r="F88" i="1"/>
</calcChain>
</file>

<file path=xl/sharedStrings.xml><?xml version="1.0" encoding="utf-8"?>
<sst xmlns="http://schemas.openxmlformats.org/spreadsheetml/2006/main" count="348" uniqueCount="140">
  <si>
    <t>HUH7</t>
  </si>
  <si>
    <t>A549</t>
  </si>
  <si>
    <t>H460</t>
  </si>
  <si>
    <t>Average</t>
  </si>
  <si>
    <t>SD</t>
  </si>
  <si>
    <t>n</t>
  </si>
  <si>
    <t>Control</t>
  </si>
  <si>
    <t>Myristate</t>
  </si>
  <si>
    <t>Sapienate</t>
  </si>
  <si>
    <t>Palmitoleate</t>
  </si>
  <si>
    <t>Palmitate</t>
  </si>
  <si>
    <t>Oleate</t>
  </si>
  <si>
    <t>Vaccenate</t>
  </si>
  <si>
    <t>Stearate</t>
  </si>
  <si>
    <t>SCD inhibition</t>
  </si>
  <si>
    <t>DU145</t>
  </si>
  <si>
    <t>MDA-MB-468</t>
  </si>
  <si>
    <t>T47D</t>
  </si>
  <si>
    <t>SCD independence</t>
  </si>
  <si>
    <t>Total basal FA abundance</t>
  </si>
  <si>
    <t>HUH7 control</t>
  </si>
  <si>
    <t>cis-8-octadecenoate</t>
  </si>
  <si>
    <t>EtOH</t>
  </si>
  <si>
    <t>HUH7 shFADS2-1</t>
  </si>
  <si>
    <t>HUH7 shFADS2-2</t>
  </si>
  <si>
    <r>
      <t xml:space="preserve">Extended Data Table 1c: Relative fatty acid abundances in HUH7 control and </t>
    </r>
    <r>
      <rPr>
        <b/>
        <i/>
        <sz val="10"/>
        <color theme="1"/>
        <rFont val="Arial"/>
        <family val="2"/>
      </rPr>
      <t>FADS2</t>
    </r>
    <r>
      <rPr>
        <b/>
        <sz val="10"/>
        <color theme="1"/>
        <rFont val="Arial"/>
        <family val="2"/>
      </rPr>
      <t xml:space="preserve"> knockdown cells upon supplementation with EtOH, palmitoleate, sapienate or cis-8-octadecenoate. </t>
    </r>
    <r>
      <rPr>
        <sz val="10"/>
        <color theme="1"/>
        <rFont val="Arial"/>
        <family val="2"/>
      </rPr>
      <t>Fatty acid abundances were normalized to the respective fatty acid abundances of HUH7 control cells treated with control+EtOH.</t>
    </r>
  </si>
  <si>
    <t>A549 control</t>
  </si>
  <si>
    <t>A549 shFADS2-1</t>
  </si>
  <si>
    <t>A549 shFADS2-2</t>
  </si>
  <si>
    <t>Phosphatidylcholines</t>
  </si>
  <si>
    <t>Phosphatidylethanolamines</t>
  </si>
  <si>
    <t>Phosphoinositols</t>
  </si>
  <si>
    <t>Phosphatidylserines</t>
  </si>
  <si>
    <t>ID</t>
  </si>
  <si>
    <t>Intensity (%)</t>
  </si>
  <si>
    <t>PC 32:1</t>
  </si>
  <si>
    <t>PE 38:4</t>
  </si>
  <si>
    <t>PI 34:2</t>
  </si>
  <si>
    <t>PS 38:1</t>
  </si>
  <si>
    <t>PC 34:2</t>
  </si>
  <si>
    <t>PE 34:2</t>
  </si>
  <si>
    <t>PI 36:5</t>
  </si>
  <si>
    <t>PS 36:1</t>
  </si>
  <si>
    <t>PC 32:2</t>
  </si>
  <si>
    <t>PE 38:5</t>
  </si>
  <si>
    <t>PI 34:1</t>
  </si>
  <si>
    <t>PS 34:1</t>
  </si>
  <si>
    <t>PC 30:2</t>
  </si>
  <si>
    <t>PE 38:7</t>
  </si>
  <si>
    <t>PI 32:1</t>
  </si>
  <si>
    <t>PS 36:7</t>
  </si>
  <si>
    <t>PC 34:3</t>
  </si>
  <si>
    <t>PE 32:1</t>
  </si>
  <si>
    <t>PI 38:7</t>
  </si>
  <si>
    <t>PS 38:2</t>
  </si>
  <si>
    <t>PC 30:1</t>
  </si>
  <si>
    <t>PE 38:3</t>
  </si>
  <si>
    <t>PI 30:2</t>
  </si>
  <si>
    <t>PS 32:1</t>
  </si>
  <si>
    <t>PC 38:4</t>
  </si>
  <si>
    <t>PE 32:2</t>
  </si>
  <si>
    <t>PI 32:2</t>
  </si>
  <si>
    <t>PS 34:5</t>
  </si>
  <si>
    <t>PC 34:1</t>
  </si>
  <si>
    <t>PE 38:6</t>
  </si>
  <si>
    <t>PI 34:3</t>
  </si>
  <si>
    <t>PS 34:2</t>
  </si>
  <si>
    <t>PC 32:3</t>
  </si>
  <si>
    <t>PE 36:7</t>
  </si>
  <si>
    <t>PI 32:3</t>
  </si>
  <si>
    <t>PS 36:2</t>
  </si>
  <si>
    <t>PC 36:4</t>
  </si>
  <si>
    <t>PE 36:4</t>
  </si>
  <si>
    <t>PI 36:7</t>
  </si>
  <si>
    <t>PS 38:4</t>
  </si>
  <si>
    <t>PC 36:3</t>
  </si>
  <si>
    <t>PE 34:1</t>
  </si>
  <si>
    <t>PI 36:6</t>
  </si>
  <si>
    <t>PS 38:7</t>
  </si>
  <si>
    <t>PC 36:7</t>
  </si>
  <si>
    <t>PE 34:3</t>
  </si>
  <si>
    <t>PI 34:5</t>
  </si>
  <si>
    <t>PS 38:5</t>
  </si>
  <si>
    <t>PC 36:2</t>
  </si>
  <si>
    <t>PE 36:3</t>
  </si>
  <si>
    <t>PI 36:4</t>
  </si>
  <si>
    <t>PS 36:5</t>
  </si>
  <si>
    <t>PC 38:6</t>
  </si>
  <si>
    <t>PE 38:2</t>
  </si>
  <si>
    <t>PI 36:2</t>
  </si>
  <si>
    <t>PS 36:4</t>
  </si>
  <si>
    <t>PC 34:5</t>
  </si>
  <si>
    <t>PE 36:1</t>
  </si>
  <si>
    <t>PI 38:5</t>
  </si>
  <si>
    <t>PS 34:3</t>
  </si>
  <si>
    <t>PC 38:2</t>
  </si>
  <si>
    <t>PE 36:2</t>
  </si>
  <si>
    <t>PI 38:6</t>
  </si>
  <si>
    <t>PS 36:6</t>
  </si>
  <si>
    <t>PC 36:6</t>
  </si>
  <si>
    <t>PE 32:3</t>
  </si>
  <si>
    <t>PI 36:3</t>
  </si>
  <si>
    <t>PS 34:4</t>
  </si>
  <si>
    <t>PC 36:1</t>
  </si>
  <si>
    <t>PE 38:1</t>
  </si>
  <si>
    <t>PI 38:1</t>
  </si>
  <si>
    <t>PS 38:3</t>
  </si>
  <si>
    <t>PC 38:1</t>
  </si>
  <si>
    <t>PE 30:2</t>
  </si>
  <si>
    <t>PI 30:1</t>
  </si>
  <si>
    <t>PS 38:6</t>
  </si>
  <si>
    <t>PC 34:4</t>
  </si>
  <si>
    <t>PE 36:5</t>
  </si>
  <si>
    <t>PI 28:1</t>
  </si>
  <si>
    <t>PS 30:2</t>
  </si>
  <si>
    <t>PC 38:7</t>
  </si>
  <si>
    <t>PE 34:5</t>
  </si>
  <si>
    <t>PI 36:1</t>
  </si>
  <si>
    <t>PS 32:2</t>
  </si>
  <si>
    <t>PC 28:1</t>
  </si>
  <si>
    <t>PE 30:1</t>
  </si>
  <si>
    <t>PI 34:4</t>
  </si>
  <si>
    <t>PS 36:3</t>
  </si>
  <si>
    <t>PC 38:3</t>
  </si>
  <si>
    <t>PE 34:4</t>
  </si>
  <si>
    <t>PI 38:2</t>
  </si>
  <si>
    <t>PS 28:1</t>
  </si>
  <si>
    <t>PC 38:5</t>
  </si>
  <si>
    <t>PE 36:6</t>
  </si>
  <si>
    <t>PI 38:3</t>
  </si>
  <si>
    <t>PS 32:3</t>
  </si>
  <si>
    <t>PC 36:5</t>
  </si>
  <si>
    <t>PE 28:1</t>
  </si>
  <si>
    <t>PI 38:4</t>
  </si>
  <si>
    <t>PS 30:1</t>
  </si>
  <si>
    <t>Total</t>
  </si>
  <si>
    <t>Extended Data Table 1e: Intensity of the different phospholipid species carrying sapienate or palmitoleate</t>
  </si>
  <si>
    <r>
      <t>Extended Data Table 1a: Normalized fatty acid abundances for use in heatmap.</t>
    </r>
    <r>
      <rPr>
        <sz val="10"/>
        <color theme="1"/>
        <rFont val="Arial"/>
        <family val="2"/>
      </rPr>
      <t xml:space="preserve"> Fatty acid abundances were normalized to the highest abundance of each fatty acid across the panel of cell lines.</t>
    </r>
  </si>
  <si>
    <t xml:space="preserve">Extended Data Table 1b: Fatty acid abundances (AU per cell) for use in correlation analysis. </t>
  </si>
  <si>
    <r>
      <t xml:space="preserve">Extended Data Table 1d: Relative fatty acid abundances in A549 control and </t>
    </r>
    <r>
      <rPr>
        <b/>
        <i/>
        <sz val="10"/>
        <color theme="1"/>
        <rFont val="Arial"/>
        <family val="2"/>
      </rPr>
      <t>FADS2</t>
    </r>
    <r>
      <rPr>
        <b/>
        <sz val="10"/>
        <color theme="1"/>
        <rFont val="Arial"/>
        <family val="2"/>
      </rPr>
      <t xml:space="preserve"> knockdown cells upon supplementation with EtOH, palmitoleate, sapienate or cis-8-octadecenoate. </t>
    </r>
    <r>
      <rPr>
        <sz val="10"/>
        <color theme="1"/>
        <rFont val="Arial"/>
        <family val="2"/>
      </rPr>
      <t>Fatty acid abundances were normalized to the respective fatty acid abundances of A549 control cells treated with control+EtOH.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</si>
</sst>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i/>
      <sz val="10"/>
      <color theme="1"/>
      <name val="Arial"/>
      <family val="2"/>
    </font>
    <font>
      <i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25" fillId="0" borderId="0" applyFont="0" applyFill="0" applyBorder="0" applyAlignment="0" applyProtection="0"/>
    <xf numFmtId="0" fontId="25" fillId="0" borderId="0"/>
  </cellStyleXfs>
  <cellXfs count="197">
    <xf numFmtId="0" fontId="0" fillId="0" borderId="0" xfId="0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19" fillId="0" borderId="0" xfId="0" applyFont="1"/>
    <xf numFmtId="0" fontId="18" fillId="0" borderId="41" xfId="0" applyFont="1" applyBorder="1" applyAlignment="1">
      <alignment horizontal="left"/>
    </xf>
    <xf numFmtId="2" fontId="18" fillId="0" borderId="55" xfId="0" applyNumberFormat="1" applyFont="1" applyBorder="1" applyAlignment="1">
      <alignment horizontal="center"/>
    </xf>
    <xf numFmtId="2" fontId="18" fillId="0" borderId="27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36" xfId="0" applyNumberFormat="1" applyFont="1" applyBorder="1" applyAlignment="1">
      <alignment horizontal="center"/>
    </xf>
    <xf numFmtId="2" fontId="18" fillId="0" borderId="19" xfId="0" applyNumberFormat="1" applyFont="1" applyBorder="1" applyAlignment="1">
      <alignment horizontal="center"/>
    </xf>
    <xf numFmtId="0" fontId="18" fillId="0" borderId="20" xfId="0" applyFont="1" applyBorder="1" applyAlignment="1">
      <alignment horizontal="left"/>
    </xf>
    <xf numFmtId="2" fontId="18" fillId="0" borderId="54" xfId="0" applyNumberFormat="1" applyFont="1" applyBorder="1" applyAlignment="1">
      <alignment horizontal="center"/>
    </xf>
    <xf numFmtId="0" fontId="18" fillId="0" borderId="52" xfId="0" applyFont="1" applyBorder="1" applyAlignment="1">
      <alignment horizontal="left"/>
    </xf>
    <xf numFmtId="0" fontId="18" fillId="0" borderId="51" xfId="0" applyFont="1" applyBorder="1" applyAlignment="1">
      <alignment horizontal="left"/>
    </xf>
    <xf numFmtId="2" fontId="18" fillId="0" borderId="29" xfId="0" applyNumberFormat="1" applyFont="1" applyBorder="1" applyAlignment="1">
      <alignment horizontal="center"/>
    </xf>
    <xf numFmtId="2" fontId="18" fillId="0" borderId="37" xfId="0" applyNumberFormat="1" applyFont="1" applyBorder="1" applyAlignment="1">
      <alignment horizontal="center"/>
    </xf>
    <xf numFmtId="2" fontId="18" fillId="0" borderId="40" xfId="0" applyNumberFormat="1" applyFont="1" applyBorder="1" applyAlignment="1">
      <alignment horizontal="center"/>
    </xf>
    <xf numFmtId="2" fontId="18" fillId="0" borderId="45" xfId="0" applyNumberFormat="1" applyFont="1" applyBorder="1" applyAlignment="1">
      <alignment horizontal="center"/>
    </xf>
    <xf numFmtId="0" fontId="18" fillId="0" borderId="38" xfId="0" applyFont="1" applyBorder="1" applyAlignment="1">
      <alignment horizontal="left"/>
    </xf>
    <xf numFmtId="2" fontId="18" fillId="0" borderId="46" xfId="0" applyNumberFormat="1" applyFont="1" applyBorder="1" applyAlignment="1">
      <alignment horizontal="center"/>
    </xf>
    <xf numFmtId="0" fontId="18" fillId="0" borderId="34" xfId="0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0" fontId="18" fillId="0" borderId="53" xfId="0" applyFont="1" applyBorder="1" applyAlignment="1">
      <alignment horizontal="left"/>
    </xf>
    <xf numFmtId="2" fontId="18" fillId="0" borderId="26" xfId="0" applyNumberFormat="1" applyFont="1" applyBorder="1" applyAlignment="1">
      <alignment horizontal="center"/>
    </xf>
    <xf numFmtId="0" fontId="0" fillId="0" borderId="0" xfId="0"/>
    <xf numFmtId="0" fontId="20" fillId="0" borderId="0" xfId="0" applyFont="1" applyBorder="1" applyAlignme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Border="1"/>
    <xf numFmtId="0" fontId="20" fillId="0" borderId="12" xfId="0" applyFont="1" applyBorder="1" applyAlignment="1">
      <alignment horizontal="center"/>
    </xf>
    <xf numFmtId="0" fontId="20" fillId="0" borderId="11" xfId="0" applyFont="1" applyBorder="1"/>
    <xf numFmtId="0" fontId="20" fillId="0" borderId="24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18" fillId="0" borderId="30" xfId="0" applyNumberFormat="1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2" fontId="18" fillId="0" borderId="32" xfId="0" applyNumberFormat="1" applyFont="1" applyBorder="1" applyAlignment="1">
      <alignment horizontal="center"/>
    </xf>
    <xf numFmtId="2" fontId="18" fillId="0" borderId="22" xfId="0" applyNumberFormat="1" applyFont="1" applyBorder="1" applyAlignment="1">
      <alignment horizontal="center"/>
    </xf>
    <xf numFmtId="2" fontId="18" fillId="0" borderId="18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2" fontId="18" fillId="0" borderId="17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8" fillId="0" borderId="25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2" fontId="18" fillId="0" borderId="28" xfId="0" applyNumberFormat="1" applyFont="1" applyBorder="1" applyAlignment="1">
      <alignment horizontal="center"/>
    </xf>
    <xf numFmtId="2" fontId="18" fillId="0" borderId="43" xfId="0" applyNumberFormat="1" applyFont="1" applyBorder="1" applyAlignment="1">
      <alignment horizontal="center"/>
    </xf>
    <xf numFmtId="2" fontId="18" fillId="0" borderId="42" xfId="0" applyNumberFormat="1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2" fontId="18" fillId="0" borderId="44" xfId="0" applyNumberFormat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20" fillId="0" borderId="38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2" fontId="18" fillId="0" borderId="20" xfId="0" applyNumberFormat="1" applyFont="1" applyBorder="1" applyAlignment="1">
      <alignment horizontal="center"/>
    </xf>
    <xf numFmtId="0" fontId="18" fillId="0" borderId="56" xfId="0" applyFont="1" applyBorder="1" applyAlignment="1">
      <alignment horizontal="left"/>
    </xf>
    <xf numFmtId="2" fontId="18" fillId="0" borderId="34" xfId="0" applyNumberFormat="1" applyFont="1" applyBorder="1" applyAlignment="1">
      <alignment horizontal="center"/>
    </xf>
    <xf numFmtId="0" fontId="18" fillId="0" borderId="37" xfId="0" applyFont="1" applyBorder="1" applyAlignment="1">
      <alignment horizontal="left"/>
    </xf>
    <xf numFmtId="2" fontId="18" fillId="0" borderId="57" xfId="0" applyNumberFormat="1" applyFont="1" applyBorder="1" applyAlignment="1">
      <alignment horizontal="center"/>
    </xf>
    <xf numFmtId="0" fontId="18" fillId="0" borderId="58" xfId="0" applyFont="1" applyBorder="1" applyAlignment="1">
      <alignment horizontal="left"/>
    </xf>
    <xf numFmtId="2" fontId="18" fillId="0" borderId="52" xfId="0" applyNumberFormat="1" applyFont="1" applyBorder="1" applyAlignment="1">
      <alignment horizontal="center"/>
    </xf>
    <xf numFmtId="0" fontId="18" fillId="0" borderId="54" xfId="0" applyFont="1" applyBorder="1" applyAlignment="1">
      <alignment horizontal="left"/>
    </xf>
    <xf numFmtId="2" fontId="18" fillId="0" borderId="58" xfId="0" applyNumberFormat="1" applyFont="1" applyBorder="1" applyAlignment="1">
      <alignment horizontal="center"/>
    </xf>
    <xf numFmtId="0" fontId="18" fillId="0" borderId="59" xfId="0" applyFont="1" applyBorder="1" applyAlignment="1">
      <alignment horizontal="left"/>
    </xf>
    <xf numFmtId="2" fontId="18" fillId="0" borderId="51" xfId="0" applyNumberFormat="1" applyFont="1" applyBorder="1" applyAlignment="1">
      <alignment horizontal="center"/>
    </xf>
    <xf numFmtId="0" fontId="18" fillId="0" borderId="36" xfId="0" applyFont="1" applyBorder="1" applyAlignment="1">
      <alignment horizontal="left"/>
    </xf>
    <xf numFmtId="2" fontId="18" fillId="0" borderId="59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20" fillId="0" borderId="0" xfId="0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0" fillId="0" borderId="0" xfId="0" applyFont="1"/>
    <xf numFmtId="0" fontId="21" fillId="0" borderId="0" xfId="0" applyFont="1" applyAlignment="1"/>
    <xf numFmtId="0" fontId="18" fillId="0" borderId="38" xfId="0" applyFont="1" applyBorder="1" applyAlignment="1">
      <alignment horizontal="left" vertical="center"/>
    </xf>
    <xf numFmtId="2" fontId="18" fillId="0" borderId="31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2" fontId="18" fillId="0" borderId="29" xfId="0" applyNumberFormat="1" applyFont="1" applyBorder="1" applyAlignment="1">
      <alignment horizontal="center" vertical="center"/>
    </xf>
    <xf numFmtId="2" fontId="18" fillId="0" borderId="32" xfId="0" applyNumberFormat="1" applyFont="1" applyBorder="1" applyAlignment="1">
      <alignment horizontal="center" vertical="center"/>
    </xf>
    <xf numFmtId="2" fontId="18" fillId="0" borderId="40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/>
    </xf>
    <xf numFmtId="2" fontId="18" fillId="0" borderId="22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2" fontId="18" fillId="0" borderId="17" xfId="0" applyNumberFormat="1" applyFont="1" applyBorder="1" applyAlignment="1">
      <alignment horizontal="center" vertical="center"/>
    </xf>
    <xf numFmtId="2" fontId="18" fillId="0" borderId="19" xfId="0" applyNumberFormat="1" applyFont="1" applyBorder="1" applyAlignment="1">
      <alignment horizontal="center" vertical="center"/>
    </xf>
    <xf numFmtId="0" fontId="18" fillId="0" borderId="41" xfId="0" applyFont="1" applyBorder="1" applyAlignment="1">
      <alignment horizontal="left" vertical="center"/>
    </xf>
    <xf numFmtId="2" fontId="18" fillId="0" borderId="24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28" xfId="0" applyNumberFormat="1" applyFont="1" applyBorder="1" applyAlignment="1">
      <alignment horizontal="center" vertical="center"/>
    </xf>
    <xf numFmtId="2" fontId="18" fillId="0" borderId="27" xfId="0" applyNumberFormat="1" applyFont="1" applyBorder="1" applyAlignment="1">
      <alignment horizontal="center" vertical="center"/>
    </xf>
    <xf numFmtId="0" fontId="18" fillId="0" borderId="50" xfId="0" applyFont="1" applyBorder="1" applyAlignment="1">
      <alignment horizontal="left" vertical="center"/>
    </xf>
    <xf numFmtId="2" fontId="18" fillId="0" borderId="43" xfId="0" applyNumberFormat="1" applyFont="1" applyBorder="1" applyAlignment="1">
      <alignment horizontal="center" vertical="center"/>
    </xf>
    <xf numFmtId="2" fontId="18" fillId="0" borderId="42" xfId="0" applyNumberFormat="1" applyFont="1" applyBorder="1" applyAlignment="1">
      <alignment horizontal="center" vertical="center"/>
    </xf>
    <xf numFmtId="2" fontId="18" fillId="0" borderId="45" xfId="0" applyNumberFormat="1" applyFont="1" applyBorder="1" applyAlignment="1">
      <alignment horizontal="center" vertical="center"/>
    </xf>
    <xf numFmtId="2" fontId="18" fillId="0" borderId="44" xfId="0" applyNumberFormat="1" applyFont="1" applyBorder="1" applyAlignment="1">
      <alignment horizontal="center" vertical="center"/>
    </xf>
    <xf numFmtId="2" fontId="18" fillId="0" borderId="46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/>
    <xf numFmtId="0" fontId="18" fillId="0" borderId="34" xfId="0" applyFont="1" applyBorder="1" applyAlignment="1">
      <alignment horizontal="left" vertical="center"/>
    </xf>
    <xf numFmtId="2" fontId="18" fillId="0" borderId="32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2" fontId="18" fillId="0" borderId="40" xfId="0" applyNumberFormat="1" applyFont="1" applyBorder="1" applyAlignment="1">
      <alignment horizontal="center" vertical="center"/>
    </xf>
    <xf numFmtId="2" fontId="18" fillId="0" borderId="31" xfId="0" applyNumberFormat="1" applyFont="1" applyBorder="1" applyAlignment="1">
      <alignment horizontal="center" vertical="center"/>
    </xf>
    <xf numFmtId="2" fontId="18" fillId="0" borderId="29" xfId="0" applyNumberFormat="1" applyFont="1" applyBorder="1" applyAlignment="1">
      <alignment horizontal="center" vertical="center"/>
    </xf>
    <xf numFmtId="0" fontId="18" fillId="0" borderId="52" xfId="0" applyFont="1" applyBorder="1" applyAlignment="1">
      <alignment horizontal="left" vertical="center"/>
    </xf>
    <xf numFmtId="2" fontId="18" fillId="0" borderId="17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center" vertical="center"/>
    </xf>
    <xf numFmtId="2" fontId="18" fillId="0" borderId="19" xfId="0" applyNumberFormat="1" applyFont="1" applyBorder="1" applyAlignment="1">
      <alignment horizontal="center" vertical="center"/>
    </xf>
    <xf numFmtId="2" fontId="18" fillId="0" borderId="22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0" fontId="18" fillId="0" borderId="51" xfId="0" applyFont="1" applyBorder="1" applyAlignment="1">
      <alignment horizontal="left" vertical="center"/>
    </xf>
    <xf numFmtId="2" fontId="18" fillId="0" borderId="28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2" fontId="18" fillId="0" borderId="27" xfId="0" applyNumberFormat="1" applyFont="1" applyBorder="1" applyAlignment="1">
      <alignment horizontal="center" vertical="center"/>
    </xf>
    <xf numFmtId="2" fontId="18" fillId="0" borderId="24" xfId="0" applyNumberFormat="1" applyFont="1" applyBorder="1" applyAlignment="1">
      <alignment horizontal="center" vertical="center"/>
    </xf>
    <xf numFmtId="2" fontId="18" fillId="0" borderId="26" xfId="0" applyNumberFormat="1" applyFont="1" applyBorder="1" applyAlignment="1">
      <alignment horizontal="center" vertical="center"/>
    </xf>
    <xf numFmtId="0" fontId="18" fillId="0" borderId="53" xfId="0" applyFont="1" applyBorder="1" applyAlignment="1">
      <alignment horizontal="left" vertical="center"/>
    </xf>
    <xf numFmtId="2" fontId="18" fillId="0" borderId="44" xfId="0" applyNumberFormat="1" applyFont="1" applyBorder="1" applyAlignment="1">
      <alignment horizontal="center" vertical="center"/>
    </xf>
    <xf numFmtId="2" fontId="18" fillId="0" borderId="42" xfId="0" applyNumberFormat="1" applyFont="1" applyBorder="1" applyAlignment="1">
      <alignment horizontal="center" vertical="center"/>
    </xf>
    <xf numFmtId="2" fontId="18" fillId="0" borderId="46" xfId="0" applyNumberFormat="1" applyFont="1" applyBorder="1" applyAlignment="1">
      <alignment horizontal="center" vertical="center"/>
    </xf>
    <xf numFmtId="2" fontId="18" fillId="0" borderId="43" xfId="0" applyNumberFormat="1" applyFont="1" applyBorder="1" applyAlignment="1">
      <alignment horizontal="center" vertical="center"/>
    </xf>
    <xf numFmtId="2" fontId="18" fillId="0" borderId="45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38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2" fontId="18" fillId="0" borderId="34" xfId="0" applyNumberFormat="1" applyFont="1" applyBorder="1" applyAlignment="1">
      <alignment horizontal="center" vertical="center"/>
    </xf>
    <xf numFmtId="2" fontId="20" fillId="0" borderId="46" xfId="0" applyNumberFormat="1" applyFont="1" applyBorder="1" applyAlignment="1">
      <alignment horizontal="center" vertical="center"/>
    </xf>
    <xf numFmtId="2" fontId="20" fillId="0" borderId="45" xfId="0" applyNumberFormat="1" applyFont="1" applyBorder="1" applyAlignment="1">
      <alignment horizontal="center" vertical="center"/>
    </xf>
    <xf numFmtId="2" fontId="24" fillId="0" borderId="46" xfId="0" applyNumberFormat="1" applyFont="1" applyBorder="1" applyAlignment="1">
      <alignment horizontal="center" vertical="center"/>
    </xf>
    <xf numFmtId="2" fontId="24" fillId="0" borderId="45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/>
    </xf>
    <xf numFmtId="2" fontId="20" fillId="0" borderId="23" xfId="0" applyNumberFormat="1" applyFont="1" applyBorder="1" applyAlignment="1">
      <alignment horizontal="center" vertical="center"/>
    </xf>
    <xf numFmtId="0" fontId="26" fillId="0" borderId="0" xfId="43" applyFont="1" applyBorder="1" applyAlignment="1">
      <alignment horizontal="left"/>
    </xf>
    <xf numFmtId="0" fontId="26" fillId="0" borderId="0" xfId="43" applyFont="1" applyBorder="1" applyAlignment="1">
      <alignment horizontal="center"/>
    </xf>
    <xf numFmtId="0" fontId="26" fillId="0" borderId="0" xfId="43" applyFont="1" applyBorder="1"/>
    <xf numFmtId="0" fontId="27" fillId="0" borderId="0" xfId="43" applyFont="1" applyBorder="1"/>
    <xf numFmtId="20" fontId="27" fillId="0" borderId="60" xfId="43" applyNumberFormat="1" applyFont="1" applyBorder="1" applyAlignment="1">
      <alignment horizontal="center" vertical="center" wrapText="1"/>
    </xf>
    <xf numFmtId="0" fontId="27" fillId="0" borderId="10" xfId="43" applyFont="1" applyBorder="1" applyAlignment="1">
      <alignment horizontal="center" vertical="center" wrapText="1"/>
    </xf>
    <xf numFmtId="20" fontId="27" fillId="0" borderId="31" xfId="43" applyNumberFormat="1" applyFont="1" applyBorder="1" applyAlignment="1">
      <alignment horizontal="center"/>
    </xf>
    <xf numFmtId="2" fontId="27" fillId="0" borderId="29" xfId="43" applyNumberFormat="1" applyFont="1" applyBorder="1" applyAlignment="1">
      <alignment horizontal="center"/>
    </xf>
    <xf numFmtId="2" fontId="27" fillId="0" borderId="29" xfId="42" applyNumberFormat="1" applyFont="1" applyBorder="1" applyAlignment="1">
      <alignment horizontal="center"/>
    </xf>
    <xf numFmtId="0" fontId="27" fillId="0" borderId="31" xfId="43" applyFont="1" applyBorder="1" applyAlignment="1">
      <alignment horizontal="center"/>
    </xf>
    <xf numFmtId="20" fontId="27" fillId="0" borderId="22" xfId="43" applyNumberFormat="1" applyFont="1" applyBorder="1" applyAlignment="1">
      <alignment horizontal="center"/>
    </xf>
    <xf numFmtId="2" fontId="27" fillId="0" borderId="23" xfId="43" applyNumberFormat="1" applyFont="1" applyBorder="1" applyAlignment="1">
      <alignment horizontal="center"/>
    </xf>
    <xf numFmtId="2" fontId="27" fillId="0" borderId="23" xfId="42" applyNumberFormat="1" applyFont="1" applyBorder="1" applyAlignment="1">
      <alignment horizontal="center"/>
    </xf>
    <xf numFmtId="0" fontId="27" fillId="0" borderId="22" xfId="43" applyFont="1" applyBorder="1" applyAlignment="1">
      <alignment horizontal="center"/>
    </xf>
    <xf numFmtId="20" fontId="27" fillId="0" borderId="63" xfId="43" applyNumberFormat="1" applyFont="1" applyBorder="1" applyAlignment="1">
      <alignment horizontal="center"/>
    </xf>
    <xf numFmtId="2" fontId="27" fillId="0" borderId="64" xfId="43" applyNumberFormat="1" applyFont="1" applyBorder="1" applyAlignment="1">
      <alignment horizontal="center"/>
    </xf>
    <xf numFmtId="2" fontId="27" fillId="0" borderId="64" xfId="42" applyNumberFormat="1" applyFont="1" applyBorder="1" applyAlignment="1">
      <alignment horizontal="center"/>
    </xf>
    <xf numFmtId="0" fontId="27" fillId="0" borderId="63" xfId="43" applyFont="1" applyBorder="1" applyAlignment="1">
      <alignment horizontal="center"/>
    </xf>
    <xf numFmtId="0" fontId="26" fillId="0" borderId="60" xfId="43" applyFont="1" applyBorder="1" applyAlignment="1">
      <alignment horizontal="center"/>
    </xf>
    <xf numFmtId="2" fontId="26" fillId="0" borderId="35" xfId="43" applyNumberFormat="1" applyFont="1" applyBorder="1" applyAlignment="1">
      <alignment horizontal="center"/>
    </xf>
    <xf numFmtId="0" fontId="26" fillId="0" borderId="61" xfId="43" applyFont="1" applyBorder="1" applyAlignment="1">
      <alignment horizontal="center" vertical="center"/>
    </xf>
    <xf numFmtId="0" fontId="26" fillId="0" borderId="62" xfId="43" applyFont="1" applyBorder="1" applyAlignment="1">
      <alignment horizontal="center" vertical="center"/>
    </xf>
    <xf numFmtId="0" fontId="26" fillId="0" borderId="33" xfId="43" applyFont="1" applyBorder="1" applyAlignment="1">
      <alignment horizontal="left"/>
    </xf>
    <xf numFmtId="0" fontId="19" fillId="0" borderId="0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textRotation="90"/>
    </xf>
    <xf numFmtId="0" fontId="19" fillId="0" borderId="15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4" xfId="0" applyFont="1" applyBorder="1" applyAlignment="1">
      <alignment horizontal="center" vertical="center" textRotation="90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left" wrapText="1"/>
    </xf>
    <xf numFmtId="0" fontId="19" fillId="0" borderId="33" xfId="0" applyFont="1" applyBorder="1" applyAlignment="1">
      <alignment horizontal="left" wrapText="1"/>
    </xf>
    <xf numFmtId="0" fontId="21" fillId="0" borderId="13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47" xfId="0" applyFont="1" applyBorder="1" applyAlignment="1">
      <alignment horizontal="center" wrapText="1"/>
    </xf>
    <xf numFmtId="0" fontId="21" fillId="0" borderId="49" xfId="0" applyFont="1" applyBorder="1" applyAlignment="1">
      <alignment horizontal="center" wrapText="1"/>
    </xf>
    <xf numFmtId="0" fontId="21" fillId="0" borderId="47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34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te" xfId="15" builtinId="10" customBuiltin="1"/>
    <cellStyle name="Output" xfId="10" builtinId="21" customBuiltin="1"/>
    <cellStyle name="Percent 2" xfId="42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9"/>
  <sheetViews>
    <sheetView tabSelected="1" topLeftCell="A139" zoomScaleNormal="100" workbookViewId="0">
      <selection activeCell="F169" sqref="F169"/>
    </sheetView>
  </sheetViews>
  <sheetFormatPr baseColWidth="10" defaultColWidth="8.83203125" defaultRowHeight="15" x14ac:dyDescent="0.2"/>
  <cols>
    <col min="2" max="2" width="12.5" customWidth="1"/>
    <col min="3" max="3" width="11.5" customWidth="1"/>
    <col min="4" max="4" width="13.5" customWidth="1"/>
    <col min="5" max="5" width="11.5" customWidth="1"/>
    <col min="7" max="8" width="10.33203125" customWidth="1"/>
  </cols>
  <sheetData>
    <row r="1" spans="1:20" x14ac:dyDescent="0.2">
      <c r="A1" s="169" t="s">
        <v>137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2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25"/>
      <c r="M3" s="25"/>
      <c r="N3" s="25"/>
      <c r="O3" s="25"/>
      <c r="P3" s="25"/>
      <c r="Q3" s="25"/>
      <c r="R3" s="25"/>
      <c r="S3" s="25"/>
      <c r="T3" s="25"/>
    </row>
    <row r="4" spans="1:20" ht="16" thickBot="1" x14ac:dyDescent="0.25">
      <c r="A4" s="24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x14ac:dyDescent="0.2">
      <c r="A5" s="28"/>
      <c r="B5" s="29"/>
      <c r="C5" s="191" t="s">
        <v>0</v>
      </c>
      <c r="D5" s="192"/>
      <c r="E5" s="193"/>
      <c r="F5" s="191" t="s">
        <v>1</v>
      </c>
      <c r="G5" s="192"/>
      <c r="H5" s="193"/>
      <c r="I5" s="191" t="s">
        <v>2</v>
      </c>
      <c r="J5" s="192"/>
      <c r="K5" s="193"/>
      <c r="L5" s="24"/>
      <c r="M5" s="24"/>
      <c r="N5" s="24"/>
      <c r="O5" s="24"/>
      <c r="P5" s="24"/>
      <c r="Q5" s="24"/>
      <c r="R5" s="24"/>
      <c r="S5" s="24"/>
      <c r="T5" s="24"/>
    </row>
    <row r="6" spans="1:20" ht="16" thickBot="1" x14ac:dyDescent="0.25">
      <c r="A6" s="30"/>
      <c r="B6" s="29"/>
      <c r="C6" s="31" t="s">
        <v>3</v>
      </c>
      <c r="D6" s="32" t="s">
        <v>4</v>
      </c>
      <c r="E6" s="33" t="s">
        <v>5</v>
      </c>
      <c r="F6" s="34" t="s">
        <v>3</v>
      </c>
      <c r="G6" s="32" t="s">
        <v>4</v>
      </c>
      <c r="H6" s="33" t="s">
        <v>5</v>
      </c>
      <c r="I6" s="34" t="s">
        <v>3</v>
      </c>
      <c r="J6" s="32" t="s">
        <v>4</v>
      </c>
      <c r="K6" s="33" t="s">
        <v>5</v>
      </c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2">
      <c r="A7" s="177" t="s">
        <v>6</v>
      </c>
      <c r="B7" s="58" t="s">
        <v>7</v>
      </c>
      <c r="C7" s="35">
        <v>1</v>
      </c>
      <c r="D7" s="36">
        <v>6.1141000000000001E-2</v>
      </c>
      <c r="E7" s="37">
        <v>3</v>
      </c>
      <c r="F7" s="35">
        <v>0.18742</v>
      </c>
      <c r="G7" s="36">
        <v>3.8550000000000001E-2</v>
      </c>
      <c r="H7" s="38">
        <v>3</v>
      </c>
      <c r="I7" s="39">
        <v>0.21029999999999999</v>
      </c>
      <c r="J7" s="36">
        <v>2.0820000000000002E-2</v>
      </c>
      <c r="K7" s="38">
        <v>3</v>
      </c>
      <c r="L7" s="24"/>
      <c r="M7" s="24"/>
      <c r="N7" s="24"/>
      <c r="O7" s="24"/>
      <c r="P7" s="24"/>
      <c r="Q7" s="24"/>
      <c r="R7" s="24"/>
      <c r="S7" s="24"/>
      <c r="T7" s="24"/>
    </row>
    <row r="8" spans="1:20" x14ac:dyDescent="0.2">
      <c r="A8" s="178"/>
      <c r="B8" s="59" t="s">
        <v>8</v>
      </c>
      <c r="C8" s="40">
        <v>0.69192500000000001</v>
      </c>
      <c r="D8" s="41">
        <v>9.3752000000000002E-2</v>
      </c>
      <c r="E8" s="42">
        <v>3</v>
      </c>
      <c r="F8" s="40">
        <v>0.100512</v>
      </c>
      <c r="G8" s="41">
        <v>2.0336E-2</v>
      </c>
      <c r="H8" s="43">
        <v>3</v>
      </c>
      <c r="I8" s="44">
        <v>0.109999</v>
      </c>
      <c r="J8" s="41">
        <v>2.0154999999999999E-2</v>
      </c>
      <c r="K8" s="43">
        <v>3</v>
      </c>
      <c r="L8" s="24"/>
      <c r="M8" s="24"/>
      <c r="N8" s="24"/>
      <c r="O8" s="24"/>
      <c r="P8" s="24"/>
      <c r="Q8" s="24"/>
      <c r="R8" s="24"/>
      <c r="S8" s="24"/>
      <c r="T8" s="24"/>
    </row>
    <row r="9" spans="1:20" x14ac:dyDescent="0.2">
      <c r="A9" s="178"/>
      <c r="B9" s="59" t="s">
        <v>9</v>
      </c>
      <c r="C9" s="40">
        <v>1</v>
      </c>
      <c r="D9" s="41">
        <v>0.13741900000000001</v>
      </c>
      <c r="E9" s="42">
        <v>3</v>
      </c>
      <c r="F9" s="40">
        <v>0.231438</v>
      </c>
      <c r="G9" s="41">
        <v>3.1379999999999998E-2</v>
      </c>
      <c r="H9" s="43">
        <v>3</v>
      </c>
      <c r="I9" s="44">
        <v>0.20367099999999999</v>
      </c>
      <c r="J9" s="41">
        <v>3.1053999999999998E-2</v>
      </c>
      <c r="K9" s="43">
        <v>3</v>
      </c>
      <c r="L9" s="24"/>
      <c r="M9" s="24"/>
      <c r="N9" s="24"/>
      <c r="O9" s="24"/>
      <c r="P9" s="24"/>
      <c r="Q9" s="24"/>
      <c r="R9" s="24"/>
      <c r="S9" s="24"/>
      <c r="T9" s="24"/>
    </row>
    <row r="10" spans="1:20" x14ac:dyDescent="0.2">
      <c r="A10" s="178"/>
      <c r="B10" s="59" t="s">
        <v>10</v>
      </c>
      <c r="C10" s="40">
        <v>1</v>
      </c>
      <c r="D10" s="41">
        <v>3.0862000000000001E-2</v>
      </c>
      <c r="E10" s="42">
        <v>3</v>
      </c>
      <c r="F10" s="40">
        <v>0.28565099999999999</v>
      </c>
      <c r="G10" s="41">
        <v>2.4049000000000001E-2</v>
      </c>
      <c r="H10" s="43">
        <v>3</v>
      </c>
      <c r="I10" s="44">
        <v>0.21954699999999999</v>
      </c>
      <c r="J10" s="41">
        <v>2.3630000000000002E-2</v>
      </c>
      <c r="K10" s="43">
        <v>3</v>
      </c>
      <c r="L10" s="24"/>
      <c r="M10" s="24"/>
      <c r="N10" s="24"/>
      <c r="O10" s="24"/>
      <c r="P10" s="24"/>
      <c r="Q10" s="24"/>
      <c r="R10" s="24"/>
      <c r="S10" s="24"/>
      <c r="T10" s="24"/>
    </row>
    <row r="11" spans="1:20" x14ac:dyDescent="0.2">
      <c r="A11" s="178"/>
      <c r="B11" s="59" t="s">
        <v>11</v>
      </c>
      <c r="C11" s="40">
        <v>0.73830700000000005</v>
      </c>
      <c r="D11" s="41">
        <v>0.20730199999999999</v>
      </c>
      <c r="E11" s="42">
        <v>3</v>
      </c>
      <c r="F11" s="40">
        <v>0.64391799999999999</v>
      </c>
      <c r="G11" s="41">
        <v>0.197963</v>
      </c>
      <c r="H11" s="43">
        <v>3</v>
      </c>
      <c r="I11" s="44">
        <v>0.92213599999999996</v>
      </c>
      <c r="J11" s="41">
        <v>0.30309000000000003</v>
      </c>
      <c r="K11" s="43">
        <v>6</v>
      </c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178"/>
      <c r="B12" s="59" t="s">
        <v>12</v>
      </c>
      <c r="C12" s="40">
        <v>0.96408700000000003</v>
      </c>
      <c r="D12" s="41">
        <v>0.17174400000000001</v>
      </c>
      <c r="E12" s="42">
        <v>3</v>
      </c>
      <c r="F12" s="40">
        <v>4.0640999999999997E-2</v>
      </c>
      <c r="G12" s="41">
        <v>8.0389999999999993E-3</v>
      </c>
      <c r="H12" s="43">
        <v>3</v>
      </c>
      <c r="I12" s="44">
        <v>0.23477600000000001</v>
      </c>
      <c r="J12" s="41">
        <v>4.8871999999999999E-2</v>
      </c>
      <c r="K12" s="43">
        <v>3</v>
      </c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6" thickBot="1" x14ac:dyDescent="0.25">
      <c r="A13" s="179"/>
      <c r="B13" s="60" t="s">
        <v>13</v>
      </c>
      <c r="C13" s="45">
        <v>0.17898900000000001</v>
      </c>
      <c r="D13" s="46">
        <v>7.0712999999999998E-2</v>
      </c>
      <c r="E13" s="47">
        <v>3</v>
      </c>
      <c r="F13" s="45">
        <v>0.17754</v>
      </c>
      <c r="G13" s="46">
        <v>6.9708000000000006E-2</v>
      </c>
      <c r="H13" s="48">
        <v>3</v>
      </c>
      <c r="I13" s="49">
        <v>0.21285299999999999</v>
      </c>
      <c r="J13" s="46">
        <v>9.0493000000000004E-2</v>
      </c>
      <c r="K13" s="48">
        <v>6</v>
      </c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190" t="s">
        <v>14</v>
      </c>
      <c r="B14" s="58" t="s">
        <v>7</v>
      </c>
      <c r="C14" s="50">
        <v>0.87715600000000005</v>
      </c>
      <c r="D14" s="51">
        <v>0.29053899999999999</v>
      </c>
      <c r="E14" s="52">
        <v>3</v>
      </c>
      <c r="F14" s="50">
        <v>0.239567</v>
      </c>
      <c r="G14" s="51">
        <v>5.3490999999999997E-2</v>
      </c>
      <c r="H14" s="53">
        <v>3</v>
      </c>
      <c r="I14" s="54">
        <v>0.34059499999999998</v>
      </c>
      <c r="J14" s="51">
        <v>0.11548600000000001</v>
      </c>
      <c r="K14" s="53">
        <v>3</v>
      </c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175"/>
      <c r="B15" s="59" t="s">
        <v>8</v>
      </c>
      <c r="C15" s="40">
        <v>1</v>
      </c>
      <c r="D15" s="41">
        <v>0.198628</v>
      </c>
      <c r="E15" s="42">
        <v>3</v>
      </c>
      <c r="F15" s="40">
        <v>0.22958899999999999</v>
      </c>
      <c r="G15" s="41">
        <v>3.4318000000000001E-2</v>
      </c>
      <c r="H15" s="43">
        <v>3</v>
      </c>
      <c r="I15" s="44">
        <v>0.11745899999999999</v>
      </c>
      <c r="J15" s="41">
        <v>3.8234999999999998E-2</v>
      </c>
      <c r="K15" s="43">
        <v>3</v>
      </c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175"/>
      <c r="B16" s="59" t="s">
        <v>9</v>
      </c>
      <c r="C16" s="40">
        <v>0.40884799999999999</v>
      </c>
      <c r="D16" s="41">
        <v>4.8211999999999998E-2</v>
      </c>
      <c r="E16" s="42">
        <v>3</v>
      </c>
      <c r="F16" s="40">
        <v>5.1541999999999998E-2</v>
      </c>
      <c r="G16" s="41">
        <v>7.1830000000000001E-3</v>
      </c>
      <c r="H16" s="43">
        <v>3</v>
      </c>
      <c r="I16" s="44">
        <v>0.169768</v>
      </c>
      <c r="J16" s="41">
        <v>5.2586000000000001E-2</v>
      </c>
      <c r="K16" s="43">
        <v>3</v>
      </c>
      <c r="L16" s="24"/>
      <c r="M16" s="24"/>
      <c r="N16" s="24"/>
      <c r="O16" s="24"/>
      <c r="P16" s="24"/>
      <c r="Q16" s="24"/>
      <c r="R16" s="24"/>
      <c r="S16" s="24"/>
      <c r="T16" s="24"/>
    </row>
    <row r="17" spans="1:11" x14ac:dyDescent="0.2">
      <c r="A17" s="175"/>
      <c r="B17" s="59" t="s">
        <v>10</v>
      </c>
      <c r="C17" s="40">
        <v>0.94929200000000002</v>
      </c>
      <c r="D17" s="41">
        <v>7.3205999999999993E-2</v>
      </c>
      <c r="E17" s="42">
        <v>3</v>
      </c>
      <c r="F17" s="40">
        <v>0.30611699999999997</v>
      </c>
      <c r="G17" s="41">
        <v>3.3692E-2</v>
      </c>
      <c r="H17" s="43">
        <v>3</v>
      </c>
      <c r="I17" s="44">
        <v>0.458787</v>
      </c>
      <c r="J17" s="41">
        <v>0.107312</v>
      </c>
      <c r="K17" s="43">
        <v>3</v>
      </c>
    </row>
    <row r="18" spans="1:11" x14ac:dyDescent="0.2">
      <c r="A18" s="175"/>
      <c r="B18" s="59" t="s">
        <v>11</v>
      </c>
      <c r="C18" s="40">
        <v>0.68065100000000001</v>
      </c>
      <c r="D18" s="41">
        <v>0.35525800000000002</v>
      </c>
      <c r="E18" s="42">
        <v>3</v>
      </c>
      <c r="F18" s="40">
        <v>0.58618999999999999</v>
      </c>
      <c r="G18" s="41">
        <v>0.20349700000000001</v>
      </c>
      <c r="H18" s="43">
        <v>3</v>
      </c>
      <c r="I18" s="44">
        <v>0.58730499999999997</v>
      </c>
      <c r="J18" s="41">
        <v>0.122391</v>
      </c>
      <c r="K18" s="43">
        <v>4</v>
      </c>
    </row>
    <row r="19" spans="1:11" x14ac:dyDescent="0.2">
      <c r="A19" s="175"/>
      <c r="B19" s="59" t="s">
        <v>12</v>
      </c>
      <c r="C19" s="40">
        <v>1</v>
      </c>
      <c r="D19" s="41">
        <v>0.19509499999999999</v>
      </c>
      <c r="E19" s="42">
        <v>3</v>
      </c>
      <c r="F19" s="40">
        <v>3.5818999999999997E-2</v>
      </c>
      <c r="G19" s="41">
        <v>8.9309999999999997E-3</v>
      </c>
      <c r="H19" s="43">
        <v>3</v>
      </c>
      <c r="I19" s="44">
        <v>4.0987000000000003E-2</v>
      </c>
      <c r="J19" s="41">
        <v>1.4425E-2</v>
      </c>
      <c r="K19" s="43">
        <v>3</v>
      </c>
    </row>
    <row r="20" spans="1:11" ht="16" thickBot="1" x14ac:dyDescent="0.25">
      <c r="A20" s="176"/>
      <c r="B20" s="60" t="s">
        <v>13</v>
      </c>
      <c r="C20" s="45">
        <v>0.34251700000000002</v>
      </c>
      <c r="D20" s="46">
        <v>0.13977400000000001</v>
      </c>
      <c r="E20" s="47">
        <v>3</v>
      </c>
      <c r="F20" s="45">
        <v>0.82094900000000004</v>
      </c>
      <c r="G20" s="46">
        <v>0.43496699999999999</v>
      </c>
      <c r="H20" s="48">
        <v>3</v>
      </c>
      <c r="I20" s="49">
        <v>0.689218</v>
      </c>
      <c r="J20" s="46">
        <v>0.27508199999999999</v>
      </c>
      <c r="K20" s="48">
        <v>4</v>
      </c>
    </row>
    <row r="21" spans="1:11" ht="16" thickBot="1" x14ac:dyDescent="0.25">
      <c r="A21" s="28"/>
      <c r="B21" s="61"/>
      <c r="C21" s="24"/>
      <c r="D21" s="24"/>
      <c r="E21" s="24"/>
      <c r="F21" s="24"/>
      <c r="G21" s="24"/>
      <c r="H21" s="24"/>
      <c r="I21" s="24"/>
      <c r="J21" s="24"/>
      <c r="K21" s="24"/>
    </row>
    <row r="22" spans="1:11" x14ac:dyDescent="0.2">
      <c r="A22" s="24"/>
      <c r="B22" s="62"/>
      <c r="C22" s="191" t="s">
        <v>15</v>
      </c>
      <c r="D22" s="192"/>
      <c r="E22" s="193"/>
      <c r="F22" s="191" t="s">
        <v>16</v>
      </c>
      <c r="G22" s="192"/>
      <c r="H22" s="193"/>
      <c r="I22" s="194" t="s">
        <v>17</v>
      </c>
      <c r="J22" s="195"/>
      <c r="K22" s="196"/>
    </row>
    <row r="23" spans="1:11" ht="16" thickBot="1" x14ac:dyDescent="0.25">
      <c r="A23" s="24"/>
      <c r="B23" s="62"/>
      <c r="C23" s="34" t="s">
        <v>3</v>
      </c>
      <c r="D23" s="32" t="s">
        <v>4</v>
      </c>
      <c r="E23" s="33" t="s">
        <v>5</v>
      </c>
      <c r="F23" s="34" t="s">
        <v>3</v>
      </c>
      <c r="G23" s="32" t="s">
        <v>4</v>
      </c>
      <c r="H23" s="33" t="s">
        <v>5</v>
      </c>
      <c r="I23" s="55" t="s">
        <v>3</v>
      </c>
      <c r="J23" s="56" t="s">
        <v>4</v>
      </c>
      <c r="K23" s="57" t="s">
        <v>5</v>
      </c>
    </row>
    <row r="24" spans="1:11" x14ac:dyDescent="0.2">
      <c r="A24" s="177" t="s">
        <v>6</v>
      </c>
      <c r="B24" s="58" t="s">
        <v>7</v>
      </c>
      <c r="C24" s="35">
        <v>8.1173999999999996E-2</v>
      </c>
      <c r="D24" s="36">
        <v>0.12614</v>
      </c>
      <c r="E24" s="37">
        <v>3</v>
      </c>
      <c r="F24" s="35">
        <v>0.28331299999999998</v>
      </c>
      <c r="G24" s="36">
        <v>4.7037000000000002E-2</v>
      </c>
      <c r="H24" s="38">
        <v>3</v>
      </c>
      <c r="I24" s="39">
        <v>0.324876</v>
      </c>
      <c r="J24" s="36">
        <v>6.0807E-2</v>
      </c>
      <c r="K24" s="38">
        <v>3</v>
      </c>
    </row>
    <row r="25" spans="1:11" x14ac:dyDescent="0.2">
      <c r="A25" s="178"/>
      <c r="B25" s="59" t="s">
        <v>8</v>
      </c>
      <c r="C25" s="40">
        <v>0.13128799999999999</v>
      </c>
      <c r="D25" s="41">
        <v>1.8887000000000001E-2</v>
      </c>
      <c r="E25" s="42">
        <v>3</v>
      </c>
      <c r="F25" s="40">
        <v>1.9247E-2</v>
      </c>
      <c r="G25" s="41">
        <v>3.9100000000000003E-3</v>
      </c>
      <c r="H25" s="43">
        <v>3</v>
      </c>
      <c r="I25" s="44">
        <v>1.6152E-2</v>
      </c>
      <c r="J25" s="41">
        <v>2.0860000000000002E-3</v>
      </c>
      <c r="K25" s="43">
        <v>3</v>
      </c>
    </row>
    <row r="26" spans="1:11" x14ac:dyDescent="0.2">
      <c r="A26" s="178"/>
      <c r="B26" s="59" t="s">
        <v>9</v>
      </c>
      <c r="C26" s="40">
        <v>0.15315699999999999</v>
      </c>
      <c r="D26" s="41">
        <v>1.7389000000000002E-2</v>
      </c>
      <c r="E26" s="42">
        <v>3</v>
      </c>
      <c r="F26" s="40">
        <v>0.18855</v>
      </c>
      <c r="G26" s="41">
        <v>2.9697000000000001E-2</v>
      </c>
      <c r="H26" s="43">
        <v>3</v>
      </c>
      <c r="I26" s="44">
        <v>0.21957299999999999</v>
      </c>
      <c r="J26" s="41">
        <v>3.5625999999999998E-2</v>
      </c>
      <c r="K26" s="43">
        <v>3</v>
      </c>
    </row>
    <row r="27" spans="1:11" x14ac:dyDescent="0.2">
      <c r="A27" s="178"/>
      <c r="B27" s="59" t="s">
        <v>10</v>
      </c>
      <c r="C27" s="40">
        <v>0.34686600000000001</v>
      </c>
      <c r="D27" s="41">
        <v>1.6584000000000002E-2</v>
      </c>
      <c r="E27" s="42">
        <v>3</v>
      </c>
      <c r="F27" s="40">
        <v>0.22578300000000001</v>
      </c>
      <c r="G27" s="41">
        <v>2.4084999999999999E-2</v>
      </c>
      <c r="H27" s="43">
        <v>3</v>
      </c>
      <c r="I27" s="44">
        <v>0.39831800000000001</v>
      </c>
      <c r="J27" s="41">
        <v>3.4542999999999997E-2</v>
      </c>
      <c r="K27" s="43">
        <v>3</v>
      </c>
    </row>
    <row r="28" spans="1:11" x14ac:dyDescent="0.2">
      <c r="A28" s="178"/>
      <c r="B28" s="59" t="s">
        <v>11</v>
      </c>
      <c r="C28" s="40">
        <v>0.672315</v>
      </c>
      <c r="D28" s="41">
        <v>0.21237700000000001</v>
      </c>
      <c r="E28" s="42">
        <v>3</v>
      </c>
      <c r="F28" s="40">
        <v>0.80889699999999998</v>
      </c>
      <c r="G28" s="41">
        <v>0.27821000000000001</v>
      </c>
      <c r="H28" s="43">
        <v>5</v>
      </c>
      <c r="I28" s="44">
        <v>0.71698099999999998</v>
      </c>
      <c r="J28" s="41">
        <v>0.20045399999999999</v>
      </c>
      <c r="K28" s="43">
        <v>5</v>
      </c>
    </row>
    <row r="29" spans="1:11" x14ac:dyDescent="0.2">
      <c r="A29" s="178"/>
      <c r="B29" s="59" t="s">
        <v>12</v>
      </c>
      <c r="C29" s="40">
        <v>6.6753000000000007E-2</v>
      </c>
      <c r="D29" s="41">
        <v>1.281E-2</v>
      </c>
      <c r="E29" s="42">
        <v>3</v>
      </c>
      <c r="F29" s="40">
        <v>3.6507999999999999E-2</v>
      </c>
      <c r="G29" s="41">
        <v>7.1850000000000004E-3</v>
      </c>
      <c r="H29" s="43">
        <v>3</v>
      </c>
      <c r="I29" s="44">
        <v>0.21376999999999999</v>
      </c>
      <c r="J29" s="41">
        <v>4.2035000000000003E-2</v>
      </c>
      <c r="K29" s="43">
        <v>3</v>
      </c>
    </row>
    <row r="30" spans="1:11" ht="16" thickBot="1" x14ac:dyDescent="0.25">
      <c r="A30" s="179"/>
      <c r="B30" s="60" t="s">
        <v>13</v>
      </c>
      <c r="C30" s="45">
        <v>0.18160599999999999</v>
      </c>
      <c r="D30" s="46">
        <v>7.6102000000000003E-2</v>
      </c>
      <c r="E30" s="47">
        <v>3</v>
      </c>
      <c r="F30" s="45">
        <v>0.162388</v>
      </c>
      <c r="G30" s="46">
        <v>8.4977999999999998E-2</v>
      </c>
      <c r="H30" s="48">
        <v>5</v>
      </c>
      <c r="I30" s="49">
        <v>7.7020000000000005E-2</v>
      </c>
      <c r="J30" s="46">
        <v>3.8640000000000001E-2</v>
      </c>
      <c r="K30" s="48">
        <v>5</v>
      </c>
    </row>
    <row r="31" spans="1:11" x14ac:dyDescent="0.2">
      <c r="A31" s="190" t="s">
        <v>14</v>
      </c>
      <c r="B31" s="58" t="s">
        <v>7</v>
      </c>
      <c r="C31" s="50">
        <v>0.37499700000000002</v>
      </c>
      <c r="D31" s="51">
        <v>5.7362999999999997E-2</v>
      </c>
      <c r="E31" s="52">
        <v>3</v>
      </c>
      <c r="F31" s="50">
        <v>0.165517</v>
      </c>
      <c r="G31" s="51">
        <v>0.15381900000000001</v>
      </c>
      <c r="H31" s="53">
        <v>3</v>
      </c>
      <c r="I31" s="54">
        <v>6.8515000000000006E-2</v>
      </c>
      <c r="J31" s="51">
        <v>0.114594</v>
      </c>
      <c r="K31" s="53">
        <v>3</v>
      </c>
    </row>
    <row r="32" spans="1:11" x14ac:dyDescent="0.2">
      <c r="A32" s="175"/>
      <c r="B32" s="59" t="s">
        <v>8</v>
      </c>
      <c r="C32" s="40">
        <v>0.58482900000000004</v>
      </c>
      <c r="D32" s="41">
        <v>6.3707E-2</v>
      </c>
      <c r="E32" s="42">
        <v>3</v>
      </c>
      <c r="F32" s="40">
        <v>0.175867</v>
      </c>
      <c r="G32" s="41">
        <v>2.5663999999999999E-2</v>
      </c>
      <c r="H32" s="43">
        <v>3</v>
      </c>
      <c r="I32" s="44">
        <v>1.1889E-2</v>
      </c>
      <c r="J32" s="41">
        <v>3.467E-3</v>
      </c>
      <c r="K32" s="43">
        <v>3</v>
      </c>
    </row>
    <row r="33" spans="1:11" x14ac:dyDescent="0.2">
      <c r="A33" s="175"/>
      <c r="B33" s="59" t="s">
        <v>9</v>
      </c>
      <c r="C33" s="40">
        <v>9.3334E-2</v>
      </c>
      <c r="D33" s="41">
        <v>1.1704000000000001E-2</v>
      </c>
      <c r="E33" s="42">
        <v>3</v>
      </c>
      <c r="F33" s="40">
        <v>0.148034</v>
      </c>
      <c r="G33" s="41">
        <v>4.3527999999999997E-2</v>
      </c>
      <c r="H33" s="43">
        <v>3</v>
      </c>
      <c r="I33" s="44">
        <v>0.10277</v>
      </c>
      <c r="J33" s="41">
        <v>1.1301E-2</v>
      </c>
      <c r="K33" s="43">
        <v>3</v>
      </c>
    </row>
    <row r="34" spans="1:11" x14ac:dyDescent="0.2">
      <c r="A34" s="175"/>
      <c r="B34" s="59" t="s">
        <v>10</v>
      </c>
      <c r="C34" s="40">
        <v>0.62612800000000002</v>
      </c>
      <c r="D34" s="41">
        <v>6.1275999999999997E-2</v>
      </c>
      <c r="E34" s="42">
        <v>3</v>
      </c>
      <c r="F34" s="40">
        <v>0.243282</v>
      </c>
      <c r="G34" s="41">
        <v>1.1391E-2</v>
      </c>
      <c r="H34" s="43">
        <v>3</v>
      </c>
      <c r="I34" s="44">
        <v>0.27261400000000002</v>
      </c>
      <c r="J34" s="41">
        <v>1.9730999999999999E-2</v>
      </c>
      <c r="K34" s="43">
        <v>3</v>
      </c>
    </row>
    <row r="35" spans="1:11" x14ac:dyDescent="0.2">
      <c r="A35" s="175"/>
      <c r="B35" s="59" t="s">
        <v>11</v>
      </c>
      <c r="C35" s="40">
        <v>1</v>
      </c>
      <c r="D35" s="41">
        <v>0.67250500000000002</v>
      </c>
      <c r="E35" s="42">
        <v>3</v>
      </c>
      <c r="F35" s="40">
        <v>0.71886700000000003</v>
      </c>
      <c r="G35" s="41">
        <v>0.19273399999999999</v>
      </c>
      <c r="H35" s="43">
        <v>5</v>
      </c>
      <c r="I35" s="44">
        <v>0.93051700000000004</v>
      </c>
      <c r="J35" s="41">
        <v>0.25527</v>
      </c>
      <c r="K35" s="43">
        <v>6</v>
      </c>
    </row>
    <row r="36" spans="1:11" x14ac:dyDescent="0.2">
      <c r="A36" s="175"/>
      <c r="B36" s="59" t="s">
        <v>12</v>
      </c>
      <c r="C36" s="40">
        <v>9.6615000000000006E-2</v>
      </c>
      <c r="D36" s="41">
        <v>1.7743999999999999E-2</v>
      </c>
      <c r="E36" s="42">
        <v>3</v>
      </c>
      <c r="F36" s="40">
        <v>0.30959700000000001</v>
      </c>
      <c r="G36" s="41">
        <v>5.4806000000000001E-2</v>
      </c>
      <c r="H36" s="43">
        <v>3</v>
      </c>
      <c r="I36" s="44">
        <v>0.235267</v>
      </c>
      <c r="J36" s="41">
        <v>4.5004000000000002E-2</v>
      </c>
      <c r="K36" s="43">
        <v>3</v>
      </c>
    </row>
    <row r="37" spans="1:11" ht="16" thickBot="1" x14ac:dyDescent="0.25">
      <c r="A37" s="176"/>
      <c r="B37" s="60" t="s">
        <v>13</v>
      </c>
      <c r="C37" s="45">
        <v>1</v>
      </c>
      <c r="D37" s="46">
        <v>0.51405699999999999</v>
      </c>
      <c r="E37" s="47">
        <v>3</v>
      </c>
      <c r="F37" s="45">
        <v>0.66059500000000004</v>
      </c>
      <c r="G37" s="46">
        <v>0.29728100000000002</v>
      </c>
      <c r="H37" s="48">
        <v>5</v>
      </c>
      <c r="I37" s="49">
        <v>0.18011199999999999</v>
      </c>
      <c r="J37" s="46">
        <v>8.9459999999999998E-2</v>
      </c>
      <c r="K37" s="48">
        <v>6</v>
      </c>
    </row>
    <row r="38" spans="1:11" s="24" customFormat="1" x14ac:dyDescent="0.2">
      <c r="A38" s="76"/>
      <c r="B38" s="77"/>
      <c r="C38" s="78"/>
      <c r="D38" s="78"/>
      <c r="E38" s="79"/>
      <c r="F38" s="78"/>
      <c r="G38" s="78"/>
      <c r="H38" s="79"/>
      <c r="I38" s="78"/>
      <c r="J38" s="78"/>
      <c r="K38" s="79"/>
    </row>
    <row r="39" spans="1:11" s="24" customFormat="1" x14ac:dyDescent="0.2">
      <c r="A39" s="76"/>
      <c r="B39" s="77"/>
      <c r="C39" s="78"/>
      <c r="D39" s="78"/>
      <c r="E39" s="79"/>
      <c r="F39" s="78"/>
      <c r="G39" s="78"/>
      <c r="H39" s="79"/>
      <c r="I39" s="78"/>
      <c r="J39" s="78"/>
      <c r="K39" s="79"/>
    </row>
    <row r="40" spans="1:11" s="24" customFormat="1" x14ac:dyDescent="0.2">
      <c r="A40" s="76"/>
      <c r="B40" s="77"/>
      <c r="C40" s="78"/>
      <c r="D40" s="78"/>
      <c r="E40" s="79"/>
      <c r="F40" s="78"/>
      <c r="G40" s="78"/>
      <c r="H40" s="79"/>
      <c r="I40" s="78"/>
      <c r="J40" s="78"/>
      <c r="K40" s="79"/>
    </row>
    <row r="42" spans="1:11" x14ac:dyDescent="0.2">
      <c r="A42" s="168" t="s">
        <v>138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</row>
    <row r="43" spans="1:11" ht="15" customHeight="1" x14ac:dyDescent="0.2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</row>
    <row r="44" spans="1:11" ht="16" thickBot="1" x14ac:dyDescent="0.25">
      <c r="A44" s="26"/>
      <c r="B44" s="26"/>
      <c r="C44" s="26"/>
      <c r="D44" s="1"/>
      <c r="E44" s="1"/>
      <c r="F44" s="1"/>
      <c r="G44" s="1"/>
      <c r="H44" s="1"/>
      <c r="I44" s="1"/>
      <c r="J44" s="1"/>
      <c r="K44" s="1"/>
    </row>
    <row r="45" spans="1:11" ht="16" thickBot="1" x14ac:dyDescent="0.25">
      <c r="A45" s="3"/>
      <c r="B45" s="2"/>
      <c r="C45" s="187" t="s">
        <v>7</v>
      </c>
      <c r="D45" s="189"/>
      <c r="E45" s="188"/>
      <c r="F45" s="187" t="s">
        <v>8</v>
      </c>
      <c r="G45" s="189"/>
      <c r="H45" s="188"/>
      <c r="I45" s="187" t="s">
        <v>9</v>
      </c>
      <c r="J45" s="189"/>
      <c r="K45" s="188"/>
    </row>
    <row r="46" spans="1:11" x14ac:dyDescent="0.2">
      <c r="A46" s="177" t="s">
        <v>6</v>
      </c>
      <c r="B46" s="18" t="s">
        <v>0</v>
      </c>
      <c r="C46" s="35">
        <v>0.58737494000000001</v>
      </c>
      <c r="D46" s="36">
        <v>0.57702900000000001</v>
      </c>
      <c r="E46" s="14">
        <v>0.62598399999999998</v>
      </c>
      <c r="F46" s="39">
        <v>3.04</v>
      </c>
      <c r="G46" s="36">
        <v>3.29</v>
      </c>
      <c r="H46" s="14">
        <v>2.78</v>
      </c>
      <c r="I46" s="39">
        <v>4.1138409200000003</v>
      </c>
      <c r="J46" s="36">
        <v>4.9872810000000003</v>
      </c>
      <c r="K46" s="14">
        <v>4.7213200000000004</v>
      </c>
    </row>
    <row r="47" spans="1:11" x14ac:dyDescent="0.2">
      <c r="A47" s="178"/>
      <c r="B47" s="10" t="s">
        <v>1</v>
      </c>
      <c r="C47" s="40">
        <v>0.11970500000000001</v>
      </c>
      <c r="D47" s="41">
        <v>0.12936429999999999</v>
      </c>
      <c r="E47" s="7">
        <v>8.6485178999999995E-2</v>
      </c>
      <c r="F47" s="44">
        <v>0.36199999999999999</v>
      </c>
      <c r="G47" s="41">
        <v>0.51400000000000001</v>
      </c>
      <c r="H47" s="7">
        <v>0.44700000000000001</v>
      </c>
      <c r="I47" s="44">
        <v>0.983074</v>
      </c>
      <c r="J47" s="41">
        <v>1.0375030999999999</v>
      </c>
      <c r="K47" s="7">
        <v>1.178455501</v>
      </c>
    </row>
    <row r="48" spans="1:11" x14ac:dyDescent="0.2">
      <c r="A48" s="178"/>
      <c r="B48" s="10" t="s">
        <v>2</v>
      </c>
      <c r="C48" s="40">
        <v>0.120923</v>
      </c>
      <c r="D48" s="41">
        <v>0.13824800000000001</v>
      </c>
      <c r="E48" s="7">
        <v>0.11734899999999999</v>
      </c>
      <c r="F48" s="44">
        <v>0.40100000000000002</v>
      </c>
      <c r="G48" s="41">
        <v>0.53900000000000003</v>
      </c>
      <c r="H48" s="7">
        <v>0.50800000000000001</v>
      </c>
      <c r="I48" s="44">
        <v>0.82201900000000006</v>
      </c>
      <c r="J48" s="41">
        <v>0.95191300000000001</v>
      </c>
      <c r="K48" s="7">
        <v>1.041299</v>
      </c>
    </row>
    <row r="49" spans="1:11" x14ac:dyDescent="0.2">
      <c r="A49" s="178"/>
      <c r="B49" s="10" t="s">
        <v>15</v>
      </c>
      <c r="C49" s="40">
        <v>-1.73E-3</v>
      </c>
      <c r="D49" s="41">
        <v>0.13496900000000001</v>
      </c>
      <c r="E49" s="7">
        <v>1.2093E-2</v>
      </c>
      <c r="F49" s="44">
        <v>0.61299999999999999</v>
      </c>
      <c r="G49" s="41">
        <v>0.60399999999999998</v>
      </c>
      <c r="H49" s="7">
        <v>0.51100000000000001</v>
      </c>
      <c r="I49" s="44">
        <v>0.65824499999999997</v>
      </c>
      <c r="J49" s="41">
        <v>0.72382899999999994</v>
      </c>
      <c r="K49" s="7">
        <v>0.734935</v>
      </c>
    </row>
    <row r="50" spans="1:11" x14ac:dyDescent="0.2">
      <c r="A50" s="178"/>
      <c r="B50" s="10" t="s">
        <v>16</v>
      </c>
      <c r="C50" s="40">
        <v>0.14135900000000001</v>
      </c>
      <c r="D50" s="41">
        <v>0.195519</v>
      </c>
      <c r="E50" s="7">
        <v>0.17036100000000001</v>
      </c>
      <c r="F50" s="44">
        <v>7.2300000000000003E-2</v>
      </c>
      <c r="G50" s="41">
        <v>0.10100000000000001</v>
      </c>
      <c r="H50" s="7">
        <v>8.0299999999999996E-2</v>
      </c>
      <c r="I50" s="44">
        <v>0.76109499999999997</v>
      </c>
      <c r="J50" s="41">
        <v>0.868668</v>
      </c>
      <c r="K50" s="7">
        <v>0.97645999999999999</v>
      </c>
    </row>
    <row r="51" spans="1:11" ht="16" thickBot="1" x14ac:dyDescent="0.25">
      <c r="A51" s="179"/>
      <c r="B51" s="4" t="s">
        <v>17</v>
      </c>
      <c r="C51" s="45">
        <v>0.23125100000000001</v>
      </c>
      <c r="D51" s="46">
        <v>0.161079</v>
      </c>
      <c r="E51" s="23">
        <v>0.18932299999999999</v>
      </c>
      <c r="F51" s="49">
        <v>7.51E-2</v>
      </c>
      <c r="G51" s="46">
        <v>6.5000000000000002E-2</v>
      </c>
      <c r="H51" s="23">
        <v>7.2599999999999998E-2</v>
      </c>
      <c r="I51" s="49">
        <v>1.112584</v>
      </c>
      <c r="J51" s="46">
        <v>0.86302299999999998</v>
      </c>
      <c r="K51" s="23">
        <v>1.059428</v>
      </c>
    </row>
    <row r="52" spans="1:11" x14ac:dyDescent="0.2">
      <c r="A52" s="175" t="s">
        <v>14</v>
      </c>
      <c r="B52" s="21" t="s">
        <v>0</v>
      </c>
      <c r="C52" s="50">
        <v>0.33496129100697003</v>
      </c>
      <c r="D52" s="51">
        <v>0.56391780568685279</v>
      </c>
      <c r="E52" s="17">
        <v>0.67157050574302335</v>
      </c>
      <c r="F52" s="54">
        <v>3.6562917801978236</v>
      </c>
      <c r="G52" s="51">
        <v>5.1322178236284106</v>
      </c>
      <c r="H52" s="17">
        <v>4.3771776548585866</v>
      </c>
      <c r="I52" s="54">
        <v>2.020934313680701</v>
      </c>
      <c r="J52" s="51">
        <v>1.8567305952731723</v>
      </c>
      <c r="K52" s="17">
        <v>1.7736194724297509</v>
      </c>
    </row>
    <row r="53" spans="1:11" x14ac:dyDescent="0.2">
      <c r="A53" s="175"/>
      <c r="B53" s="10" t="s">
        <v>1</v>
      </c>
      <c r="C53" s="40">
        <v>0.10729810249332938</v>
      </c>
      <c r="D53" s="41">
        <v>0.1556753842963815</v>
      </c>
      <c r="E53" s="7">
        <v>0.16594457968518045</v>
      </c>
      <c r="F53" s="44">
        <v>0.90012915393827231</v>
      </c>
      <c r="G53" s="41">
        <v>1.1130965748783612</v>
      </c>
      <c r="H53" s="7">
        <v>1.0094753178748148</v>
      </c>
      <c r="I53" s="44">
        <v>0.21008399776209549</v>
      </c>
      <c r="J53" s="41">
        <v>0.25110381110603602</v>
      </c>
      <c r="K53" s="7">
        <v>0.25125481246219639</v>
      </c>
    </row>
    <row r="54" spans="1:11" x14ac:dyDescent="0.2">
      <c r="A54" s="175"/>
      <c r="B54" s="10" t="s">
        <v>2</v>
      </c>
      <c r="C54" s="40">
        <v>0.12473295596010722</v>
      </c>
      <c r="D54" s="41">
        <v>0.24941863493975974</v>
      </c>
      <c r="E54" s="7">
        <v>0.2356448745772865</v>
      </c>
      <c r="F54" s="44">
        <v>0.36791285916786742</v>
      </c>
      <c r="G54" s="41">
        <v>0.49514529780675609</v>
      </c>
      <c r="H54" s="7">
        <v>0.6833677398395952</v>
      </c>
      <c r="I54" s="44">
        <v>0.53950929537789416</v>
      </c>
      <c r="J54" s="41">
        <v>0.81000803357072382</v>
      </c>
      <c r="K54" s="7">
        <v>0.99709420170254059</v>
      </c>
    </row>
    <row r="55" spans="1:11" x14ac:dyDescent="0.2">
      <c r="A55" s="175"/>
      <c r="B55" s="10" t="s">
        <v>15</v>
      </c>
      <c r="C55" s="40">
        <v>0.26135553134523037</v>
      </c>
      <c r="D55" s="41">
        <v>0.20050414387388579</v>
      </c>
      <c r="E55" s="7">
        <v>0.20953082537058379</v>
      </c>
      <c r="F55" s="44">
        <v>2.4913919436609215</v>
      </c>
      <c r="G55" s="41">
        <v>2.5857494858314589</v>
      </c>
      <c r="H55" s="7">
        <v>2.6225374209889134</v>
      </c>
      <c r="I55" s="44">
        <v>0.42261098716987833</v>
      </c>
      <c r="J55" s="41">
        <v>0.46721915521431578</v>
      </c>
      <c r="K55" s="7">
        <v>0.40027222113492594</v>
      </c>
    </row>
    <row r="56" spans="1:11" x14ac:dyDescent="0.2">
      <c r="A56" s="175"/>
      <c r="B56" s="10" t="s">
        <v>16</v>
      </c>
      <c r="C56" s="40">
        <v>0</v>
      </c>
      <c r="D56" s="41">
        <v>0.16584162401618757</v>
      </c>
      <c r="E56" s="7">
        <v>0.13621241351632346</v>
      </c>
      <c r="F56" s="44">
        <v>0.70992381889946043</v>
      </c>
      <c r="G56" s="41">
        <v>0.85894697641036655</v>
      </c>
      <c r="H56" s="7">
        <v>0.7465450444872459</v>
      </c>
      <c r="I56" s="44">
        <v>0.46930743433069422</v>
      </c>
      <c r="J56" s="41">
        <v>0.7450730921890566</v>
      </c>
      <c r="K56" s="7">
        <v>0.83180504900933006</v>
      </c>
    </row>
    <row r="57" spans="1:11" ht="16" thickBot="1" x14ac:dyDescent="0.25">
      <c r="A57" s="176"/>
      <c r="B57" s="13" t="s">
        <v>17</v>
      </c>
      <c r="C57" s="45">
        <v>-8.6328532121134668E-4</v>
      </c>
      <c r="D57" s="46">
        <v>0.11978741475630132</v>
      </c>
      <c r="E57" s="23">
        <v>3.7441132838278079E-3</v>
      </c>
      <c r="F57" s="49">
        <v>4.0461974472910181E-2</v>
      </c>
      <c r="G57" s="46">
        <v>6.7941888458184246E-2</v>
      </c>
      <c r="H57" s="23">
        <v>4.8127485723061476E-2</v>
      </c>
      <c r="I57" s="49">
        <v>0.50152321999341321</v>
      </c>
      <c r="J57" s="46">
        <v>0.46182458707211138</v>
      </c>
      <c r="K57" s="23">
        <v>0.45718098972620691</v>
      </c>
    </row>
    <row r="58" spans="1:11" ht="16" thickBo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6" thickBot="1" x14ac:dyDescent="0.25">
      <c r="A59" s="26"/>
      <c r="B59" s="26"/>
      <c r="C59" s="182" t="s">
        <v>10</v>
      </c>
      <c r="D59" s="183"/>
      <c r="E59" s="184"/>
      <c r="F59" s="182" t="s">
        <v>11</v>
      </c>
      <c r="G59" s="183"/>
      <c r="H59" s="183"/>
      <c r="I59" s="183"/>
      <c r="J59" s="183"/>
      <c r="K59" s="184"/>
    </row>
    <row r="60" spans="1:11" x14ac:dyDescent="0.2">
      <c r="A60" s="177" t="s">
        <v>6</v>
      </c>
      <c r="B60" s="20" t="s">
        <v>0</v>
      </c>
      <c r="C60" s="39">
        <v>9.27</v>
      </c>
      <c r="D60" s="36">
        <v>9.68</v>
      </c>
      <c r="E60" s="16">
        <v>9.42</v>
      </c>
      <c r="F60" s="35">
        <v>4.7374995100000001</v>
      </c>
      <c r="G60" s="36">
        <v>5.0333119999999996</v>
      </c>
      <c r="H60" s="36">
        <v>3.8149769999999998</v>
      </c>
      <c r="I60" s="36"/>
      <c r="J60" s="36"/>
      <c r="K60" s="14"/>
    </row>
    <row r="61" spans="1:11" x14ac:dyDescent="0.2">
      <c r="A61" s="178"/>
      <c r="B61" s="12" t="s">
        <v>1</v>
      </c>
      <c r="C61" s="44">
        <v>2.4700000000000002</v>
      </c>
      <c r="D61" s="41">
        <v>2.91</v>
      </c>
      <c r="E61" s="9">
        <v>2.73</v>
      </c>
      <c r="F61" s="40">
        <v>4.7899900000000004</v>
      </c>
      <c r="G61" s="41">
        <v>3.6781657000000001</v>
      </c>
      <c r="H61" s="41">
        <v>3.3807510949999999</v>
      </c>
      <c r="I61" s="41"/>
      <c r="J61" s="41"/>
      <c r="K61" s="7"/>
    </row>
    <row r="62" spans="1:11" x14ac:dyDescent="0.2">
      <c r="A62" s="178"/>
      <c r="B62" s="12" t="s">
        <v>2</v>
      </c>
      <c r="C62" s="44">
        <v>1.8277460000000001</v>
      </c>
      <c r="D62" s="41">
        <v>2.1643469999999998</v>
      </c>
      <c r="E62" s="9">
        <v>2.2384439999999999</v>
      </c>
      <c r="F62" s="40">
        <v>4.3291219999999999</v>
      </c>
      <c r="G62" s="41">
        <v>4.5250839999999997</v>
      </c>
      <c r="H62" s="41">
        <v>7.4881409999999997</v>
      </c>
      <c r="I62" s="41">
        <v>4.976</v>
      </c>
      <c r="J62" s="41">
        <v>6.0768000000000004</v>
      </c>
      <c r="K62" s="7">
        <v>6.5416090000000002</v>
      </c>
    </row>
    <row r="63" spans="1:11" x14ac:dyDescent="0.2">
      <c r="A63" s="178"/>
      <c r="B63" s="12" t="s">
        <v>15</v>
      </c>
      <c r="C63" s="44">
        <v>3.36</v>
      </c>
      <c r="D63" s="41">
        <v>3.12</v>
      </c>
      <c r="E63" s="9">
        <v>3.36</v>
      </c>
      <c r="F63" s="40">
        <v>3.2592560000000002</v>
      </c>
      <c r="G63" s="41">
        <v>4.9173479999999996</v>
      </c>
      <c r="H63" s="41">
        <v>4.1948470000000002</v>
      </c>
      <c r="I63" s="41"/>
      <c r="J63" s="41"/>
      <c r="K63" s="7"/>
    </row>
    <row r="64" spans="1:11" x14ac:dyDescent="0.2">
      <c r="A64" s="178"/>
      <c r="B64" s="12" t="s">
        <v>16</v>
      </c>
      <c r="C64" s="44">
        <v>1.88</v>
      </c>
      <c r="D64" s="41">
        <v>2.29</v>
      </c>
      <c r="E64" s="9">
        <v>2.2400000000000002</v>
      </c>
      <c r="F64" s="40">
        <v>5.164873</v>
      </c>
      <c r="G64" s="41">
        <v>6.8718120000000003</v>
      </c>
      <c r="H64" s="41">
        <v>3.7413219999999998</v>
      </c>
      <c r="I64" s="41">
        <v>4.8654929999999998</v>
      </c>
      <c r="J64" s="41">
        <v>4.164377</v>
      </c>
      <c r="K64" s="7"/>
    </row>
    <row r="65" spans="1:11" ht="16" thickBot="1" x14ac:dyDescent="0.25">
      <c r="A65" s="179"/>
      <c r="B65" s="13" t="s">
        <v>17</v>
      </c>
      <c r="C65" s="49">
        <v>4.0660670000000003</v>
      </c>
      <c r="D65" s="46">
        <v>3.4362560000000002</v>
      </c>
      <c r="E65" s="6">
        <v>3.801574</v>
      </c>
      <c r="F65" s="45">
        <v>4.6041910000000001</v>
      </c>
      <c r="G65" s="46">
        <v>3.4439440000000001</v>
      </c>
      <c r="H65" s="46">
        <v>4.1904630000000003</v>
      </c>
      <c r="I65" s="46">
        <v>4.7748900000000001</v>
      </c>
      <c r="J65" s="46">
        <v>4.9754569999999996</v>
      </c>
      <c r="K65" s="23"/>
    </row>
    <row r="66" spans="1:11" x14ac:dyDescent="0.2">
      <c r="A66" s="175" t="s">
        <v>14</v>
      </c>
      <c r="B66" s="22" t="s">
        <v>0</v>
      </c>
      <c r="C66" s="54">
        <v>8.3686914420031258</v>
      </c>
      <c r="D66" s="51">
        <v>9.6867744960988738</v>
      </c>
      <c r="E66" s="19">
        <v>8.8845645540233171</v>
      </c>
      <c r="F66" s="50">
        <v>3.0466083404980795</v>
      </c>
      <c r="G66" s="51">
        <v>4.6232475849421348</v>
      </c>
      <c r="H66" s="51">
        <v>3.11678086687516</v>
      </c>
      <c r="I66" s="51"/>
      <c r="J66" s="51"/>
      <c r="K66" s="17"/>
    </row>
    <row r="67" spans="1:11" x14ac:dyDescent="0.2">
      <c r="A67" s="175"/>
      <c r="B67" s="12" t="s">
        <v>1</v>
      </c>
      <c r="C67" s="44">
        <v>2.5350937133709888</v>
      </c>
      <c r="D67" s="41">
        <v>3.0720210750782759</v>
      </c>
      <c r="E67" s="9">
        <v>3.0802057508657854</v>
      </c>
      <c r="F67" s="40">
        <v>6.4008628418925166</v>
      </c>
      <c r="G67" s="41">
        <v>3.0991753375116273</v>
      </c>
      <c r="H67" s="41">
        <v>3.0248090406509869</v>
      </c>
      <c r="I67" s="41"/>
      <c r="J67" s="41"/>
      <c r="K67" s="7"/>
    </row>
    <row r="68" spans="1:11" x14ac:dyDescent="0.2">
      <c r="A68" s="175"/>
      <c r="B68" s="12" t="s">
        <v>2</v>
      </c>
      <c r="C68" s="44">
        <v>3.1905751270249576</v>
      </c>
      <c r="D68" s="41">
        <v>4.7394732181419146</v>
      </c>
      <c r="E68" s="9">
        <v>5.0898874846908786</v>
      </c>
      <c r="F68" s="40">
        <v>2.7441257605648288</v>
      </c>
      <c r="G68" s="41">
        <v>3.3463847449727715</v>
      </c>
      <c r="H68" s="41">
        <v>3.8065025740893406</v>
      </c>
      <c r="I68" s="41">
        <v>4.5125314021822955</v>
      </c>
      <c r="J68" s="41"/>
      <c r="K68" s="7"/>
    </row>
    <row r="69" spans="1:11" x14ac:dyDescent="0.2">
      <c r="A69" s="175"/>
      <c r="B69" s="12" t="s">
        <v>15</v>
      </c>
      <c r="C69" s="44">
        <v>6.5499116237134816</v>
      </c>
      <c r="D69" s="41">
        <v>5.7660206351066119</v>
      </c>
      <c r="E69" s="9">
        <v>5.4529855831432483</v>
      </c>
      <c r="F69" s="40">
        <v>9.9429016422406455</v>
      </c>
      <c r="G69" s="41">
        <v>6.2060465550948081</v>
      </c>
      <c r="H69" s="41">
        <v>2.2523175953854571</v>
      </c>
      <c r="I69" s="41"/>
      <c r="J69" s="41"/>
      <c r="K69" s="7"/>
    </row>
    <row r="70" spans="1:11" x14ac:dyDescent="0.2">
      <c r="A70" s="175"/>
      <c r="B70" s="12" t="s">
        <v>16</v>
      </c>
      <c r="C70" s="44">
        <v>2.2363460791707279</v>
      </c>
      <c r="D70" s="41">
        <v>2.4108116087197251</v>
      </c>
      <c r="E70" s="7">
        <v>2.2569644054399598</v>
      </c>
      <c r="F70" s="44">
        <v>3.9100197644291903</v>
      </c>
      <c r="G70" s="41">
        <v>5.0110727294005732</v>
      </c>
      <c r="H70" s="41">
        <v>4.7633140411928014</v>
      </c>
      <c r="I70" s="41">
        <v>4.4546629841497491</v>
      </c>
      <c r="J70" s="41">
        <v>3.9076988866025379</v>
      </c>
      <c r="K70" s="7"/>
    </row>
    <row r="71" spans="1:11" ht="16" thickBot="1" x14ac:dyDescent="0.25">
      <c r="A71" s="176"/>
      <c r="B71" s="13" t="s">
        <v>17</v>
      </c>
      <c r="C71" s="49">
        <v>2.6165935016147821</v>
      </c>
      <c r="D71" s="46">
        <v>2.7349114378451014</v>
      </c>
      <c r="E71" s="6">
        <v>2.3850323240068119</v>
      </c>
      <c r="F71" s="45">
        <v>4.3601872792459222</v>
      </c>
      <c r="G71" s="46">
        <v>5.8345199770819809</v>
      </c>
      <c r="H71" s="46">
        <v>5.5734252132630422</v>
      </c>
      <c r="I71" s="46">
        <v>6.4381322755455184</v>
      </c>
      <c r="J71" s="46">
        <v>5.8675314325992307</v>
      </c>
      <c r="K71" s="23">
        <v>6.1715843980965879</v>
      </c>
    </row>
    <row r="72" spans="1:11" ht="16" thickBo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6" thickBot="1" x14ac:dyDescent="0.25">
      <c r="A73" s="26"/>
      <c r="B73" s="26"/>
      <c r="C73" s="182" t="s">
        <v>12</v>
      </c>
      <c r="D73" s="183"/>
      <c r="E73" s="183"/>
      <c r="F73" s="182" t="s">
        <v>13</v>
      </c>
      <c r="G73" s="183"/>
      <c r="H73" s="183"/>
      <c r="I73" s="183"/>
      <c r="J73" s="183"/>
      <c r="K73" s="184"/>
    </row>
    <row r="74" spans="1:11" x14ac:dyDescent="0.2">
      <c r="A74" s="177" t="s">
        <v>6</v>
      </c>
      <c r="B74" s="20" t="s">
        <v>0</v>
      </c>
      <c r="C74" s="39">
        <v>10.3682607</v>
      </c>
      <c r="D74" s="36">
        <v>10.90949</v>
      </c>
      <c r="E74" s="16">
        <v>10.6356</v>
      </c>
      <c r="F74" s="15">
        <v>2.8643508539417892</v>
      </c>
      <c r="G74" s="16">
        <v>2.983079506835256</v>
      </c>
      <c r="H74" s="16">
        <v>2.2110360539833049</v>
      </c>
      <c r="I74" s="16"/>
      <c r="J74" s="16"/>
      <c r="K74" s="14"/>
    </row>
    <row r="75" spans="1:11" x14ac:dyDescent="0.2">
      <c r="A75" s="178"/>
      <c r="B75" s="12" t="s">
        <v>1</v>
      </c>
      <c r="C75" s="44">
        <v>0.40206599999999998</v>
      </c>
      <c r="D75" s="41">
        <v>0.4695011</v>
      </c>
      <c r="E75" s="9">
        <v>0.47374893699999998</v>
      </c>
      <c r="F75" s="11">
        <v>3.1196028215799001</v>
      </c>
      <c r="G75" s="9">
        <v>2.4048240277382607</v>
      </c>
      <c r="H75" s="9">
        <v>2.4688392046792971</v>
      </c>
      <c r="I75" s="9"/>
      <c r="J75" s="9"/>
      <c r="K75" s="7"/>
    </row>
    <row r="76" spans="1:11" x14ac:dyDescent="0.2">
      <c r="A76" s="178"/>
      <c r="B76" s="12" t="s">
        <v>2</v>
      </c>
      <c r="C76" s="44">
        <v>2.2642859999999998</v>
      </c>
      <c r="D76" s="41">
        <v>2.7052610000000001</v>
      </c>
      <c r="E76" s="9">
        <v>2.8020580000000002</v>
      </c>
      <c r="F76" s="11">
        <v>2.2328790174689743</v>
      </c>
      <c r="G76" s="9">
        <v>2.4715058380587798</v>
      </c>
      <c r="H76" s="9">
        <v>3.8301089859779025</v>
      </c>
      <c r="I76" s="9">
        <v>3.1731938951102614</v>
      </c>
      <c r="J76" s="9">
        <v>3.5610283978308743</v>
      </c>
      <c r="K76" s="7">
        <v>3.8975226845592905</v>
      </c>
    </row>
    <row r="77" spans="1:11" x14ac:dyDescent="0.2">
      <c r="A77" s="178"/>
      <c r="B77" s="12" t="s">
        <v>15</v>
      </c>
      <c r="C77" s="44">
        <v>0.68053699999999995</v>
      </c>
      <c r="D77" s="41">
        <v>0.73702000000000001</v>
      </c>
      <c r="E77" s="9">
        <v>0.79211699999999996</v>
      </c>
      <c r="F77" s="11">
        <v>2.1725390539157199</v>
      </c>
      <c r="G77" s="9">
        <v>3.3079135335297991</v>
      </c>
      <c r="H77" s="9">
        <v>2.6958600107087856</v>
      </c>
      <c r="I77" s="9"/>
      <c r="J77" s="9"/>
      <c r="K77" s="7"/>
    </row>
    <row r="78" spans="1:11" x14ac:dyDescent="0.2">
      <c r="A78" s="178"/>
      <c r="B78" s="12" t="s">
        <v>16</v>
      </c>
      <c r="C78" s="44">
        <v>0.36370799999999998</v>
      </c>
      <c r="D78" s="41">
        <v>0.43201299999999998</v>
      </c>
      <c r="E78" s="9">
        <v>0.412767</v>
      </c>
      <c r="F78" s="11">
        <v>2.8230159436269671</v>
      </c>
      <c r="G78" s="9">
        <v>3.7947786936237486</v>
      </c>
      <c r="H78" s="9">
        <v>1.5794186126264931</v>
      </c>
      <c r="I78" s="9">
        <v>2.3447071428661865</v>
      </c>
      <c r="J78" s="9">
        <v>1.6432081542201658</v>
      </c>
      <c r="K78" s="7"/>
    </row>
    <row r="79" spans="1:11" ht="16" thickBot="1" x14ac:dyDescent="0.25">
      <c r="A79" s="179"/>
      <c r="B79" s="13" t="s">
        <v>17</v>
      </c>
      <c r="C79" s="49">
        <v>2.5099309999999999</v>
      </c>
      <c r="D79" s="46">
        <v>2.1249660000000001</v>
      </c>
      <c r="E79" s="6">
        <v>2.441354</v>
      </c>
      <c r="F79" s="8">
        <v>1.7694514808667261</v>
      </c>
      <c r="G79" s="6">
        <v>1.2409168396607186</v>
      </c>
      <c r="H79" s="6">
        <v>0.68803502996275667</v>
      </c>
      <c r="I79" s="6">
        <v>0.97057385443542121</v>
      </c>
      <c r="J79" s="6">
        <v>1.1103421109488756</v>
      </c>
      <c r="K79" s="23"/>
    </row>
    <row r="80" spans="1:11" x14ac:dyDescent="0.2">
      <c r="A80" s="175" t="s">
        <v>14</v>
      </c>
      <c r="B80" s="22" t="s">
        <v>0</v>
      </c>
      <c r="C80" s="54">
        <v>10.441067456108255</v>
      </c>
      <c r="D80" s="51">
        <v>12.095713333369936</v>
      </c>
      <c r="E80" s="19">
        <v>10.565377704167497</v>
      </c>
      <c r="F80" s="5">
        <v>4.710360151755272</v>
      </c>
      <c r="G80" s="19">
        <v>6.2329512983048181</v>
      </c>
      <c r="H80" s="19">
        <v>4.4775641340336625</v>
      </c>
      <c r="I80" s="19"/>
      <c r="J80" s="19"/>
      <c r="K80" s="17"/>
    </row>
    <row r="81" spans="1:11" x14ac:dyDescent="0.2">
      <c r="A81" s="175"/>
      <c r="B81" s="12" t="s">
        <v>1</v>
      </c>
      <c r="C81" s="44">
        <v>0.31527566814986185</v>
      </c>
      <c r="D81" s="41">
        <v>0.42738807789314254</v>
      </c>
      <c r="E81" s="9">
        <v>0.44303568804026944</v>
      </c>
      <c r="F81" s="11">
        <v>17.71109532778403</v>
      </c>
      <c r="G81" s="9">
        <v>10.49694894143199</v>
      </c>
      <c r="H81" s="9">
        <v>8.7529394232205426</v>
      </c>
      <c r="I81" s="9"/>
      <c r="J81" s="9"/>
      <c r="K81" s="7"/>
    </row>
    <row r="82" spans="1:11" x14ac:dyDescent="0.2">
      <c r="A82" s="175"/>
      <c r="B82" s="12" t="s">
        <v>2</v>
      </c>
      <c r="C82" s="44">
        <v>0.3049429670450311</v>
      </c>
      <c r="D82" s="41">
        <v>0.47391640408182878</v>
      </c>
      <c r="E82" s="9">
        <v>0.57788718011226825</v>
      </c>
      <c r="F82" s="11">
        <v>8.9659042733889827</v>
      </c>
      <c r="G82" s="9">
        <v>9.1105684639077289</v>
      </c>
      <c r="H82" s="9">
        <v>10.674724149252162</v>
      </c>
      <c r="I82" s="9">
        <v>12.622344970622002</v>
      </c>
      <c r="J82" s="9"/>
      <c r="K82" s="7"/>
    </row>
    <row r="83" spans="1:11" x14ac:dyDescent="0.2">
      <c r="A83" s="175"/>
      <c r="B83" s="12" t="s">
        <v>15</v>
      </c>
      <c r="C83" s="44">
        <v>1.0692313350207392</v>
      </c>
      <c r="D83" s="41">
        <v>1.1191836070507453</v>
      </c>
      <c r="E83" s="9">
        <v>1.00974549296535</v>
      </c>
      <c r="F83" s="11">
        <v>19.840167587447404</v>
      </c>
      <c r="G83" s="9">
        <v>16.089820208262573</v>
      </c>
      <c r="H83" s="9">
        <v>9.0922640634465353</v>
      </c>
      <c r="I83" s="9"/>
      <c r="J83" s="9"/>
      <c r="K83" s="7"/>
    </row>
    <row r="84" spans="1:11" x14ac:dyDescent="0.2">
      <c r="A84" s="175"/>
      <c r="B84" s="12" t="s">
        <v>16</v>
      </c>
      <c r="C84" s="44">
        <v>3.357802956062359</v>
      </c>
      <c r="D84" s="41">
        <v>3.4646365154435999</v>
      </c>
      <c r="E84" s="7">
        <v>3.4258740313953191</v>
      </c>
      <c r="F84" s="63">
        <v>11.958540068722289</v>
      </c>
      <c r="G84" s="9">
        <v>11.61838414103708</v>
      </c>
      <c r="H84" s="9">
        <v>5.7589515755511149</v>
      </c>
      <c r="I84" s="9">
        <v>11.389729685478201</v>
      </c>
      <c r="J84" s="9">
        <v>8.8434994828959983</v>
      </c>
      <c r="K84" s="7"/>
    </row>
    <row r="85" spans="1:11" ht="16" thickBot="1" x14ac:dyDescent="0.25">
      <c r="A85" s="176"/>
      <c r="B85" s="13" t="s">
        <v>17</v>
      </c>
      <c r="C85" s="49">
        <v>2.5795690339157438</v>
      </c>
      <c r="D85" s="46">
        <v>2.4120730034312925</v>
      </c>
      <c r="E85" s="6">
        <v>2.796198367032896</v>
      </c>
      <c r="F85" s="8">
        <v>2.7664626911097221</v>
      </c>
      <c r="G85" s="6">
        <v>4.0099089500557286</v>
      </c>
      <c r="H85" s="6">
        <v>3.5204525561661328</v>
      </c>
      <c r="I85" s="6">
        <v>2.2343554093876135</v>
      </c>
      <c r="J85" s="6">
        <v>1.611121499038378</v>
      </c>
      <c r="K85" s="23">
        <v>2.0757590786912341</v>
      </c>
    </row>
    <row r="86" spans="1:11" ht="16" thickBot="1" x14ac:dyDescent="0.25">
      <c r="A86" s="26"/>
      <c r="B86" s="26"/>
      <c r="C86" s="26"/>
      <c r="D86" s="26"/>
      <c r="E86" s="1"/>
      <c r="F86" s="1"/>
      <c r="G86" s="26"/>
      <c r="H86" s="26"/>
      <c r="I86" s="26"/>
      <c r="J86" s="26"/>
      <c r="K86" s="26"/>
    </row>
    <row r="87" spans="1:11" ht="16" thickBot="1" x14ac:dyDescent="0.25">
      <c r="A87" s="26"/>
      <c r="B87" s="185" t="s">
        <v>18</v>
      </c>
      <c r="C87" s="186"/>
      <c r="D87" s="26"/>
      <c r="E87" s="187" t="s">
        <v>19</v>
      </c>
      <c r="F87" s="188"/>
      <c r="G87" s="26"/>
      <c r="H87" s="26"/>
      <c r="I87" s="26"/>
      <c r="J87" s="26"/>
      <c r="K87" s="26"/>
    </row>
    <row r="88" spans="1:11" x14ac:dyDescent="0.2">
      <c r="A88" s="26"/>
      <c r="B88" s="64" t="s">
        <v>0</v>
      </c>
      <c r="C88" s="65">
        <v>1.8140000000000001</v>
      </c>
      <c r="D88" s="26"/>
      <c r="E88" s="66" t="s">
        <v>0</v>
      </c>
      <c r="F88" s="67">
        <f>SUM(AVERAGE(C46:E46), AVERAGE(F46:H46), AVERAGE(I46:K46), AVERAGE(C60:E60),AVERAGE(F60:H60), AVERAGE(C74:E74),AVERAGE(F74:H74))</f>
        <v>35.550145161586784</v>
      </c>
      <c r="G88" s="26"/>
      <c r="H88" s="26"/>
      <c r="I88" s="26"/>
      <c r="J88" s="26"/>
      <c r="K88" s="26"/>
    </row>
    <row r="89" spans="1:11" x14ac:dyDescent="0.2">
      <c r="A89" s="26"/>
      <c r="B89" s="68" t="s">
        <v>1</v>
      </c>
      <c r="C89" s="69">
        <v>1.4990000000000001</v>
      </c>
      <c r="D89" s="26"/>
      <c r="E89" s="70" t="s">
        <v>1</v>
      </c>
      <c r="F89" s="71">
        <f>SUM(AVERAGE(C47:E47), AVERAGE(F47:H47), AVERAGE(I47:K47), AVERAGE(C61:E61),AVERAGE(F61:H61), AVERAGE(C75:E75),AVERAGE(F75:H75))</f>
        <v>11.385025321999153</v>
      </c>
      <c r="G89" s="26"/>
      <c r="H89" s="26"/>
      <c r="I89" s="26"/>
      <c r="J89" s="26"/>
      <c r="K89" s="26"/>
    </row>
    <row r="90" spans="1:11" x14ac:dyDescent="0.2">
      <c r="A90" s="26"/>
      <c r="B90" s="68" t="s">
        <v>2</v>
      </c>
      <c r="C90" s="69">
        <v>1.202</v>
      </c>
      <c r="D90" s="26"/>
      <c r="E90" s="70" t="s">
        <v>2</v>
      </c>
      <c r="F90" s="71">
        <f>SUM(AVERAGE(C48:E48), AVERAGE(F48:H48), AVERAGE(I48:K48), AVERAGE(C62:E62),AVERAGE(F62:K62), AVERAGE(C76:E76),AVERAGE(F76:K76))</f>
        <v>15.064463469834349</v>
      </c>
      <c r="G90" s="26"/>
      <c r="H90" s="26"/>
      <c r="I90" s="26"/>
      <c r="J90" s="26"/>
      <c r="K90" s="26"/>
    </row>
    <row r="91" spans="1:11" x14ac:dyDescent="0.2">
      <c r="A91" s="26"/>
      <c r="B91" s="68" t="s">
        <v>15</v>
      </c>
      <c r="C91" s="69">
        <v>0.62939999999999996</v>
      </c>
      <c r="D91" s="26"/>
      <c r="E91" s="70" t="s">
        <v>15</v>
      </c>
      <c r="F91" s="71">
        <f>SUM(AVERAGE(C49:E49), AVERAGE(F49:H49), AVERAGE(I49:K49), AVERAGE(C63:E63),AVERAGE(F63:H63), AVERAGE(C77:E77),AVERAGE(F77:H77))</f>
        <v>12.195926199384768</v>
      </c>
      <c r="G91" s="26"/>
      <c r="H91" s="26"/>
      <c r="I91" s="26"/>
      <c r="J91" s="26"/>
      <c r="K91" s="26"/>
    </row>
    <row r="92" spans="1:11" x14ac:dyDescent="0.2">
      <c r="A92" s="26"/>
      <c r="B92" s="68" t="s">
        <v>16</v>
      </c>
      <c r="C92" s="69">
        <v>0.52029999999999998</v>
      </c>
      <c r="D92" s="26"/>
      <c r="E92" s="70" t="s">
        <v>16</v>
      </c>
      <c r="F92" s="71">
        <f>SUM(AVERAGE(C50:E50), AVERAGE(F50:H50), AVERAGE(I50:K50), AVERAGE(C64:E64),AVERAGE(F64:J64), AVERAGE(C78:E78),AVERAGE(F78:J78))</f>
        <v>11.06045110939271</v>
      </c>
      <c r="G92" s="26"/>
      <c r="H92" s="26"/>
      <c r="I92" s="26"/>
      <c r="J92" s="26"/>
      <c r="K92" s="26"/>
    </row>
    <row r="93" spans="1:11" ht="16" thickBot="1" x14ac:dyDescent="0.25">
      <c r="A93" s="26"/>
      <c r="B93" s="72" t="s">
        <v>17</v>
      </c>
      <c r="C93" s="73">
        <v>-0.18210000000000001</v>
      </c>
      <c r="D93" s="26"/>
      <c r="E93" s="74" t="s">
        <v>17</v>
      </c>
      <c r="F93" s="75">
        <f>SUM(AVERAGE(C51:E51), AVERAGE(F51:H51), AVERAGE(I51:K51), AVERAGE(C65:E65),AVERAGE(F65:J65), AVERAGE(C79:E79),AVERAGE(F79:J79))</f>
        <v>12.956831529841565</v>
      </c>
      <c r="G93" s="26"/>
      <c r="H93" s="26"/>
      <c r="I93" s="26"/>
      <c r="J93" s="26"/>
      <c r="K93" s="26"/>
    </row>
    <row r="94" spans="1:1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8" spans="1:23" x14ac:dyDescent="0.2">
      <c r="A98" s="180" t="s">
        <v>25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</row>
    <row r="99" spans="1:23" x14ac:dyDescent="0.2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</row>
    <row r="100" spans="1:23" ht="16" thickBot="1" x14ac:dyDescent="0.25">
      <c r="A100" s="80"/>
      <c r="B100" s="80"/>
      <c r="C100" s="80"/>
      <c r="D100" s="81"/>
      <c r="E100" s="81"/>
      <c r="F100" s="81"/>
      <c r="G100" s="81"/>
      <c r="H100" s="81"/>
      <c r="I100" s="81"/>
      <c r="J100" s="81"/>
      <c r="K100" s="81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</row>
    <row r="101" spans="1:23" ht="16" thickBot="1" x14ac:dyDescent="0.25">
      <c r="A101" s="170" t="s">
        <v>20</v>
      </c>
      <c r="B101" s="171"/>
      <c r="C101" s="172" t="s">
        <v>10</v>
      </c>
      <c r="D101" s="173"/>
      <c r="E101" s="174"/>
      <c r="F101" s="172" t="s">
        <v>9</v>
      </c>
      <c r="G101" s="173"/>
      <c r="H101" s="174"/>
      <c r="I101" s="172" t="s">
        <v>8</v>
      </c>
      <c r="J101" s="173"/>
      <c r="K101" s="174"/>
      <c r="L101" s="172" t="s">
        <v>11</v>
      </c>
      <c r="M101" s="173"/>
      <c r="N101" s="174"/>
      <c r="O101" s="172" t="s">
        <v>21</v>
      </c>
      <c r="P101" s="173"/>
      <c r="Q101" s="174"/>
      <c r="R101" s="172" t="s">
        <v>12</v>
      </c>
      <c r="S101" s="173"/>
      <c r="T101" s="174"/>
      <c r="U101" s="172" t="s">
        <v>13</v>
      </c>
      <c r="V101" s="173"/>
      <c r="W101" s="174"/>
    </row>
    <row r="102" spans="1:23" x14ac:dyDescent="0.2">
      <c r="A102" s="177" t="s">
        <v>6</v>
      </c>
      <c r="B102" s="82" t="s">
        <v>22</v>
      </c>
      <c r="C102" s="83">
        <v>0.61899999999999999</v>
      </c>
      <c r="D102" s="84">
        <v>1.225147</v>
      </c>
      <c r="E102" s="85">
        <v>1.1559999999999999</v>
      </c>
      <c r="F102" s="86">
        <v>0.73899999999999999</v>
      </c>
      <c r="G102" s="84">
        <v>1.2144630000000001</v>
      </c>
      <c r="H102" s="87">
        <v>1.046</v>
      </c>
      <c r="I102" s="83">
        <v>0.79900000000000004</v>
      </c>
      <c r="J102" s="84">
        <v>1.1260429999999999</v>
      </c>
      <c r="K102" s="85">
        <v>1.075</v>
      </c>
      <c r="L102" s="86">
        <v>0.91832100000000005</v>
      </c>
      <c r="M102" s="84">
        <v>1.097404</v>
      </c>
      <c r="N102" s="87">
        <v>0.98399999999999999</v>
      </c>
      <c r="O102" s="83">
        <v>1.1866449999999999</v>
      </c>
      <c r="P102" s="84">
        <v>1.083755</v>
      </c>
      <c r="Q102" s="85">
        <v>0.73</v>
      </c>
      <c r="R102" s="86">
        <v>0.75</v>
      </c>
      <c r="S102" s="84">
        <v>1.1947049999999999</v>
      </c>
      <c r="T102" s="85">
        <v>1.056</v>
      </c>
      <c r="U102" s="86">
        <v>0.52500000000000002</v>
      </c>
      <c r="V102" s="84">
        <v>1.3089139999999999</v>
      </c>
      <c r="W102" s="85">
        <v>1.1659999999999999</v>
      </c>
    </row>
    <row r="103" spans="1:23" x14ac:dyDescent="0.2">
      <c r="A103" s="178"/>
      <c r="B103" s="88" t="s">
        <v>9</v>
      </c>
      <c r="C103" s="89">
        <v>0.89500000000000002</v>
      </c>
      <c r="D103" s="90">
        <v>1.6139209999999999</v>
      </c>
      <c r="E103" s="91">
        <v>1.325</v>
      </c>
      <c r="F103" s="92">
        <v>3.6486496160000002</v>
      </c>
      <c r="G103" s="90">
        <v>5.874882232</v>
      </c>
      <c r="H103" s="93">
        <v>4.5151972059999999</v>
      </c>
      <c r="I103" s="89">
        <v>1.032</v>
      </c>
      <c r="J103" s="90">
        <v>1.5722689999999999</v>
      </c>
      <c r="K103" s="91">
        <v>1.268</v>
      </c>
      <c r="L103" s="92">
        <v>0.54800000000000004</v>
      </c>
      <c r="M103" s="90">
        <v>1.1122939999999999</v>
      </c>
      <c r="N103" s="93">
        <v>0.61199999999999999</v>
      </c>
      <c r="O103" s="89">
        <v>0.53300000000000003</v>
      </c>
      <c r="P103" s="90">
        <v>0.61700699999999997</v>
      </c>
      <c r="Q103" s="91">
        <v>0.42799999999999999</v>
      </c>
      <c r="R103" s="92">
        <v>2.3330000000000002</v>
      </c>
      <c r="S103" s="90">
        <v>3.7691270000000001</v>
      </c>
      <c r="T103" s="91">
        <v>2.907</v>
      </c>
      <c r="U103" s="92">
        <v>0.84399999999999997</v>
      </c>
      <c r="V103" s="90">
        <v>1.5443979999999999</v>
      </c>
      <c r="W103" s="91">
        <v>1.4630000000000001</v>
      </c>
    </row>
    <row r="104" spans="1:23" x14ac:dyDescent="0.2">
      <c r="A104" s="178"/>
      <c r="B104" s="88" t="s">
        <v>8</v>
      </c>
      <c r="C104" s="89">
        <v>0.92400000000000004</v>
      </c>
      <c r="D104" s="90">
        <v>0.923763</v>
      </c>
      <c r="E104" s="91">
        <v>1.1020000000000001</v>
      </c>
      <c r="F104" s="92">
        <v>1.124341002</v>
      </c>
      <c r="G104" s="90">
        <v>1.1845821030000001</v>
      </c>
      <c r="H104" s="93">
        <v>1.418227688</v>
      </c>
      <c r="I104" s="89">
        <v>4.782</v>
      </c>
      <c r="J104" s="90">
        <v>5.399286</v>
      </c>
      <c r="K104" s="91">
        <v>6.2249999999999996</v>
      </c>
      <c r="L104" s="92">
        <v>0.61499999999999999</v>
      </c>
      <c r="M104" s="90">
        <v>0.71616999999999997</v>
      </c>
      <c r="N104" s="93">
        <v>0.749</v>
      </c>
      <c r="O104" s="89">
        <v>3.1680000000000001</v>
      </c>
      <c r="P104" s="90">
        <v>3.2656209999999999</v>
      </c>
      <c r="Q104" s="91">
        <v>3.1779999999999999</v>
      </c>
      <c r="R104" s="92">
        <v>0.97399999999999998</v>
      </c>
      <c r="S104" s="90">
        <v>0.96368500000000001</v>
      </c>
      <c r="T104" s="91">
        <v>1.125</v>
      </c>
      <c r="U104" s="92">
        <v>1.073</v>
      </c>
      <c r="V104" s="90">
        <v>0.99060599999999999</v>
      </c>
      <c r="W104" s="91">
        <v>1.2330000000000001</v>
      </c>
    </row>
    <row r="105" spans="1:23" ht="16" thickBot="1" x14ac:dyDescent="0.25">
      <c r="A105" s="179"/>
      <c r="B105" s="94" t="s">
        <v>21</v>
      </c>
      <c r="C105" s="95">
        <v>0.90400000000000003</v>
      </c>
      <c r="D105" s="96">
        <v>1.866565</v>
      </c>
      <c r="E105" s="97">
        <v>1.196</v>
      </c>
      <c r="F105" s="98">
        <v>1.1396709899999999</v>
      </c>
      <c r="G105" s="96">
        <v>2.0695120010000001</v>
      </c>
      <c r="H105" s="99">
        <v>1.2235158530000001</v>
      </c>
      <c r="I105" s="95">
        <v>1.516</v>
      </c>
      <c r="J105" s="96">
        <v>2.6574420000000001</v>
      </c>
      <c r="K105" s="97">
        <v>1.599</v>
      </c>
      <c r="L105" s="98">
        <v>0.53700000000000003</v>
      </c>
      <c r="M105" s="96">
        <v>1.049974</v>
      </c>
      <c r="N105" s="99">
        <v>0.625</v>
      </c>
      <c r="O105" s="95">
        <v>5.0979999999999999</v>
      </c>
      <c r="P105" s="96">
        <v>4.9835700000000003</v>
      </c>
      <c r="Q105" s="97">
        <v>5.2919999999999998</v>
      </c>
      <c r="R105" s="98">
        <v>0.93600000000000005</v>
      </c>
      <c r="S105" s="96">
        <v>1.6383080000000001</v>
      </c>
      <c r="T105" s="97">
        <v>0.93600000000000005</v>
      </c>
      <c r="U105" s="98">
        <v>0.82</v>
      </c>
      <c r="V105" s="96">
        <v>1.5062230000000001</v>
      </c>
      <c r="W105" s="97">
        <v>0.91500000000000004</v>
      </c>
    </row>
    <row r="106" spans="1:23" x14ac:dyDescent="0.2">
      <c r="A106" s="175" t="s">
        <v>14</v>
      </c>
      <c r="B106" s="100" t="s">
        <v>22</v>
      </c>
      <c r="C106" s="101">
        <v>1.352468</v>
      </c>
      <c r="D106" s="102">
        <v>1.8129999999999999</v>
      </c>
      <c r="E106" s="103">
        <v>1.4857640000000001</v>
      </c>
      <c r="F106" s="104">
        <v>0.20282800000000001</v>
      </c>
      <c r="G106" s="102">
        <v>0.23899999999999999</v>
      </c>
      <c r="H106" s="105">
        <v>0.16997999999999999</v>
      </c>
      <c r="I106" s="101">
        <v>2.8814899999999999</v>
      </c>
      <c r="J106" s="102">
        <v>2.5950000000000002</v>
      </c>
      <c r="K106" s="103">
        <v>2.8023419999999999</v>
      </c>
      <c r="L106" s="104">
        <v>0.225578</v>
      </c>
      <c r="M106" s="102">
        <v>0.32600000000000001</v>
      </c>
      <c r="N106" s="105">
        <v>0.26769100000000001</v>
      </c>
      <c r="O106" s="101">
        <v>1.5986340000000001</v>
      </c>
      <c r="P106" s="102">
        <v>1.605</v>
      </c>
      <c r="Q106" s="103">
        <v>1.9137029999999999</v>
      </c>
      <c r="R106" s="104">
        <v>0.45504800000000001</v>
      </c>
      <c r="S106" s="102">
        <v>0.502</v>
      </c>
      <c r="T106" s="103">
        <v>0.41479899999999997</v>
      </c>
      <c r="U106" s="104">
        <v>2.9029389999999999</v>
      </c>
      <c r="V106" s="102">
        <v>3.3769999999999998</v>
      </c>
      <c r="W106" s="103">
        <v>2.6899199999999999</v>
      </c>
    </row>
    <row r="107" spans="1:23" x14ac:dyDescent="0.2">
      <c r="A107" s="175"/>
      <c r="B107" s="88" t="s">
        <v>9</v>
      </c>
      <c r="C107" s="89">
        <v>1.5159499999999999</v>
      </c>
      <c r="D107" s="90">
        <v>1.482</v>
      </c>
      <c r="E107" s="91">
        <v>1.6404350000000001</v>
      </c>
      <c r="F107" s="92">
        <v>4.6005914509999997</v>
      </c>
      <c r="G107" s="90">
        <v>4.6680166009999997</v>
      </c>
      <c r="H107" s="93">
        <v>3.895628361</v>
      </c>
      <c r="I107" s="89">
        <v>1.9263319999999999</v>
      </c>
      <c r="J107" s="90">
        <v>1.9750000000000001</v>
      </c>
      <c r="K107" s="91">
        <v>2.1756579999999999</v>
      </c>
      <c r="L107" s="92">
        <v>0.55074500000000004</v>
      </c>
      <c r="M107" s="90">
        <v>0.32400000000000001</v>
      </c>
      <c r="N107" s="93">
        <v>0.26700499999999999</v>
      </c>
      <c r="O107" s="89">
        <v>0.67951600000000001</v>
      </c>
      <c r="P107" s="90">
        <v>0.88600000000000001</v>
      </c>
      <c r="Q107" s="91">
        <v>0.84963599999999995</v>
      </c>
      <c r="R107" s="92">
        <v>2.6997559999999998</v>
      </c>
      <c r="S107" s="90">
        <v>2.786</v>
      </c>
      <c r="T107" s="91">
        <v>2.512715</v>
      </c>
      <c r="U107" s="92">
        <v>2.378514</v>
      </c>
      <c r="V107" s="90">
        <v>2.5009999999999999</v>
      </c>
      <c r="W107" s="91">
        <v>2.8055490000000001</v>
      </c>
    </row>
    <row r="108" spans="1:23" x14ac:dyDescent="0.2">
      <c r="A108" s="175"/>
      <c r="B108" s="88" t="s">
        <v>8</v>
      </c>
      <c r="C108" s="89">
        <v>1.210809</v>
      </c>
      <c r="D108" s="90">
        <v>1.421</v>
      </c>
      <c r="E108" s="91">
        <v>1.461954</v>
      </c>
      <c r="F108" s="92">
        <v>0.22504566300000001</v>
      </c>
      <c r="G108" s="90">
        <v>0.14397115299999999</v>
      </c>
      <c r="H108" s="93">
        <v>0.199252444</v>
      </c>
      <c r="I108" s="89">
        <v>5.4468030000000001</v>
      </c>
      <c r="J108" s="90">
        <v>6.0369999999999999</v>
      </c>
      <c r="K108" s="91">
        <v>6.1771659999999997</v>
      </c>
      <c r="L108" s="92">
        <v>0.28376499999999999</v>
      </c>
      <c r="M108" s="90">
        <v>0.25600000000000001</v>
      </c>
      <c r="N108" s="93">
        <v>0.216415</v>
      </c>
      <c r="O108" s="89">
        <v>3.6482960000000002</v>
      </c>
      <c r="P108" s="90">
        <v>3.5670000000000002</v>
      </c>
      <c r="Q108" s="91">
        <v>3.403934</v>
      </c>
      <c r="R108" s="92">
        <v>0.35576000000000002</v>
      </c>
      <c r="S108" s="90">
        <v>0.371</v>
      </c>
      <c r="T108" s="91">
        <v>0.36968200000000001</v>
      </c>
      <c r="U108" s="92">
        <v>1.9694510000000001</v>
      </c>
      <c r="V108" s="90">
        <v>2.78</v>
      </c>
      <c r="W108" s="91">
        <v>2.497277</v>
      </c>
    </row>
    <row r="109" spans="1:23" ht="16" thickBot="1" x14ac:dyDescent="0.25">
      <c r="A109" s="176"/>
      <c r="B109" s="94" t="s">
        <v>21</v>
      </c>
      <c r="C109" s="95">
        <v>1.2463089999999999</v>
      </c>
      <c r="D109" s="96">
        <v>1.607</v>
      </c>
      <c r="E109" s="97">
        <v>1.1394150000000001</v>
      </c>
      <c r="F109" s="98">
        <v>0.30986117899999999</v>
      </c>
      <c r="G109" s="96">
        <v>0.349729071</v>
      </c>
      <c r="H109" s="99">
        <v>0.289635105</v>
      </c>
      <c r="I109" s="95">
        <v>2.5042140000000002</v>
      </c>
      <c r="J109" s="96">
        <v>2.8759999999999999</v>
      </c>
      <c r="K109" s="97">
        <v>2.2124670000000002</v>
      </c>
      <c r="L109" s="98">
        <v>0.38628600000000002</v>
      </c>
      <c r="M109" s="96">
        <v>0.45800000000000002</v>
      </c>
      <c r="N109" s="99">
        <v>0.36401899999999998</v>
      </c>
      <c r="O109" s="95">
        <v>6.5655130000000002</v>
      </c>
      <c r="P109" s="96">
        <v>5.8049999999999997</v>
      </c>
      <c r="Q109" s="97">
        <v>6.4972269999999996</v>
      </c>
      <c r="R109" s="98">
        <v>0.36962400000000001</v>
      </c>
      <c r="S109" s="96">
        <v>0.46600000000000003</v>
      </c>
      <c r="T109" s="97">
        <v>0.35074499999999997</v>
      </c>
      <c r="U109" s="98">
        <v>1.7632399999999999</v>
      </c>
      <c r="V109" s="96">
        <v>2.2650000000000001</v>
      </c>
      <c r="W109" s="97">
        <v>1.185954</v>
      </c>
    </row>
    <row r="110" spans="1:23" ht="16" thickBot="1" x14ac:dyDescent="0.25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</row>
    <row r="111" spans="1:23" ht="16" thickBot="1" x14ac:dyDescent="0.25">
      <c r="A111" s="170" t="s">
        <v>23</v>
      </c>
      <c r="B111" s="171"/>
      <c r="C111" s="172" t="s">
        <v>10</v>
      </c>
      <c r="D111" s="173"/>
      <c r="E111" s="174"/>
      <c r="F111" s="172" t="s">
        <v>9</v>
      </c>
      <c r="G111" s="173"/>
      <c r="H111" s="174"/>
      <c r="I111" s="172" t="s">
        <v>8</v>
      </c>
      <c r="J111" s="173"/>
      <c r="K111" s="174"/>
      <c r="L111" s="172" t="s">
        <v>11</v>
      </c>
      <c r="M111" s="173"/>
      <c r="N111" s="174"/>
      <c r="O111" s="172" t="s">
        <v>21</v>
      </c>
      <c r="P111" s="173"/>
      <c r="Q111" s="174"/>
      <c r="R111" s="172" t="s">
        <v>12</v>
      </c>
      <c r="S111" s="173"/>
      <c r="T111" s="174"/>
      <c r="U111" s="172" t="s">
        <v>13</v>
      </c>
      <c r="V111" s="173"/>
      <c r="W111" s="174"/>
    </row>
    <row r="112" spans="1:23" x14ac:dyDescent="0.2">
      <c r="A112" s="177" t="s">
        <v>6</v>
      </c>
      <c r="B112" s="82" t="s">
        <v>22</v>
      </c>
      <c r="C112" s="83">
        <v>0.626</v>
      </c>
      <c r="D112" s="84">
        <v>0.84146900000000002</v>
      </c>
      <c r="E112" s="85">
        <v>0.71099999999999997</v>
      </c>
      <c r="F112" s="86">
        <v>0.86599999999999999</v>
      </c>
      <c r="G112" s="84">
        <v>1.0040690000000001</v>
      </c>
      <c r="H112" s="87">
        <v>1.0009999999999999</v>
      </c>
      <c r="I112" s="83">
        <v>0.41899999999999998</v>
      </c>
      <c r="J112" s="84">
        <v>0.46895599999999998</v>
      </c>
      <c r="K112" s="85">
        <v>0.46899999999999997</v>
      </c>
      <c r="L112" s="86">
        <v>0.51600000000000001</v>
      </c>
      <c r="M112" s="84">
        <v>0.53780700000000004</v>
      </c>
      <c r="N112" s="87">
        <v>0.60699999999999998</v>
      </c>
      <c r="O112" s="83">
        <v>0.46200000000000002</v>
      </c>
      <c r="P112" s="84">
        <v>0.41875299999999999</v>
      </c>
      <c r="Q112" s="85">
        <v>0.45600000000000002</v>
      </c>
      <c r="R112" s="86">
        <v>1.101</v>
      </c>
      <c r="S112" s="84">
        <v>1.2402610000000001</v>
      </c>
      <c r="T112" s="85">
        <v>1.232</v>
      </c>
      <c r="U112" s="86">
        <v>0.46600000000000003</v>
      </c>
      <c r="V112" s="84">
        <v>0.61774799999999996</v>
      </c>
      <c r="W112" s="85">
        <v>0.58699999999999997</v>
      </c>
    </row>
    <row r="113" spans="1:23" x14ac:dyDescent="0.2">
      <c r="A113" s="178"/>
      <c r="B113" s="88" t="s">
        <v>9</v>
      </c>
      <c r="C113" s="89">
        <v>0.81799999999999995</v>
      </c>
      <c r="D113" s="90">
        <v>1.5453129999999999</v>
      </c>
      <c r="E113" s="91">
        <v>0.98599999999999999</v>
      </c>
      <c r="F113" s="92">
        <v>2.3210000000000002</v>
      </c>
      <c r="G113" s="90">
        <v>4.5007919999999997</v>
      </c>
      <c r="H113" s="93">
        <v>2.875</v>
      </c>
      <c r="I113" s="89">
        <v>0.48899999999999999</v>
      </c>
      <c r="J113" s="90">
        <v>0.83333000000000002</v>
      </c>
      <c r="K113" s="91">
        <v>0.53800000000000003</v>
      </c>
      <c r="L113" s="92">
        <v>0.50700000000000001</v>
      </c>
      <c r="M113" s="90">
        <v>0.94543500000000003</v>
      </c>
      <c r="N113" s="93">
        <v>0.60499999999999998</v>
      </c>
      <c r="O113" s="89">
        <v>0.219</v>
      </c>
      <c r="P113" s="90">
        <v>0.254969</v>
      </c>
      <c r="Q113" s="91">
        <v>0.252</v>
      </c>
      <c r="R113" s="92">
        <v>2.5489999999999999</v>
      </c>
      <c r="S113" s="90">
        <v>4.6387770000000002</v>
      </c>
      <c r="T113" s="91">
        <v>2.9420000000000002</v>
      </c>
      <c r="U113" s="92">
        <v>0.76300000000000001</v>
      </c>
      <c r="V113" s="90">
        <v>1.6745760000000001</v>
      </c>
      <c r="W113" s="91">
        <v>1.018</v>
      </c>
    </row>
    <row r="114" spans="1:23" x14ac:dyDescent="0.2">
      <c r="A114" s="178"/>
      <c r="B114" s="88" t="s">
        <v>8</v>
      </c>
      <c r="C114" s="89">
        <v>0.76</v>
      </c>
      <c r="D114" s="90">
        <v>2.0309810000000001</v>
      </c>
      <c r="E114" s="91">
        <v>0.92300000000000004</v>
      </c>
      <c r="F114" s="92">
        <v>0.93400000000000005</v>
      </c>
      <c r="G114" s="90">
        <v>2.5726450000000001</v>
      </c>
      <c r="H114" s="93">
        <v>1.196</v>
      </c>
      <c r="I114" s="89">
        <v>2.0579999999999998</v>
      </c>
      <c r="J114" s="90">
        <v>6.5720289999999997</v>
      </c>
      <c r="K114" s="91">
        <v>2.8010000000000002</v>
      </c>
      <c r="L114" s="92">
        <v>0.46899999999999997</v>
      </c>
      <c r="M114" s="90">
        <v>1.2780009999999999</v>
      </c>
      <c r="N114" s="93">
        <v>0.49399999999999999</v>
      </c>
      <c r="O114" s="89">
        <v>2.9980000000000002</v>
      </c>
      <c r="P114" s="90">
        <v>3.055431</v>
      </c>
      <c r="Q114" s="91">
        <v>2.7770000000000001</v>
      </c>
      <c r="R114" s="92">
        <v>1</v>
      </c>
      <c r="S114" s="90">
        <v>2.907327</v>
      </c>
      <c r="T114" s="91">
        <v>1.262</v>
      </c>
      <c r="U114" s="92">
        <v>0.66200000000000003</v>
      </c>
      <c r="V114" s="90">
        <v>1.8014429999999999</v>
      </c>
      <c r="W114" s="91">
        <v>0.84699999999999998</v>
      </c>
    </row>
    <row r="115" spans="1:23" ht="16" thickBot="1" x14ac:dyDescent="0.25">
      <c r="A115" s="179"/>
      <c r="B115" s="94" t="s">
        <v>21</v>
      </c>
      <c r="C115" s="95">
        <v>0.99299999999999999</v>
      </c>
      <c r="D115" s="96">
        <v>1.13182</v>
      </c>
      <c r="E115" s="97">
        <v>0.86799999999999999</v>
      </c>
      <c r="F115" s="98">
        <v>1.1930000000000001</v>
      </c>
      <c r="G115" s="96">
        <v>1.4229430000000001</v>
      </c>
      <c r="H115" s="99">
        <v>1.1279999999999999</v>
      </c>
      <c r="I115" s="95">
        <v>0.74099999999999999</v>
      </c>
      <c r="J115" s="96">
        <v>0.87146299999999999</v>
      </c>
      <c r="K115" s="97">
        <v>0.72199999999999998</v>
      </c>
      <c r="L115" s="98">
        <v>0.57199999999999995</v>
      </c>
      <c r="M115" s="96">
        <v>0.77658000000000005</v>
      </c>
      <c r="N115" s="99">
        <v>0.54200000000000004</v>
      </c>
      <c r="O115" s="95">
        <v>3.677</v>
      </c>
      <c r="P115" s="96">
        <v>3.9066290000000001</v>
      </c>
      <c r="Q115" s="97">
        <v>4.0119999999999996</v>
      </c>
      <c r="R115" s="98">
        <v>1.2809999999999999</v>
      </c>
      <c r="S115" s="96">
        <v>1.5192369999999999</v>
      </c>
      <c r="T115" s="97">
        <v>1.2</v>
      </c>
      <c r="U115" s="98">
        <v>0.68200000000000005</v>
      </c>
      <c r="V115" s="96">
        <v>0.85299999999999998</v>
      </c>
      <c r="W115" s="97">
        <v>0.78900000000000003</v>
      </c>
    </row>
    <row r="116" spans="1:23" x14ac:dyDescent="0.2">
      <c r="A116" s="175" t="s">
        <v>14</v>
      </c>
      <c r="B116" s="100" t="s">
        <v>22</v>
      </c>
      <c r="C116" s="101">
        <v>1.8768689999999999</v>
      </c>
      <c r="D116" s="102">
        <v>1.9850000000000001</v>
      </c>
      <c r="E116" s="103">
        <v>2.0127969999999999</v>
      </c>
      <c r="F116" s="104">
        <v>0.289016</v>
      </c>
      <c r="G116" s="102">
        <v>0.34399999999999997</v>
      </c>
      <c r="H116" s="105">
        <v>0.37494100000000002</v>
      </c>
      <c r="I116" s="101">
        <v>2.3793310000000001</v>
      </c>
      <c r="J116" s="102">
        <v>2.262</v>
      </c>
      <c r="K116" s="103">
        <v>2.6643300000000001</v>
      </c>
      <c r="L116" s="104">
        <v>0.47076200000000001</v>
      </c>
      <c r="M116" s="102">
        <v>0.48499999999999999</v>
      </c>
      <c r="N116" s="105">
        <v>0.41955900000000002</v>
      </c>
      <c r="O116" s="101">
        <v>1.050389</v>
      </c>
      <c r="P116" s="102">
        <v>0.98699999999999999</v>
      </c>
      <c r="Q116" s="103">
        <v>0.93994900000000003</v>
      </c>
      <c r="R116" s="104">
        <v>0.77925199999999994</v>
      </c>
      <c r="S116" s="102">
        <v>0.77900000000000003</v>
      </c>
      <c r="T116" s="103">
        <v>0.88766</v>
      </c>
      <c r="U116" s="104">
        <v>4.541595</v>
      </c>
      <c r="V116" s="102">
        <v>4.3410000000000002</v>
      </c>
      <c r="W116" s="103">
        <v>4.782978</v>
      </c>
    </row>
    <row r="117" spans="1:23" x14ac:dyDescent="0.2">
      <c r="A117" s="175"/>
      <c r="B117" s="88" t="s">
        <v>9</v>
      </c>
      <c r="C117" s="89">
        <v>1.6189150000000001</v>
      </c>
      <c r="D117" s="90">
        <v>1.91</v>
      </c>
      <c r="E117" s="91">
        <v>2.1154130000000002</v>
      </c>
      <c r="F117" s="92">
        <v>3.0673189999999999</v>
      </c>
      <c r="G117" s="90">
        <v>3.3620000000000001</v>
      </c>
      <c r="H117" s="93">
        <v>3.41967</v>
      </c>
      <c r="I117" s="89">
        <v>1.091289</v>
      </c>
      <c r="J117" s="90">
        <v>1.2889999999999999</v>
      </c>
      <c r="K117" s="91">
        <v>1.3328089999999999</v>
      </c>
      <c r="L117" s="92">
        <v>0.26597700000000002</v>
      </c>
      <c r="M117" s="90">
        <v>0.29799999999999999</v>
      </c>
      <c r="N117" s="93">
        <v>0.28395799999999999</v>
      </c>
      <c r="O117" s="89">
        <v>0.416076</v>
      </c>
      <c r="P117" s="90">
        <v>0.51300000000000001</v>
      </c>
      <c r="Q117" s="91">
        <v>0.38899699999999998</v>
      </c>
      <c r="R117" s="92">
        <v>2.9673790000000002</v>
      </c>
      <c r="S117" s="90">
        <v>3.2170000000000001</v>
      </c>
      <c r="T117" s="91">
        <v>3.3564090000000002</v>
      </c>
      <c r="U117" s="92">
        <v>2.8950469999999999</v>
      </c>
      <c r="V117" s="90">
        <v>3.94</v>
      </c>
      <c r="W117" s="91">
        <v>4.4284020000000002</v>
      </c>
    </row>
    <row r="118" spans="1:23" x14ac:dyDescent="0.2">
      <c r="A118" s="175"/>
      <c r="B118" s="88" t="s">
        <v>8</v>
      </c>
      <c r="C118" s="89">
        <v>1.307965</v>
      </c>
      <c r="D118" s="90">
        <v>1.405</v>
      </c>
      <c r="E118" s="91">
        <v>2.1574689999999999</v>
      </c>
      <c r="F118" s="92">
        <v>0.35000300000000001</v>
      </c>
      <c r="G118" s="90">
        <v>0.27600000000000002</v>
      </c>
      <c r="H118" s="93">
        <v>0.34604400000000002</v>
      </c>
      <c r="I118" s="89">
        <v>3.8175750000000002</v>
      </c>
      <c r="J118" s="90">
        <v>4.5</v>
      </c>
      <c r="K118" s="91">
        <v>6.0008080000000001</v>
      </c>
      <c r="L118" s="92">
        <v>0.33174199999999998</v>
      </c>
      <c r="M118" s="90">
        <v>0.28899999999999998</v>
      </c>
      <c r="N118" s="93">
        <v>0.38106800000000002</v>
      </c>
      <c r="O118" s="89">
        <v>3.1611180000000001</v>
      </c>
      <c r="P118" s="90">
        <v>3.3010000000000002</v>
      </c>
      <c r="Q118" s="91">
        <v>2.9826700000000002</v>
      </c>
      <c r="R118" s="92">
        <v>0.49377700000000002</v>
      </c>
      <c r="S118" s="90">
        <v>0.44500000000000001</v>
      </c>
      <c r="T118" s="91">
        <v>0.66000700000000001</v>
      </c>
      <c r="U118" s="92">
        <v>1.951003</v>
      </c>
      <c r="V118" s="90">
        <v>2.1459999999999999</v>
      </c>
      <c r="W118" s="91">
        <v>3.7782979999999999</v>
      </c>
    </row>
    <row r="119" spans="1:23" ht="16" thickBot="1" x14ac:dyDescent="0.25">
      <c r="A119" s="176"/>
      <c r="B119" s="94" t="s">
        <v>21</v>
      </c>
      <c r="C119" s="95">
        <v>2.0642710000000002</v>
      </c>
      <c r="D119" s="96">
        <v>1.8069999999999999</v>
      </c>
      <c r="E119" s="97">
        <v>1.6743840000000001</v>
      </c>
      <c r="F119" s="98">
        <v>0.64495899999999995</v>
      </c>
      <c r="G119" s="96">
        <v>0.52100000000000002</v>
      </c>
      <c r="H119" s="99">
        <v>0.54746300000000003</v>
      </c>
      <c r="I119" s="95">
        <v>2.1014789999999999</v>
      </c>
      <c r="J119" s="96">
        <v>1.9490000000000001</v>
      </c>
      <c r="K119" s="97">
        <v>1.848419</v>
      </c>
      <c r="L119" s="98">
        <v>0.93242199999999997</v>
      </c>
      <c r="M119" s="96">
        <v>0.66500000000000004</v>
      </c>
      <c r="N119" s="99">
        <v>0.48057</v>
      </c>
      <c r="O119" s="95">
        <v>5.2482920000000002</v>
      </c>
      <c r="P119" s="96">
        <v>5.22</v>
      </c>
      <c r="Q119" s="97">
        <v>4.306082</v>
      </c>
      <c r="R119" s="98">
        <v>0.94079000000000002</v>
      </c>
      <c r="S119" s="96">
        <v>0.71399999999999997</v>
      </c>
      <c r="T119" s="97">
        <v>0.74190699999999998</v>
      </c>
      <c r="U119" s="98">
        <v>2.6203120000000002</v>
      </c>
      <c r="V119" s="96">
        <v>2.2679999999999998</v>
      </c>
      <c r="W119" s="97">
        <v>2.340551</v>
      </c>
    </row>
    <row r="120" spans="1:23" ht="16" thickBot="1" x14ac:dyDescent="0.25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</row>
    <row r="121" spans="1:23" ht="16" thickBot="1" x14ac:dyDescent="0.25">
      <c r="A121" s="170" t="s">
        <v>24</v>
      </c>
      <c r="B121" s="171"/>
      <c r="C121" s="172" t="s">
        <v>10</v>
      </c>
      <c r="D121" s="173"/>
      <c r="E121" s="174"/>
      <c r="F121" s="172" t="s">
        <v>9</v>
      </c>
      <c r="G121" s="173"/>
      <c r="H121" s="174"/>
      <c r="I121" s="172" t="s">
        <v>8</v>
      </c>
      <c r="J121" s="173"/>
      <c r="K121" s="174"/>
      <c r="L121" s="172" t="s">
        <v>11</v>
      </c>
      <c r="M121" s="173"/>
      <c r="N121" s="174"/>
      <c r="O121" s="172" t="s">
        <v>21</v>
      </c>
      <c r="P121" s="173"/>
      <c r="Q121" s="174"/>
      <c r="R121" s="172" t="s">
        <v>12</v>
      </c>
      <c r="S121" s="173"/>
      <c r="T121" s="174"/>
      <c r="U121" s="172" t="s">
        <v>13</v>
      </c>
      <c r="V121" s="173"/>
      <c r="W121" s="174"/>
    </row>
    <row r="122" spans="1:23" x14ac:dyDescent="0.2">
      <c r="A122" s="177" t="s">
        <v>6</v>
      </c>
      <c r="B122" s="82" t="s">
        <v>22</v>
      </c>
      <c r="C122" s="83">
        <v>0.50700000000000001</v>
      </c>
      <c r="D122" s="84">
        <v>0.42135699999999998</v>
      </c>
      <c r="E122" s="85">
        <v>0.45</v>
      </c>
      <c r="F122" s="86">
        <v>1.093</v>
      </c>
      <c r="G122" s="84">
        <v>1.022939</v>
      </c>
      <c r="H122" s="87">
        <v>1.0409999999999999</v>
      </c>
      <c r="I122" s="83">
        <v>0.52900000000000003</v>
      </c>
      <c r="J122" s="84">
        <v>0.52334599999999998</v>
      </c>
      <c r="K122" s="85">
        <v>0.55800000000000005</v>
      </c>
      <c r="L122" s="86">
        <v>0.56499999999999995</v>
      </c>
      <c r="M122" s="84">
        <v>0.67330299999999998</v>
      </c>
      <c r="N122" s="87">
        <v>0.61399999999999999</v>
      </c>
      <c r="O122" s="83">
        <v>0.39500000000000002</v>
      </c>
      <c r="P122" s="84">
        <v>0.40619699999999997</v>
      </c>
      <c r="Q122" s="85">
        <v>0.434</v>
      </c>
      <c r="R122" s="86">
        <v>1.357</v>
      </c>
      <c r="S122" s="84">
        <v>1.2462200000000001</v>
      </c>
      <c r="T122" s="85">
        <v>1.238</v>
      </c>
      <c r="U122" s="86">
        <v>0.53800000000000003</v>
      </c>
      <c r="V122" s="84">
        <v>0.37626700000000002</v>
      </c>
      <c r="W122" s="85">
        <v>0.45600000000000002</v>
      </c>
    </row>
    <row r="123" spans="1:23" x14ac:dyDescent="0.2">
      <c r="A123" s="178"/>
      <c r="B123" s="88" t="s">
        <v>9</v>
      </c>
      <c r="C123" s="89">
        <v>0.61199999999999999</v>
      </c>
      <c r="D123" s="90">
        <v>0.398897</v>
      </c>
      <c r="E123" s="91">
        <v>0.47699999999999998</v>
      </c>
      <c r="F123" s="92">
        <v>2.6230000000000002</v>
      </c>
      <c r="G123" s="90">
        <v>2.083914</v>
      </c>
      <c r="H123" s="93">
        <v>2.1589999999999998</v>
      </c>
      <c r="I123" s="89">
        <v>0.621</v>
      </c>
      <c r="J123" s="90">
        <v>0.37049199999999999</v>
      </c>
      <c r="K123" s="91">
        <v>0.46200000000000002</v>
      </c>
      <c r="L123" s="92">
        <v>0.622</v>
      </c>
      <c r="M123" s="90">
        <v>0.40673300000000001</v>
      </c>
      <c r="N123" s="93">
        <v>0.47399999999999998</v>
      </c>
      <c r="O123" s="89">
        <v>0.25800000000000001</v>
      </c>
      <c r="P123" s="90">
        <v>0.22545999999999999</v>
      </c>
      <c r="Q123" s="91">
        <v>0.29199999999999998</v>
      </c>
      <c r="R123" s="92">
        <v>2.1930000000000001</v>
      </c>
      <c r="S123" s="90">
        <v>1.699252</v>
      </c>
      <c r="T123" s="91">
        <v>1.8620000000000001</v>
      </c>
      <c r="U123" s="92">
        <v>0.45200000000000001</v>
      </c>
      <c r="V123" s="90">
        <v>0.35130400000000001</v>
      </c>
      <c r="W123" s="91">
        <v>0.43099999999999999</v>
      </c>
    </row>
    <row r="124" spans="1:23" x14ac:dyDescent="0.2">
      <c r="A124" s="178"/>
      <c r="B124" s="88" t="s">
        <v>8</v>
      </c>
      <c r="C124" s="89">
        <v>0.42699999999999999</v>
      </c>
      <c r="D124" s="90">
        <v>0.38386900000000002</v>
      </c>
      <c r="E124" s="91">
        <v>0.52100000000000002</v>
      </c>
      <c r="F124" s="92">
        <v>0.92900000000000005</v>
      </c>
      <c r="G124" s="90">
        <v>1.0509679999999999</v>
      </c>
      <c r="H124" s="93">
        <v>1.25</v>
      </c>
      <c r="I124" s="89">
        <v>2.6019999999999999</v>
      </c>
      <c r="J124" s="90">
        <v>2.881119</v>
      </c>
      <c r="K124" s="91">
        <v>3.18</v>
      </c>
      <c r="L124" s="92">
        <v>0.45</v>
      </c>
      <c r="M124" s="90">
        <v>0.47550300000000001</v>
      </c>
      <c r="N124" s="93">
        <v>0.50700000000000001</v>
      </c>
      <c r="O124" s="89">
        <v>2.7869999999999999</v>
      </c>
      <c r="P124" s="90">
        <v>2.838578</v>
      </c>
      <c r="Q124" s="91">
        <v>2.8279999999999998</v>
      </c>
      <c r="R124" s="92">
        <v>1.1499999999999999</v>
      </c>
      <c r="S124" s="90">
        <v>1.125046</v>
      </c>
      <c r="T124" s="91">
        <v>1.024</v>
      </c>
      <c r="U124" s="92">
        <v>0.48899999999999999</v>
      </c>
      <c r="V124" s="90">
        <v>0.43242799999999998</v>
      </c>
      <c r="W124" s="91">
        <v>0.56599999999999995</v>
      </c>
    </row>
    <row r="125" spans="1:23" ht="16" thickBot="1" x14ac:dyDescent="0.25">
      <c r="A125" s="179"/>
      <c r="B125" s="94" t="s">
        <v>21</v>
      </c>
      <c r="C125" s="95">
        <v>0.77100000000000002</v>
      </c>
      <c r="D125" s="96">
        <v>0.37393199999999999</v>
      </c>
      <c r="E125" s="97">
        <v>0.63500000000000001</v>
      </c>
      <c r="F125" s="98">
        <v>1.3169999999999999</v>
      </c>
      <c r="G125" s="96">
        <v>0.875969</v>
      </c>
      <c r="H125" s="99">
        <v>1.145</v>
      </c>
      <c r="I125" s="95">
        <v>0.98399999999999999</v>
      </c>
      <c r="J125" s="96">
        <v>0.644339</v>
      </c>
      <c r="K125" s="97">
        <v>0.81899999999999995</v>
      </c>
      <c r="L125" s="98">
        <v>0.55000000000000004</v>
      </c>
      <c r="M125" s="96">
        <v>0.55552400000000002</v>
      </c>
      <c r="N125" s="99">
        <v>0.53100000000000003</v>
      </c>
      <c r="O125" s="95">
        <v>3.7480000000000002</v>
      </c>
      <c r="P125" s="96">
        <v>4.6531700000000003</v>
      </c>
      <c r="Q125" s="97">
        <v>4.05</v>
      </c>
      <c r="R125" s="98">
        <v>1.226</v>
      </c>
      <c r="S125" s="96">
        <v>0.85981700000000005</v>
      </c>
      <c r="T125" s="97">
        <v>0.92</v>
      </c>
      <c r="U125" s="98">
        <v>0.88800000000000001</v>
      </c>
      <c r="V125" s="96">
        <v>0.29153899999999999</v>
      </c>
      <c r="W125" s="97">
        <v>0.64900000000000002</v>
      </c>
    </row>
    <row r="126" spans="1:23" x14ac:dyDescent="0.2">
      <c r="A126" s="175" t="s">
        <v>14</v>
      </c>
      <c r="B126" s="100" t="s">
        <v>22</v>
      </c>
      <c r="C126" s="101">
        <v>1.825896</v>
      </c>
      <c r="D126" s="102">
        <v>1.153</v>
      </c>
      <c r="E126" s="103">
        <v>0.89698500000000003</v>
      </c>
      <c r="F126" s="104">
        <v>0.32356400000000002</v>
      </c>
      <c r="G126" s="102">
        <v>0.27900000000000003</v>
      </c>
      <c r="H126" s="105">
        <v>0.34596700000000002</v>
      </c>
      <c r="I126" s="101">
        <v>2.6187390000000001</v>
      </c>
      <c r="J126" s="102">
        <v>1.982</v>
      </c>
      <c r="K126" s="103">
        <v>2.689098</v>
      </c>
      <c r="L126" s="104">
        <v>0.296788</v>
      </c>
      <c r="M126" s="102">
        <v>0.28799999999999998</v>
      </c>
      <c r="N126" s="105">
        <v>0.29811900000000002</v>
      </c>
      <c r="O126" s="101">
        <v>0.79242299999999999</v>
      </c>
      <c r="P126" s="102">
        <v>0.86199999999999999</v>
      </c>
      <c r="Q126" s="103">
        <v>1.2978540000000001</v>
      </c>
      <c r="R126" s="104">
        <v>0.71102900000000002</v>
      </c>
      <c r="S126" s="102">
        <v>0.67200000000000004</v>
      </c>
      <c r="T126" s="103">
        <v>0.71274599999999999</v>
      </c>
      <c r="U126" s="104">
        <v>3.431006</v>
      </c>
      <c r="V126" s="102">
        <v>2.0409999999999999</v>
      </c>
      <c r="W126" s="103">
        <v>1.082325</v>
      </c>
    </row>
    <row r="127" spans="1:23" x14ac:dyDescent="0.2">
      <c r="A127" s="175"/>
      <c r="B127" s="88" t="s">
        <v>9</v>
      </c>
      <c r="C127" s="89">
        <v>1.242877</v>
      </c>
      <c r="D127" s="90">
        <v>0.89500000000000002</v>
      </c>
      <c r="E127" s="91">
        <v>0.96284000000000003</v>
      </c>
      <c r="F127" s="92">
        <v>2.606843</v>
      </c>
      <c r="G127" s="90">
        <v>2.5680000000000001</v>
      </c>
      <c r="H127" s="93">
        <v>2.0752449999999998</v>
      </c>
      <c r="I127" s="89">
        <v>0.95004</v>
      </c>
      <c r="J127" s="90">
        <v>0.91300000000000003</v>
      </c>
      <c r="K127" s="91">
        <v>1.0322119999999999</v>
      </c>
      <c r="L127" s="92">
        <v>0.24793200000000001</v>
      </c>
      <c r="M127" s="90">
        <v>0.20699999999999999</v>
      </c>
      <c r="N127" s="93">
        <v>0.19517699999999999</v>
      </c>
      <c r="O127" s="89">
        <v>0.36714400000000003</v>
      </c>
      <c r="P127" s="90">
        <v>0.377</v>
      </c>
      <c r="Q127" s="91">
        <v>0.38123299999999999</v>
      </c>
      <c r="R127" s="92">
        <v>1.9373100000000001</v>
      </c>
      <c r="S127" s="90">
        <v>2.0960000000000001</v>
      </c>
      <c r="T127" s="91">
        <v>2.0354000000000001</v>
      </c>
      <c r="U127" s="92">
        <v>2.190896</v>
      </c>
      <c r="V127" s="90">
        <v>1.3939999999999999</v>
      </c>
      <c r="W127" s="91">
        <v>1.6553500000000001</v>
      </c>
    </row>
    <row r="128" spans="1:23" x14ac:dyDescent="0.2">
      <c r="A128" s="175"/>
      <c r="B128" s="88" t="s">
        <v>8</v>
      </c>
      <c r="C128" s="89">
        <v>0.592032</v>
      </c>
      <c r="D128" s="90">
        <v>0.55000000000000004</v>
      </c>
      <c r="E128" s="91">
        <v>0.69044799999999995</v>
      </c>
      <c r="F128" s="92">
        <v>0.37918600000000002</v>
      </c>
      <c r="G128" s="90">
        <v>0.32900000000000001</v>
      </c>
      <c r="H128" s="93">
        <v>0.26380500000000001</v>
      </c>
      <c r="I128" s="89">
        <v>3.816875</v>
      </c>
      <c r="J128" s="90">
        <v>3.7639999999999998</v>
      </c>
      <c r="K128" s="91">
        <v>4.0127969999999999</v>
      </c>
      <c r="L128" s="92">
        <v>0.38689800000000002</v>
      </c>
      <c r="M128" s="90">
        <v>0.316</v>
      </c>
      <c r="N128" s="93">
        <v>0.25189899999999998</v>
      </c>
      <c r="O128" s="89">
        <v>4.3952400000000003</v>
      </c>
      <c r="P128" s="90">
        <v>4.4989999999999997</v>
      </c>
      <c r="Q128" s="91">
        <v>3.9120370000000002</v>
      </c>
      <c r="R128" s="92">
        <v>0.539466</v>
      </c>
      <c r="S128" s="90">
        <v>0.50800000000000001</v>
      </c>
      <c r="T128" s="91">
        <v>0.47962300000000002</v>
      </c>
      <c r="U128" s="92">
        <v>0.58757099999999995</v>
      </c>
      <c r="V128" s="90">
        <v>0.39200000000000002</v>
      </c>
      <c r="W128" s="91">
        <v>0.83476099999999998</v>
      </c>
    </row>
    <row r="129" spans="1:35" ht="16" thickBot="1" x14ac:dyDescent="0.25">
      <c r="A129" s="176"/>
      <c r="B129" s="94" t="s">
        <v>21</v>
      </c>
      <c r="C129" s="95">
        <v>0.64729199999999998</v>
      </c>
      <c r="D129" s="96">
        <v>0.93400000000000005</v>
      </c>
      <c r="E129" s="97">
        <v>0.81451899999999999</v>
      </c>
      <c r="F129" s="98">
        <v>0.432475</v>
      </c>
      <c r="G129" s="96">
        <v>0.42899999999999999</v>
      </c>
      <c r="H129" s="99">
        <v>0.50762399999999996</v>
      </c>
      <c r="I129" s="95">
        <v>1.3407119999999999</v>
      </c>
      <c r="J129" s="96">
        <v>1.5629999999999999</v>
      </c>
      <c r="K129" s="97">
        <v>1.4848030000000001</v>
      </c>
      <c r="L129" s="98">
        <v>0.40883000000000003</v>
      </c>
      <c r="M129" s="96">
        <v>0.433</v>
      </c>
      <c r="N129" s="99">
        <v>0.435309</v>
      </c>
      <c r="O129" s="95">
        <v>5.55457</v>
      </c>
      <c r="P129" s="96">
        <v>5.1639999999999997</v>
      </c>
      <c r="Q129" s="97">
        <v>5.0103059999999999</v>
      </c>
      <c r="R129" s="98">
        <v>0.50403399999999998</v>
      </c>
      <c r="S129" s="96">
        <v>0.56100000000000005</v>
      </c>
      <c r="T129" s="97">
        <v>0.53682700000000005</v>
      </c>
      <c r="U129" s="98">
        <v>0.82455199999999995</v>
      </c>
      <c r="V129" s="96">
        <v>1.431</v>
      </c>
      <c r="W129" s="97">
        <v>1.258758</v>
      </c>
    </row>
    <row r="130" spans="1:35" x14ac:dyDescent="0.2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</row>
    <row r="134" spans="1:35" ht="15" customHeight="1" x14ac:dyDescent="0.2">
      <c r="A134" s="168" t="s">
        <v>139</v>
      </c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</row>
    <row r="135" spans="1:35" x14ac:dyDescent="0.2">
      <c r="A135" s="169"/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</row>
    <row r="136" spans="1:35" ht="16" thickBot="1" x14ac:dyDescent="0.25">
      <c r="A136" s="107"/>
      <c r="B136" s="107"/>
      <c r="C136" s="107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</row>
    <row r="137" spans="1:35" ht="16" thickBot="1" x14ac:dyDescent="0.25">
      <c r="A137" s="170" t="s">
        <v>26</v>
      </c>
      <c r="B137" s="171"/>
      <c r="C137" s="172" t="s">
        <v>10</v>
      </c>
      <c r="D137" s="173"/>
      <c r="E137" s="173"/>
      <c r="F137" s="173"/>
      <c r="G137" s="173"/>
      <c r="H137" s="174"/>
      <c r="I137" s="172" t="s">
        <v>9</v>
      </c>
      <c r="J137" s="173"/>
      <c r="K137" s="173"/>
      <c r="L137" s="173"/>
      <c r="M137" s="173"/>
      <c r="N137" s="174"/>
      <c r="O137" s="172" t="s">
        <v>8</v>
      </c>
      <c r="P137" s="173"/>
      <c r="Q137" s="173"/>
      <c r="R137" s="173"/>
      <c r="S137" s="173"/>
      <c r="T137" s="174"/>
      <c r="U137" s="172" t="s">
        <v>11</v>
      </c>
      <c r="V137" s="173"/>
      <c r="W137" s="173"/>
      <c r="X137" s="172" t="s">
        <v>21</v>
      </c>
      <c r="Y137" s="173"/>
      <c r="Z137" s="174"/>
      <c r="AA137" s="172" t="s">
        <v>12</v>
      </c>
      <c r="AB137" s="173"/>
      <c r="AC137" s="174"/>
      <c r="AD137" s="172" t="s">
        <v>13</v>
      </c>
      <c r="AE137" s="173"/>
      <c r="AF137" s="173"/>
      <c r="AG137" s="173"/>
      <c r="AH137" s="173"/>
      <c r="AI137" s="174"/>
    </row>
    <row r="138" spans="1:35" x14ac:dyDescent="0.2">
      <c r="A138" s="177" t="s">
        <v>6</v>
      </c>
      <c r="B138" s="109" t="s">
        <v>22</v>
      </c>
      <c r="C138" s="110">
        <v>0.89676</v>
      </c>
      <c r="D138" s="111">
        <v>1.2164090000000001</v>
      </c>
      <c r="E138" s="111">
        <v>0.88683100000000004</v>
      </c>
      <c r="F138" s="111">
        <v>0.91400000000000003</v>
      </c>
      <c r="G138" s="111">
        <v>1.06</v>
      </c>
      <c r="H138" s="112">
        <v>1.026</v>
      </c>
      <c r="I138" s="113">
        <v>0.99773599999999996</v>
      </c>
      <c r="J138" s="111">
        <v>1.077501</v>
      </c>
      <c r="K138" s="111">
        <v>0.92476199999999997</v>
      </c>
      <c r="L138" s="111">
        <v>0.94099999999999995</v>
      </c>
      <c r="M138" s="111">
        <v>0.995</v>
      </c>
      <c r="N138" s="114">
        <v>1.0640000000000001</v>
      </c>
      <c r="O138" s="110">
        <v>0.96433899999999995</v>
      </c>
      <c r="P138" s="111">
        <v>1.115964</v>
      </c>
      <c r="Q138" s="111">
        <v>0.91969699999999999</v>
      </c>
      <c r="R138" s="111">
        <v>0.85099999999999998</v>
      </c>
      <c r="S138" s="111">
        <v>1.075</v>
      </c>
      <c r="T138" s="112">
        <v>1.0740000000000001</v>
      </c>
      <c r="U138" s="113">
        <v>0.95035999999999998</v>
      </c>
      <c r="V138" s="111">
        <v>1.1076699999999999</v>
      </c>
      <c r="W138" s="114">
        <v>0.94196999999999997</v>
      </c>
      <c r="X138" s="110">
        <v>1.0674459999999999</v>
      </c>
      <c r="Y138" s="111">
        <v>0.92974199999999996</v>
      </c>
      <c r="Z138" s="112">
        <v>1.002812</v>
      </c>
      <c r="AA138" s="113">
        <v>0.95940099999999995</v>
      </c>
      <c r="AB138" s="111">
        <v>1.104781</v>
      </c>
      <c r="AC138" s="114">
        <v>0.93581800000000004</v>
      </c>
      <c r="AD138" s="110">
        <v>0.785829</v>
      </c>
      <c r="AE138" s="111">
        <v>1.248151</v>
      </c>
      <c r="AF138" s="111">
        <v>0.96601899999999996</v>
      </c>
      <c r="AG138" s="111">
        <v>0.89100000000000001</v>
      </c>
      <c r="AH138" s="111">
        <v>1.0109999999999999</v>
      </c>
      <c r="AI138" s="114">
        <v>1.097</v>
      </c>
    </row>
    <row r="139" spans="1:35" x14ac:dyDescent="0.2">
      <c r="A139" s="178"/>
      <c r="B139" s="115" t="s">
        <v>9</v>
      </c>
      <c r="C139" s="116">
        <v>1.3901399999999999</v>
      </c>
      <c r="D139" s="117">
        <v>1.2332609999999999</v>
      </c>
      <c r="E139" s="117">
        <v>2.941624</v>
      </c>
      <c r="F139" s="117"/>
      <c r="G139" s="117"/>
      <c r="H139" s="118"/>
      <c r="I139" s="119">
        <v>8.4813349999999996</v>
      </c>
      <c r="J139" s="117">
        <v>9.5456020000000006</v>
      </c>
      <c r="K139" s="117">
        <v>27.577819999999999</v>
      </c>
      <c r="L139" s="117"/>
      <c r="M139" s="117"/>
      <c r="N139" s="120"/>
      <c r="O139" s="116">
        <v>0.79174500000000003</v>
      </c>
      <c r="P139" s="117">
        <v>0.66247599999999995</v>
      </c>
      <c r="Q139" s="117">
        <v>1.529946</v>
      </c>
      <c r="R139" s="117"/>
      <c r="S139" s="117"/>
      <c r="T139" s="118"/>
      <c r="U139" s="119">
        <v>0.69531399999999999</v>
      </c>
      <c r="V139" s="117">
        <v>0.79929799999999995</v>
      </c>
      <c r="W139" s="120">
        <v>1.4695499999999999</v>
      </c>
      <c r="X139" s="116">
        <v>0.19675599999999999</v>
      </c>
      <c r="Y139" s="117">
        <v>0.127827</v>
      </c>
      <c r="Z139" s="118">
        <v>0.103412</v>
      </c>
      <c r="AA139" s="119">
        <v>5.9339789999999999</v>
      </c>
      <c r="AB139" s="117">
        <v>6.2136420000000001</v>
      </c>
      <c r="AC139" s="120">
        <v>15.61199</v>
      </c>
      <c r="AD139" s="116">
        <v>2.2610109999999999</v>
      </c>
      <c r="AE139" s="117">
        <v>2.2893460000000001</v>
      </c>
      <c r="AF139" s="117">
        <v>5.2674849999999998</v>
      </c>
      <c r="AG139" s="117"/>
      <c r="AH139" s="117"/>
      <c r="AI139" s="120"/>
    </row>
    <row r="140" spans="1:35" x14ac:dyDescent="0.2">
      <c r="A140" s="178"/>
      <c r="B140" s="115" t="s">
        <v>8</v>
      </c>
      <c r="C140" s="116">
        <v>1.0615000000000001</v>
      </c>
      <c r="D140" s="117">
        <v>1.1823079999999999</v>
      </c>
      <c r="E140" s="117">
        <v>0.92315700000000001</v>
      </c>
      <c r="F140" s="117"/>
      <c r="G140" s="117"/>
      <c r="H140" s="118"/>
      <c r="I140" s="119">
        <v>0.73343100000000006</v>
      </c>
      <c r="J140" s="117">
        <v>0.70726500000000003</v>
      </c>
      <c r="K140" s="117">
        <v>0.70183899999999999</v>
      </c>
      <c r="L140" s="117"/>
      <c r="M140" s="117"/>
      <c r="N140" s="120"/>
      <c r="O140" s="116">
        <v>3.939721</v>
      </c>
      <c r="P140" s="117">
        <v>5.3628629999999999</v>
      </c>
      <c r="Q140" s="117">
        <v>4.4989160000000004</v>
      </c>
      <c r="R140" s="117"/>
      <c r="S140" s="117"/>
      <c r="T140" s="118"/>
      <c r="U140" s="119">
        <v>0.639181</v>
      </c>
      <c r="V140" s="117">
        <v>0.67523100000000003</v>
      </c>
      <c r="W140" s="120">
        <v>0.60924</v>
      </c>
      <c r="X140" s="116">
        <v>5.331035</v>
      </c>
      <c r="Y140" s="117">
        <v>6.0100090000000002</v>
      </c>
      <c r="Z140" s="118">
        <v>6.2759080000000003</v>
      </c>
      <c r="AA140" s="119">
        <v>0.77419700000000002</v>
      </c>
      <c r="AB140" s="117">
        <v>0.83308300000000002</v>
      </c>
      <c r="AC140" s="120">
        <v>0.76602099999999995</v>
      </c>
      <c r="AD140" s="116">
        <v>1.798362</v>
      </c>
      <c r="AE140" s="117">
        <v>2.151329</v>
      </c>
      <c r="AF140" s="117">
        <v>1.4706999999999999</v>
      </c>
      <c r="AG140" s="117"/>
      <c r="AH140" s="117"/>
      <c r="AI140" s="120"/>
    </row>
    <row r="141" spans="1:35" ht="16" thickBot="1" x14ac:dyDescent="0.25">
      <c r="A141" s="179"/>
      <c r="B141" s="121" t="s">
        <v>21</v>
      </c>
      <c r="C141" s="122">
        <v>1.181397</v>
      </c>
      <c r="D141" s="123">
        <v>1.235762</v>
      </c>
      <c r="E141" s="123">
        <v>1.0952280000000001</v>
      </c>
      <c r="F141" s="123"/>
      <c r="G141" s="123"/>
      <c r="H141" s="124"/>
      <c r="I141" s="125">
        <v>1.111721</v>
      </c>
      <c r="J141" s="123">
        <v>1.2528010000000001</v>
      </c>
      <c r="K141" s="123">
        <v>1.2028799999999999</v>
      </c>
      <c r="L141" s="123"/>
      <c r="M141" s="123"/>
      <c r="N141" s="126"/>
      <c r="O141" s="122">
        <v>0.99777099999999996</v>
      </c>
      <c r="P141" s="123">
        <v>1.0964039999999999</v>
      </c>
      <c r="Q141" s="123">
        <v>1.07609</v>
      </c>
      <c r="R141" s="123"/>
      <c r="S141" s="123"/>
      <c r="T141" s="124"/>
      <c r="U141" s="125">
        <v>0.77126700000000004</v>
      </c>
      <c r="V141" s="123">
        <v>0.76339699999999999</v>
      </c>
      <c r="W141" s="126">
        <v>0.70282599999999995</v>
      </c>
      <c r="X141" s="122">
        <v>6.3739780000000001</v>
      </c>
      <c r="Y141" s="123">
        <v>7.0018260000000003</v>
      </c>
      <c r="Z141" s="124">
        <v>7.1235840000000001</v>
      </c>
      <c r="AA141" s="125">
        <v>0.91502600000000001</v>
      </c>
      <c r="AB141" s="123">
        <v>1.0208820000000001</v>
      </c>
      <c r="AC141" s="126">
        <v>0.97786300000000004</v>
      </c>
      <c r="AD141" s="122">
        <v>1.2050129999999999</v>
      </c>
      <c r="AE141" s="123">
        <v>1.2302979999999999</v>
      </c>
      <c r="AF141" s="123">
        <v>1.006648</v>
      </c>
      <c r="AG141" s="123"/>
      <c r="AH141" s="123"/>
      <c r="AI141" s="126"/>
    </row>
    <row r="142" spans="1:35" x14ac:dyDescent="0.2">
      <c r="A142" s="175" t="s">
        <v>14</v>
      </c>
      <c r="B142" s="127" t="s">
        <v>22</v>
      </c>
      <c r="C142" s="128">
        <v>1.0225150000000001</v>
      </c>
      <c r="D142" s="129">
        <v>1.0763689999999999</v>
      </c>
      <c r="E142" s="129">
        <v>0.94773799999999997</v>
      </c>
      <c r="F142" s="129">
        <v>0.68100000000000005</v>
      </c>
      <c r="G142" s="129">
        <v>0.86699999999999999</v>
      </c>
      <c r="H142" s="130">
        <v>0.95599999999999996</v>
      </c>
      <c r="I142" s="131">
        <v>0.20159299999999999</v>
      </c>
      <c r="J142" s="129">
        <v>0.22919200000000001</v>
      </c>
      <c r="K142" s="129">
        <v>0.15009800000000001</v>
      </c>
      <c r="L142" s="129">
        <v>0.14199999999999999</v>
      </c>
      <c r="M142" s="129">
        <v>0.16600000000000001</v>
      </c>
      <c r="N142" s="132">
        <v>0.24299999999999999</v>
      </c>
      <c r="O142" s="128">
        <v>3.2314829999999999</v>
      </c>
      <c r="P142" s="129">
        <v>3.2702849999999999</v>
      </c>
      <c r="Q142" s="129">
        <v>2.1581060000000001</v>
      </c>
      <c r="R142" s="129">
        <v>1.268</v>
      </c>
      <c r="S142" s="129">
        <v>1.958</v>
      </c>
      <c r="T142" s="130">
        <v>2.0960000000000001</v>
      </c>
      <c r="U142" s="131">
        <v>0.681562</v>
      </c>
      <c r="V142" s="129">
        <v>0.77765899999999999</v>
      </c>
      <c r="W142" s="132">
        <v>0.44394099999999997</v>
      </c>
      <c r="X142" s="128">
        <v>1.8836189999999999</v>
      </c>
      <c r="Y142" s="129">
        <v>1.918037</v>
      </c>
      <c r="Z142" s="130">
        <v>1.6135299999999999</v>
      </c>
      <c r="AA142" s="131">
        <v>0.56991099999999995</v>
      </c>
      <c r="AB142" s="129">
        <v>0.60971299999999995</v>
      </c>
      <c r="AC142" s="132">
        <v>0.38045800000000002</v>
      </c>
      <c r="AD142" s="128">
        <v>2.6091989999999998</v>
      </c>
      <c r="AE142" s="129">
        <v>2.5284990000000001</v>
      </c>
      <c r="AF142" s="129">
        <v>2.3068960000000001</v>
      </c>
      <c r="AG142" s="129">
        <v>1.58</v>
      </c>
      <c r="AH142" s="129">
        <v>1.782</v>
      </c>
      <c r="AI142" s="132">
        <v>2.0569999999999999</v>
      </c>
    </row>
    <row r="143" spans="1:35" x14ac:dyDescent="0.2">
      <c r="A143" s="175"/>
      <c r="B143" s="115" t="s">
        <v>9</v>
      </c>
      <c r="C143" s="116">
        <v>1.198836</v>
      </c>
      <c r="D143" s="117">
        <v>1.210475</v>
      </c>
      <c r="E143" s="117">
        <v>1.401983</v>
      </c>
      <c r="F143" s="117"/>
      <c r="G143" s="117"/>
      <c r="H143" s="118"/>
      <c r="I143" s="119">
        <v>8.7238389999999999</v>
      </c>
      <c r="J143" s="117">
        <v>8.9898830000000007</v>
      </c>
      <c r="K143" s="117">
        <v>6.6759050000000002</v>
      </c>
      <c r="L143" s="117"/>
      <c r="M143" s="117"/>
      <c r="N143" s="120"/>
      <c r="O143" s="116">
        <v>0.74609000000000003</v>
      </c>
      <c r="P143" s="117">
        <v>0.677728</v>
      </c>
      <c r="Q143" s="117">
        <v>0.76865700000000003</v>
      </c>
      <c r="R143" s="117"/>
      <c r="S143" s="117"/>
      <c r="T143" s="118"/>
      <c r="U143" s="119">
        <v>0.38017299999999998</v>
      </c>
      <c r="V143" s="117">
        <v>0.37322</v>
      </c>
      <c r="W143" s="120">
        <v>0.34386</v>
      </c>
      <c r="X143" s="116">
        <v>0.13961699999999999</v>
      </c>
      <c r="Y143" s="117">
        <v>0.13689399999999999</v>
      </c>
      <c r="Z143" s="118">
        <v>0.152896</v>
      </c>
      <c r="AA143" s="119">
        <v>5.945233</v>
      </c>
      <c r="AB143" s="117">
        <v>6.0997130000000004</v>
      </c>
      <c r="AC143" s="120">
        <v>5.0456659999999998</v>
      </c>
      <c r="AD143" s="116">
        <v>2.5717219999999998</v>
      </c>
      <c r="AE143" s="117">
        <v>2.6892830000000001</v>
      </c>
      <c r="AF143" s="117">
        <v>2.8147639999999998</v>
      </c>
      <c r="AG143" s="117"/>
      <c r="AH143" s="117"/>
      <c r="AI143" s="120"/>
    </row>
    <row r="144" spans="1:35" x14ac:dyDescent="0.2">
      <c r="A144" s="175"/>
      <c r="B144" s="115" t="s">
        <v>8</v>
      </c>
      <c r="C144" s="116">
        <v>1.325194</v>
      </c>
      <c r="D144" s="117">
        <v>1.1949449999999999</v>
      </c>
      <c r="E144" s="117">
        <v>0.97612500000000002</v>
      </c>
      <c r="F144" s="117"/>
      <c r="G144" s="117"/>
      <c r="H144" s="118"/>
      <c r="I144" s="119">
        <v>0.10717400000000001</v>
      </c>
      <c r="J144" s="117">
        <v>0.13328799999999999</v>
      </c>
      <c r="K144" s="117">
        <v>0.144229</v>
      </c>
      <c r="L144" s="117"/>
      <c r="M144" s="117"/>
      <c r="N144" s="120"/>
      <c r="O144" s="116">
        <v>5.6712239999999996</v>
      </c>
      <c r="P144" s="117">
        <v>5.7613729999999999</v>
      </c>
      <c r="Q144" s="117">
        <v>7.019031</v>
      </c>
      <c r="R144" s="117"/>
      <c r="S144" s="117"/>
      <c r="T144" s="118"/>
      <c r="U144" s="119">
        <v>0.37471199999999999</v>
      </c>
      <c r="V144" s="117">
        <v>0.48508400000000002</v>
      </c>
      <c r="W144" s="120">
        <v>0.45480399999999999</v>
      </c>
      <c r="X144" s="116">
        <v>6.3939380000000003</v>
      </c>
      <c r="Y144" s="117">
        <v>6.7953330000000003</v>
      </c>
      <c r="Z144" s="118">
        <v>7.1352770000000003</v>
      </c>
      <c r="AA144" s="119">
        <v>0.44777</v>
      </c>
      <c r="AB144" s="117">
        <v>0.45004699999999997</v>
      </c>
      <c r="AC144" s="120">
        <v>0.46268300000000001</v>
      </c>
      <c r="AD144" s="116">
        <v>3.3253710000000001</v>
      </c>
      <c r="AE144" s="117">
        <v>3.1566540000000001</v>
      </c>
      <c r="AF144" s="117">
        <v>2.6407569999999998</v>
      </c>
      <c r="AG144" s="117"/>
      <c r="AH144" s="117"/>
      <c r="AI144" s="120"/>
    </row>
    <row r="145" spans="1:35" ht="16" thickBot="1" x14ac:dyDescent="0.25">
      <c r="A145" s="176"/>
      <c r="B145" s="121" t="s">
        <v>21</v>
      </c>
      <c r="C145" s="122">
        <v>1.4114869999999999</v>
      </c>
      <c r="D145" s="123">
        <v>1.2730619999999999</v>
      </c>
      <c r="E145" s="123">
        <v>1.3407150000000001</v>
      </c>
      <c r="F145" s="123"/>
      <c r="G145" s="123"/>
      <c r="H145" s="124"/>
      <c r="I145" s="125">
        <v>9.7229999999999997E-2</v>
      </c>
      <c r="J145" s="123">
        <v>0.10163</v>
      </c>
      <c r="K145" s="123">
        <v>0.138825</v>
      </c>
      <c r="L145" s="123"/>
      <c r="M145" s="123"/>
      <c r="N145" s="126"/>
      <c r="O145" s="122">
        <v>1.722879</v>
      </c>
      <c r="P145" s="123">
        <v>1.6700619999999999</v>
      </c>
      <c r="Q145" s="123">
        <v>1.877686</v>
      </c>
      <c r="R145" s="123"/>
      <c r="S145" s="123"/>
      <c r="T145" s="124"/>
      <c r="U145" s="125">
        <v>0.34769600000000001</v>
      </c>
      <c r="V145" s="123">
        <v>0.33007199999999998</v>
      </c>
      <c r="W145" s="126">
        <v>0.38300699999999999</v>
      </c>
      <c r="X145" s="122">
        <v>8.5280559999999994</v>
      </c>
      <c r="Y145" s="123">
        <v>8.5544650000000004</v>
      </c>
      <c r="Z145" s="124">
        <v>8.9682619999999993</v>
      </c>
      <c r="AA145" s="125">
        <v>0.43995000000000001</v>
      </c>
      <c r="AB145" s="123">
        <v>0.43201299999999998</v>
      </c>
      <c r="AC145" s="126">
        <v>0.45322800000000002</v>
      </c>
      <c r="AD145" s="122">
        <v>2.441119</v>
      </c>
      <c r="AE145" s="123">
        <v>2.2940719999999999</v>
      </c>
      <c r="AF145" s="123">
        <v>2.303461</v>
      </c>
      <c r="AG145" s="123"/>
      <c r="AH145" s="123"/>
      <c r="AI145" s="126"/>
    </row>
    <row r="146" spans="1:35" ht="16" thickBot="1" x14ac:dyDescent="0.25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</row>
    <row r="147" spans="1:35" ht="16" thickBot="1" x14ac:dyDescent="0.25">
      <c r="A147" s="170" t="s">
        <v>27</v>
      </c>
      <c r="B147" s="171"/>
      <c r="C147" s="172" t="s">
        <v>10</v>
      </c>
      <c r="D147" s="173"/>
      <c r="E147" s="173"/>
      <c r="F147" s="173"/>
      <c r="G147" s="173"/>
      <c r="H147" s="174"/>
      <c r="I147" s="172" t="s">
        <v>9</v>
      </c>
      <c r="J147" s="173"/>
      <c r="K147" s="173"/>
      <c r="L147" s="173"/>
      <c r="M147" s="173"/>
      <c r="N147" s="174"/>
      <c r="O147" s="172" t="s">
        <v>8</v>
      </c>
      <c r="P147" s="173"/>
      <c r="Q147" s="173"/>
      <c r="R147" s="173"/>
      <c r="S147" s="173"/>
      <c r="T147" s="174"/>
      <c r="U147" s="172" t="s">
        <v>11</v>
      </c>
      <c r="V147" s="173"/>
      <c r="W147" s="173"/>
      <c r="X147" s="172" t="s">
        <v>21</v>
      </c>
      <c r="Y147" s="173"/>
      <c r="Z147" s="174"/>
      <c r="AA147" s="172" t="s">
        <v>12</v>
      </c>
      <c r="AB147" s="173"/>
      <c r="AC147" s="174"/>
      <c r="AD147" s="172" t="s">
        <v>13</v>
      </c>
      <c r="AE147" s="173"/>
      <c r="AF147" s="173"/>
      <c r="AG147" s="173"/>
      <c r="AH147" s="173"/>
      <c r="AI147" s="174"/>
    </row>
    <row r="148" spans="1:35" x14ac:dyDescent="0.2">
      <c r="A148" s="177" t="s">
        <v>6</v>
      </c>
      <c r="B148" s="134" t="s">
        <v>22</v>
      </c>
      <c r="C148" s="113">
        <v>1.0523629999999999</v>
      </c>
      <c r="D148" s="111">
        <v>0.97486399999999995</v>
      </c>
      <c r="E148" s="111">
        <v>0.95605600000000002</v>
      </c>
      <c r="F148" s="111">
        <v>0.83399999999999996</v>
      </c>
      <c r="G148" s="111">
        <v>0.83399999999999996</v>
      </c>
      <c r="H148" s="114">
        <v>0.89800000000000002</v>
      </c>
      <c r="I148" s="110">
        <v>1.5299179999999999</v>
      </c>
      <c r="J148" s="111">
        <v>1.456707</v>
      </c>
      <c r="K148" s="111">
        <v>1.5019089999999999</v>
      </c>
      <c r="L148" s="111">
        <v>1.5269999999999999</v>
      </c>
      <c r="M148" s="111">
        <v>1.119</v>
      </c>
      <c r="N148" s="112">
        <v>1.2729999999999999</v>
      </c>
      <c r="O148" s="113">
        <v>0.52098100000000003</v>
      </c>
      <c r="P148" s="111">
        <v>0.54492300000000005</v>
      </c>
      <c r="Q148" s="111">
        <v>0.53032100000000004</v>
      </c>
      <c r="R148" s="111">
        <v>0.34100000000000003</v>
      </c>
      <c r="S148" s="111">
        <v>0.318</v>
      </c>
      <c r="T148" s="114">
        <v>0.42399999999999999</v>
      </c>
      <c r="U148" s="110">
        <v>1.206496</v>
      </c>
      <c r="V148" s="111">
        <v>1.15612</v>
      </c>
      <c r="W148" s="112">
        <v>1.1456059999999999</v>
      </c>
      <c r="X148" s="113">
        <v>0.35493599999999997</v>
      </c>
      <c r="Y148" s="111">
        <v>0.33094000000000001</v>
      </c>
      <c r="Z148" s="114">
        <v>0.38920300000000002</v>
      </c>
      <c r="AA148" s="110">
        <v>1.87384</v>
      </c>
      <c r="AB148" s="111">
        <v>1.844058</v>
      </c>
      <c r="AC148" s="114">
        <v>1.8878360000000001</v>
      </c>
      <c r="AD148" s="110">
        <v>0.83756699999999995</v>
      </c>
      <c r="AE148" s="111">
        <v>0.70418599999999998</v>
      </c>
      <c r="AF148" s="111">
        <v>0.62109999999999999</v>
      </c>
      <c r="AG148" s="111">
        <v>0.66700000000000004</v>
      </c>
      <c r="AH148" s="111">
        <v>0.77900000000000003</v>
      </c>
      <c r="AI148" s="114">
        <v>0.81799999999999995</v>
      </c>
    </row>
    <row r="149" spans="1:35" x14ac:dyDescent="0.2">
      <c r="A149" s="178"/>
      <c r="B149" s="135" t="s">
        <v>9</v>
      </c>
      <c r="C149" s="119">
        <v>1.206653</v>
      </c>
      <c r="D149" s="117">
        <v>1.246332</v>
      </c>
      <c r="E149" s="117">
        <v>1.230542</v>
      </c>
      <c r="F149" s="117"/>
      <c r="G149" s="117"/>
      <c r="H149" s="120"/>
      <c r="I149" s="116">
        <v>4.6268900000000004</v>
      </c>
      <c r="J149" s="117">
        <v>5.6547559999999999</v>
      </c>
      <c r="K149" s="117">
        <v>5.4421540000000004</v>
      </c>
      <c r="L149" s="117"/>
      <c r="M149" s="117"/>
      <c r="N149" s="118"/>
      <c r="O149" s="119">
        <v>0.32791700000000001</v>
      </c>
      <c r="P149" s="117">
        <v>0.31149300000000002</v>
      </c>
      <c r="Q149" s="117">
        <v>0.30166500000000002</v>
      </c>
      <c r="R149" s="117"/>
      <c r="S149" s="117"/>
      <c r="T149" s="120"/>
      <c r="U149" s="116">
        <v>0.72537799999999997</v>
      </c>
      <c r="V149" s="117">
        <v>0.77740799999999999</v>
      </c>
      <c r="W149" s="118">
        <v>0.74630600000000002</v>
      </c>
      <c r="X149" s="119">
        <v>8.1276000000000001E-2</v>
      </c>
      <c r="Y149" s="117">
        <v>8.8683999999999999E-2</v>
      </c>
      <c r="Z149" s="120">
        <v>7.2360999999999995E-2</v>
      </c>
      <c r="AA149" s="116">
        <v>6.1789860000000001</v>
      </c>
      <c r="AB149" s="117">
        <v>7.1566710000000002</v>
      </c>
      <c r="AC149" s="120">
        <v>6.8078830000000004</v>
      </c>
      <c r="AD149" s="116">
        <v>1.206631</v>
      </c>
      <c r="AE149" s="117">
        <v>1.5013259999999999</v>
      </c>
      <c r="AF149" s="117">
        <v>1.359801</v>
      </c>
      <c r="AG149" s="117"/>
      <c r="AH149" s="117"/>
      <c r="AI149" s="120"/>
    </row>
    <row r="150" spans="1:35" x14ac:dyDescent="0.2">
      <c r="A150" s="178"/>
      <c r="B150" s="135" t="s">
        <v>8</v>
      </c>
      <c r="C150" s="119">
        <v>0.90509300000000004</v>
      </c>
      <c r="D150" s="117">
        <v>0.982541</v>
      </c>
      <c r="E150" s="117">
        <v>1.040354</v>
      </c>
      <c r="F150" s="117"/>
      <c r="G150" s="117"/>
      <c r="H150" s="120"/>
      <c r="I150" s="116">
        <v>1.1486700000000001</v>
      </c>
      <c r="J150" s="117">
        <v>1.190555</v>
      </c>
      <c r="K150" s="117">
        <v>1.2241679999999999</v>
      </c>
      <c r="L150" s="117"/>
      <c r="M150" s="117"/>
      <c r="N150" s="118"/>
      <c r="O150" s="119">
        <v>2.258222</v>
      </c>
      <c r="P150" s="117">
        <v>2.5372249999999998</v>
      </c>
      <c r="Q150" s="117">
        <v>2.8486129999999998</v>
      </c>
      <c r="R150" s="117"/>
      <c r="S150" s="117"/>
      <c r="T150" s="120"/>
      <c r="U150" s="116">
        <v>0.76095100000000004</v>
      </c>
      <c r="V150" s="117">
        <v>0.78010299999999999</v>
      </c>
      <c r="W150" s="118">
        <v>0.79314499999999999</v>
      </c>
      <c r="X150" s="119">
        <v>4.2223860000000002</v>
      </c>
      <c r="Y150" s="117">
        <v>4.3904839999999998</v>
      </c>
      <c r="Z150" s="120">
        <v>4.5076729999999996</v>
      </c>
      <c r="AA150" s="116">
        <v>1.2118180000000001</v>
      </c>
      <c r="AB150" s="117">
        <v>1.197417</v>
      </c>
      <c r="AC150" s="120">
        <v>1.306872</v>
      </c>
      <c r="AD150" s="116">
        <v>1.3344469999999999</v>
      </c>
      <c r="AE150" s="117">
        <v>1.4161280000000001</v>
      </c>
      <c r="AF150" s="117">
        <v>1.488157</v>
      </c>
      <c r="AG150" s="117"/>
      <c r="AH150" s="117"/>
      <c r="AI150" s="120"/>
    </row>
    <row r="151" spans="1:35" ht="16" thickBot="1" x14ac:dyDescent="0.25">
      <c r="A151" s="179"/>
      <c r="B151" s="136" t="s">
        <v>21</v>
      </c>
      <c r="C151" s="125">
        <v>1.3760889999999999</v>
      </c>
      <c r="D151" s="123">
        <v>1.285075</v>
      </c>
      <c r="E151" s="123">
        <v>1.3542639999999999</v>
      </c>
      <c r="F151" s="123"/>
      <c r="G151" s="123"/>
      <c r="H151" s="126"/>
      <c r="I151" s="122">
        <v>1.5910960000000001</v>
      </c>
      <c r="J151" s="123">
        <v>1.516281</v>
      </c>
      <c r="K151" s="123">
        <v>1.4298820000000001</v>
      </c>
      <c r="L151" s="123"/>
      <c r="M151" s="123"/>
      <c r="N151" s="124"/>
      <c r="O151" s="125">
        <v>0.50430699999999995</v>
      </c>
      <c r="P151" s="123">
        <v>0.50690100000000005</v>
      </c>
      <c r="Q151" s="123">
        <v>0.48490299999999997</v>
      </c>
      <c r="R151" s="123"/>
      <c r="S151" s="123"/>
      <c r="T151" s="126"/>
      <c r="U151" s="122">
        <v>0.848028</v>
      </c>
      <c r="V151" s="123">
        <v>0.91437100000000004</v>
      </c>
      <c r="W151" s="124">
        <v>0.78997399999999995</v>
      </c>
      <c r="X151" s="125">
        <v>4.5621390000000002</v>
      </c>
      <c r="Y151" s="123">
        <v>4.6920479999999998</v>
      </c>
      <c r="Z151" s="126">
        <v>4.5302009999999999</v>
      </c>
      <c r="AA151" s="122">
        <v>1.5530889999999999</v>
      </c>
      <c r="AB151" s="123">
        <v>1.5269410000000001</v>
      </c>
      <c r="AC151" s="126">
        <v>1.4105019999999999</v>
      </c>
      <c r="AD151" s="122">
        <v>1.62029</v>
      </c>
      <c r="AE151" s="123">
        <v>1.4053100000000001</v>
      </c>
      <c r="AF151" s="123">
        <v>1.6318630000000001</v>
      </c>
      <c r="AG151" s="123"/>
      <c r="AH151" s="123"/>
      <c r="AI151" s="126"/>
    </row>
    <row r="152" spans="1:35" x14ac:dyDescent="0.2">
      <c r="A152" s="175" t="s">
        <v>14</v>
      </c>
      <c r="B152" s="137" t="s">
        <v>22</v>
      </c>
      <c r="C152" s="131">
        <v>1.3540760000000001</v>
      </c>
      <c r="D152" s="129">
        <v>5.8693000000000002E-2</v>
      </c>
      <c r="E152" s="129">
        <v>1.6120000000000001</v>
      </c>
      <c r="F152" s="129">
        <v>2.226</v>
      </c>
      <c r="G152" s="111">
        <v>2.1469999999999998</v>
      </c>
      <c r="H152" s="138"/>
      <c r="I152" s="128">
        <v>0.53090099999999996</v>
      </c>
      <c r="J152" s="129">
        <v>0.20132</v>
      </c>
      <c r="K152" s="129">
        <v>0.312</v>
      </c>
      <c r="L152" s="129">
        <v>0.44400000000000001</v>
      </c>
      <c r="M152" s="129">
        <v>0.46700000000000003</v>
      </c>
      <c r="N152" s="139"/>
      <c r="O152" s="131">
        <v>1.5257149999999999</v>
      </c>
      <c r="P152" s="129">
        <v>0.69359999999999999</v>
      </c>
      <c r="Q152" s="129">
        <v>0.53800000000000003</v>
      </c>
      <c r="R152" s="129">
        <v>1.131</v>
      </c>
      <c r="S152" s="129">
        <v>0.97399999999999998</v>
      </c>
      <c r="T152" s="140"/>
      <c r="U152" s="128">
        <v>1.605302</v>
      </c>
      <c r="V152" s="129">
        <v>0.66684900000000003</v>
      </c>
      <c r="W152" s="141"/>
      <c r="X152" s="131">
        <v>0.64651800000000004</v>
      </c>
      <c r="Y152" s="129">
        <v>0.99819199999999997</v>
      </c>
      <c r="Z152" s="132">
        <v>1.1932199999999999</v>
      </c>
      <c r="AA152" s="128">
        <v>1.146237</v>
      </c>
      <c r="AB152" s="129">
        <v>0.75073500000000004</v>
      </c>
      <c r="AC152" s="142"/>
      <c r="AD152" s="128">
        <v>3.3824269999999999</v>
      </c>
      <c r="AE152" s="129">
        <v>0.61478200000000005</v>
      </c>
      <c r="AF152" s="129">
        <v>6.2928369999999996</v>
      </c>
      <c r="AG152" s="129">
        <v>3.2010000000000001</v>
      </c>
      <c r="AH152" s="129">
        <v>3.927</v>
      </c>
      <c r="AI152" s="132">
        <v>3.766</v>
      </c>
    </row>
    <row r="153" spans="1:35" x14ac:dyDescent="0.2">
      <c r="A153" s="175"/>
      <c r="B153" s="135" t="s">
        <v>9</v>
      </c>
      <c r="C153" s="119">
        <v>1.5816889999999999</v>
      </c>
      <c r="D153" s="117">
        <v>2.7545060000000001</v>
      </c>
      <c r="E153" s="143"/>
      <c r="F153" s="117"/>
      <c r="G153" s="117"/>
      <c r="H153" s="120"/>
      <c r="I153" s="116">
        <v>4.6729139999999996</v>
      </c>
      <c r="J153" s="117">
        <v>6.8935719999999998</v>
      </c>
      <c r="K153" s="143"/>
      <c r="L153" s="117"/>
      <c r="M153" s="117"/>
      <c r="N153" s="118"/>
      <c r="O153" s="119">
        <v>2.9199989999999998</v>
      </c>
      <c r="P153" s="117">
        <v>0.34511700000000001</v>
      </c>
      <c r="Q153" s="117">
        <v>0.761216</v>
      </c>
      <c r="R153" s="117"/>
      <c r="S153" s="117"/>
      <c r="T153" s="120"/>
      <c r="U153" s="116">
        <v>1.9684680000000001</v>
      </c>
      <c r="V153" s="117">
        <v>0.30138799999999999</v>
      </c>
      <c r="W153" s="118">
        <v>0.50268299999999999</v>
      </c>
      <c r="X153" s="119">
        <v>0.128668</v>
      </c>
      <c r="Y153" s="117">
        <v>0</v>
      </c>
      <c r="Z153" s="120">
        <v>0</v>
      </c>
      <c r="AA153" s="116">
        <v>6.2442070000000003</v>
      </c>
      <c r="AB153" s="117">
        <v>9.4179469999999998</v>
      </c>
      <c r="AC153" s="144"/>
      <c r="AD153" s="116">
        <v>2.815598</v>
      </c>
      <c r="AE153" s="117">
        <v>4.7917480000000001</v>
      </c>
      <c r="AF153" s="143"/>
      <c r="AG153" s="117"/>
      <c r="AH153" s="117"/>
      <c r="AI153" s="120"/>
    </row>
    <row r="154" spans="1:35" x14ac:dyDescent="0.2">
      <c r="A154" s="175"/>
      <c r="B154" s="135" t="s">
        <v>8</v>
      </c>
      <c r="C154" s="119">
        <v>0.90571400000000002</v>
      </c>
      <c r="D154" s="117">
        <v>0.67163099999999998</v>
      </c>
      <c r="E154" s="117">
        <v>1.110284</v>
      </c>
      <c r="F154" s="117"/>
      <c r="G154" s="117"/>
      <c r="H154" s="120"/>
      <c r="I154" s="116">
        <v>0.133739</v>
      </c>
      <c r="J154" s="117">
        <v>7.9682000000000003E-2</v>
      </c>
      <c r="K154" s="117">
        <v>0.130132</v>
      </c>
      <c r="L154" s="117"/>
      <c r="M154" s="117"/>
      <c r="N154" s="118"/>
      <c r="O154" s="119">
        <v>2.717984</v>
      </c>
      <c r="P154" s="117">
        <v>2.503965</v>
      </c>
      <c r="Q154" s="117">
        <v>4.0003919999999997</v>
      </c>
      <c r="R154" s="117"/>
      <c r="S154" s="117"/>
      <c r="T154" s="120"/>
      <c r="U154" s="116">
        <v>0.34156500000000001</v>
      </c>
      <c r="V154" s="117">
        <v>0.25984299999999999</v>
      </c>
      <c r="W154" s="118">
        <v>0.42509999999999998</v>
      </c>
      <c r="X154" s="119">
        <v>5.6250640000000001</v>
      </c>
      <c r="Y154" s="117">
        <v>6.0902240000000001</v>
      </c>
      <c r="Z154" s="120">
        <v>5.9075819999999997</v>
      </c>
      <c r="AA154" s="116">
        <v>0.36629200000000001</v>
      </c>
      <c r="AB154" s="117">
        <v>0.29164400000000001</v>
      </c>
      <c r="AC154" s="120">
        <v>0.47883199999999998</v>
      </c>
      <c r="AD154" s="116">
        <v>2.0360290000000001</v>
      </c>
      <c r="AE154" s="117">
        <v>1.677721</v>
      </c>
      <c r="AF154" s="117">
        <v>2.7691490000000001</v>
      </c>
      <c r="AG154" s="117"/>
      <c r="AH154" s="117"/>
      <c r="AI154" s="120"/>
    </row>
    <row r="155" spans="1:35" ht="16" thickBot="1" x14ac:dyDescent="0.25">
      <c r="A155" s="176"/>
      <c r="B155" s="136" t="s">
        <v>21</v>
      </c>
      <c r="C155" s="125">
        <v>1.54775</v>
      </c>
      <c r="D155" s="123">
        <v>1.0199910000000001</v>
      </c>
      <c r="E155" s="123">
        <v>1.6128450000000001</v>
      </c>
      <c r="F155" s="123"/>
      <c r="G155" s="123"/>
      <c r="H155" s="126"/>
      <c r="I155" s="122">
        <v>0.275621</v>
      </c>
      <c r="J155" s="123">
        <v>0.14075399999999999</v>
      </c>
      <c r="K155" s="123">
        <v>0.317162</v>
      </c>
      <c r="L155" s="123"/>
      <c r="M155" s="123"/>
      <c r="N155" s="124"/>
      <c r="O155" s="125">
        <v>0.95786499999999997</v>
      </c>
      <c r="P155" s="123">
        <v>0.65984100000000001</v>
      </c>
      <c r="Q155" s="123">
        <v>1.059742</v>
      </c>
      <c r="R155" s="123"/>
      <c r="S155" s="123"/>
      <c r="T155" s="126"/>
      <c r="U155" s="122">
        <v>0.54259299999999999</v>
      </c>
      <c r="V155" s="123">
        <v>0.31865300000000002</v>
      </c>
      <c r="W155" s="124">
        <v>0.59179300000000001</v>
      </c>
      <c r="X155" s="125">
        <v>6.5281539999999998</v>
      </c>
      <c r="Y155" s="123">
        <v>6.4120080000000002</v>
      </c>
      <c r="Z155" s="126">
        <v>6.0920620000000003</v>
      </c>
      <c r="AA155" s="122">
        <v>0.48063800000000001</v>
      </c>
      <c r="AB155" s="123">
        <v>0.30509500000000001</v>
      </c>
      <c r="AC155" s="126">
        <v>0.52083400000000002</v>
      </c>
      <c r="AD155" s="122">
        <v>2.6646030000000001</v>
      </c>
      <c r="AE155" s="123">
        <v>1.8054460000000001</v>
      </c>
      <c r="AF155" s="123">
        <v>2.7542</v>
      </c>
      <c r="AG155" s="123"/>
      <c r="AH155" s="123"/>
      <c r="AI155" s="126"/>
    </row>
    <row r="156" spans="1:35" ht="16" thickBot="1" x14ac:dyDescent="0.25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</row>
    <row r="157" spans="1:35" ht="16" thickBot="1" x14ac:dyDescent="0.25">
      <c r="A157" s="170" t="s">
        <v>28</v>
      </c>
      <c r="B157" s="171"/>
      <c r="C157" s="172" t="s">
        <v>10</v>
      </c>
      <c r="D157" s="173"/>
      <c r="E157" s="173"/>
      <c r="F157" s="173"/>
      <c r="G157" s="173"/>
      <c r="H157" s="174"/>
      <c r="I157" s="172" t="s">
        <v>9</v>
      </c>
      <c r="J157" s="173"/>
      <c r="K157" s="173"/>
      <c r="L157" s="173"/>
      <c r="M157" s="173"/>
      <c r="N157" s="174"/>
      <c r="O157" s="172" t="s">
        <v>8</v>
      </c>
      <c r="P157" s="173"/>
      <c r="Q157" s="173"/>
      <c r="R157" s="173"/>
      <c r="S157" s="173"/>
      <c r="T157" s="174"/>
      <c r="U157" s="172" t="s">
        <v>11</v>
      </c>
      <c r="V157" s="173"/>
      <c r="W157" s="173"/>
      <c r="X157" s="172" t="s">
        <v>21</v>
      </c>
      <c r="Y157" s="173"/>
      <c r="Z157" s="174"/>
      <c r="AA157" s="172" t="s">
        <v>12</v>
      </c>
      <c r="AB157" s="173"/>
      <c r="AC157" s="174"/>
      <c r="AD157" s="172" t="s">
        <v>13</v>
      </c>
      <c r="AE157" s="173"/>
      <c r="AF157" s="173"/>
      <c r="AG157" s="173"/>
      <c r="AH157" s="173"/>
      <c r="AI157" s="174"/>
    </row>
    <row r="158" spans="1:35" x14ac:dyDescent="0.2">
      <c r="A158" s="177" t="s">
        <v>6</v>
      </c>
      <c r="B158" s="134" t="s">
        <v>22</v>
      </c>
      <c r="C158" s="113">
        <v>1.6831799999999999</v>
      </c>
      <c r="D158" s="111">
        <v>1.390428</v>
      </c>
      <c r="E158" s="111">
        <v>1.627065</v>
      </c>
      <c r="F158" s="111">
        <v>0.63900000000000001</v>
      </c>
      <c r="G158" s="111">
        <v>0.80700000000000005</v>
      </c>
      <c r="H158" s="114">
        <v>0.81599999999999995</v>
      </c>
      <c r="I158" s="110">
        <v>1.2376100000000001</v>
      </c>
      <c r="J158" s="111">
        <v>1.048567</v>
      </c>
      <c r="K158" s="111">
        <v>1.1702570000000001</v>
      </c>
      <c r="L158" s="111">
        <v>0.58699999999999997</v>
      </c>
      <c r="M158" s="111">
        <v>0.73599999999999999</v>
      </c>
      <c r="N158" s="112">
        <v>0.92800000000000005</v>
      </c>
      <c r="O158" s="113">
        <v>1.004375</v>
      </c>
      <c r="P158" s="111">
        <v>0.88049699999999997</v>
      </c>
      <c r="Q158" s="111">
        <v>0.96281600000000001</v>
      </c>
      <c r="R158" s="111">
        <v>0.23599999999999999</v>
      </c>
      <c r="S158" s="111">
        <v>0.247</v>
      </c>
      <c r="T158" s="114">
        <v>0.23</v>
      </c>
      <c r="U158" s="110">
        <v>1.152704</v>
      </c>
      <c r="V158" s="111">
        <v>1.0701719999999999</v>
      </c>
      <c r="W158" s="112">
        <v>1.151511</v>
      </c>
      <c r="X158" s="113">
        <v>0.53680399999999995</v>
      </c>
      <c r="Y158" s="111">
        <v>0.54865699999999995</v>
      </c>
      <c r="Z158" s="114">
        <v>0.60649500000000001</v>
      </c>
      <c r="AA158" s="110">
        <v>1.458912</v>
      </c>
      <c r="AB158" s="111">
        <v>1.2660229999999999</v>
      </c>
      <c r="AC158" s="114">
        <v>1.3923030000000001</v>
      </c>
      <c r="AD158" s="110">
        <v>1.807213</v>
      </c>
      <c r="AE158" s="111">
        <v>1.416647</v>
      </c>
      <c r="AF158" s="111">
        <v>1.73912</v>
      </c>
      <c r="AG158" s="111">
        <v>0.63600000000000001</v>
      </c>
      <c r="AH158" s="111">
        <v>0.76200000000000001</v>
      </c>
      <c r="AI158" s="114">
        <v>0.70199999999999996</v>
      </c>
    </row>
    <row r="159" spans="1:35" x14ac:dyDescent="0.2">
      <c r="A159" s="178"/>
      <c r="B159" s="135" t="s">
        <v>9</v>
      </c>
      <c r="C159" s="119">
        <v>1.5405709999999999</v>
      </c>
      <c r="D159" s="117">
        <v>1.575515</v>
      </c>
      <c r="E159" s="117">
        <v>1.3678189999999999</v>
      </c>
      <c r="F159" s="117"/>
      <c r="G159" s="117"/>
      <c r="H159" s="120"/>
      <c r="I159" s="116">
        <v>5.6486090000000004</v>
      </c>
      <c r="J159" s="117">
        <v>4.8389389999999999</v>
      </c>
      <c r="K159" s="117">
        <v>7.0567359999999999</v>
      </c>
      <c r="L159" s="117"/>
      <c r="M159" s="117"/>
      <c r="N159" s="118"/>
      <c r="O159" s="119">
        <v>0.51183299999999998</v>
      </c>
      <c r="P159" s="117">
        <v>0.53292499999999998</v>
      </c>
      <c r="Q159" s="117">
        <v>0.44707799999999998</v>
      </c>
      <c r="R159" s="117"/>
      <c r="S159" s="117"/>
      <c r="T159" s="120"/>
      <c r="U159" s="116">
        <v>0.66027800000000003</v>
      </c>
      <c r="V159" s="117">
        <v>0.74602500000000005</v>
      </c>
      <c r="W159" s="118">
        <v>0.59199199999999996</v>
      </c>
      <c r="X159" s="119">
        <v>0.13184899999999999</v>
      </c>
      <c r="Y159" s="117">
        <v>0.12562799999999999</v>
      </c>
      <c r="Z159" s="120">
        <v>9.0804999999999997E-2</v>
      </c>
      <c r="AA159" s="116">
        <v>6.0097849999999999</v>
      </c>
      <c r="AB159" s="117">
        <v>5.4279450000000002</v>
      </c>
      <c r="AC159" s="120">
        <v>6.5337569999999996</v>
      </c>
      <c r="AD159" s="116">
        <v>2.0572379999999999</v>
      </c>
      <c r="AE159" s="117">
        <v>2.060041</v>
      </c>
      <c r="AF159" s="117">
        <v>2.0068640000000002</v>
      </c>
      <c r="AG159" s="117"/>
      <c r="AH159" s="117"/>
      <c r="AI159" s="120"/>
    </row>
    <row r="160" spans="1:35" x14ac:dyDescent="0.2">
      <c r="A160" s="178"/>
      <c r="B160" s="135" t="s">
        <v>8</v>
      </c>
      <c r="C160" s="119">
        <v>1.3004249999999999</v>
      </c>
      <c r="D160" s="117">
        <v>1.2855799999999999</v>
      </c>
      <c r="E160" s="117">
        <v>1.3711009999999999</v>
      </c>
      <c r="F160" s="117"/>
      <c r="G160" s="117"/>
      <c r="H160" s="120"/>
      <c r="I160" s="116">
        <v>0.81088899999999997</v>
      </c>
      <c r="J160" s="117">
        <v>0.75085999999999997</v>
      </c>
      <c r="K160" s="117">
        <v>0.76361900000000005</v>
      </c>
      <c r="L160" s="117"/>
      <c r="M160" s="117"/>
      <c r="N160" s="118"/>
      <c r="O160" s="119">
        <v>3.2739769999999999</v>
      </c>
      <c r="P160" s="117">
        <v>2.7970679999999999</v>
      </c>
      <c r="Q160" s="117">
        <v>3.6779950000000001</v>
      </c>
      <c r="R160" s="117"/>
      <c r="S160" s="117"/>
      <c r="T160" s="120"/>
      <c r="U160" s="116">
        <v>0.788802</v>
      </c>
      <c r="V160" s="117">
        <v>0.73020499999999999</v>
      </c>
      <c r="W160" s="118">
        <v>0.74914999999999998</v>
      </c>
      <c r="X160" s="119">
        <v>4.6236410000000001</v>
      </c>
      <c r="Y160" s="117">
        <v>3.9842420000000001</v>
      </c>
      <c r="Z160" s="120">
        <v>5.1091179999999996</v>
      </c>
      <c r="AA160" s="116">
        <v>0.92888800000000005</v>
      </c>
      <c r="AB160" s="117">
        <v>0.90183500000000005</v>
      </c>
      <c r="AC160" s="120">
        <v>0.94899599999999995</v>
      </c>
      <c r="AD160" s="116">
        <v>1.9501090000000001</v>
      </c>
      <c r="AE160" s="117">
        <v>2.0307580000000001</v>
      </c>
      <c r="AF160" s="117">
        <v>2.0907200000000001</v>
      </c>
      <c r="AG160" s="117"/>
      <c r="AH160" s="117"/>
      <c r="AI160" s="120"/>
    </row>
    <row r="161" spans="1:35" ht="16" thickBot="1" x14ac:dyDescent="0.25">
      <c r="A161" s="179"/>
      <c r="B161" s="136" t="s">
        <v>21</v>
      </c>
      <c r="C161" s="125">
        <v>1.4221090000000001</v>
      </c>
      <c r="D161" s="123">
        <v>1.7768250000000001</v>
      </c>
      <c r="E161" s="123">
        <v>1.979312</v>
      </c>
      <c r="F161" s="123"/>
      <c r="G161" s="123"/>
      <c r="H161" s="126"/>
      <c r="I161" s="122">
        <v>1.2301150000000001</v>
      </c>
      <c r="J161" s="123">
        <v>1.331115</v>
      </c>
      <c r="K161" s="123">
        <v>1.4720629999999999</v>
      </c>
      <c r="L161" s="123"/>
      <c r="M161" s="123"/>
      <c r="N161" s="124"/>
      <c r="O161" s="125">
        <v>0.86876699999999996</v>
      </c>
      <c r="P161" s="123">
        <v>0.93038100000000001</v>
      </c>
      <c r="Q161" s="123">
        <v>1.0370889999999999</v>
      </c>
      <c r="R161" s="123"/>
      <c r="S161" s="123"/>
      <c r="T161" s="126"/>
      <c r="U161" s="122">
        <v>0.86100200000000005</v>
      </c>
      <c r="V161" s="123">
        <v>0.96312600000000004</v>
      </c>
      <c r="W161" s="124">
        <v>1.097269</v>
      </c>
      <c r="X161" s="125">
        <v>5.3527050000000003</v>
      </c>
      <c r="Y161" s="123">
        <v>5.1187509999999996</v>
      </c>
      <c r="Z161" s="126">
        <v>4.9064490000000003</v>
      </c>
      <c r="AA161" s="122">
        <v>1.182266</v>
      </c>
      <c r="AB161" s="123">
        <v>1.3470009999999999</v>
      </c>
      <c r="AC161" s="126">
        <v>1.5540480000000001</v>
      </c>
      <c r="AD161" s="122">
        <v>1.572695</v>
      </c>
      <c r="AE161" s="123">
        <v>2.0642680000000002</v>
      </c>
      <c r="AF161" s="123">
        <v>2.271766</v>
      </c>
      <c r="AG161" s="123"/>
      <c r="AH161" s="123"/>
      <c r="AI161" s="126"/>
    </row>
    <row r="162" spans="1:35" x14ac:dyDescent="0.2">
      <c r="A162" s="175" t="s">
        <v>14</v>
      </c>
      <c r="B162" s="137" t="s">
        <v>22</v>
      </c>
      <c r="C162" s="131">
        <v>1.582543</v>
      </c>
      <c r="D162" s="129">
        <v>2.5954299999999999</v>
      </c>
      <c r="E162" s="129">
        <v>2.0746709999999999</v>
      </c>
      <c r="F162" s="129">
        <v>2.117</v>
      </c>
      <c r="G162" s="129">
        <v>2.8</v>
      </c>
      <c r="H162" s="132">
        <v>2.2770000000000001</v>
      </c>
      <c r="I162" s="128">
        <v>0.23511699999999999</v>
      </c>
      <c r="J162" s="129">
        <v>0.54178000000000004</v>
      </c>
      <c r="K162" s="129">
        <v>0.355153</v>
      </c>
      <c r="L162" s="129">
        <v>0.23799999999999999</v>
      </c>
      <c r="M162" s="129">
        <v>0.78</v>
      </c>
      <c r="N162" s="130">
        <v>0.39200000000000002</v>
      </c>
      <c r="O162" s="131">
        <v>2.622217</v>
      </c>
      <c r="P162" s="129">
        <v>4.6373129999999998</v>
      </c>
      <c r="Q162" s="129">
        <v>3.35243</v>
      </c>
      <c r="R162" s="129">
        <v>0.99</v>
      </c>
      <c r="S162" s="129">
        <v>0.57499999999999996</v>
      </c>
      <c r="T162" s="132"/>
      <c r="U162" s="128">
        <v>0.76433899999999999</v>
      </c>
      <c r="V162" s="129">
        <v>1.413951</v>
      </c>
      <c r="W162" s="130">
        <v>0.97563100000000003</v>
      </c>
      <c r="X162" s="131">
        <v>1.084355</v>
      </c>
      <c r="Y162" s="129">
        <v>1.1778489999999999</v>
      </c>
      <c r="Z162" s="132">
        <v>1.1394340000000001</v>
      </c>
      <c r="AA162" s="128">
        <v>0.84956500000000001</v>
      </c>
      <c r="AB162" s="129">
        <v>1.732529</v>
      </c>
      <c r="AC162" s="132">
        <v>0.86917</v>
      </c>
      <c r="AD162" s="128">
        <v>3.4016639999999998</v>
      </c>
      <c r="AE162" s="129">
        <v>5.584117</v>
      </c>
      <c r="AF162" s="129">
        <v>4.1744349999999999</v>
      </c>
      <c r="AG162" s="129">
        <v>4.12</v>
      </c>
      <c r="AH162" s="129">
        <v>4.3280000000000003</v>
      </c>
      <c r="AI162" s="132">
        <v>4.0679999999999996</v>
      </c>
    </row>
    <row r="163" spans="1:35" x14ac:dyDescent="0.2">
      <c r="A163" s="175"/>
      <c r="B163" s="135" t="s">
        <v>9</v>
      </c>
      <c r="C163" s="119">
        <v>1.6198760000000001</v>
      </c>
      <c r="D163" s="117">
        <v>1.515784</v>
      </c>
      <c r="E163" s="117">
        <v>1.650145</v>
      </c>
      <c r="F163" s="117"/>
      <c r="G163" s="117"/>
      <c r="H163" s="120"/>
      <c r="I163" s="116">
        <v>4.1410460000000002</v>
      </c>
      <c r="J163" s="117">
        <v>5.9642650000000001</v>
      </c>
      <c r="K163" s="117">
        <v>5.3620580000000002</v>
      </c>
      <c r="L163" s="117"/>
      <c r="M163" s="117"/>
      <c r="N163" s="118"/>
      <c r="O163" s="119">
        <v>0.56850800000000001</v>
      </c>
      <c r="P163" s="117">
        <v>0.51333099999999998</v>
      </c>
      <c r="Q163" s="117">
        <v>0.59268299999999996</v>
      </c>
      <c r="R163" s="117"/>
      <c r="S163" s="117"/>
      <c r="T163" s="120"/>
      <c r="U163" s="116">
        <v>0.33338400000000001</v>
      </c>
      <c r="V163" s="117">
        <v>0.35398000000000002</v>
      </c>
      <c r="W163" s="118">
        <v>0.35266500000000001</v>
      </c>
      <c r="X163" s="119">
        <v>0.14130499999999999</v>
      </c>
      <c r="Y163" s="117">
        <v>0.10202</v>
      </c>
      <c r="Z163" s="120">
        <v>0.106875</v>
      </c>
      <c r="AA163" s="116">
        <v>4.9212439999999997</v>
      </c>
      <c r="AB163" s="117">
        <v>6.5252340000000002</v>
      </c>
      <c r="AC163" s="120">
        <v>6.0958519999999998</v>
      </c>
      <c r="AD163" s="116">
        <v>3.2171099999999999</v>
      </c>
      <c r="AE163" s="117">
        <v>3.0482369999999999</v>
      </c>
      <c r="AF163" s="117">
        <v>3.1626620000000001</v>
      </c>
      <c r="AG163" s="117"/>
      <c r="AH163" s="117"/>
      <c r="AI163" s="120"/>
    </row>
    <row r="164" spans="1:35" x14ac:dyDescent="0.2">
      <c r="A164" s="175"/>
      <c r="B164" s="135" t="s">
        <v>8</v>
      </c>
      <c r="C164" s="119">
        <v>1.36578</v>
      </c>
      <c r="D164" s="117">
        <v>1.4234439999999999</v>
      </c>
      <c r="E164" s="117">
        <v>1.3175870000000001</v>
      </c>
      <c r="F164" s="117"/>
      <c r="G164" s="117"/>
      <c r="H164" s="120"/>
      <c r="I164" s="116">
        <v>0.10954800000000001</v>
      </c>
      <c r="J164" s="117">
        <v>0.121376</v>
      </c>
      <c r="K164" s="117">
        <v>9.6634999999999999E-2</v>
      </c>
      <c r="L164" s="117"/>
      <c r="M164" s="117"/>
      <c r="N164" s="118"/>
      <c r="O164" s="119">
        <v>4.1505700000000001</v>
      </c>
      <c r="P164" s="117">
        <v>4.0661480000000001</v>
      </c>
      <c r="Q164" s="117">
        <v>4.2602739999999999</v>
      </c>
      <c r="R164" s="117"/>
      <c r="S164" s="117"/>
      <c r="T164" s="120"/>
      <c r="U164" s="116">
        <v>0.38128899999999999</v>
      </c>
      <c r="V164" s="117">
        <v>0.43324299999999999</v>
      </c>
      <c r="W164" s="118">
        <v>0.35486899999999999</v>
      </c>
      <c r="X164" s="119">
        <v>5.6263899999999998</v>
      </c>
      <c r="Y164" s="117">
        <v>5.4004969999999997</v>
      </c>
      <c r="Z164" s="120">
        <v>6.0027549999999996</v>
      </c>
      <c r="AA164" s="116">
        <v>0.45136100000000001</v>
      </c>
      <c r="AB164" s="117">
        <v>0.46620499999999998</v>
      </c>
      <c r="AC164" s="120">
        <v>0.41801700000000003</v>
      </c>
      <c r="AD164" s="116">
        <v>3.153346</v>
      </c>
      <c r="AE164" s="117">
        <v>3.2702260000000001</v>
      </c>
      <c r="AF164" s="117">
        <v>3.1070980000000001</v>
      </c>
      <c r="AG164" s="117"/>
      <c r="AH164" s="117"/>
      <c r="AI164" s="120"/>
    </row>
    <row r="165" spans="1:35" ht="16" thickBot="1" x14ac:dyDescent="0.25">
      <c r="A165" s="176"/>
      <c r="B165" s="136" t="s">
        <v>21</v>
      </c>
      <c r="C165" s="125">
        <v>1.7418990000000001</v>
      </c>
      <c r="D165" s="123">
        <v>1.617969</v>
      </c>
      <c r="E165" s="123">
        <v>1.6106419999999999</v>
      </c>
      <c r="F165" s="123"/>
      <c r="G165" s="123"/>
      <c r="H165" s="126"/>
      <c r="I165" s="122">
        <v>0.111954</v>
      </c>
      <c r="J165" s="123">
        <v>0.139874</v>
      </c>
      <c r="K165" s="123">
        <v>9.9762000000000003E-2</v>
      </c>
      <c r="L165" s="123"/>
      <c r="M165" s="123"/>
      <c r="N165" s="124"/>
      <c r="O165" s="125">
        <v>1.431046</v>
      </c>
      <c r="P165" s="123">
        <v>1.624439</v>
      </c>
      <c r="Q165" s="123">
        <v>1.4526410000000001</v>
      </c>
      <c r="R165" s="123"/>
      <c r="S165" s="123"/>
      <c r="T165" s="126"/>
      <c r="U165" s="122">
        <v>0.40903200000000001</v>
      </c>
      <c r="V165" s="123">
        <v>0.42087799999999997</v>
      </c>
      <c r="W165" s="124">
        <v>0.31535200000000002</v>
      </c>
      <c r="X165" s="125">
        <v>7.4946380000000001</v>
      </c>
      <c r="Y165" s="123">
        <v>6.6206480000000001</v>
      </c>
      <c r="Z165" s="126">
        <v>7.0525370000000001</v>
      </c>
      <c r="AA165" s="122">
        <v>0.47444199999999997</v>
      </c>
      <c r="AB165" s="123">
        <v>0.43807800000000002</v>
      </c>
      <c r="AC165" s="126">
        <v>0.39085300000000001</v>
      </c>
      <c r="AD165" s="122">
        <v>3.3529429999999998</v>
      </c>
      <c r="AE165" s="123">
        <v>3.0795029999999999</v>
      </c>
      <c r="AF165" s="123">
        <v>2.8827099999999999</v>
      </c>
      <c r="AG165" s="123"/>
      <c r="AH165" s="123"/>
      <c r="AI165" s="126"/>
    </row>
    <row r="170" spans="1:35" x14ac:dyDescent="0.2">
      <c r="A170" s="167" t="s">
        <v>136</v>
      </c>
      <c r="B170" s="167"/>
      <c r="C170" s="167"/>
      <c r="D170" s="167"/>
      <c r="E170" s="167"/>
      <c r="F170" s="167"/>
      <c r="G170" s="167"/>
      <c r="H170" s="167"/>
      <c r="I170" s="167"/>
      <c r="J170" s="167"/>
    </row>
    <row r="171" spans="1:35" ht="16" thickBot="1" x14ac:dyDescent="0.25">
      <c r="A171" s="145"/>
      <c r="B171" s="146"/>
      <c r="C171" s="147"/>
      <c r="D171" s="147"/>
      <c r="E171" s="147"/>
      <c r="F171" s="148"/>
      <c r="G171" s="148"/>
      <c r="H171" s="148"/>
    </row>
    <row r="172" spans="1:35" x14ac:dyDescent="0.2">
      <c r="B172" s="165" t="s">
        <v>29</v>
      </c>
      <c r="C172" s="166"/>
      <c r="D172" s="165" t="s">
        <v>30</v>
      </c>
      <c r="E172" s="166"/>
      <c r="F172" s="165" t="s">
        <v>31</v>
      </c>
      <c r="G172" s="166"/>
      <c r="H172" s="165" t="s">
        <v>32</v>
      </c>
      <c r="I172" s="166"/>
    </row>
    <row r="173" spans="1:35" ht="29" thickBot="1" x14ac:dyDescent="0.25">
      <c r="B173" s="149" t="s">
        <v>33</v>
      </c>
      <c r="C173" s="150" t="s">
        <v>34</v>
      </c>
      <c r="D173" s="149" t="s">
        <v>33</v>
      </c>
      <c r="E173" s="150" t="s">
        <v>34</v>
      </c>
      <c r="F173" s="149" t="s">
        <v>33</v>
      </c>
      <c r="G173" s="150" t="s">
        <v>34</v>
      </c>
      <c r="H173" s="149" t="s">
        <v>33</v>
      </c>
      <c r="I173" s="150" t="s">
        <v>34</v>
      </c>
    </row>
    <row r="174" spans="1:35" x14ac:dyDescent="0.2">
      <c r="B174" s="151" t="s">
        <v>35</v>
      </c>
      <c r="C174" s="152">
        <v>35.417025087245001</v>
      </c>
      <c r="D174" s="151" t="s">
        <v>36</v>
      </c>
      <c r="E174" s="153">
        <v>20.935341009699801</v>
      </c>
      <c r="F174" s="154" t="s">
        <v>37</v>
      </c>
      <c r="G174" s="153">
        <v>30.504926025677698</v>
      </c>
      <c r="H174" s="154" t="s">
        <v>38</v>
      </c>
      <c r="I174" s="153">
        <v>29.407365246353628</v>
      </c>
    </row>
    <row r="175" spans="1:35" x14ac:dyDescent="0.2">
      <c r="B175" s="155" t="s">
        <v>39</v>
      </c>
      <c r="C175" s="156">
        <v>18.157589765527664</v>
      </c>
      <c r="D175" s="155" t="s">
        <v>40</v>
      </c>
      <c r="E175" s="157">
        <v>14.735640946667802</v>
      </c>
      <c r="F175" s="158" t="s">
        <v>41</v>
      </c>
      <c r="G175" s="157">
        <v>7.9492301698012149</v>
      </c>
      <c r="H175" s="158" t="s">
        <v>42</v>
      </c>
      <c r="I175" s="157">
        <v>18.379332029406349</v>
      </c>
    </row>
    <row r="176" spans="1:35" x14ac:dyDescent="0.2">
      <c r="B176" s="155" t="s">
        <v>43</v>
      </c>
      <c r="C176" s="156">
        <v>11.736187641190996</v>
      </c>
      <c r="D176" s="155" t="s">
        <v>44</v>
      </c>
      <c r="E176" s="157">
        <v>9.7220162976717308</v>
      </c>
      <c r="F176" s="158" t="s">
        <v>45</v>
      </c>
      <c r="G176" s="157">
        <v>6.7361869793683606</v>
      </c>
      <c r="H176" s="158" t="s">
        <v>46</v>
      </c>
      <c r="I176" s="157">
        <v>7.6147405885797426</v>
      </c>
    </row>
    <row r="177" spans="2:9" x14ac:dyDescent="0.2">
      <c r="B177" s="155" t="s">
        <v>47</v>
      </c>
      <c r="C177" s="156">
        <v>4.761367812573635</v>
      </c>
      <c r="D177" s="155" t="s">
        <v>48</v>
      </c>
      <c r="E177" s="157">
        <v>7.4012051630720403</v>
      </c>
      <c r="F177" s="158" t="s">
        <v>49</v>
      </c>
      <c r="G177" s="157">
        <v>5.8164428383255347</v>
      </c>
      <c r="H177" s="158" t="s">
        <v>50</v>
      </c>
      <c r="I177" s="157">
        <v>5.8031586961542949</v>
      </c>
    </row>
    <row r="178" spans="2:9" x14ac:dyDescent="0.2">
      <c r="B178" s="155" t="s">
        <v>51</v>
      </c>
      <c r="C178" s="156">
        <v>3.9634780960209408</v>
      </c>
      <c r="D178" s="158" t="s">
        <v>52</v>
      </c>
      <c r="E178" s="157">
        <v>7.2280928751009235</v>
      </c>
      <c r="F178" s="158" t="s">
        <v>53</v>
      </c>
      <c r="G178" s="157">
        <v>5.5213543345235259</v>
      </c>
      <c r="H178" s="158" t="s">
        <v>54</v>
      </c>
      <c r="I178" s="157">
        <v>5.4107664462034926</v>
      </c>
    </row>
    <row r="179" spans="2:9" x14ac:dyDescent="0.2">
      <c r="B179" s="155" t="s">
        <v>55</v>
      </c>
      <c r="C179" s="156">
        <v>3.6441386908699775</v>
      </c>
      <c r="D179" s="155" t="s">
        <v>56</v>
      </c>
      <c r="E179" s="157">
        <v>6.10997208729568</v>
      </c>
      <c r="F179" s="158" t="s">
        <v>57</v>
      </c>
      <c r="G179" s="157">
        <v>5.4498842426712031</v>
      </c>
      <c r="H179" s="158" t="s">
        <v>58</v>
      </c>
      <c r="I179" s="157">
        <v>5.38799925863146</v>
      </c>
    </row>
    <row r="180" spans="2:9" x14ac:dyDescent="0.2">
      <c r="B180" s="155" t="s">
        <v>59</v>
      </c>
      <c r="C180" s="156">
        <v>2.915885724643525</v>
      </c>
      <c r="D180" s="155" t="s">
        <v>60</v>
      </c>
      <c r="E180" s="157">
        <v>5.5993844340924035</v>
      </c>
      <c r="F180" s="158" t="s">
        <v>61</v>
      </c>
      <c r="G180" s="157">
        <v>3.7243740410384292</v>
      </c>
      <c r="H180" s="158" t="s">
        <v>62</v>
      </c>
      <c r="I180" s="157">
        <v>4.588941608489324</v>
      </c>
    </row>
    <row r="181" spans="2:9" x14ac:dyDescent="0.2">
      <c r="B181" s="155" t="s">
        <v>63</v>
      </c>
      <c r="C181" s="156">
        <v>2.846393945886649</v>
      </c>
      <c r="D181" s="155" t="s">
        <v>64</v>
      </c>
      <c r="E181" s="157">
        <v>5.1099196251989953</v>
      </c>
      <c r="F181" s="158" t="s">
        <v>65</v>
      </c>
      <c r="G181" s="157">
        <v>3.453770088070963</v>
      </c>
      <c r="H181" s="158" t="s">
        <v>66</v>
      </c>
      <c r="I181" s="157">
        <v>4.5692705596610912</v>
      </c>
    </row>
    <row r="182" spans="2:9" x14ac:dyDescent="0.2">
      <c r="B182" s="155" t="s">
        <v>67</v>
      </c>
      <c r="C182" s="156">
        <v>2.0367424553751983</v>
      </c>
      <c r="D182" s="155" t="s">
        <v>68</v>
      </c>
      <c r="E182" s="157">
        <v>5.044520779627244</v>
      </c>
      <c r="F182" s="158" t="s">
        <v>69</v>
      </c>
      <c r="G182" s="157">
        <v>3.2499418631980985</v>
      </c>
      <c r="H182" s="158" t="s">
        <v>70</v>
      </c>
      <c r="I182" s="157">
        <v>2.7488844860427983</v>
      </c>
    </row>
    <row r="183" spans="2:9" x14ac:dyDescent="0.2">
      <c r="B183" s="155" t="s">
        <v>71</v>
      </c>
      <c r="C183" s="156">
        <v>1.8463065893325175</v>
      </c>
      <c r="D183" s="155" t="s">
        <v>72</v>
      </c>
      <c r="E183" s="157">
        <v>3.3160025849099961</v>
      </c>
      <c r="F183" s="158" t="s">
        <v>73</v>
      </c>
      <c r="G183" s="157">
        <v>3.2488079968978316</v>
      </c>
      <c r="H183" s="158" t="s">
        <v>74</v>
      </c>
      <c r="I183" s="157">
        <v>2.1648855546860997</v>
      </c>
    </row>
    <row r="184" spans="2:9" x14ac:dyDescent="0.2">
      <c r="B184" s="155" t="s">
        <v>75</v>
      </c>
      <c r="C184" s="156">
        <v>1.7988559468430583</v>
      </c>
      <c r="D184" s="155" t="s">
        <v>76</v>
      </c>
      <c r="E184" s="157">
        <v>3.2354499753734096</v>
      </c>
      <c r="F184" s="158" t="s">
        <v>77</v>
      </c>
      <c r="G184" s="157">
        <v>2.47587374984098</v>
      </c>
      <c r="H184" s="158" t="s">
        <v>78</v>
      </c>
      <c r="I184" s="157">
        <v>1.9549380037903166</v>
      </c>
    </row>
    <row r="185" spans="2:9" x14ac:dyDescent="0.2">
      <c r="B185" s="155" t="s">
        <v>79</v>
      </c>
      <c r="C185" s="156">
        <v>1.7779645066968026</v>
      </c>
      <c r="D185" s="155" t="s">
        <v>80</v>
      </c>
      <c r="E185" s="157">
        <v>1.7449104245765279</v>
      </c>
      <c r="F185" s="158" t="s">
        <v>81</v>
      </c>
      <c r="G185" s="157">
        <v>2.4161342415580629</v>
      </c>
      <c r="H185" s="158" t="s">
        <v>82</v>
      </c>
      <c r="I185" s="157">
        <v>1.6981224485193875</v>
      </c>
    </row>
    <row r="186" spans="2:9" x14ac:dyDescent="0.2">
      <c r="B186" s="155" t="s">
        <v>83</v>
      </c>
      <c r="C186" s="156">
        <v>1.7102497649213615</v>
      </c>
      <c r="D186" s="155" t="s">
        <v>84</v>
      </c>
      <c r="E186" s="157">
        <v>1.55809432931199</v>
      </c>
      <c r="F186" s="158" t="s">
        <v>85</v>
      </c>
      <c r="G186" s="157">
        <v>2.4062162367995952</v>
      </c>
      <c r="H186" s="158" t="s">
        <v>86</v>
      </c>
      <c r="I186" s="157">
        <v>1.4847291398759528</v>
      </c>
    </row>
    <row r="187" spans="2:9" x14ac:dyDescent="0.2">
      <c r="B187" s="155" t="s">
        <v>87</v>
      </c>
      <c r="C187" s="156">
        <v>1.0333868881966186</v>
      </c>
      <c r="D187" s="155" t="s">
        <v>88</v>
      </c>
      <c r="E187" s="157">
        <v>1.4868827877121762</v>
      </c>
      <c r="F187" s="158" t="s">
        <v>89</v>
      </c>
      <c r="G187" s="157">
        <v>2.3100831299354327</v>
      </c>
      <c r="H187" s="158" t="s">
        <v>90</v>
      </c>
      <c r="I187" s="157">
        <v>1.4539123996880494</v>
      </c>
    </row>
    <row r="188" spans="2:9" x14ac:dyDescent="0.2">
      <c r="B188" s="155" t="s">
        <v>91</v>
      </c>
      <c r="C188" s="156">
        <v>1.030559024585004</v>
      </c>
      <c r="D188" s="155" t="s">
        <v>92</v>
      </c>
      <c r="E188" s="157">
        <v>1.2899622805103907</v>
      </c>
      <c r="F188" s="158" t="s">
        <v>93</v>
      </c>
      <c r="G188" s="157">
        <v>2.2072415305815847</v>
      </c>
      <c r="H188" s="158" t="s">
        <v>94</v>
      </c>
      <c r="I188" s="157">
        <v>1.0740282519984816</v>
      </c>
    </row>
    <row r="189" spans="2:9" x14ac:dyDescent="0.2">
      <c r="B189" s="155" t="s">
        <v>95</v>
      </c>
      <c r="C189" s="156">
        <v>0.761324647314228</v>
      </c>
      <c r="D189" s="155" t="s">
        <v>96</v>
      </c>
      <c r="E189" s="157">
        <v>1.1925257219082925</v>
      </c>
      <c r="F189" s="158" t="s">
        <v>97</v>
      </c>
      <c r="G189" s="157">
        <v>1.8448653489508475</v>
      </c>
      <c r="H189" s="158" t="s">
        <v>98</v>
      </c>
      <c r="I189" s="157">
        <v>1.0494669389999531</v>
      </c>
    </row>
    <row r="190" spans="2:9" x14ac:dyDescent="0.2">
      <c r="B190" s="155" t="s">
        <v>99</v>
      </c>
      <c r="C190" s="156">
        <v>0.73316681427496366</v>
      </c>
      <c r="D190" s="155" t="s">
        <v>100</v>
      </c>
      <c r="E190" s="157">
        <v>1.1300469863664719</v>
      </c>
      <c r="F190" s="158" t="s">
        <v>101</v>
      </c>
      <c r="G190" s="157">
        <v>1.7812055220019989</v>
      </c>
      <c r="H190" s="158" t="s">
        <v>102</v>
      </c>
      <c r="I190" s="157">
        <v>1.0302107663256872</v>
      </c>
    </row>
    <row r="191" spans="2:9" x14ac:dyDescent="0.2">
      <c r="B191" s="155" t="s">
        <v>103</v>
      </c>
      <c r="C191" s="156">
        <v>0.61791172212281265</v>
      </c>
      <c r="D191" s="155" t="s">
        <v>104</v>
      </c>
      <c r="E191" s="157">
        <v>1.0113486172151394</v>
      </c>
      <c r="F191" s="158" t="s">
        <v>105</v>
      </c>
      <c r="G191" s="157">
        <v>1.5453682622569527</v>
      </c>
      <c r="H191" s="158" t="s">
        <v>106</v>
      </c>
      <c r="I191" s="157">
        <v>0.93051224672022537</v>
      </c>
    </row>
    <row r="192" spans="2:9" x14ac:dyDescent="0.2">
      <c r="B192" s="155" t="s">
        <v>107</v>
      </c>
      <c r="C192" s="156">
        <v>0.60272504050066922</v>
      </c>
      <c r="D192" s="155" t="s">
        <v>108</v>
      </c>
      <c r="E192" s="157">
        <v>0.54862608307258653</v>
      </c>
      <c r="F192" s="158" t="s">
        <v>109</v>
      </c>
      <c r="G192" s="157">
        <v>1.3668684887213072</v>
      </c>
      <c r="H192" s="158" t="s">
        <v>110</v>
      </c>
      <c r="I192" s="157">
        <v>0.71396487051403745</v>
      </c>
    </row>
    <row r="193" spans="2:9" x14ac:dyDescent="0.2">
      <c r="B193" s="155" t="s">
        <v>111</v>
      </c>
      <c r="C193" s="156">
        <v>0.51882103435145055</v>
      </c>
      <c r="D193" s="155" t="s">
        <v>112</v>
      </c>
      <c r="E193" s="157">
        <v>0.5476280805457967</v>
      </c>
      <c r="F193" s="158" t="s">
        <v>113</v>
      </c>
      <c r="G193" s="157">
        <v>1.3578039236499733</v>
      </c>
      <c r="H193" s="158" t="s">
        <v>114</v>
      </c>
      <c r="I193" s="157">
        <v>0.55014101448043617</v>
      </c>
    </row>
    <row r="194" spans="2:9" x14ac:dyDescent="0.2">
      <c r="B194" s="155" t="s">
        <v>115</v>
      </c>
      <c r="C194" s="156">
        <v>0.4827558048004556</v>
      </c>
      <c r="D194" s="155" t="s">
        <v>116</v>
      </c>
      <c r="E194" s="157">
        <v>0.30671753013337766</v>
      </c>
      <c r="F194" s="158" t="s">
        <v>117</v>
      </c>
      <c r="G194" s="157">
        <v>1.2154799610202207</v>
      </c>
      <c r="H194" s="158" t="s">
        <v>118</v>
      </c>
      <c r="I194" s="157">
        <v>0.55014101448043617</v>
      </c>
    </row>
    <row r="195" spans="2:9" x14ac:dyDescent="0.2">
      <c r="B195" s="155" t="s">
        <v>119</v>
      </c>
      <c r="C195" s="156">
        <v>0.43101813150393931</v>
      </c>
      <c r="D195" s="155" t="s">
        <v>120</v>
      </c>
      <c r="E195" s="157">
        <v>0.27963689864188684</v>
      </c>
      <c r="F195" s="158" t="s">
        <v>121</v>
      </c>
      <c r="G195" s="157">
        <v>1.1417423338355634</v>
      </c>
      <c r="H195" s="158" t="s">
        <v>122</v>
      </c>
      <c r="I195" s="157">
        <v>0.526179609503724</v>
      </c>
    </row>
    <row r="196" spans="2:9" x14ac:dyDescent="0.2">
      <c r="B196" s="155" t="s">
        <v>123</v>
      </c>
      <c r="C196" s="156">
        <v>0.41246303916380878</v>
      </c>
      <c r="D196" s="155" t="s">
        <v>124</v>
      </c>
      <c r="E196" s="157">
        <v>0.26696184593099398</v>
      </c>
      <c r="F196" s="158" t="s">
        <v>125</v>
      </c>
      <c r="G196" s="157">
        <v>0.82737379596160587</v>
      </c>
      <c r="H196" s="158" t="s">
        <v>126</v>
      </c>
      <c r="I196" s="157">
        <v>0.34038947448337248</v>
      </c>
    </row>
    <row r="197" spans="2:9" x14ac:dyDescent="0.2">
      <c r="B197" s="155" t="s">
        <v>127</v>
      </c>
      <c r="C197" s="156">
        <v>0.40727249674411753</v>
      </c>
      <c r="D197" s="155" t="s">
        <v>128</v>
      </c>
      <c r="E197" s="157">
        <v>0.14665383026694756</v>
      </c>
      <c r="F197" s="158" t="s">
        <v>129</v>
      </c>
      <c r="G197" s="157">
        <v>0.72767097502951006</v>
      </c>
      <c r="H197" s="158" t="s">
        <v>130</v>
      </c>
      <c r="I197" s="157">
        <v>0.34038947448337248</v>
      </c>
    </row>
    <row r="198" spans="2:9" x14ac:dyDescent="0.2">
      <c r="B198" s="159" t="s">
        <v>131</v>
      </c>
      <c r="C198" s="160">
        <v>0.35640932931462499</v>
      </c>
      <c r="D198" s="159" t="s">
        <v>132</v>
      </c>
      <c r="E198" s="161">
        <v>5.2458805097378131E-2</v>
      </c>
      <c r="F198" s="162" t="s">
        <v>133</v>
      </c>
      <c r="G198" s="161">
        <v>0.72115392028346437</v>
      </c>
      <c r="H198" s="162" t="s">
        <v>134</v>
      </c>
      <c r="I198" s="161">
        <v>0.2275298719282855</v>
      </c>
    </row>
    <row r="199" spans="2:9" ht="16" thickBot="1" x14ac:dyDescent="0.25">
      <c r="B199" s="163" t="s">
        <v>135</v>
      </c>
      <c r="C199" s="164">
        <v>100.00000000000003</v>
      </c>
      <c r="D199" s="163" t="s">
        <v>135</v>
      </c>
      <c r="E199" s="164">
        <v>99.999999999999972</v>
      </c>
      <c r="F199" s="163" t="s">
        <v>135</v>
      </c>
      <c r="G199" s="164">
        <v>100</v>
      </c>
      <c r="H199" s="163" t="s">
        <v>135</v>
      </c>
      <c r="I199" s="164">
        <v>100</v>
      </c>
    </row>
  </sheetData>
  <mergeCells count="94">
    <mergeCell ref="A7:A13"/>
    <mergeCell ref="A14:A20"/>
    <mergeCell ref="A24:A30"/>
    <mergeCell ref="A31:A37"/>
    <mergeCell ref="A1:K3"/>
    <mergeCell ref="C5:E5"/>
    <mergeCell ref="F5:H5"/>
    <mergeCell ref="I5:K5"/>
    <mergeCell ref="C22:E22"/>
    <mergeCell ref="F22:H22"/>
    <mergeCell ref="I22:K22"/>
    <mergeCell ref="C45:E45"/>
    <mergeCell ref="F45:H45"/>
    <mergeCell ref="I45:K45"/>
    <mergeCell ref="A46:A51"/>
    <mergeCell ref="A42:K43"/>
    <mergeCell ref="A52:A57"/>
    <mergeCell ref="C59:E59"/>
    <mergeCell ref="F59:K59"/>
    <mergeCell ref="A60:A65"/>
    <mergeCell ref="A66:A71"/>
    <mergeCell ref="C73:E73"/>
    <mergeCell ref="F73:K73"/>
    <mergeCell ref="A74:A79"/>
    <mergeCell ref="A80:A85"/>
    <mergeCell ref="B87:C87"/>
    <mergeCell ref="E87:F87"/>
    <mergeCell ref="A102:A105"/>
    <mergeCell ref="A106:A109"/>
    <mergeCell ref="O101:Q101"/>
    <mergeCell ref="R101:T101"/>
    <mergeCell ref="U101:W101"/>
    <mergeCell ref="A101:B101"/>
    <mergeCell ref="A98:W99"/>
    <mergeCell ref="L101:N101"/>
    <mergeCell ref="C101:E101"/>
    <mergeCell ref="F101:H101"/>
    <mergeCell ref="I101:K101"/>
    <mergeCell ref="O111:Q111"/>
    <mergeCell ref="R111:T111"/>
    <mergeCell ref="U111:W111"/>
    <mergeCell ref="A112:A115"/>
    <mergeCell ref="A116:A119"/>
    <mergeCell ref="A111:B111"/>
    <mergeCell ref="F111:H111"/>
    <mergeCell ref="I111:K111"/>
    <mergeCell ref="L111:N111"/>
    <mergeCell ref="C111:E111"/>
    <mergeCell ref="O121:Q121"/>
    <mergeCell ref="R121:T121"/>
    <mergeCell ref="U121:W121"/>
    <mergeCell ref="A122:A125"/>
    <mergeCell ref="A126:A129"/>
    <mergeCell ref="A121:B121"/>
    <mergeCell ref="C121:E121"/>
    <mergeCell ref="F121:H121"/>
    <mergeCell ref="I121:K121"/>
    <mergeCell ref="L121:N121"/>
    <mergeCell ref="AA157:AC157"/>
    <mergeCell ref="AD157:AI157"/>
    <mergeCell ref="A158:A161"/>
    <mergeCell ref="A162:A165"/>
    <mergeCell ref="A157:B157"/>
    <mergeCell ref="C157:H157"/>
    <mergeCell ref="I157:N157"/>
    <mergeCell ref="O157:T157"/>
    <mergeCell ref="U157:W157"/>
    <mergeCell ref="X157:Z157"/>
    <mergeCell ref="U147:W147"/>
    <mergeCell ref="X147:Z147"/>
    <mergeCell ref="AA147:AC147"/>
    <mergeCell ref="AD147:AI147"/>
    <mergeCell ref="A148:A151"/>
    <mergeCell ref="I147:N147"/>
    <mergeCell ref="O147:T147"/>
    <mergeCell ref="A152:A155"/>
    <mergeCell ref="A138:A141"/>
    <mergeCell ref="A142:A145"/>
    <mergeCell ref="A147:B147"/>
    <mergeCell ref="C147:H147"/>
    <mergeCell ref="A134:AI135"/>
    <mergeCell ref="A137:B137"/>
    <mergeCell ref="C137:H137"/>
    <mergeCell ref="I137:N137"/>
    <mergeCell ref="O137:T137"/>
    <mergeCell ref="U137:W137"/>
    <mergeCell ref="X137:Z137"/>
    <mergeCell ref="AA137:AC137"/>
    <mergeCell ref="AD137:AI137"/>
    <mergeCell ref="B172:C172"/>
    <mergeCell ref="D172:E172"/>
    <mergeCell ref="F172:G172"/>
    <mergeCell ref="H172:I172"/>
    <mergeCell ref="A170:J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SupplementaryDataTable1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2018-11-07T17:41:20Z</dcterms:created>
  <dcterms:modified xsi:type="dcterms:W3CDTF">2018-12-08T20:45:18Z</dcterms:modified>
</cp:coreProperties>
</file>