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da/Documents/"/>
    </mc:Choice>
  </mc:AlternateContent>
  <xr:revisionPtr revIDLastSave="0" documentId="13_ncr:1_{29D63568-60E9-D945-8704-B5BD7E0EDC98}" xr6:coauthVersionLast="36" xr6:coauthVersionMax="36" xr10:uidLastSave="{00000000-0000-0000-0000-000000000000}"/>
  <bookViews>
    <workbookView xWindow="19100" yWindow="460" windowWidth="21860" windowHeight="21180" activeTab="1" xr2:uid="{B5635824-287B-D248-8D4A-265023BCADBA}"/>
  </bookViews>
  <sheets>
    <sheet name="1e" sheetId="1" r:id="rId1"/>
    <sheet name="1f" sheetId="2" r:id="rId2"/>
    <sheet name="1g" sheetId="3" r:id="rId3"/>
    <sheet name="1h" sheetId="4" r:id="rId4"/>
    <sheet name="1i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7" i="5" l="1"/>
  <c r="C22" i="3"/>
  <c r="A22" i="3"/>
  <c r="C18" i="4"/>
  <c r="B18" i="4"/>
  <c r="A18" i="4"/>
  <c r="C67" i="5"/>
  <c r="C17" i="2"/>
  <c r="A17" i="2"/>
</calcChain>
</file>

<file path=xl/sharedStrings.xml><?xml version="1.0" encoding="utf-8"?>
<sst xmlns="http://schemas.openxmlformats.org/spreadsheetml/2006/main" count="54" uniqueCount="33">
  <si>
    <r>
      <t>KP</t>
    </r>
    <r>
      <rPr>
        <sz val="12"/>
        <rFont val="Arial"/>
      </rPr>
      <t xml:space="preserve"> (8W)</t>
    </r>
  </si>
  <si>
    <r>
      <t>KPRb</t>
    </r>
    <r>
      <rPr>
        <i/>
        <vertAlign val="superscript"/>
        <sz val="12"/>
        <rFont val="Arial"/>
      </rPr>
      <t>TR/TR</t>
    </r>
    <r>
      <rPr>
        <sz val="12"/>
        <rFont val="Arial"/>
      </rPr>
      <t>(8W)</t>
    </r>
  </si>
  <si>
    <r>
      <t>KP</t>
    </r>
    <r>
      <rPr>
        <sz val="12"/>
        <rFont val="Arial"/>
      </rPr>
      <t xml:space="preserve"> (14W)</t>
    </r>
  </si>
  <si>
    <r>
      <t>KPRb</t>
    </r>
    <r>
      <rPr>
        <i/>
        <vertAlign val="superscript"/>
        <sz val="12"/>
        <rFont val="Arial"/>
      </rPr>
      <t>TR/TR</t>
    </r>
    <r>
      <rPr>
        <sz val="12"/>
        <rFont val="Arial"/>
      </rPr>
      <t xml:space="preserve"> (14W)</t>
    </r>
  </si>
  <si>
    <t>Tumor Burden (%)</t>
  </si>
  <si>
    <t>p value</t>
  </si>
  <si>
    <t>p value A vs B</t>
  </si>
  <si>
    <t>p value C vs D</t>
  </si>
  <si>
    <t>Carcinoma and Adenoma Contingency Analysis</t>
  </si>
  <si>
    <t>Adenoma</t>
  </si>
  <si>
    <t>Carcinoma</t>
  </si>
  <si>
    <t>KP</t>
  </si>
  <si>
    <r>
      <t>KPRb</t>
    </r>
    <r>
      <rPr>
        <i/>
        <vertAlign val="superscript"/>
        <sz val="12"/>
        <rFont val="Arial"/>
      </rPr>
      <t>TR/TR</t>
    </r>
  </si>
  <si>
    <t>Chi-Sqare</t>
  </si>
  <si>
    <t>df</t>
  </si>
  <si>
    <t>8 Week Number of Tumours</t>
  </si>
  <si>
    <t>14 Week Number of Tumours</t>
  </si>
  <si>
    <t>8 Week Percentages</t>
  </si>
  <si>
    <t>14 Week Percentages</t>
  </si>
  <si>
    <r>
      <t>KP</t>
    </r>
    <r>
      <rPr>
        <sz val="12"/>
        <rFont val="Arial"/>
        <family val="2"/>
      </rPr>
      <t xml:space="preserve"> (8W)</t>
    </r>
  </si>
  <si>
    <r>
      <t>KPRb</t>
    </r>
    <r>
      <rPr>
        <i/>
        <vertAlign val="superscript"/>
        <sz val="12"/>
        <rFont val="Arial"/>
        <family val="2"/>
      </rPr>
      <t>TR/TR</t>
    </r>
    <r>
      <rPr>
        <sz val="12"/>
        <rFont val="Arial"/>
        <family val="2"/>
      </rPr>
      <t>(8W)</t>
    </r>
  </si>
  <si>
    <r>
      <t>KP</t>
    </r>
    <r>
      <rPr>
        <sz val="12"/>
        <rFont val="Arial"/>
        <family val="2"/>
      </rPr>
      <t xml:space="preserve"> (14W)</t>
    </r>
  </si>
  <si>
    <r>
      <t>KPRb</t>
    </r>
    <r>
      <rPr>
        <i/>
        <vertAlign val="superscript"/>
        <sz val="12"/>
        <rFont val="Arial"/>
        <family val="2"/>
      </rPr>
      <t>TR/TR</t>
    </r>
    <r>
      <rPr>
        <sz val="12"/>
        <rFont val="Arial"/>
        <family val="2"/>
      </rPr>
      <t xml:space="preserve"> (14W)</t>
    </r>
  </si>
  <si>
    <r>
      <t>KPRb</t>
    </r>
    <r>
      <rPr>
        <i/>
        <vertAlign val="superscript"/>
        <sz val="12"/>
        <rFont val="Arial"/>
        <family val="2"/>
      </rPr>
      <t>TR/TR</t>
    </r>
  </si>
  <si>
    <t>KP-8Weeks</t>
  </si>
  <si>
    <r>
      <t>KPRb</t>
    </r>
    <r>
      <rPr>
        <i/>
        <vertAlign val="superscript"/>
        <sz val="12"/>
        <rFont val="Arial"/>
        <family val="2"/>
      </rPr>
      <t>TR/TR</t>
    </r>
    <r>
      <rPr>
        <i/>
        <sz val="12"/>
        <rFont val="Arial"/>
        <family val="2"/>
      </rPr>
      <t>-8Weeks</t>
    </r>
  </si>
  <si>
    <t>KP-14Weeks</t>
  </si>
  <si>
    <r>
      <t>KPRb</t>
    </r>
    <r>
      <rPr>
        <i/>
        <vertAlign val="superscript"/>
        <sz val="12"/>
        <rFont val="Arial"/>
        <family val="2"/>
      </rPr>
      <t>TR/TR</t>
    </r>
    <r>
      <rPr>
        <i/>
        <sz val="12"/>
        <rFont val="Arial"/>
        <family val="2"/>
      </rPr>
      <t>-14Weeks</t>
    </r>
  </si>
  <si>
    <t>ERK(P) positive (%)</t>
  </si>
  <si>
    <t>p value A vs C</t>
  </si>
  <si>
    <t>MEK(P) Positive %</t>
  </si>
  <si>
    <t>p value B vs D</t>
  </si>
  <si>
    <t>BrdU positive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</si>
</sst>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sz val="12"/>
      <name val="Arial"/>
    </font>
    <font>
      <i/>
      <sz val="12"/>
      <name val="Arial"/>
    </font>
    <font>
      <i/>
      <vertAlign val="superscript"/>
      <sz val="12"/>
      <name val="Arial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1" fontId="1" fillId="0" borderId="0" xfId="0" applyNumberFormat="1" applyFont="1"/>
    <xf numFmtId="164" fontId="1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Fill="1"/>
    <xf numFmtId="1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D907-409C-F540-BADB-1DB715F4AC7B}">
  <dimension ref="A1:G28"/>
  <sheetViews>
    <sheetView workbookViewId="0">
      <selection activeCell="F20" sqref="F20"/>
    </sheetView>
  </sheetViews>
  <sheetFormatPr baseColWidth="10" defaultRowHeight="16" x14ac:dyDescent="0.2"/>
  <cols>
    <col min="1" max="1" width="18.1640625" customWidth="1"/>
    <col min="5" max="5" width="19.33203125" customWidth="1"/>
  </cols>
  <sheetData>
    <row r="1" spans="1:7" x14ac:dyDescent="0.2">
      <c r="A1" t="s">
        <v>8</v>
      </c>
    </row>
    <row r="3" spans="1:7" x14ac:dyDescent="0.2">
      <c r="A3" t="s">
        <v>15</v>
      </c>
      <c r="E3" t="s">
        <v>16</v>
      </c>
    </row>
    <row r="4" spans="1:7" x14ac:dyDescent="0.2">
      <c r="A4" s="3"/>
      <c r="B4" s="3" t="s">
        <v>9</v>
      </c>
      <c r="C4" s="3" t="s">
        <v>10</v>
      </c>
      <c r="D4" s="3"/>
      <c r="E4" s="3"/>
      <c r="F4" s="3" t="s">
        <v>9</v>
      </c>
      <c r="G4" s="3" t="s">
        <v>10</v>
      </c>
    </row>
    <row r="5" spans="1:7" x14ac:dyDescent="0.2">
      <c r="A5" s="4" t="s">
        <v>11</v>
      </c>
      <c r="B5" s="2">
        <v>62</v>
      </c>
      <c r="C5" s="2">
        <v>11</v>
      </c>
      <c r="D5" s="2"/>
      <c r="E5" s="4" t="s">
        <v>11</v>
      </c>
      <c r="F5" s="2">
        <v>112</v>
      </c>
      <c r="G5" s="2">
        <v>268</v>
      </c>
    </row>
    <row r="6" spans="1:7" ht="18" x14ac:dyDescent="0.2">
      <c r="A6" s="4" t="s">
        <v>12</v>
      </c>
      <c r="B6" s="2">
        <v>44</v>
      </c>
      <c r="C6" s="2">
        <v>68</v>
      </c>
      <c r="D6" s="2"/>
      <c r="E6" s="4" t="s">
        <v>12</v>
      </c>
      <c r="F6" s="2">
        <v>248</v>
      </c>
      <c r="G6" s="2">
        <v>576</v>
      </c>
    </row>
    <row r="9" spans="1:7" x14ac:dyDescent="0.2">
      <c r="A9" t="s">
        <v>13</v>
      </c>
      <c r="B9">
        <v>37.630000000000003</v>
      </c>
      <c r="E9" t="s">
        <v>13</v>
      </c>
      <c r="F9">
        <v>4.8219999999999999E-2</v>
      </c>
    </row>
    <row r="10" spans="1:7" x14ac:dyDescent="0.2">
      <c r="A10" t="s">
        <v>14</v>
      </c>
      <c r="B10">
        <v>1</v>
      </c>
      <c r="E10" t="s">
        <v>14</v>
      </c>
      <c r="F10">
        <v>1</v>
      </c>
    </row>
    <row r="11" spans="1:7" x14ac:dyDescent="0.2">
      <c r="A11" t="s">
        <v>5</v>
      </c>
      <c r="B11" s="5">
        <v>8.552E-10</v>
      </c>
      <c r="E11" t="s">
        <v>5</v>
      </c>
      <c r="F11" s="6">
        <v>0.82620000000000005</v>
      </c>
    </row>
    <row r="14" spans="1:7" x14ac:dyDescent="0.2">
      <c r="A14" t="s">
        <v>17</v>
      </c>
      <c r="E14" t="s">
        <v>18</v>
      </c>
    </row>
    <row r="15" spans="1:7" x14ac:dyDescent="0.2">
      <c r="A15" s="9"/>
      <c r="B15" s="8" t="s">
        <v>9</v>
      </c>
      <c r="C15" s="8" t="s">
        <v>10</v>
      </c>
    </row>
    <row r="16" spans="1:7" x14ac:dyDescent="0.2">
      <c r="A16" s="7" t="s">
        <v>11</v>
      </c>
      <c r="B16" s="12">
        <v>0.84930000000000005</v>
      </c>
      <c r="C16" s="12">
        <v>0.1507</v>
      </c>
      <c r="E16" s="7" t="s">
        <v>11</v>
      </c>
      <c r="F16" s="12">
        <v>0.29470000000000002</v>
      </c>
      <c r="G16" s="12">
        <v>0.70530000000000004</v>
      </c>
    </row>
    <row r="17" spans="1:7" ht="18" x14ac:dyDescent="0.2">
      <c r="A17" s="7" t="s">
        <v>23</v>
      </c>
      <c r="B17" s="12">
        <v>0.39290000000000003</v>
      </c>
      <c r="C17" s="12">
        <v>0.60709999999999997</v>
      </c>
      <c r="E17" s="7" t="s">
        <v>23</v>
      </c>
      <c r="F17" s="12">
        <v>0.30099999999999999</v>
      </c>
      <c r="G17" s="12">
        <v>0.69899999999999995</v>
      </c>
    </row>
    <row r="21" spans="1:7" x14ac:dyDescent="0.2">
      <c r="A21" s="7"/>
      <c r="B21" s="8"/>
      <c r="C21" s="8"/>
    </row>
    <row r="22" spans="1:7" x14ac:dyDescent="0.2">
      <c r="A22" s="7"/>
      <c r="B22" s="8"/>
      <c r="C22" s="8"/>
    </row>
    <row r="23" spans="1:7" x14ac:dyDescent="0.2">
      <c r="A23" s="9"/>
      <c r="B23" s="8"/>
      <c r="C23" s="8"/>
    </row>
    <row r="24" spans="1:7" x14ac:dyDescent="0.2">
      <c r="A24" s="7"/>
      <c r="B24" s="8"/>
      <c r="C24" s="8"/>
    </row>
    <row r="25" spans="1:7" x14ac:dyDescent="0.2">
      <c r="A25" s="7"/>
      <c r="B25" s="8"/>
      <c r="C25" s="8"/>
    </row>
    <row r="26" spans="1:7" x14ac:dyDescent="0.2">
      <c r="A26" s="9"/>
      <c r="B26" s="8"/>
      <c r="C26" s="8"/>
    </row>
    <row r="27" spans="1:7" x14ac:dyDescent="0.2">
      <c r="A27" s="9"/>
      <c r="B27" s="8"/>
      <c r="C27" s="8"/>
    </row>
    <row r="28" spans="1:7" x14ac:dyDescent="0.2">
      <c r="A28" s="9"/>
      <c r="B28" s="8"/>
      <c r="C2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110FB-4873-7045-A33B-838CB2205260}">
  <dimension ref="A1:D17"/>
  <sheetViews>
    <sheetView tabSelected="1" workbookViewId="0">
      <selection activeCell="C18" sqref="C18"/>
    </sheetView>
  </sheetViews>
  <sheetFormatPr baseColWidth="10" defaultRowHeight="16" x14ac:dyDescent="0.2"/>
  <cols>
    <col min="1" max="1" width="9.33203125" bestFit="1" customWidth="1"/>
    <col min="2" max="2" width="15.83203125" bestFit="1" customWidth="1"/>
    <col min="3" max="3" width="10.5" bestFit="1" customWidth="1"/>
    <col min="4" max="4" width="17.6640625" bestFit="1" customWidth="1"/>
  </cols>
  <sheetData>
    <row r="1" spans="1:4" x14ac:dyDescent="0.2">
      <c r="A1" t="s">
        <v>4</v>
      </c>
    </row>
    <row r="2" spans="1:4" ht="18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>
        <v>1.34</v>
      </c>
      <c r="B3" s="2">
        <v>2.4</v>
      </c>
      <c r="C3" s="2">
        <v>46.2</v>
      </c>
      <c r="D3" s="2">
        <v>58</v>
      </c>
    </row>
    <row r="4" spans="1:4" x14ac:dyDescent="0.2">
      <c r="A4" s="2">
        <v>1.74</v>
      </c>
      <c r="B4" s="2">
        <v>10.3</v>
      </c>
      <c r="C4" s="2">
        <v>15.1</v>
      </c>
      <c r="D4" s="2">
        <v>41</v>
      </c>
    </row>
    <row r="5" spans="1:4" x14ac:dyDescent="0.2">
      <c r="A5" s="2">
        <v>3.02</v>
      </c>
      <c r="B5" s="2">
        <v>14.6</v>
      </c>
      <c r="C5" s="2">
        <v>55.6</v>
      </c>
      <c r="D5" s="2">
        <v>27</v>
      </c>
    </row>
    <row r="6" spans="1:4" x14ac:dyDescent="0.2">
      <c r="A6" s="2">
        <v>2.9</v>
      </c>
      <c r="B6" s="2">
        <v>4.59</v>
      </c>
      <c r="C6" s="2">
        <v>17.3</v>
      </c>
      <c r="D6" s="2">
        <v>37</v>
      </c>
    </row>
    <row r="7" spans="1:4" x14ac:dyDescent="0.2">
      <c r="A7" s="2">
        <v>0.9</v>
      </c>
      <c r="B7" s="2">
        <v>8.52</v>
      </c>
      <c r="C7" s="2">
        <v>62.1</v>
      </c>
      <c r="D7" s="2">
        <v>42</v>
      </c>
    </row>
    <row r="8" spans="1:4" x14ac:dyDescent="0.2">
      <c r="A8" s="2"/>
      <c r="B8" s="2"/>
      <c r="C8" s="2">
        <v>7.5</v>
      </c>
      <c r="D8" s="2">
        <v>50</v>
      </c>
    </row>
    <row r="9" spans="1:4" x14ac:dyDescent="0.2">
      <c r="A9" s="2"/>
      <c r="B9" s="2"/>
      <c r="C9" s="2">
        <v>23.1</v>
      </c>
      <c r="D9" s="2">
        <v>50</v>
      </c>
    </row>
    <row r="10" spans="1:4" x14ac:dyDescent="0.2">
      <c r="A10" s="2"/>
      <c r="B10" s="2"/>
      <c r="C10" s="2">
        <v>35.5</v>
      </c>
      <c r="D10" s="2">
        <v>51</v>
      </c>
    </row>
    <row r="11" spans="1:4" x14ac:dyDescent="0.2">
      <c r="A11" s="2"/>
      <c r="B11" s="2"/>
      <c r="C11" s="2">
        <v>11.7</v>
      </c>
      <c r="D11" s="2">
        <v>32</v>
      </c>
    </row>
    <row r="12" spans="1:4" x14ac:dyDescent="0.2">
      <c r="A12" s="2"/>
      <c r="B12" s="2"/>
      <c r="C12" s="2"/>
      <c r="D12" s="2">
        <v>47</v>
      </c>
    </row>
    <row r="13" spans="1:4" x14ac:dyDescent="0.2">
      <c r="A13" s="2"/>
      <c r="B13" s="2"/>
      <c r="C13" s="2"/>
      <c r="D13" s="2">
        <v>37</v>
      </c>
    </row>
    <row r="14" spans="1:4" x14ac:dyDescent="0.2">
      <c r="A14" s="2"/>
      <c r="B14" s="2"/>
      <c r="C14" s="2"/>
      <c r="D14" s="2">
        <v>40</v>
      </c>
    </row>
    <row r="16" spans="1:4" x14ac:dyDescent="0.2">
      <c r="A16" t="s">
        <v>6</v>
      </c>
      <c r="C16" t="s">
        <v>7</v>
      </c>
    </row>
    <row r="17" spans="1:3" x14ac:dyDescent="0.2">
      <c r="A17">
        <f>TTEST(A3:A7,B3:B7,2,3)</f>
        <v>4.5327135953008052E-2</v>
      </c>
      <c r="C17">
        <f>TTEST(C3:C11,D3:D14,2,3)</f>
        <v>0.11922468870571545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451C-6030-9540-A71B-4DB202DDD1DA}">
  <dimension ref="A1:D22"/>
  <sheetViews>
    <sheetView workbookViewId="0">
      <selection activeCell="A25" sqref="A25"/>
    </sheetView>
  </sheetViews>
  <sheetFormatPr baseColWidth="10" defaultRowHeight="16" x14ac:dyDescent="0.2"/>
  <cols>
    <col min="1" max="1" width="14.1640625" bestFit="1" customWidth="1"/>
    <col min="2" max="2" width="15.83203125" bestFit="1" customWidth="1"/>
    <col min="3" max="3" width="12.1640625" customWidth="1"/>
    <col min="4" max="4" width="17.6640625" bestFit="1" customWidth="1"/>
  </cols>
  <sheetData>
    <row r="1" spans="1:4" x14ac:dyDescent="0.2">
      <c r="A1" t="s">
        <v>32</v>
      </c>
    </row>
    <row r="2" spans="1:4" ht="18" x14ac:dyDescent="0.2">
      <c r="A2" s="10" t="s">
        <v>19</v>
      </c>
      <c r="B2" s="10" t="s">
        <v>20</v>
      </c>
      <c r="C2" s="10" t="s">
        <v>21</v>
      </c>
      <c r="D2" s="10" t="s">
        <v>22</v>
      </c>
    </row>
    <row r="3" spans="1:4" x14ac:dyDescent="0.2">
      <c r="A3" s="8">
        <v>3.4</v>
      </c>
      <c r="B3" s="8">
        <v>12</v>
      </c>
      <c r="C3" s="8">
        <v>5.76</v>
      </c>
      <c r="D3" s="8">
        <v>8.08</v>
      </c>
    </row>
    <row r="4" spans="1:4" x14ac:dyDescent="0.2">
      <c r="A4" s="8">
        <v>2.5</v>
      </c>
      <c r="B4" s="8">
        <v>8.5299999999999994</v>
      </c>
      <c r="C4" s="8">
        <v>4.28</v>
      </c>
      <c r="D4" s="8">
        <v>9.08</v>
      </c>
    </row>
    <row r="5" spans="1:4" x14ac:dyDescent="0.2">
      <c r="A5" s="8">
        <v>10.7</v>
      </c>
      <c r="B5" s="8">
        <v>10.73</v>
      </c>
      <c r="C5" s="8">
        <v>6.07</v>
      </c>
      <c r="D5" s="8">
        <v>12.58</v>
      </c>
    </row>
    <row r="6" spans="1:4" x14ac:dyDescent="0.2">
      <c r="A6" s="8">
        <v>4.1399999999999997</v>
      </c>
      <c r="B6" s="8">
        <v>12.52</v>
      </c>
      <c r="C6" s="8">
        <v>8.1999999999999993</v>
      </c>
      <c r="D6" s="8">
        <v>6.65</v>
      </c>
    </row>
    <row r="7" spans="1:4" x14ac:dyDescent="0.2">
      <c r="A7" s="8">
        <v>2.8</v>
      </c>
      <c r="B7" s="8">
        <v>10.39</v>
      </c>
      <c r="C7" s="8">
        <v>9.91</v>
      </c>
      <c r="D7" s="8">
        <v>7.53</v>
      </c>
    </row>
    <row r="8" spans="1:4" x14ac:dyDescent="0.2">
      <c r="A8" s="8">
        <v>11.74</v>
      </c>
      <c r="B8" s="8">
        <v>7.89</v>
      </c>
      <c r="C8" s="8">
        <v>7.1</v>
      </c>
      <c r="D8" s="8">
        <v>3.95</v>
      </c>
    </row>
    <row r="9" spans="1:4" x14ac:dyDescent="0.2">
      <c r="A9" s="8">
        <v>9.5399999999999991</v>
      </c>
      <c r="B9" s="8">
        <v>12.36</v>
      </c>
      <c r="C9" s="8">
        <v>7.37</v>
      </c>
      <c r="D9" s="8">
        <v>7.72</v>
      </c>
    </row>
    <row r="10" spans="1:4" x14ac:dyDescent="0.2">
      <c r="A10" s="8">
        <v>8.9</v>
      </c>
      <c r="B10" s="8">
        <v>9.4600000000000009</v>
      </c>
      <c r="C10" s="8">
        <v>5.05</v>
      </c>
      <c r="D10" s="8">
        <v>8.7100000000000009</v>
      </c>
    </row>
    <row r="11" spans="1:4" x14ac:dyDescent="0.2">
      <c r="A11" s="8">
        <v>9.34</v>
      </c>
      <c r="B11" s="8">
        <v>15.76</v>
      </c>
      <c r="C11" s="8">
        <v>3.53</v>
      </c>
      <c r="D11" s="8">
        <v>10.46</v>
      </c>
    </row>
    <row r="12" spans="1:4" x14ac:dyDescent="0.2">
      <c r="A12" s="8">
        <v>6.86</v>
      </c>
      <c r="B12" s="8">
        <v>10.61</v>
      </c>
      <c r="C12" s="8">
        <v>7.91</v>
      </c>
      <c r="D12" s="8">
        <v>12.62</v>
      </c>
    </row>
    <row r="13" spans="1:4" x14ac:dyDescent="0.2">
      <c r="A13" s="8">
        <v>7.46</v>
      </c>
      <c r="B13" s="8">
        <v>10.95</v>
      </c>
      <c r="C13" s="8"/>
      <c r="D13" s="8"/>
    </row>
    <row r="14" spans="1:4" x14ac:dyDescent="0.2">
      <c r="A14" s="8">
        <v>1.24</v>
      </c>
      <c r="B14" s="8">
        <v>20.059999999999999</v>
      </c>
      <c r="C14" s="8"/>
      <c r="D14" s="8"/>
    </row>
    <row r="15" spans="1:4" x14ac:dyDescent="0.2">
      <c r="A15" s="8">
        <v>2.74</v>
      </c>
      <c r="B15" s="8">
        <v>10.33</v>
      </c>
      <c r="C15" s="8"/>
      <c r="D15" s="8"/>
    </row>
    <row r="16" spans="1:4" x14ac:dyDescent="0.2">
      <c r="A16" s="8">
        <v>3.69</v>
      </c>
      <c r="B16" s="8">
        <v>16.88</v>
      </c>
      <c r="C16" s="8"/>
      <c r="D16" s="8"/>
    </row>
    <row r="17" spans="1:4" x14ac:dyDescent="0.2">
      <c r="A17" s="8">
        <v>2</v>
      </c>
      <c r="B17" s="8">
        <v>12.65</v>
      </c>
      <c r="C17" s="8"/>
      <c r="D17" s="8"/>
    </row>
    <row r="21" spans="1:4" x14ac:dyDescent="0.2">
      <c r="A21" t="s">
        <v>6</v>
      </c>
      <c r="C21" t="s">
        <v>7</v>
      </c>
    </row>
    <row r="22" spans="1:4" x14ac:dyDescent="0.2">
      <c r="A22">
        <f>TTEST(A3:A17,B3:B17,2,3)</f>
        <v>2.5697280564154494E-5</v>
      </c>
      <c r="C22">
        <f>TTEST(C3:C12,D3:D12,2,3)</f>
        <v>4.8062754421346693E-2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0458-D3DB-8F4A-A39A-FBD14ABDEB7E}">
  <dimension ref="A1:D18"/>
  <sheetViews>
    <sheetView workbookViewId="0">
      <selection activeCell="A18" sqref="A18"/>
    </sheetView>
  </sheetViews>
  <sheetFormatPr baseColWidth="10" defaultRowHeight="16" x14ac:dyDescent="0.2"/>
  <cols>
    <col min="1" max="1" width="12.5" bestFit="1" customWidth="1"/>
    <col min="2" max="2" width="20" bestFit="1" customWidth="1"/>
    <col min="3" max="3" width="13.6640625" bestFit="1" customWidth="1"/>
    <col min="4" max="4" width="21.1640625" bestFit="1" customWidth="1"/>
  </cols>
  <sheetData>
    <row r="1" spans="1:4" x14ac:dyDescent="0.2">
      <c r="A1" t="s">
        <v>30</v>
      </c>
    </row>
    <row r="2" spans="1:4" ht="18" x14ac:dyDescent="0.2">
      <c r="A2" s="10" t="s">
        <v>24</v>
      </c>
      <c r="B2" s="10" t="s">
        <v>25</v>
      </c>
      <c r="C2" s="10" t="s">
        <v>26</v>
      </c>
      <c r="D2" s="10" t="s">
        <v>27</v>
      </c>
    </row>
    <row r="3" spans="1:4" x14ac:dyDescent="0.2">
      <c r="A3" s="8">
        <v>10</v>
      </c>
      <c r="B3" s="8">
        <v>5</v>
      </c>
      <c r="C3" s="8">
        <v>41.7</v>
      </c>
      <c r="D3" s="8">
        <v>29.49</v>
      </c>
    </row>
    <row r="4" spans="1:4" x14ac:dyDescent="0.2">
      <c r="A4" s="8">
        <v>15</v>
      </c>
      <c r="B4" s="8">
        <v>10</v>
      </c>
      <c r="C4" s="8">
        <v>37.17</v>
      </c>
      <c r="D4" s="8">
        <v>34.19</v>
      </c>
    </row>
    <row r="5" spans="1:4" x14ac:dyDescent="0.2">
      <c r="A5" s="8">
        <v>10</v>
      </c>
      <c r="B5" s="8">
        <v>1</v>
      </c>
      <c r="C5" s="8">
        <v>54.41</v>
      </c>
      <c r="D5" s="8">
        <v>35.64</v>
      </c>
    </row>
    <row r="6" spans="1:4" x14ac:dyDescent="0.2">
      <c r="A6" s="8">
        <v>20</v>
      </c>
      <c r="B6" s="8">
        <v>5</v>
      </c>
      <c r="C6" s="8">
        <v>86.03</v>
      </c>
      <c r="D6" s="8">
        <v>42.25</v>
      </c>
    </row>
    <row r="7" spans="1:4" x14ac:dyDescent="0.2">
      <c r="A7" s="8">
        <v>5</v>
      </c>
      <c r="B7" s="8">
        <v>10</v>
      </c>
      <c r="C7" s="8">
        <v>73.25</v>
      </c>
      <c r="D7" s="8">
        <v>26.32</v>
      </c>
    </row>
    <row r="8" spans="1:4" x14ac:dyDescent="0.2">
      <c r="A8" s="8">
        <v>30</v>
      </c>
      <c r="B8" s="8">
        <v>1</v>
      </c>
      <c r="C8" s="8">
        <v>76.2</v>
      </c>
      <c r="D8" s="8">
        <v>27.1</v>
      </c>
    </row>
    <row r="9" spans="1:4" x14ac:dyDescent="0.2">
      <c r="A9" s="8">
        <v>0</v>
      </c>
      <c r="B9" s="8">
        <v>20</v>
      </c>
      <c r="C9" s="8">
        <v>92.02</v>
      </c>
      <c r="D9" s="8">
        <v>17.2</v>
      </c>
    </row>
    <row r="10" spans="1:4" x14ac:dyDescent="0.2">
      <c r="A10" s="8">
        <v>0</v>
      </c>
      <c r="B10" s="8">
        <v>10</v>
      </c>
      <c r="C10" s="8">
        <v>69.41</v>
      </c>
      <c r="D10" s="8">
        <v>20.420000000000002</v>
      </c>
    </row>
    <row r="11" spans="1:4" x14ac:dyDescent="0.2">
      <c r="A11" s="8">
        <v>0</v>
      </c>
      <c r="B11" s="8">
        <v>15</v>
      </c>
      <c r="C11" s="8">
        <v>58.83</v>
      </c>
      <c r="D11" s="8">
        <v>22.22</v>
      </c>
    </row>
    <row r="12" spans="1:4" x14ac:dyDescent="0.2">
      <c r="A12" s="8">
        <v>5</v>
      </c>
      <c r="B12" s="8">
        <v>25</v>
      </c>
      <c r="C12" s="8"/>
      <c r="D12" s="8"/>
    </row>
    <row r="13" spans="1:4" x14ac:dyDescent="0.2">
      <c r="A13" s="8">
        <v>10</v>
      </c>
      <c r="B13" s="8">
        <v>15</v>
      </c>
      <c r="C13" s="8"/>
      <c r="D13" s="8"/>
    </row>
    <row r="14" spans="1:4" x14ac:dyDescent="0.2">
      <c r="A14" s="8"/>
      <c r="B14" s="8">
        <v>20</v>
      </c>
      <c r="C14" s="8"/>
      <c r="D14" s="8"/>
    </row>
    <row r="17" spans="1:3" x14ac:dyDescent="0.2">
      <c r="A17" t="s">
        <v>29</v>
      </c>
      <c r="B17" t="s">
        <v>31</v>
      </c>
      <c r="C17" t="s">
        <v>7</v>
      </c>
    </row>
    <row r="18" spans="1:3" x14ac:dyDescent="0.2">
      <c r="A18">
        <f>TTEST(A3:A13,C3:C11,2,3)</f>
        <v>5.216015703847811E-6</v>
      </c>
      <c r="B18">
        <f>TTEST(B3:B14,D3:D11,2,3)</f>
        <v>1.4788276774922555E-4</v>
      </c>
      <c r="C18">
        <f>TTEST(C3:C11,D3:D11,2,3)</f>
        <v>2.2090796621594293E-4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EA295-2E30-3A41-805B-5CA3AD818EFE}">
  <dimension ref="A1:D67"/>
  <sheetViews>
    <sheetView topLeftCell="A39" workbookViewId="0">
      <selection activeCell="G9" sqref="G9"/>
    </sheetView>
  </sheetViews>
  <sheetFormatPr baseColWidth="10" defaultRowHeight="16" x14ac:dyDescent="0.2"/>
  <cols>
    <col min="1" max="1" width="12.5" bestFit="1" customWidth="1"/>
    <col min="2" max="2" width="20" bestFit="1" customWidth="1"/>
    <col min="3" max="3" width="13.6640625" bestFit="1" customWidth="1"/>
    <col min="4" max="4" width="21.1640625" bestFit="1" customWidth="1"/>
  </cols>
  <sheetData>
    <row r="1" spans="1:4" x14ac:dyDescent="0.2">
      <c r="A1" t="s">
        <v>28</v>
      </c>
    </row>
    <row r="2" spans="1:4" ht="18" x14ac:dyDescent="0.2">
      <c r="A2" s="10" t="s">
        <v>24</v>
      </c>
      <c r="B2" s="10" t="s">
        <v>25</v>
      </c>
      <c r="C2" s="10" t="s">
        <v>26</v>
      </c>
      <c r="D2" s="10" t="s">
        <v>27</v>
      </c>
    </row>
    <row r="3" spans="1:4" x14ac:dyDescent="0.2">
      <c r="A3" s="8">
        <v>5</v>
      </c>
      <c r="B3" s="8">
        <v>10</v>
      </c>
      <c r="C3" s="8">
        <v>21.67</v>
      </c>
      <c r="D3" s="8">
        <v>14.8</v>
      </c>
    </row>
    <row r="4" spans="1:4" x14ac:dyDescent="0.2">
      <c r="A4" s="8">
        <v>5</v>
      </c>
      <c r="B4" s="8">
        <v>5</v>
      </c>
      <c r="C4" s="8">
        <v>0</v>
      </c>
      <c r="D4" s="8">
        <v>5.71</v>
      </c>
    </row>
    <row r="5" spans="1:4" x14ac:dyDescent="0.2">
      <c r="A5" s="8">
        <v>0</v>
      </c>
      <c r="B5" s="8">
        <v>10</v>
      </c>
      <c r="C5" s="8">
        <v>29.47</v>
      </c>
      <c r="D5" s="8">
        <v>0.74</v>
      </c>
    </row>
    <row r="6" spans="1:4" x14ac:dyDescent="0.2">
      <c r="A6" s="8">
        <v>35</v>
      </c>
      <c r="B6" s="8">
        <v>20</v>
      </c>
      <c r="C6" s="8">
        <v>22.22</v>
      </c>
      <c r="D6" s="8">
        <v>2.36</v>
      </c>
    </row>
    <row r="7" spans="1:4" x14ac:dyDescent="0.2">
      <c r="A7" s="8">
        <v>0</v>
      </c>
      <c r="B7" s="8">
        <v>5</v>
      </c>
      <c r="C7" s="8">
        <v>0</v>
      </c>
      <c r="D7" s="8">
        <v>0</v>
      </c>
    </row>
    <row r="8" spans="1:4" x14ac:dyDescent="0.2">
      <c r="A8" s="8">
        <v>30</v>
      </c>
      <c r="B8" s="8">
        <v>0</v>
      </c>
      <c r="C8" s="8">
        <v>1.1200000000000001</v>
      </c>
      <c r="D8" s="8">
        <v>2.95</v>
      </c>
    </row>
    <row r="9" spans="1:4" x14ac:dyDescent="0.2">
      <c r="A9" s="8">
        <v>30</v>
      </c>
      <c r="B9" s="8">
        <v>1</v>
      </c>
      <c r="C9" s="8">
        <v>36.729999999999997</v>
      </c>
      <c r="D9" s="8">
        <v>42.43</v>
      </c>
    </row>
    <row r="10" spans="1:4" x14ac:dyDescent="0.2">
      <c r="A10" s="8">
        <v>10</v>
      </c>
      <c r="B10" s="8">
        <v>15</v>
      </c>
      <c r="C10" s="8">
        <v>22.02</v>
      </c>
      <c r="D10" s="8">
        <v>47.46</v>
      </c>
    </row>
    <row r="11" spans="1:4" x14ac:dyDescent="0.2">
      <c r="A11" s="8">
        <v>30</v>
      </c>
      <c r="B11" s="8">
        <v>35</v>
      </c>
      <c r="C11" s="8">
        <v>13.26</v>
      </c>
      <c r="D11" s="8">
        <v>17.47</v>
      </c>
    </row>
    <row r="12" spans="1:4" x14ac:dyDescent="0.2">
      <c r="A12" s="8">
        <v>15</v>
      </c>
      <c r="B12" s="8">
        <v>0</v>
      </c>
      <c r="C12" s="8">
        <v>68.19</v>
      </c>
      <c r="D12" s="8">
        <v>15.48</v>
      </c>
    </row>
    <row r="13" spans="1:4" x14ac:dyDescent="0.2">
      <c r="A13" s="8">
        <v>50</v>
      </c>
      <c r="B13" s="8">
        <v>25</v>
      </c>
      <c r="C13" s="8">
        <v>21.26</v>
      </c>
      <c r="D13" s="8">
        <v>49.05</v>
      </c>
    </row>
    <row r="14" spans="1:4" x14ac:dyDescent="0.2">
      <c r="A14" s="8"/>
      <c r="B14" s="8">
        <v>45</v>
      </c>
      <c r="C14" s="8">
        <v>6.61</v>
      </c>
      <c r="D14" s="8">
        <v>24.87</v>
      </c>
    </row>
    <row r="15" spans="1:4" x14ac:dyDescent="0.2">
      <c r="A15" s="8"/>
      <c r="B15" s="8"/>
      <c r="C15" s="8">
        <v>38.909999999999997</v>
      </c>
      <c r="D15" s="8">
        <v>33.619999999999997</v>
      </c>
    </row>
    <row r="16" spans="1:4" x14ac:dyDescent="0.2">
      <c r="A16" s="8"/>
      <c r="B16" s="8"/>
      <c r="C16" s="8">
        <v>0</v>
      </c>
      <c r="D16" s="8">
        <v>0</v>
      </c>
    </row>
    <row r="17" spans="1:4" x14ac:dyDescent="0.2">
      <c r="A17" s="8"/>
      <c r="B17" s="8"/>
      <c r="C17" s="8">
        <v>0</v>
      </c>
      <c r="D17" s="8">
        <v>17.47</v>
      </c>
    </row>
    <row r="18" spans="1:4" x14ac:dyDescent="0.2">
      <c r="A18" s="8"/>
      <c r="B18" s="8"/>
      <c r="C18" s="8">
        <v>2.38</v>
      </c>
      <c r="D18" s="8">
        <v>18.2</v>
      </c>
    </row>
    <row r="19" spans="1:4" x14ac:dyDescent="0.2">
      <c r="A19" s="8"/>
      <c r="B19" s="8"/>
      <c r="C19" s="8">
        <v>1.99</v>
      </c>
      <c r="D19" s="8">
        <v>3.8</v>
      </c>
    </row>
    <row r="20" spans="1:4" x14ac:dyDescent="0.2">
      <c r="A20" s="8"/>
      <c r="B20" s="8"/>
      <c r="C20" s="11">
        <v>100</v>
      </c>
      <c r="D20" s="8">
        <v>21.07</v>
      </c>
    </row>
    <row r="21" spans="1:4" x14ac:dyDescent="0.2">
      <c r="A21" s="8"/>
      <c r="B21" s="8"/>
      <c r="C21" s="8">
        <v>22.26</v>
      </c>
      <c r="D21" s="8">
        <v>30.47</v>
      </c>
    </row>
    <row r="22" spans="1:4" x14ac:dyDescent="0.2">
      <c r="A22" s="8"/>
      <c r="B22" s="8"/>
      <c r="C22" s="8">
        <v>3.11</v>
      </c>
      <c r="D22" s="8">
        <v>42.09</v>
      </c>
    </row>
    <row r="23" spans="1:4" x14ac:dyDescent="0.2">
      <c r="A23" s="8"/>
      <c r="B23" s="8"/>
      <c r="C23" s="8">
        <v>70.39</v>
      </c>
      <c r="D23" s="8">
        <v>0.34</v>
      </c>
    </row>
    <row r="24" spans="1:4" x14ac:dyDescent="0.2">
      <c r="A24" s="8"/>
      <c r="B24" s="8"/>
      <c r="C24" s="8">
        <v>37.450000000000003</v>
      </c>
      <c r="D24" s="8">
        <v>0</v>
      </c>
    </row>
    <row r="25" spans="1:4" x14ac:dyDescent="0.2">
      <c r="A25" s="8"/>
      <c r="B25" s="8"/>
      <c r="C25" s="8">
        <v>49.7</v>
      </c>
      <c r="D25" s="8">
        <v>5.25</v>
      </c>
    </row>
    <row r="26" spans="1:4" x14ac:dyDescent="0.2">
      <c r="A26" s="8"/>
      <c r="B26" s="8"/>
      <c r="C26" s="8">
        <v>84.6</v>
      </c>
      <c r="D26" s="8">
        <v>0</v>
      </c>
    </row>
    <row r="27" spans="1:4" x14ac:dyDescent="0.2">
      <c r="A27" s="8"/>
      <c r="B27" s="8"/>
      <c r="C27" s="8">
        <v>38.049999999999997</v>
      </c>
      <c r="D27" s="8">
        <v>19.77</v>
      </c>
    </row>
    <row r="28" spans="1:4" x14ac:dyDescent="0.2">
      <c r="A28" s="8"/>
      <c r="B28" s="8"/>
      <c r="C28" s="8">
        <v>57.47</v>
      </c>
      <c r="D28" s="8">
        <v>28.25</v>
      </c>
    </row>
    <row r="29" spans="1:4" x14ac:dyDescent="0.2">
      <c r="A29" s="8"/>
      <c r="B29" s="8"/>
      <c r="C29" s="8">
        <v>77.75</v>
      </c>
      <c r="D29" s="8">
        <v>12.42</v>
      </c>
    </row>
    <row r="30" spans="1:4" x14ac:dyDescent="0.2">
      <c r="A30" s="8"/>
      <c r="B30" s="8"/>
      <c r="C30" s="8">
        <v>72.83</v>
      </c>
      <c r="D30" s="8">
        <v>0</v>
      </c>
    </row>
    <row r="31" spans="1:4" x14ac:dyDescent="0.2">
      <c r="A31" s="8"/>
      <c r="B31" s="8"/>
      <c r="C31" s="8">
        <v>46</v>
      </c>
      <c r="D31" s="8">
        <v>30.51</v>
      </c>
    </row>
    <row r="32" spans="1:4" x14ac:dyDescent="0.2">
      <c r="A32" s="8"/>
      <c r="B32" s="8"/>
      <c r="C32" s="8">
        <v>90.38</v>
      </c>
      <c r="D32" s="8">
        <v>34.65</v>
      </c>
    </row>
    <row r="33" spans="1:4" x14ac:dyDescent="0.2">
      <c r="A33" s="8"/>
      <c r="B33" s="8"/>
      <c r="C33" s="8">
        <v>34.409999999999997</v>
      </c>
      <c r="D33" s="8">
        <v>1.65</v>
      </c>
    </row>
    <row r="34" spans="1:4" x14ac:dyDescent="0.2">
      <c r="A34" s="8"/>
      <c r="B34" s="8"/>
      <c r="C34" s="8">
        <v>70.930000000000007</v>
      </c>
      <c r="D34" s="8">
        <v>19.79</v>
      </c>
    </row>
    <row r="35" spans="1:4" x14ac:dyDescent="0.2">
      <c r="A35" s="8"/>
      <c r="B35" s="8"/>
      <c r="C35" s="8">
        <v>50.04</v>
      </c>
      <c r="D35" s="8">
        <v>5.64</v>
      </c>
    </row>
    <row r="36" spans="1:4" x14ac:dyDescent="0.2">
      <c r="A36" s="8"/>
      <c r="B36" s="8"/>
      <c r="C36" s="8">
        <v>37.380000000000003</v>
      </c>
      <c r="D36" s="8">
        <v>23.75</v>
      </c>
    </row>
    <row r="37" spans="1:4" x14ac:dyDescent="0.2">
      <c r="A37" s="8"/>
      <c r="B37" s="8"/>
      <c r="C37" s="8">
        <v>53.6</v>
      </c>
      <c r="D37" s="8">
        <v>0</v>
      </c>
    </row>
    <row r="38" spans="1:4" x14ac:dyDescent="0.2">
      <c r="A38" s="8"/>
      <c r="B38" s="8"/>
      <c r="C38" s="8">
        <v>68.819999999999993</v>
      </c>
      <c r="D38" s="8">
        <v>18.41</v>
      </c>
    </row>
    <row r="39" spans="1:4" x14ac:dyDescent="0.2">
      <c r="A39" s="8"/>
      <c r="B39" s="8"/>
      <c r="C39" s="8">
        <v>48.47</v>
      </c>
      <c r="D39" s="8">
        <v>9.39</v>
      </c>
    </row>
    <row r="40" spans="1:4" x14ac:dyDescent="0.2">
      <c r="A40" s="8"/>
      <c r="B40" s="8"/>
      <c r="C40" s="8">
        <v>90.43</v>
      </c>
      <c r="D40" s="8">
        <v>24.36</v>
      </c>
    </row>
    <row r="41" spans="1:4" x14ac:dyDescent="0.2">
      <c r="A41" s="8"/>
      <c r="B41" s="8"/>
      <c r="C41" s="8">
        <v>100</v>
      </c>
      <c r="D41" s="8">
        <v>2.11</v>
      </c>
    </row>
    <row r="42" spans="1:4" x14ac:dyDescent="0.2">
      <c r="A42" s="8"/>
      <c r="B42" s="8"/>
      <c r="C42" s="8">
        <v>76.44</v>
      </c>
      <c r="D42" s="8">
        <v>0</v>
      </c>
    </row>
    <row r="43" spans="1:4" x14ac:dyDescent="0.2">
      <c r="A43" s="8"/>
      <c r="B43" s="8"/>
      <c r="C43" s="8">
        <v>69.97</v>
      </c>
      <c r="D43" s="8">
        <v>9.7899999999999991</v>
      </c>
    </row>
    <row r="44" spans="1:4" x14ac:dyDescent="0.2">
      <c r="A44" s="8"/>
      <c r="B44" s="8"/>
      <c r="C44" s="8">
        <v>45.52</v>
      </c>
      <c r="D44" s="8">
        <v>13.02</v>
      </c>
    </row>
    <row r="45" spans="1:4" x14ac:dyDescent="0.2">
      <c r="A45" s="8"/>
      <c r="B45" s="8"/>
      <c r="C45" s="8">
        <v>11.79</v>
      </c>
      <c r="D45" s="8">
        <v>9.3699999999999992</v>
      </c>
    </row>
    <row r="46" spans="1:4" x14ac:dyDescent="0.2">
      <c r="A46" s="8"/>
      <c r="B46" s="8"/>
      <c r="C46" s="8">
        <v>7.19</v>
      </c>
      <c r="D46" s="8">
        <v>4.1100000000000003</v>
      </c>
    </row>
    <row r="47" spans="1:4" x14ac:dyDescent="0.2">
      <c r="A47" s="8"/>
      <c r="B47" s="8"/>
      <c r="C47" s="8">
        <v>29.76</v>
      </c>
      <c r="D47" s="8">
        <v>21.74</v>
      </c>
    </row>
    <row r="48" spans="1:4" x14ac:dyDescent="0.2">
      <c r="A48" s="8"/>
      <c r="B48" s="8"/>
      <c r="C48" s="8">
        <v>65.25</v>
      </c>
      <c r="D48" s="8">
        <v>14.31</v>
      </c>
    </row>
    <row r="49" spans="1:4" x14ac:dyDescent="0.2">
      <c r="A49" s="8"/>
      <c r="B49" s="8"/>
      <c r="C49" s="8">
        <v>37.799999999999997</v>
      </c>
      <c r="D49" s="8">
        <v>0</v>
      </c>
    </row>
    <row r="50" spans="1:4" x14ac:dyDescent="0.2">
      <c r="A50" s="8"/>
      <c r="B50" s="8"/>
      <c r="C50" s="8">
        <v>80.08</v>
      </c>
      <c r="D50" s="8">
        <v>3.78</v>
      </c>
    </row>
    <row r="51" spans="1:4" x14ac:dyDescent="0.2">
      <c r="A51" s="8"/>
      <c r="B51" s="8"/>
      <c r="C51" s="8">
        <v>42.38</v>
      </c>
      <c r="D51" s="8">
        <v>38.630000000000003</v>
      </c>
    </row>
    <row r="52" spans="1:4" x14ac:dyDescent="0.2">
      <c r="A52" s="8"/>
      <c r="B52" s="8"/>
      <c r="C52" s="8">
        <v>82.6</v>
      </c>
      <c r="D52" s="8">
        <v>4.17</v>
      </c>
    </row>
    <row r="53" spans="1:4" x14ac:dyDescent="0.2">
      <c r="A53" s="8"/>
      <c r="B53" s="8"/>
      <c r="C53" s="8">
        <v>77.489999999999995</v>
      </c>
      <c r="D53" s="8">
        <v>14.48</v>
      </c>
    </row>
    <row r="54" spans="1:4" x14ac:dyDescent="0.2">
      <c r="A54" s="8"/>
      <c r="B54" s="8"/>
      <c r="C54" s="8">
        <v>89.08</v>
      </c>
      <c r="D54" s="8">
        <v>14.86</v>
      </c>
    </row>
    <row r="55" spans="1:4" x14ac:dyDescent="0.2">
      <c r="A55" s="8"/>
      <c r="B55" s="8"/>
      <c r="C55" s="8">
        <v>68.41</v>
      </c>
      <c r="D55" s="8">
        <v>44.69</v>
      </c>
    </row>
    <row r="56" spans="1:4" x14ac:dyDescent="0.2">
      <c r="A56" s="8"/>
      <c r="B56" s="8"/>
      <c r="C56" s="8">
        <v>6.22</v>
      </c>
      <c r="D56" s="8">
        <v>9.69</v>
      </c>
    </row>
    <row r="57" spans="1:4" x14ac:dyDescent="0.2">
      <c r="A57" s="8"/>
      <c r="B57" s="8"/>
      <c r="C57" s="8">
        <v>2.85</v>
      </c>
      <c r="D57" s="8">
        <v>2.5099999999999998</v>
      </c>
    </row>
    <row r="58" spans="1:4" x14ac:dyDescent="0.2">
      <c r="A58" s="8"/>
      <c r="B58" s="8"/>
      <c r="C58" s="8">
        <v>21.23</v>
      </c>
      <c r="D58" s="8">
        <v>31.26</v>
      </c>
    </row>
    <row r="59" spans="1:4" x14ac:dyDescent="0.2">
      <c r="A59" s="8"/>
      <c r="B59" s="8"/>
      <c r="C59" s="8">
        <v>22.26</v>
      </c>
      <c r="D59" s="8">
        <v>85.22</v>
      </c>
    </row>
    <row r="60" spans="1:4" x14ac:dyDescent="0.2">
      <c r="A60" s="8"/>
      <c r="B60" s="8"/>
      <c r="C60" s="8">
        <v>20.9</v>
      </c>
      <c r="D60" s="8">
        <v>29.76</v>
      </c>
    </row>
    <row r="61" spans="1:4" x14ac:dyDescent="0.2">
      <c r="A61" s="8"/>
      <c r="B61" s="8"/>
      <c r="C61" s="8">
        <v>36.67</v>
      </c>
      <c r="D61" s="8">
        <v>6.87</v>
      </c>
    </row>
    <row r="62" spans="1:4" x14ac:dyDescent="0.2">
      <c r="A62" s="8"/>
      <c r="B62" s="8"/>
      <c r="C62" s="8">
        <v>42.83</v>
      </c>
      <c r="D62" s="8">
        <v>0</v>
      </c>
    </row>
    <row r="63" spans="1:4" x14ac:dyDescent="0.2">
      <c r="A63" s="8"/>
      <c r="B63" s="8"/>
      <c r="C63" s="8">
        <v>43.34</v>
      </c>
      <c r="D63" s="8">
        <v>0</v>
      </c>
    </row>
    <row r="66" spans="1:3" x14ac:dyDescent="0.2">
      <c r="A66" t="s">
        <v>29</v>
      </c>
      <c r="C66" t="s">
        <v>7</v>
      </c>
    </row>
    <row r="67" spans="1:3" x14ac:dyDescent="0.2">
      <c r="A67">
        <f>TTEST(A3:A13,C3:C63,2,3)</f>
        <v>1.311113160185896E-3</v>
      </c>
      <c r="C67">
        <f>TTEST(C3:C63,D3:D63,2,3)</f>
        <v>4.4937799212305553E-8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1e</vt:lpstr>
      <vt:lpstr>1f</vt:lpstr>
      <vt:lpstr>1g</vt:lpstr>
      <vt:lpstr>1h</vt:lpstr>
      <vt:lpstr>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2019-03-07T15:23:31Z</dcterms:created>
  <dcterms:modified xsi:type="dcterms:W3CDTF">2019-03-13T15:59:26Z</dcterms:modified>
</cp:coreProperties>
</file>