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28200" yWindow="2260" windowWidth="20560" windowHeight="17500" tabRatio="500"/>
  </bookViews>
  <sheets>
    <sheet name="Extended Data Figure 6a" sheetId="1" r:id="rId1"/>
    <sheet name="Extended Data Figure 6b" sheetId="4" r:id="rId2"/>
    <sheet name="Extended Data Figure 6c" sheetId="3" r:id="rId3"/>
    <sheet name="Extended Data Figure 6d" sheetId="2" r:id="rId4"/>
    <sheet name="Extended Data Figure 6e" sheetId="5" r:id="rId5"/>
    <sheet name="Extended Data Figure 6f" sheetId="6" r:id="rId6"/>
    <sheet name="Extended Data Figure 6g" sheetId="7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7" i="3" l="1"/>
</calcChain>
</file>

<file path=xl/sharedStrings.xml><?xml version="1.0" encoding="utf-8"?>
<sst xmlns="http://schemas.openxmlformats.org/spreadsheetml/2006/main" count="52" uniqueCount="50">
  <si>
    <t>Extended Data Figure 6a.</t>
  </si>
  <si>
    <t>Normalized phagocytosis of cells treated with anti-EpCAM or anti-CD24 mAbs vs. IgG Control</t>
  </si>
  <si>
    <t>P values computed by repeated measures ANOVA with multiple comparisons correction</t>
  </si>
  <si>
    <t xml:space="preserve">P value of anti-EpCAM vs. IgG control = 0.0287 </t>
  </si>
  <si>
    <t>P value of anti-EpCAM vs anti-CD24 = 0.0015</t>
  </si>
  <si>
    <t>P value of anti-CD24 vs. IgG control &lt;0.0001</t>
  </si>
  <si>
    <t>IgG Control</t>
  </si>
  <si>
    <t>Anti-EpCAM</t>
  </si>
  <si>
    <t>Anti-CD24</t>
  </si>
  <si>
    <t>Response to anti-CD24 mAb (FC) by Unstimulated (M0) vs. Stimulated (M2-like) macrophages</t>
  </si>
  <si>
    <t xml:space="preserve">Unstimulated (M0) </t>
  </si>
  <si>
    <t>Stimulated (M2-like)</t>
  </si>
  <si>
    <t>P value of Unstimulated (M0) vs. Stimulated (M2-like) = 0.0160 as computed by an unpaired, two-tailed Student’s t-test</t>
  </si>
  <si>
    <t xml:space="preserve">Extended Data Figure 6c. </t>
  </si>
  <si>
    <t>Extended Data Figure 6d.</t>
  </si>
  <si>
    <t xml:space="preserve">Extended Data Figure 6b. </t>
  </si>
  <si>
    <t>Response to anti-EpCAM mAb (FC) by Unstimulated (M0) vs. Stimulated (M2-like) macrophages</t>
  </si>
  <si>
    <t>P value of Unstimulated (M0) vs. Stimulated (M2-like) &gt;0.05 as computed by a paired, two-tailed t-test</t>
  </si>
  <si>
    <t>Unstimulated (M0)</t>
  </si>
  <si>
    <t>Normalized phagocytosis by macrophages treated with FcR blockade vs. Untreated macrophages in the presence of anti-CD24 mAb</t>
  </si>
  <si>
    <t>Untreated</t>
  </si>
  <si>
    <t>P value of Untreated macrophages vs. FcR blockade-treated macrophages = 0.0358 as computed by a paired, two-tailed t-test</t>
  </si>
  <si>
    <t>Extended Data Figure 6e.</t>
  </si>
  <si>
    <t xml:space="preserve">Response to anti-CD24 mAb (FC) vs. Siglec-10 expression (%) </t>
  </si>
  <si>
    <t>Response (FC)</t>
  </si>
  <si>
    <t>Siglec-10 %</t>
  </si>
  <si>
    <t>Pearson correlation P value = 0.1072; Pearson r = 0.5366</t>
  </si>
  <si>
    <t>Exponential growth equation shown, R-squared = 0.2941</t>
  </si>
  <si>
    <t>Extended Data Figure 6g.</t>
  </si>
  <si>
    <t>Extended Data Figure 6f.</t>
  </si>
  <si>
    <t xml:space="preserve">CD24 expression (MFI) vs. Baseline phagocytosis (%) </t>
  </si>
  <si>
    <t>SN3 MFI</t>
  </si>
  <si>
    <t>Baseline Phagocytosis Level</t>
  </si>
  <si>
    <t>APL1</t>
  </si>
  <si>
    <t>Panc1</t>
  </si>
  <si>
    <t>U87</t>
  </si>
  <si>
    <t>MCF7</t>
  </si>
  <si>
    <t>Spearman correlation P value = 0.0417; Pearson r = -0.900</t>
  </si>
  <si>
    <t>Exponential growth equation shown, R-squared = 0.5378</t>
  </si>
  <si>
    <t>NCI-H82</t>
  </si>
  <si>
    <t>Cell line</t>
  </si>
  <si>
    <t>P values computed by RM one-way ANOVA with multiple comparsisons correction</t>
  </si>
  <si>
    <t>anti-CD24</t>
  </si>
  <si>
    <t>anti-CD47</t>
  </si>
  <si>
    <t>anti-CD24, anti-CD47</t>
  </si>
  <si>
    <t>Normalized phagocytosis of primary TNBC with anti-CD24 mAb, anti-CD47 mAb, or both</t>
  </si>
  <si>
    <t>Primary TNBC</t>
  </si>
  <si>
    <t>P value of IgG vs. anti-CD47 &gt;0.05</t>
  </si>
  <si>
    <t>P value of IgG vs. anti-CD24 = 0.0434</t>
  </si>
  <si>
    <t>P value of IgG vs. anti-CD24, anti-CD47 = 0.0028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</si>
</sst>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D21" sqref="D21"/>
    </sheetView>
  </sheetViews>
  <sheetFormatPr baseColWidth="10" defaultRowHeight="13" x14ac:dyDescent="0"/>
  <cols>
    <col min="1" max="1" width="10.83203125" style="2"/>
    <col min="2" max="2" width="13" style="2" customWidth="1"/>
    <col min="3" max="16384" width="10.83203125" style="2"/>
  </cols>
  <sheetData>
    <row r="1" spans="1:3">
      <c r="A1" s="1" t="s">
        <v>0</v>
      </c>
    </row>
    <row r="3" spans="1:3">
      <c r="A3" s="2" t="s">
        <v>1</v>
      </c>
    </row>
    <row r="5" spans="1:3">
      <c r="A5" s="2" t="s">
        <v>2</v>
      </c>
    </row>
    <row r="7" spans="1:3">
      <c r="A7" s="2" t="s">
        <v>3</v>
      </c>
    </row>
    <row r="8" spans="1:3">
      <c r="A8" s="2" t="s">
        <v>4</v>
      </c>
    </row>
    <row r="9" spans="1:3">
      <c r="A9" s="2" t="s">
        <v>5</v>
      </c>
    </row>
    <row r="11" spans="1:3">
      <c r="A11" s="1" t="s">
        <v>6</v>
      </c>
      <c r="B11" s="1" t="s">
        <v>7</v>
      </c>
      <c r="C11" s="1" t="s">
        <v>8</v>
      </c>
    </row>
    <row r="12" spans="1:3">
      <c r="A12" s="3">
        <v>7.9059828999999998E-2</v>
      </c>
      <c r="B12" s="3">
        <v>0.17598039200000001</v>
      </c>
      <c r="C12" s="3">
        <v>0.97863247900000006</v>
      </c>
    </row>
    <row r="13" spans="1:3">
      <c r="A13" s="3">
        <v>6.9148935999999994E-2</v>
      </c>
      <c r="B13" s="3">
        <v>0.363652482</v>
      </c>
      <c r="C13" s="3">
        <v>0.96453900699999995</v>
      </c>
    </row>
    <row r="14" spans="1:3">
      <c r="A14" s="3">
        <v>3.5238094999999997E-2</v>
      </c>
      <c r="B14" s="3">
        <v>0.27317460300000002</v>
      </c>
      <c r="C14" s="3">
        <v>0.98095238100000004</v>
      </c>
    </row>
    <row r="15" spans="1:3">
      <c r="A15" s="3">
        <v>9.0178570999999999E-2</v>
      </c>
      <c r="B15" s="3">
        <v>0.33571428599999997</v>
      </c>
      <c r="C15" s="3">
        <v>0.94613095199999997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D9" sqref="D9"/>
    </sheetView>
  </sheetViews>
  <sheetFormatPr baseColWidth="10" defaultRowHeight="15" x14ac:dyDescent="0"/>
  <cols>
    <col min="1" max="1" width="17.5" customWidth="1"/>
    <col min="2" max="2" width="18.1640625" customWidth="1"/>
  </cols>
  <sheetData>
    <row r="1" spans="1:8">
      <c r="A1" s="1" t="s">
        <v>15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2" t="s">
        <v>16</v>
      </c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 t="s">
        <v>17</v>
      </c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1" t="s">
        <v>18</v>
      </c>
      <c r="B7" s="1" t="s">
        <v>11</v>
      </c>
      <c r="C7" s="2"/>
      <c r="D7" s="2"/>
      <c r="E7" s="2"/>
      <c r="F7" s="2"/>
      <c r="G7" s="2"/>
      <c r="H7" s="2"/>
    </row>
    <row r="8" spans="1:8">
      <c r="A8" s="3">
        <v>2.6442953020000002</v>
      </c>
      <c r="B8" s="3">
        <v>3.881081081</v>
      </c>
      <c r="C8" s="2"/>
      <c r="D8" s="2"/>
      <c r="E8" s="2"/>
      <c r="F8" s="2"/>
      <c r="G8" s="2"/>
      <c r="H8" s="2"/>
    </row>
    <row r="9" spans="1:8">
      <c r="A9" s="3">
        <v>7.5596330280000004</v>
      </c>
      <c r="B9" s="3">
        <v>5.2589743589999998</v>
      </c>
      <c r="C9" s="2"/>
      <c r="D9" s="2"/>
      <c r="E9" s="2"/>
      <c r="F9" s="2"/>
      <c r="G9" s="2"/>
      <c r="H9" s="2"/>
    </row>
    <row r="10" spans="1:8">
      <c r="A10" s="3">
        <v>4.565217391</v>
      </c>
      <c r="B10" s="3">
        <v>7.7522522519999999</v>
      </c>
      <c r="C10" s="2"/>
      <c r="D10" s="2"/>
      <c r="E10" s="2"/>
      <c r="F10" s="2"/>
      <c r="G10" s="2"/>
      <c r="H10" s="2"/>
    </row>
    <row r="11" spans="1:8">
      <c r="A11" s="3">
        <v>2.721774194</v>
      </c>
      <c r="B11" s="3">
        <v>3.7227722769999998</v>
      </c>
      <c r="C11" s="2"/>
      <c r="D11" s="2"/>
      <c r="E11" s="2"/>
      <c r="F11" s="2"/>
      <c r="G11" s="2"/>
      <c r="H11" s="2"/>
    </row>
    <row r="12" spans="1:8">
      <c r="A12" s="3">
        <v>1.6598284219999999</v>
      </c>
      <c r="B12" s="3">
        <v>2.455063569</v>
      </c>
      <c r="C12" s="2"/>
      <c r="D12" s="2"/>
      <c r="E12" s="2"/>
      <c r="F12" s="2"/>
      <c r="G12" s="2"/>
      <c r="H12" s="2"/>
    </row>
    <row r="13" spans="1:8">
      <c r="A13" s="3">
        <v>1.076669112</v>
      </c>
      <c r="B13" s="3">
        <v>1.1261730969999999</v>
      </c>
      <c r="C13" s="2"/>
      <c r="D13" s="2"/>
      <c r="E13" s="2"/>
      <c r="F13" s="2"/>
      <c r="G13" s="2"/>
      <c r="H13" s="2"/>
    </row>
    <row r="14" spans="1:8">
      <c r="A14" s="3">
        <v>2.470449173</v>
      </c>
      <c r="B14" s="3">
        <v>3.7319422150000001</v>
      </c>
      <c r="C14" s="2"/>
      <c r="D14" s="2"/>
      <c r="E14" s="2"/>
      <c r="F14" s="2"/>
      <c r="G14" s="2"/>
      <c r="H14" s="2"/>
    </row>
    <row r="15" spans="1:8">
      <c r="A15" s="3">
        <v>1.6598284219999999</v>
      </c>
      <c r="B15" s="3">
        <v>2.455063569</v>
      </c>
      <c r="C15" s="2"/>
      <c r="D15" s="2"/>
      <c r="E15" s="2"/>
      <c r="F15" s="2"/>
      <c r="G15" s="2"/>
      <c r="H15" s="2"/>
    </row>
    <row r="16" spans="1:8">
      <c r="A16" s="3">
        <v>2.470449173</v>
      </c>
      <c r="B16" s="3">
        <v>3.7319422150000001</v>
      </c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B15" sqref="B15"/>
    </sheetView>
  </sheetViews>
  <sheetFormatPr baseColWidth="10" defaultRowHeight="15" x14ac:dyDescent="0"/>
  <cols>
    <col min="1" max="1" width="10.33203125" customWidth="1"/>
    <col min="2" max="2" width="14.33203125" customWidth="1"/>
  </cols>
  <sheetData>
    <row r="1" spans="1:11">
      <c r="A1" s="1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2" t="s">
        <v>21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1" t="s">
        <v>20</v>
      </c>
      <c r="B7" s="1" t="str">
        <f>"+FcR blockade"</f>
        <v>+FcR blockade</v>
      </c>
      <c r="C7" s="2"/>
      <c r="D7" s="2"/>
      <c r="E7" s="2"/>
      <c r="F7" s="2"/>
      <c r="G7" s="2"/>
      <c r="H7" s="2"/>
      <c r="I7" s="2"/>
      <c r="J7" s="2"/>
      <c r="K7" s="2"/>
    </row>
    <row r="8" spans="1:11">
      <c r="A8" s="3">
        <v>0.95352993699999999</v>
      </c>
      <c r="B8" s="3">
        <v>0.72564790000000001</v>
      </c>
      <c r="C8" s="2"/>
      <c r="D8" s="2"/>
      <c r="E8" s="2"/>
      <c r="F8" s="2"/>
      <c r="G8" s="2"/>
      <c r="H8" s="2"/>
      <c r="I8" s="2"/>
      <c r="J8" s="2"/>
      <c r="K8" s="2"/>
    </row>
    <row r="9" spans="1:11">
      <c r="A9" s="3">
        <v>0.81536926099999996</v>
      </c>
      <c r="B9" s="3">
        <v>0.65668662700000002</v>
      </c>
      <c r="C9" s="2"/>
      <c r="D9" s="2"/>
      <c r="E9" s="2"/>
      <c r="F9" s="2"/>
      <c r="G9" s="2"/>
      <c r="H9" s="2"/>
      <c r="I9" s="2"/>
      <c r="J9" s="2"/>
      <c r="K9" s="2"/>
    </row>
    <row r="10" spans="1:11">
      <c r="A10" s="3">
        <v>0.94092827000000001</v>
      </c>
      <c r="B10" s="3">
        <v>0.82489451499999999</v>
      </c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D28" sqref="D28"/>
    </sheetView>
  </sheetViews>
  <sheetFormatPr baseColWidth="10" defaultRowHeight="13" x14ac:dyDescent="0"/>
  <cols>
    <col min="1" max="1" width="17.83203125" style="2" customWidth="1"/>
    <col min="2" max="2" width="19.33203125" style="2" customWidth="1"/>
    <col min="3" max="16384" width="10.83203125" style="2"/>
  </cols>
  <sheetData>
    <row r="1" spans="1:2">
      <c r="A1" s="1" t="s">
        <v>14</v>
      </c>
    </row>
    <row r="3" spans="1:2">
      <c r="A3" s="2" t="s">
        <v>9</v>
      </c>
    </row>
    <row r="5" spans="1:2">
      <c r="A5" s="2" t="s">
        <v>12</v>
      </c>
    </row>
    <row r="8" spans="1:2">
      <c r="A8" s="1" t="s">
        <v>10</v>
      </c>
      <c r="B8" s="1" t="s">
        <v>11</v>
      </c>
    </row>
    <row r="9" spans="1:2">
      <c r="A9" s="3">
        <v>1.083989501</v>
      </c>
      <c r="B9" s="3">
        <v>1.736842105</v>
      </c>
    </row>
    <row r="10" spans="1:2">
      <c r="A10" s="3">
        <v>1.0392156859999999</v>
      </c>
      <c r="B10" s="3">
        <v>3.9469026550000001</v>
      </c>
    </row>
    <row r="11" spans="1:2">
      <c r="A11" s="3">
        <v>1.5314960630000001</v>
      </c>
      <c r="B11" s="3">
        <v>5.0078740159999997</v>
      </c>
    </row>
    <row r="12" spans="1:2">
      <c r="A12" s="3">
        <v>1.198312236</v>
      </c>
      <c r="B12" s="3">
        <v>6.5093457939999997</v>
      </c>
    </row>
    <row r="13" spans="1:2">
      <c r="A13" s="3"/>
      <c r="B13" s="3">
        <v>8.6999999999999993</v>
      </c>
    </row>
    <row r="14" spans="1:2">
      <c r="A14" s="3"/>
      <c r="B14" s="3">
        <v>6.6103896100000004</v>
      </c>
    </row>
    <row r="15" spans="1:2">
      <c r="A15" s="3"/>
      <c r="B15" s="3">
        <v>2.3878984330000002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14" sqref="A14:D15"/>
    </sheetView>
  </sheetViews>
  <sheetFormatPr baseColWidth="10" defaultRowHeight="13" x14ac:dyDescent="0"/>
  <cols>
    <col min="1" max="1" width="18.6640625" style="2" customWidth="1"/>
    <col min="2" max="2" width="15.33203125" style="2" customWidth="1"/>
    <col min="3" max="16384" width="10.83203125" style="2"/>
  </cols>
  <sheetData>
    <row r="1" spans="1:2">
      <c r="A1" s="1" t="s">
        <v>22</v>
      </c>
    </row>
    <row r="3" spans="1:2">
      <c r="A3" s="2" t="s">
        <v>23</v>
      </c>
    </row>
    <row r="5" spans="1:2">
      <c r="A5" s="4" t="s">
        <v>25</v>
      </c>
      <c r="B5" s="4" t="s">
        <v>24</v>
      </c>
    </row>
    <row r="6" spans="1:2">
      <c r="A6" s="3">
        <v>17.100000000000001</v>
      </c>
      <c r="B6" s="3">
        <v>1.736842105</v>
      </c>
    </row>
    <row r="7" spans="1:2">
      <c r="A7" s="3">
        <v>33.4</v>
      </c>
      <c r="B7" s="3">
        <v>3.9469026550000001</v>
      </c>
    </row>
    <row r="8" spans="1:2">
      <c r="A8" s="3">
        <v>13.7</v>
      </c>
      <c r="B8" s="3">
        <v>5.0078740159999997</v>
      </c>
    </row>
    <row r="9" spans="1:2">
      <c r="A9" s="3">
        <v>84.7</v>
      </c>
      <c r="B9" s="3">
        <v>6.5093457939999997</v>
      </c>
    </row>
    <row r="10" spans="1:2">
      <c r="A10" s="3">
        <v>92.5</v>
      </c>
      <c r="B10" s="3">
        <v>8.6999999999999993</v>
      </c>
    </row>
    <row r="11" spans="1:2">
      <c r="A11" s="3">
        <v>72.7</v>
      </c>
      <c r="B11" s="3">
        <v>6.6103896100000004</v>
      </c>
    </row>
    <row r="12" spans="1:2">
      <c r="A12" s="3">
        <v>86.3</v>
      </c>
      <c r="B12" s="3">
        <v>2.3878984330000002</v>
      </c>
    </row>
    <row r="14" spans="1:2">
      <c r="A14" s="2" t="s">
        <v>26</v>
      </c>
    </row>
    <row r="15" spans="1:2">
      <c r="A15" s="2" t="s">
        <v>27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18" sqref="A18"/>
    </sheetView>
  </sheetViews>
  <sheetFormatPr baseColWidth="10" defaultRowHeight="13" x14ac:dyDescent="0"/>
  <cols>
    <col min="1" max="16384" width="10.83203125" style="2"/>
  </cols>
  <sheetData>
    <row r="1" spans="1:10">
      <c r="A1" s="1" t="s">
        <v>29</v>
      </c>
    </row>
    <row r="3" spans="1:10">
      <c r="A3" s="2" t="s">
        <v>30</v>
      </c>
    </row>
    <row r="5" spans="1:10">
      <c r="A5" s="5" t="s">
        <v>40</v>
      </c>
      <c r="B5" s="5" t="s">
        <v>31</v>
      </c>
      <c r="C5" s="6" t="s">
        <v>32</v>
      </c>
      <c r="D5" s="6"/>
      <c r="E5" s="6"/>
      <c r="F5" s="6"/>
      <c r="G5" s="6"/>
      <c r="H5" s="6"/>
      <c r="I5" s="6"/>
      <c r="J5" s="6"/>
    </row>
    <row r="6" spans="1:10">
      <c r="A6" s="7" t="s">
        <v>33</v>
      </c>
      <c r="B6" s="8">
        <v>2010</v>
      </c>
      <c r="C6" s="3">
        <v>1.816666667</v>
      </c>
      <c r="D6" s="3">
        <v>1.1399999999999999</v>
      </c>
      <c r="E6" s="3">
        <v>1.1000000000000001</v>
      </c>
      <c r="F6" s="3">
        <v>1.2366666669999999</v>
      </c>
      <c r="G6" s="3">
        <v>1.07</v>
      </c>
      <c r="H6" s="3">
        <v>0.90666666699999998</v>
      </c>
      <c r="I6" s="3">
        <v>0.61666666699999995</v>
      </c>
      <c r="J6" s="3">
        <v>0.78333333299999997</v>
      </c>
    </row>
    <row r="7" spans="1:10">
      <c r="A7" s="7" t="s">
        <v>34</v>
      </c>
      <c r="B7" s="8">
        <v>1251</v>
      </c>
      <c r="C7" s="3">
        <v>3.0066666670000002</v>
      </c>
      <c r="D7" s="3">
        <v>1.9466666669999999</v>
      </c>
      <c r="E7" s="3">
        <v>1.2833333330000001</v>
      </c>
      <c r="F7" s="3">
        <v>1.516666667</v>
      </c>
      <c r="G7" s="3">
        <v>2.253333333</v>
      </c>
      <c r="H7" s="3">
        <v>2.1066666669999998</v>
      </c>
      <c r="I7" s="3">
        <v>1.94</v>
      </c>
      <c r="J7" s="3">
        <v>5.1466666669999999</v>
      </c>
    </row>
    <row r="8" spans="1:10">
      <c r="A8" s="7" t="s">
        <v>35</v>
      </c>
      <c r="B8" s="8">
        <v>93.1</v>
      </c>
      <c r="C8" s="3">
        <v>5.5633333330000001</v>
      </c>
      <c r="D8" s="3">
        <v>7.5533333330000003</v>
      </c>
      <c r="E8" s="3">
        <v>6.44</v>
      </c>
      <c r="F8" s="3">
        <v>6.5188888890000003</v>
      </c>
      <c r="G8" s="3"/>
      <c r="H8" s="3"/>
      <c r="I8" s="3"/>
      <c r="J8" s="3"/>
    </row>
    <row r="9" spans="1:10">
      <c r="A9" s="7" t="s">
        <v>36</v>
      </c>
      <c r="B9" s="8">
        <v>721</v>
      </c>
      <c r="C9" s="3">
        <v>2.0699999999999998</v>
      </c>
      <c r="D9" s="3">
        <v>1.37</v>
      </c>
      <c r="E9" s="3">
        <v>1.35</v>
      </c>
      <c r="F9" s="3">
        <v>2</v>
      </c>
      <c r="G9" s="3">
        <v>2.5666666669999998</v>
      </c>
      <c r="H9" s="3">
        <v>6.17</v>
      </c>
      <c r="I9" s="3"/>
      <c r="J9" s="3"/>
    </row>
    <row r="10" spans="1:10">
      <c r="A10" s="7" t="s">
        <v>39</v>
      </c>
      <c r="B10" s="8">
        <v>152</v>
      </c>
      <c r="C10" s="3">
        <v>16.55</v>
      </c>
      <c r="D10" s="3">
        <v>23.266666669999999</v>
      </c>
      <c r="E10" s="3">
        <v>16.2</v>
      </c>
      <c r="F10" s="3"/>
      <c r="G10" s="3"/>
      <c r="H10" s="3"/>
      <c r="I10" s="3"/>
      <c r="J10" s="3"/>
    </row>
    <row r="13" spans="1:10">
      <c r="A13" s="2" t="s">
        <v>37</v>
      </c>
    </row>
    <row r="14" spans="1:10">
      <c r="A14" s="2" t="s">
        <v>38</v>
      </c>
    </row>
  </sheetData>
  <mergeCells count="1">
    <mergeCell ref="C5:J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F22" sqref="F22"/>
    </sheetView>
  </sheetViews>
  <sheetFormatPr baseColWidth="10" defaultRowHeight="13" x14ac:dyDescent="0"/>
  <cols>
    <col min="1" max="16384" width="10.83203125" style="2"/>
  </cols>
  <sheetData>
    <row r="1" spans="1:4">
      <c r="A1" s="1" t="s">
        <v>28</v>
      </c>
    </row>
    <row r="3" spans="1:4">
      <c r="A3" s="2" t="s">
        <v>45</v>
      </c>
    </row>
    <row r="5" spans="1:4">
      <c r="A5" s="2" t="s">
        <v>41</v>
      </c>
    </row>
    <row r="7" spans="1:4">
      <c r="A7" s="9" t="s">
        <v>46</v>
      </c>
      <c r="B7" s="9"/>
      <c r="C7" s="9"/>
      <c r="D7" s="9"/>
    </row>
    <row r="8" spans="1:4" ht="26">
      <c r="A8" s="1" t="s">
        <v>6</v>
      </c>
      <c r="B8" s="1" t="s">
        <v>42</v>
      </c>
      <c r="C8" s="1" t="s">
        <v>43</v>
      </c>
      <c r="D8" s="10" t="s">
        <v>44</v>
      </c>
    </row>
    <row r="9" spans="1:4">
      <c r="A9" s="3">
        <v>0.63529411800000002</v>
      </c>
      <c r="B9" s="3">
        <v>0.821568627</v>
      </c>
      <c r="C9" s="3">
        <v>0.74117647099999995</v>
      </c>
      <c r="D9" s="3">
        <v>0.84313725500000003</v>
      </c>
    </row>
    <row r="10" spans="1:4">
      <c r="A10" s="3">
        <v>0.48029819000000001</v>
      </c>
      <c r="B10" s="3">
        <v>0.735889244</v>
      </c>
      <c r="C10" s="3">
        <v>0.50053248100000003</v>
      </c>
      <c r="D10" s="3">
        <v>0.71671991499999999</v>
      </c>
    </row>
    <row r="11" spans="1:4">
      <c r="A11" s="3">
        <v>0.59024390199999999</v>
      </c>
      <c r="B11" s="3">
        <v>0.75609756100000003</v>
      </c>
      <c r="C11" s="3">
        <v>0.65365853699999998</v>
      </c>
      <c r="D11" s="3">
        <v>0.81463414599999995</v>
      </c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  <row r="14" spans="1:4">
      <c r="A14" s="2" t="s">
        <v>48</v>
      </c>
    </row>
    <row r="15" spans="1:4">
      <c r="A15" s="2" t="s">
        <v>47</v>
      </c>
    </row>
    <row r="16" spans="1:4">
      <c r="A16" s="2" t="s">
        <v>49</v>
      </c>
    </row>
    <row r="18" spans="1:4">
      <c r="A18" s="3"/>
      <c r="B18" s="3"/>
      <c r="C18" s="3"/>
      <c r="D18" s="3"/>
    </row>
  </sheetData>
  <mergeCells count="1">
    <mergeCell ref="A7:D7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Extended Data Figure 6a</vt:lpstr>
      <vt:lpstr>Extended Data Figure 6b</vt:lpstr>
      <vt:lpstr>Extended Data Figure 6c</vt:lpstr>
      <vt:lpstr>Extended Data Figure 6d</vt:lpstr>
      <vt:lpstr>Extended Data Figure 6e</vt:lpstr>
      <vt:lpstr>Extended Data Figure 6f</vt:lpstr>
      <vt:lpstr>Extended Data Figure 6g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Barkal</dc:creator>
  <cp:lastModifiedBy>Amira Barkal</cp:lastModifiedBy>
  <dcterms:created xsi:type="dcterms:W3CDTF">2019-06-12T23:11:41Z</dcterms:created>
  <dcterms:modified xsi:type="dcterms:W3CDTF">2019-06-12T23:50:10Z</dcterms:modified>
</cp:coreProperties>
</file>