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25823FF0-56CC-B141-996D-B76E594835B2}" xr6:coauthVersionLast="36" xr6:coauthVersionMax="36" xr10:uidLastSave="{00000000-0000-0000-0000-000000000000}"/>
  <bookViews>
    <workbookView xWindow="18260" yWindow="2720" windowWidth="26900" windowHeight="15940" xr2:uid="{23760D69-B622-9149-8158-6356D95F2618}"/>
  </bookViews>
  <sheets>
    <sheet name="Extended Data Fig8.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3" i="1"/>
  <c r="C13" i="1"/>
  <c r="B13" i="1"/>
  <c r="A13" i="1"/>
  <c r="D12" i="1"/>
  <c r="C12" i="1"/>
  <c r="B12" i="1"/>
  <c r="A12" i="1"/>
</calcChain>
</file>

<file path=xl/sharedStrings.xml><?xml version="1.0" encoding="utf-8"?>
<sst xmlns="http://schemas.openxmlformats.org/spreadsheetml/2006/main" count="12" uniqueCount="8">
  <si>
    <t>The distance of the PLT2 protein localization from QC cells (um)</t>
  </si>
  <si>
    <t>Mock</t>
  </si>
  <si>
    <t>20nM RGF1</t>
  </si>
  <si>
    <r>
      <rPr>
        <sz val="12"/>
        <color theme="1"/>
        <rFont val="ArialMT"/>
        <family val="2"/>
      </rPr>
      <t>20nM RGF1 500uM H</t>
    </r>
    <r>
      <rPr>
        <sz val="8"/>
        <color theme="1"/>
        <rFont val="ArialMT"/>
      </rPr>
      <t>2</t>
    </r>
    <r>
      <rPr>
        <sz val="12"/>
        <color theme="1"/>
        <rFont val="ArialMT"/>
        <family val="2"/>
      </rPr>
      <t>O</t>
    </r>
    <r>
      <rPr>
        <sz val="8"/>
        <color theme="1"/>
        <rFont val="ArialMT"/>
      </rPr>
      <t>2</t>
    </r>
  </si>
  <si>
    <r>
      <rPr>
        <sz val="12"/>
        <color theme="1"/>
        <rFont val="ArialMT"/>
        <family val="2"/>
      </rPr>
      <t>500uM H</t>
    </r>
    <r>
      <rPr>
        <sz val="8"/>
        <color theme="1"/>
        <rFont val="ArialMT"/>
      </rPr>
      <t>2</t>
    </r>
    <r>
      <rPr>
        <sz val="12"/>
        <color theme="1"/>
        <rFont val="ArialMT"/>
        <family val="2"/>
      </rPr>
      <t>O</t>
    </r>
    <r>
      <rPr>
        <sz val="8"/>
        <color theme="1"/>
        <rFont val="ArialMT"/>
      </rPr>
      <t>2</t>
    </r>
  </si>
  <si>
    <t>average</t>
  </si>
  <si>
    <t>± SD</t>
  </si>
  <si>
    <t xml:space="preserve">Two-sided t-test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</si>
</sst>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sz val="10"/>
      <color theme="1"/>
      <name val="ArialMT"/>
      <family val="2"/>
    </font>
    <font>
      <sz val="8"/>
      <color theme="1"/>
      <name val="ArialMT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57B5-8B0A-0D40-A7C3-8EBF47419E36}">
  <dimension ref="A1:E14"/>
  <sheetViews>
    <sheetView tabSelected="1" zoomScale="150" zoomScaleNormal="150" workbookViewId="0">
      <selection activeCell="B14" sqref="B14"/>
    </sheetView>
  </sheetViews>
  <sheetFormatPr baseColWidth="10" defaultRowHeight="16"/>
  <cols>
    <col min="2" max="2" width="14" customWidth="1"/>
    <col min="3" max="3" width="23.5703125" customWidth="1"/>
  </cols>
  <sheetData>
    <row r="1" spans="1:5">
      <c r="A1" t="s">
        <v>0</v>
      </c>
    </row>
    <row r="2" spans="1:5">
      <c r="A2" t="s">
        <v>1</v>
      </c>
      <c r="B2" t="s">
        <v>2</v>
      </c>
      <c r="C2" s="1" t="s">
        <v>3</v>
      </c>
      <c r="D2" s="1" t="s">
        <v>4</v>
      </c>
    </row>
    <row r="3" spans="1:5">
      <c r="A3">
        <v>886.06799999999998</v>
      </c>
      <c r="B3">
        <v>3150.357</v>
      </c>
      <c r="C3">
        <v>2271.0529999999999</v>
      </c>
      <c r="D3">
        <v>714.51199999999994</v>
      </c>
    </row>
    <row r="4" spans="1:5">
      <c r="A4">
        <v>1188.566</v>
      </c>
      <c r="B4">
        <v>3155.962</v>
      </c>
      <c r="C4">
        <v>1940.6030000000001</v>
      </c>
      <c r="D4">
        <v>824.47500000000002</v>
      </c>
    </row>
    <row r="5" spans="1:5">
      <c r="A5">
        <v>885.18799999999999</v>
      </c>
      <c r="B5">
        <v>2393.0390000000002</v>
      </c>
      <c r="C5">
        <v>1662.0429999999999</v>
      </c>
      <c r="D5">
        <v>952.86199999999997</v>
      </c>
    </row>
    <row r="6" spans="1:5">
      <c r="A6">
        <v>898.476</v>
      </c>
      <c r="B6">
        <v>3183.125</v>
      </c>
      <c r="C6">
        <v>2407.0680000000002</v>
      </c>
      <c r="D6">
        <v>890.15499999999997</v>
      </c>
    </row>
    <row r="7" spans="1:5">
      <c r="A7">
        <v>782.50099999999998</v>
      </c>
      <c r="B7">
        <v>2989.556</v>
      </c>
      <c r="C7">
        <v>2276.0050000000001</v>
      </c>
      <c r="D7">
        <v>885.54499999999996</v>
      </c>
    </row>
    <row r="8" spans="1:5">
      <c r="A8">
        <v>1088.154</v>
      </c>
      <c r="B8">
        <v>2995.8240000000001</v>
      </c>
      <c r="C8">
        <v>2149.5219999999999</v>
      </c>
      <c r="D8">
        <v>736.86800000000005</v>
      </c>
    </row>
    <row r="9" spans="1:5">
      <c r="A9">
        <v>1107.3620000000001</v>
      </c>
      <c r="C9">
        <v>2159.6010000000001</v>
      </c>
      <c r="D9">
        <v>727.86900000000003</v>
      </c>
    </row>
    <row r="10" spans="1:5">
      <c r="A10">
        <v>786.33399999999995</v>
      </c>
    </row>
    <row r="11" spans="1:5">
      <c r="A11" t="s">
        <v>1</v>
      </c>
      <c r="B11" t="s">
        <v>2</v>
      </c>
      <c r="C11" s="1" t="s">
        <v>3</v>
      </c>
      <c r="D11" s="1" t="s">
        <v>4</v>
      </c>
    </row>
    <row r="12" spans="1:5">
      <c r="A12">
        <f>AVERAGE(A3:A10)</f>
        <v>952.83112499999993</v>
      </c>
      <c r="B12">
        <f>AVERAGE(B3:B8)</f>
        <v>2977.977166666667</v>
      </c>
      <c r="C12">
        <f>AVERAGE(C3:C9)</f>
        <v>2123.6992857142859</v>
      </c>
      <c r="D12">
        <f>AVERAGE(D3:D9)</f>
        <v>818.89800000000002</v>
      </c>
      <c r="E12" s="2" t="s">
        <v>5</v>
      </c>
    </row>
    <row r="13" spans="1:5">
      <c r="A13">
        <f>STDEV(A3:A10)</f>
        <v>154.21878432319801</v>
      </c>
      <c r="B13">
        <f>STDEV(B3:B8)</f>
        <v>298.69190783241288</v>
      </c>
      <c r="C13">
        <f>STDEV(C3:C9)</f>
        <v>249.60451972317543</v>
      </c>
      <c r="D13">
        <f>STDEV(D3:D9)</f>
        <v>94.347297806208729</v>
      </c>
      <c r="E13" s="3" t="s">
        <v>6</v>
      </c>
    </row>
    <row r="14" spans="1:5">
      <c r="B14" t="s">
        <v>7</v>
      </c>
      <c r="C14">
        <f>_xlfn.T.TEST(B3:B8,C3:C9,2,2)</f>
        <v>1.5461129611812232E-4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Fig8.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2019-10-09T00:23:27Z</dcterms:created>
  <dcterms:modified xsi:type="dcterms:W3CDTF">2019-10-09T01:57:23Z</dcterms:modified>
</cp:coreProperties>
</file>