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DE252D62-B205-4BCA-AFA6-2661D282E825}" xr6:coauthVersionLast="45" xr6:coauthVersionMax="45" xr10:uidLastSave="{00000000-0000-0000-0000-000000000000}"/>
  <bookViews>
    <workbookView xWindow="-26980" yWindow="1840" windowWidth="14400" windowHeight="7370" tabRatio="681" activeTab="7" xr2:uid="{00000000-000D-0000-FFFF-FFFF00000000}"/>
  </bookViews>
  <sheets>
    <sheet name="panel c" sheetId="1" r:id="rId1"/>
    <sheet name="panel d" sheetId="2" r:id="rId2"/>
    <sheet name="panel e" sheetId="3" r:id="rId3"/>
    <sheet name="panel f" sheetId="4" r:id="rId4"/>
    <sheet name="panel g" sheetId="5" r:id="rId5"/>
    <sheet name="panel h" sheetId="6" r:id="rId6"/>
    <sheet name="panel i" sheetId="7" r:id="rId7"/>
    <sheet name="panel j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7" l="1"/>
  <c r="F50" i="7"/>
  <c r="G50" i="7"/>
  <c r="H50" i="7"/>
  <c r="I50" i="7"/>
  <c r="E50" i="7"/>
</calcChain>
</file>

<file path=xl/sharedStrings.xml><?xml version="1.0" encoding="utf-8"?>
<sst xmlns="http://schemas.openxmlformats.org/spreadsheetml/2006/main" count="401" uniqueCount="193">
  <si>
    <t>Hours</t>
  </si>
  <si>
    <t>dFBS</t>
  </si>
  <si>
    <t>60nM</t>
  </si>
  <si>
    <t>500nM</t>
  </si>
  <si>
    <t>Repeated Measures ANOVA</t>
  </si>
  <si>
    <t xml:space="preserve">  P value</t>
  </si>
  <si>
    <t>P&lt;0.0001</t>
  </si>
  <si>
    <t xml:space="preserve">  P value summary</t>
  </si>
  <si>
    <t>***</t>
  </si>
  <si>
    <t xml:space="preserve">  Are means signif. different? (P &lt; 0.05)</t>
  </si>
  <si>
    <t>Yes</t>
  </si>
  <si>
    <t xml:space="preserve">  Number of groups</t>
  </si>
  <si>
    <t xml:space="preserve">  F</t>
  </si>
  <si>
    <t xml:space="preserve">  R squared</t>
  </si>
  <si>
    <t xml:space="preserve"> Was the pairing significantly effective?</t>
  </si>
  <si>
    <t xml:space="preserve">  Is there significant matching? (P &lt; 0.05)</t>
  </si>
  <si>
    <t>ANOVA Table</t>
  </si>
  <si>
    <t>SS</t>
  </si>
  <si>
    <t>df</t>
  </si>
  <si>
    <t>MS</t>
  </si>
  <si>
    <t xml:space="preserve">  Treatment (between columns)</t>
  </si>
  <si>
    <t xml:space="preserve">  Individual (between rows)</t>
  </si>
  <si>
    <t xml:space="preserve">  Residual (random)</t>
  </si>
  <si>
    <t xml:space="preserve">  Total</t>
  </si>
  <si>
    <t>Tukey's Multiple Comparison Test</t>
  </si>
  <si>
    <t>Mean Diff.</t>
  </si>
  <si>
    <t>q</t>
  </si>
  <si>
    <t>P value</t>
  </si>
  <si>
    <t>95% CI of diff</t>
  </si>
  <si>
    <t xml:space="preserve">  dFBS vs 60nM</t>
  </si>
  <si>
    <t>P &gt; 0.05</t>
  </si>
  <si>
    <t>-0.03324 to 0.03503</t>
  </si>
  <si>
    <t xml:space="preserve">  dFBS vs 500nM</t>
  </si>
  <si>
    <t>P &lt; 0.001</t>
  </si>
  <si>
    <t>0.3358 to 0.4041</t>
  </si>
  <si>
    <t xml:space="preserve">  60nM vs 500nM</t>
  </si>
  <si>
    <t>0.3349 to 0.4032</t>
  </si>
  <si>
    <t>Analysis using Graphpad Prism version 4.00</t>
  </si>
  <si>
    <t>Extended Data Figure 8c: Cell proliferation HSR+ cells exposed to higher MTX concentration</t>
  </si>
  <si>
    <t>Cell proliferation relative to timepoint zero. Each timepoint is an average of 3 experimental repeats.</t>
  </si>
  <si>
    <t>Extended Data Figure 8d: HSR length under basal and increased MTX concentration</t>
  </si>
  <si>
    <t>15 spreads scored per condition</t>
  </si>
  <si>
    <t>Length of each HSR was normalized to a normal chr5 in the same spread</t>
  </si>
  <si>
    <t>Unpaired t test</t>
  </si>
  <si>
    <t xml:space="preserve">  One- or two-tailed P value?</t>
  </si>
  <si>
    <t>Two-tailed</t>
  </si>
  <si>
    <t xml:space="preserve">  t, df</t>
  </si>
  <si>
    <t>t=6.112 df=28</t>
  </si>
  <si>
    <t>Extended Data Figure 8e: HSR length under increased MTX concentration</t>
  </si>
  <si>
    <t>days under increased MTX [500nM]</t>
  </si>
  <si>
    <t>number of spreads scored</t>
  </si>
  <si>
    <t>One-way analysis of variance</t>
  </si>
  <si>
    <t>Bartlett's test for equal variances</t>
  </si>
  <si>
    <t xml:space="preserve">  Bartlett's statistic (corrected)</t>
  </si>
  <si>
    <t xml:space="preserve">  Do the variances differ signif. (P &lt; 0.05)</t>
  </si>
  <si>
    <t xml:space="preserve">  Residual (within columns)</t>
  </si>
  <si>
    <t xml:space="preserve">  0 vs 2</t>
  </si>
  <si>
    <t>-0.3617 to 0.1984</t>
  </si>
  <si>
    <t xml:space="preserve">  0 vs 4</t>
  </si>
  <si>
    <t>-0.4449 to 0.1152</t>
  </si>
  <si>
    <t xml:space="preserve">  0 vs 6</t>
  </si>
  <si>
    <t>-0.5082 to 0.05183</t>
  </si>
  <si>
    <t xml:space="preserve">  0 vs 8</t>
  </si>
  <si>
    <t>-0.8277 to -0.2676</t>
  </si>
  <si>
    <t xml:space="preserve">  0 vs 10</t>
  </si>
  <si>
    <t>-0.7953 to -0.2352</t>
  </si>
  <si>
    <t xml:space="preserve">  0 vs 12</t>
  </si>
  <si>
    <t>-0.9312 to -0.3711</t>
  </si>
  <si>
    <t xml:space="preserve">  0 vs 14</t>
  </si>
  <si>
    <t>-0.9628 to -0.4115</t>
  </si>
  <si>
    <t xml:space="preserve">  2 vs 4</t>
  </si>
  <si>
    <t>-0.3632 to 0.1968</t>
  </si>
  <si>
    <t xml:space="preserve">  2 vs 6</t>
  </si>
  <si>
    <t>-0.4266 to 0.1335</t>
  </si>
  <si>
    <t xml:space="preserve">  2 vs 8</t>
  </si>
  <si>
    <t>-0.7461 to -0.1860</t>
  </si>
  <si>
    <t xml:space="preserve">  2 vs 10</t>
  </si>
  <si>
    <t>-0.7136 to -0.1536</t>
  </si>
  <si>
    <t xml:space="preserve">  2 vs 12</t>
  </si>
  <si>
    <t>-0.8496 to -0.2895</t>
  </si>
  <si>
    <t xml:space="preserve">  2 vs 14</t>
  </si>
  <si>
    <t>-0.8811 to -0.3299</t>
  </si>
  <si>
    <t xml:space="preserve">  4 vs 6</t>
  </si>
  <si>
    <t>-0.3434 to 0.2167</t>
  </si>
  <si>
    <t xml:space="preserve">  4 vs 8</t>
  </si>
  <si>
    <t>P &lt; 0.01</t>
  </si>
  <si>
    <t>-0.6629 to -0.1028</t>
  </si>
  <si>
    <t xml:space="preserve">  4 vs 10</t>
  </si>
  <si>
    <t>-0.6305 to -0.07038</t>
  </si>
  <si>
    <t xml:space="preserve">  4 vs 12</t>
  </si>
  <si>
    <t>-0.7664 to -0.2063</t>
  </si>
  <si>
    <t xml:space="preserve">  4 vs 14</t>
  </si>
  <si>
    <t>-0.7980 to -0.2467</t>
  </si>
  <si>
    <t xml:space="preserve">  6 vs 8</t>
  </si>
  <si>
    <t>P &lt; 0.05</t>
  </si>
  <si>
    <t>-0.5995 to -0.03944</t>
  </si>
  <si>
    <t xml:space="preserve">  6 vs 10</t>
  </si>
  <si>
    <t>-0.5671 to -0.007007</t>
  </si>
  <si>
    <t xml:space="preserve">  6 vs 12</t>
  </si>
  <si>
    <t>-0.7030 to -0.1429</t>
  </si>
  <si>
    <t xml:space="preserve">  6 vs 14</t>
  </si>
  <si>
    <t>-0.7346 to -0.1833</t>
  </si>
  <si>
    <t xml:space="preserve">  8 vs 10</t>
  </si>
  <si>
    <t>-0.2476 to 0.3125</t>
  </si>
  <si>
    <t xml:space="preserve">  8 vs 12</t>
  </si>
  <si>
    <t>-0.3835 to 0.1766</t>
  </si>
  <si>
    <t xml:space="preserve">  8 vs 14</t>
  </si>
  <si>
    <t>-0.4151 to 0.1361</t>
  </si>
  <si>
    <t xml:space="preserve">  10 vs 12</t>
  </si>
  <si>
    <t>-0.4160 to 0.1441</t>
  </si>
  <si>
    <t xml:space="preserve">  10 vs 14</t>
  </si>
  <si>
    <t>-0.4475 to 0.1037</t>
  </si>
  <si>
    <t xml:space="preserve">  12 vs 14</t>
  </si>
  <si>
    <t>-0.3116 to 0.2396</t>
  </si>
  <si>
    <t>Extended Data Figure 8f: Percent of dicentric chromosomes in HSR+ cells under increased crug concentration</t>
  </si>
  <si>
    <t>Exp.1</t>
  </si>
  <si>
    <t>Exp.2</t>
  </si>
  <si>
    <t>Exp.3</t>
  </si>
  <si>
    <t>**</t>
  </si>
  <si>
    <t>t=6.167 df=4</t>
  </si>
  <si>
    <t>Extended Data Figure 8g: Percent of dicentric chromosomes in HSR+ cells under increased crug concentration</t>
  </si>
  <si>
    <t>Percent dicentric</t>
  </si>
  <si>
    <t>Extended Data Figure 8h: Mitotic outcomes after one cell division in HSR+ cells exposed to high MTX for 11 days</t>
  </si>
  <si>
    <t>Normal</t>
  </si>
  <si>
    <t>Bridge</t>
  </si>
  <si>
    <t>MN</t>
  </si>
  <si>
    <t>Bridge+MN</t>
  </si>
  <si>
    <t>Death</t>
  </si>
  <si>
    <t>Multipolar</t>
  </si>
  <si>
    <t>Two-way ANOVA</t>
  </si>
  <si>
    <t>Source of Variation</t>
  </si>
  <si>
    <t>% of total variation</t>
  </si>
  <si>
    <t xml:space="preserve">  Interaction</t>
  </si>
  <si>
    <t xml:space="preserve">  Column Factor</t>
  </si>
  <si>
    <t xml:space="preserve">  Row Factor</t>
  </si>
  <si>
    <t>P value summary</t>
  </si>
  <si>
    <t>Significant?</t>
  </si>
  <si>
    <t>ns</t>
  </si>
  <si>
    <t>No</t>
  </si>
  <si>
    <t>Df</t>
  </si>
  <si>
    <t>Sum-of-squares</t>
  </si>
  <si>
    <t>Mean square</t>
  </si>
  <si>
    <t>F</t>
  </si>
  <si>
    <t xml:space="preserve">  Residual</t>
  </si>
  <si>
    <t>Number of missing values</t>
  </si>
  <si>
    <t>Bonferroni posttests</t>
  </si>
  <si>
    <t>60nM vs. 500nM</t>
  </si>
  <si>
    <t>Row Factor</t>
  </si>
  <si>
    <t>Difference</t>
  </si>
  <si>
    <t>95% CI of diff.</t>
  </si>
  <si>
    <t xml:space="preserve">  Normal</t>
  </si>
  <si>
    <t>-57.73 to -39.69</t>
  </si>
  <si>
    <t xml:space="preserve">  Bridge</t>
  </si>
  <si>
    <t>17.10 to 35.14</t>
  </si>
  <si>
    <t xml:space="preserve">  MN</t>
  </si>
  <si>
    <t>3.969 to 22.01</t>
  </si>
  <si>
    <t xml:space="preserve">  Bridge+MN</t>
  </si>
  <si>
    <t>-2.841 to 15.20</t>
  </si>
  <si>
    <t xml:space="preserve">  Death</t>
  </si>
  <si>
    <t>-7.713 to 10.33</t>
  </si>
  <si>
    <t xml:space="preserve">  Multipolar</t>
  </si>
  <si>
    <t>-6.906 to 11.13</t>
  </si>
  <si>
    <t>t</t>
  </si>
  <si>
    <t>Summary</t>
  </si>
  <si>
    <t>P&lt;0.001</t>
  </si>
  <si>
    <t>P&lt;0.01</t>
  </si>
  <si>
    <t>number of divisions scored</t>
  </si>
  <si>
    <t>Extended Data Figure 8i: Mitotic outcomes when first division outcome is known in HSR+ cells exposed to high MTX for 11 days</t>
  </si>
  <si>
    <t>MN+bridge</t>
  </si>
  <si>
    <t>First division ended:</t>
  </si>
  <si>
    <t>Subsequent division ended:</t>
  </si>
  <si>
    <t>60nM (basal)</t>
  </si>
  <si>
    <t>500nM (high)</t>
  </si>
  <si>
    <t>Percent of events:</t>
  </si>
  <si>
    <t>Number of events scored:</t>
  </si>
  <si>
    <t>Experiment 1</t>
  </si>
  <si>
    <t>Experiment 2</t>
  </si>
  <si>
    <t>Experiment 3</t>
  </si>
  <si>
    <t>total events scored</t>
  </si>
  <si>
    <t>Extended Data Figure 8j: Percent of nuclei with DHFR+ bulges</t>
  </si>
  <si>
    <t>60nM MTX (basal)</t>
  </si>
  <si>
    <t>500nM MTX (high) for 12 days</t>
  </si>
  <si>
    <t>number of nuclei scored</t>
  </si>
  <si>
    <t>One sample t test</t>
  </si>
  <si>
    <t xml:space="preserve">  Theoretical mean</t>
  </si>
  <si>
    <t xml:space="preserve">  Actual mean</t>
  </si>
  <si>
    <t xml:space="preserve">  Discrepancy</t>
  </si>
  <si>
    <t xml:space="preserve">  95% CI of discrepancy</t>
  </si>
  <si>
    <t>5.839 to 6.268</t>
  </si>
  <si>
    <t>t=121.6 df=2</t>
  </si>
  <si>
    <t xml:space="preserve">  P value (two tailed)</t>
  </si>
  <si>
    <t xml:space="preserve">  Significant (alpha=0.05)?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</si>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</sst>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2"/>
  <sheetViews>
    <sheetView workbookViewId="0">
      <selection activeCell="H6" sqref="H6"/>
    </sheetView>
  </sheetViews>
  <sheetFormatPr defaultRowHeight="14.5" x14ac:dyDescent="0.35"/>
  <cols>
    <col min="2" max="3" width="9.81640625" bestFit="1" customWidth="1"/>
    <col min="4" max="4" width="8.81640625" bestFit="1" customWidth="1"/>
  </cols>
  <sheetData>
    <row r="1" spans="1:9" x14ac:dyDescent="0.35">
      <c r="A1" t="s">
        <v>38</v>
      </c>
    </row>
    <row r="2" spans="1:9" x14ac:dyDescent="0.35">
      <c r="A2" t="s">
        <v>39</v>
      </c>
    </row>
    <row r="4" spans="1:9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1:9" x14ac:dyDescent="0.35">
      <c r="B5" s="1">
        <v>0</v>
      </c>
      <c r="C5" s="1">
        <v>1</v>
      </c>
      <c r="D5" s="1">
        <v>1</v>
      </c>
      <c r="E5" s="1">
        <v>1</v>
      </c>
    </row>
    <row r="6" spans="1:9" x14ac:dyDescent="0.35">
      <c r="B6" s="1">
        <v>0.1666667</v>
      </c>
      <c r="C6" s="1">
        <v>1.0015309999999999</v>
      </c>
      <c r="D6" s="1">
        <v>1.0101910000000001</v>
      </c>
      <c r="E6" s="1">
        <v>1.0010600000000001</v>
      </c>
      <c r="H6" t="s">
        <v>37</v>
      </c>
    </row>
    <row r="7" spans="1:9" x14ac:dyDescent="0.35">
      <c r="B7" s="1">
        <v>0.3333333</v>
      </c>
      <c r="C7" s="1">
        <v>0.99981989999999998</v>
      </c>
      <c r="D7" s="1">
        <v>1.018173</v>
      </c>
      <c r="E7" s="1">
        <v>1.006149</v>
      </c>
    </row>
    <row r="8" spans="1:9" x14ac:dyDescent="0.35">
      <c r="B8" s="1">
        <v>0.5</v>
      </c>
      <c r="C8" s="1">
        <v>0.99661670000000002</v>
      </c>
      <c r="D8" s="1">
        <v>1.015477</v>
      </c>
      <c r="E8" s="1">
        <v>1.020599</v>
      </c>
      <c r="H8" t="s">
        <v>4</v>
      </c>
    </row>
    <row r="9" spans="1:9" x14ac:dyDescent="0.35">
      <c r="B9" s="1">
        <v>0.66666669999999995</v>
      </c>
      <c r="C9" s="1">
        <v>0.99876149999999997</v>
      </c>
      <c r="D9" s="1">
        <v>1.0246580000000001</v>
      </c>
      <c r="E9" s="1">
        <v>1.0162850000000001</v>
      </c>
      <c r="H9" t="s">
        <v>5</v>
      </c>
      <c r="I9" t="s">
        <v>6</v>
      </c>
    </row>
    <row r="10" spans="1:9" x14ac:dyDescent="0.35">
      <c r="B10" s="1">
        <v>0.83333330000000005</v>
      </c>
      <c r="C10" s="1">
        <v>0.99985800000000002</v>
      </c>
      <c r="D10" s="1">
        <v>1.0314570000000001</v>
      </c>
      <c r="E10" s="1">
        <v>1.011066</v>
      </c>
      <c r="H10" t="s">
        <v>7</v>
      </c>
      <c r="I10" t="s">
        <v>8</v>
      </c>
    </row>
    <row r="11" spans="1:9" x14ac:dyDescent="0.35">
      <c r="B11" s="1">
        <v>1</v>
      </c>
      <c r="C11" s="1">
        <v>0.99470789999999998</v>
      </c>
      <c r="D11" s="1">
        <v>1.028994</v>
      </c>
      <c r="E11" s="1">
        <v>1.011023</v>
      </c>
      <c r="H11" t="s">
        <v>9</v>
      </c>
      <c r="I11" t="s">
        <v>10</v>
      </c>
    </row>
    <row r="12" spans="1:9" x14ac:dyDescent="0.35">
      <c r="B12" s="1">
        <v>1.1666669999999999</v>
      </c>
      <c r="C12" s="1">
        <v>0.99790109999999999</v>
      </c>
      <c r="D12" s="1">
        <v>1.0296099999999999</v>
      </c>
      <c r="E12" s="1">
        <v>1.0091870000000001</v>
      </c>
      <c r="H12" t="s">
        <v>11</v>
      </c>
      <c r="I12">
        <v>3</v>
      </c>
    </row>
    <row r="13" spans="1:9" x14ac:dyDescent="0.35">
      <c r="B13" s="1">
        <v>1.3333330000000001</v>
      </c>
      <c r="C13" s="1">
        <v>0.99934769999999995</v>
      </c>
      <c r="D13" s="1">
        <v>1.034842</v>
      </c>
      <c r="E13" s="1">
        <v>1.0220119999999999</v>
      </c>
      <c r="H13" t="s">
        <v>12</v>
      </c>
      <c r="I13">
        <v>438.1</v>
      </c>
    </row>
    <row r="14" spans="1:9" x14ac:dyDescent="0.35">
      <c r="B14" s="1">
        <v>1.5</v>
      </c>
      <c r="C14" s="1">
        <v>1.0051399999999999</v>
      </c>
      <c r="D14" s="1">
        <v>1.0217320000000001</v>
      </c>
      <c r="E14" s="1">
        <v>1.007495</v>
      </c>
      <c r="H14" t="s">
        <v>13</v>
      </c>
      <c r="I14">
        <v>0.60419999999999996</v>
      </c>
    </row>
    <row r="15" spans="1:9" x14ac:dyDescent="0.35">
      <c r="B15" s="1">
        <v>1.6666669999999999</v>
      </c>
      <c r="C15" s="1">
        <v>1.0074350000000001</v>
      </c>
      <c r="D15" s="1">
        <v>1.037209</v>
      </c>
      <c r="E15" s="1">
        <v>1.0202150000000001</v>
      </c>
    </row>
    <row r="16" spans="1:9" x14ac:dyDescent="0.35">
      <c r="B16" s="1">
        <v>1.8333330000000001</v>
      </c>
      <c r="C16" s="1">
        <v>1.016459</v>
      </c>
      <c r="D16" s="1">
        <v>1.0384739999999999</v>
      </c>
      <c r="E16" s="1">
        <v>1.0268900000000001</v>
      </c>
      <c r="H16" t="s">
        <v>14</v>
      </c>
    </row>
    <row r="17" spans="2:12" x14ac:dyDescent="0.35">
      <c r="B17" s="1">
        <v>2</v>
      </c>
      <c r="C17" s="1">
        <v>1.019898</v>
      </c>
      <c r="D17" s="1">
        <v>1.0359719999999999</v>
      </c>
      <c r="E17" s="1">
        <v>1.0208330000000001</v>
      </c>
      <c r="H17" t="s">
        <v>13</v>
      </c>
      <c r="I17">
        <v>0.79930000000000001</v>
      </c>
    </row>
    <row r="18" spans="2:12" x14ac:dyDescent="0.35">
      <c r="B18" s="1">
        <v>2.1666669999999999</v>
      </c>
      <c r="C18" s="1">
        <v>1.017989</v>
      </c>
      <c r="D18" s="1">
        <v>1.046252</v>
      </c>
      <c r="E18" s="1">
        <v>1.035717</v>
      </c>
      <c r="H18" t="s">
        <v>12</v>
      </c>
      <c r="I18">
        <v>20.13</v>
      </c>
    </row>
    <row r="19" spans="2:12" x14ac:dyDescent="0.35">
      <c r="B19" s="1">
        <v>2.3333330000000001</v>
      </c>
      <c r="C19" s="1">
        <v>1.016184</v>
      </c>
      <c r="D19" s="1">
        <v>1.039283</v>
      </c>
      <c r="E19" s="1">
        <v>1.030497</v>
      </c>
      <c r="H19" t="s">
        <v>5</v>
      </c>
      <c r="I19" t="s">
        <v>6</v>
      </c>
    </row>
    <row r="20" spans="2:12" x14ac:dyDescent="0.35">
      <c r="B20" s="1">
        <v>2.5</v>
      </c>
      <c r="C20" s="1">
        <v>1.0138210000000001</v>
      </c>
      <c r="D20" s="1">
        <v>1.0392589999999999</v>
      </c>
      <c r="E20" s="1">
        <v>1.0462210000000001</v>
      </c>
      <c r="H20" t="s">
        <v>7</v>
      </c>
      <c r="I20" t="s">
        <v>8</v>
      </c>
    </row>
    <row r="21" spans="2:12" x14ac:dyDescent="0.35">
      <c r="B21" s="1">
        <v>2.6666669999999999</v>
      </c>
      <c r="C21" s="1">
        <v>1.0375289999999999</v>
      </c>
      <c r="D21" s="1">
        <v>1.052065</v>
      </c>
      <c r="E21" s="1">
        <v>1.0365819999999999</v>
      </c>
      <c r="H21" t="s">
        <v>15</v>
      </c>
      <c r="I21" t="s">
        <v>10</v>
      </c>
    </row>
    <row r="22" spans="2:12" x14ac:dyDescent="0.35">
      <c r="B22" s="1">
        <v>2.8333330000000001</v>
      </c>
      <c r="C22" s="1">
        <v>1.0318890000000001</v>
      </c>
      <c r="D22" s="1">
        <v>1.053377</v>
      </c>
      <c r="E22" s="1">
        <v>1.038638</v>
      </c>
    </row>
    <row r="23" spans="2:12" x14ac:dyDescent="0.35">
      <c r="B23" s="1">
        <v>3</v>
      </c>
      <c r="C23" s="1">
        <v>1.0439080000000001</v>
      </c>
      <c r="D23" s="1">
        <v>1.0617749999999999</v>
      </c>
      <c r="E23" s="1">
        <v>1.038168</v>
      </c>
      <c r="H23" t="s">
        <v>16</v>
      </c>
      <c r="I23" t="s">
        <v>17</v>
      </c>
      <c r="J23" t="s">
        <v>18</v>
      </c>
      <c r="K23" t="s">
        <v>19</v>
      </c>
    </row>
    <row r="24" spans="2:12" x14ac:dyDescent="0.35">
      <c r="B24" s="1">
        <v>3.1666669999999999</v>
      </c>
      <c r="C24" s="1">
        <v>1.0513729999999999</v>
      </c>
      <c r="D24" s="1">
        <v>1.0679339999999999</v>
      </c>
      <c r="E24" s="1">
        <v>1.044346</v>
      </c>
      <c r="H24" t="s">
        <v>20</v>
      </c>
      <c r="I24">
        <v>26.21</v>
      </c>
      <c r="J24">
        <v>2</v>
      </c>
      <c r="K24">
        <v>13.1</v>
      </c>
    </row>
    <row r="25" spans="2:12" x14ac:dyDescent="0.35">
      <c r="B25" s="1">
        <v>3.3333330000000001</v>
      </c>
      <c r="C25" s="1">
        <v>1.0458160000000001</v>
      </c>
      <c r="D25" s="1">
        <v>1.0727</v>
      </c>
      <c r="E25" s="1">
        <v>1.050222</v>
      </c>
      <c r="H25" t="s">
        <v>21</v>
      </c>
      <c r="I25">
        <v>172.8</v>
      </c>
      <c r="J25">
        <v>287</v>
      </c>
      <c r="K25">
        <v>0.60199999999999998</v>
      </c>
    </row>
    <row r="26" spans="2:12" x14ac:dyDescent="0.35">
      <c r="B26" s="1">
        <v>3.5</v>
      </c>
      <c r="C26" s="1">
        <v>1.0469790000000001</v>
      </c>
      <c r="D26" s="1">
        <v>1.0757950000000001</v>
      </c>
      <c r="E26" s="1">
        <v>1.0466519999999999</v>
      </c>
      <c r="H26" t="s">
        <v>22</v>
      </c>
      <c r="I26">
        <v>17.170000000000002</v>
      </c>
      <c r="J26">
        <v>574</v>
      </c>
      <c r="K26">
        <v>2.9909999999999999E-2</v>
      </c>
    </row>
    <row r="27" spans="2:12" x14ac:dyDescent="0.35">
      <c r="B27" s="1">
        <v>3.6666669999999999</v>
      </c>
      <c r="C27" s="1">
        <v>1.0459579999999999</v>
      </c>
      <c r="D27" s="1">
        <v>1.071645</v>
      </c>
      <c r="E27" s="1">
        <v>1.0533920000000001</v>
      </c>
      <c r="H27" t="s">
        <v>23</v>
      </c>
      <c r="I27">
        <v>216.2</v>
      </c>
      <c r="J27">
        <v>863</v>
      </c>
    </row>
    <row r="28" spans="2:12" x14ac:dyDescent="0.35">
      <c r="B28" s="1">
        <v>3.8333330000000001</v>
      </c>
      <c r="C28" s="1">
        <v>1.057307</v>
      </c>
      <c r="D28" s="1">
        <v>1.0823389999999999</v>
      </c>
      <c r="E28" s="1">
        <v>1.050222</v>
      </c>
    </row>
    <row r="29" spans="2:12" x14ac:dyDescent="0.35">
      <c r="B29" s="1">
        <v>4</v>
      </c>
      <c r="C29" s="1">
        <v>1.0568070000000001</v>
      </c>
      <c r="D29" s="1">
        <v>1.0795410000000001</v>
      </c>
      <c r="E29" s="1">
        <v>1.0602819999999999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</row>
    <row r="30" spans="2:12" x14ac:dyDescent="0.35">
      <c r="B30" s="1">
        <v>4.1666670000000003</v>
      </c>
      <c r="C30" s="1">
        <v>1.0575429999999999</v>
      </c>
      <c r="D30" s="1">
        <v>1.0782769999999999</v>
      </c>
      <c r="E30" s="1">
        <v>1.0719529999999999</v>
      </c>
      <c r="H30" t="s">
        <v>29</v>
      </c>
      <c r="I30">
        <v>8.9809999999999998E-4</v>
      </c>
      <c r="J30">
        <v>8.8120000000000004E-2</v>
      </c>
      <c r="K30" t="s">
        <v>30</v>
      </c>
      <c r="L30" t="s">
        <v>31</v>
      </c>
    </row>
    <row r="31" spans="2:12" x14ac:dyDescent="0.35">
      <c r="B31" s="1">
        <v>4.3333329999999997</v>
      </c>
      <c r="C31" s="1">
        <v>1.0628629999999999</v>
      </c>
      <c r="D31" s="1">
        <v>1.0896509999999999</v>
      </c>
      <c r="E31" s="1">
        <v>1.062106</v>
      </c>
      <c r="H31" t="s">
        <v>32</v>
      </c>
      <c r="I31">
        <v>0.36990000000000001</v>
      </c>
      <c r="J31">
        <v>36.299999999999997</v>
      </c>
      <c r="K31" t="s">
        <v>33</v>
      </c>
      <c r="L31" t="s">
        <v>34</v>
      </c>
    </row>
    <row r="32" spans="2:12" x14ac:dyDescent="0.35">
      <c r="B32" s="1">
        <v>4.5</v>
      </c>
      <c r="C32" s="1">
        <v>1.075278</v>
      </c>
      <c r="D32" s="1">
        <v>1.0867960000000001</v>
      </c>
      <c r="E32" s="1">
        <v>1.057002</v>
      </c>
      <c r="H32" t="s">
        <v>35</v>
      </c>
      <c r="I32">
        <v>0.36899999999999999</v>
      </c>
      <c r="J32">
        <v>36.21</v>
      </c>
      <c r="K32" t="s">
        <v>33</v>
      </c>
      <c r="L32" t="s">
        <v>36</v>
      </c>
    </row>
    <row r="33" spans="2:5" x14ac:dyDescent="0.35">
      <c r="B33" s="1">
        <v>4.6666670000000003</v>
      </c>
      <c r="C33" s="1">
        <v>1.0674170000000001</v>
      </c>
      <c r="D33" s="1">
        <v>1.0868770000000001</v>
      </c>
      <c r="E33" s="1">
        <v>1.0618669999999999</v>
      </c>
    </row>
    <row r="34" spans="2:5" x14ac:dyDescent="0.35">
      <c r="B34" s="1">
        <v>4.8333329999999997</v>
      </c>
      <c r="C34" s="1">
        <v>1.069364</v>
      </c>
      <c r="D34" s="1">
        <v>1.090014</v>
      </c>
      <c r="E34" s="1">
        <v>1.0631120000000001</v>
      </c>
    </row>
    <row r="35" spans="2:5" x14ac:dyDescent="0.35">
      <c r="B35" s="1">
        <v>5</v>
      </c>
      <c r="C35" s="1">
        <v>1.064724</v>
      </c>
      <c r="D35" s="1">
        <v>1.095947</v>
      </c>
      <c r="E35" s="1">
        <v>1.0708500000000001</v>
      </c>
    </row>
    <row r="36" spans="2:5" x14ac:dyDescent="0.35">
      <c r="B36" s="1">
        <v>5.1666670000000003</v>
      </c>
      <c r="C36" s="1">
        <v>1.073407</v>
      </c>
      <c r="D36" s="1">
        <v>1.102106</v>
      </c>
      <c r="E36" s="1">
        <v>1.0677779999999999</v>
      </c>
    </row>
    <row r="37" spans="2:5" x14ac:dyDescent="0.35">
      <c r="B37" s="1">
        <v>5.3333329999999997</v>
      </c>
      <c r="C37" s="1">
        <v>1.0783389999999999</v>
      </c>
      <c r="D37" s="1">
        <v>1.0905309999999999</v>
      </c>
      <c r="E37" s="1">
        <v>1.0689850000000001</v>
      </c>
    </row>
    <row r="38" spans="2:5" x14ac:dyDescent="0.35">
      <c r="B38" s="1">
        <v>5.5</v>
      </c>
      <c r="C38" s="1">
        <v>1.0950260000000001</v>
      </c>
      <c r="D38" s="1">
        <v>1.0985860000000001</v>
      </c>
      <c r="E38" s="1">
        <v>1.05898</v>
      </c>
    </row>
    <row r="39" spans="2:5" x14ac:dyDescent="0.35">
      <c r="B39" s="1">
        <v>5.6666670000000003</v>
      </c>
      <c r="C39" s="1">
        <v>1.094498</v>
      </c>
      <c r="D39" s="1">
        <v>1.104387</v>
      </c>
      <c r="E39" s="1">
        <v>1.080894</v>
      </c>
    </row>
    <row r="40" spans="2:5" x14ac:dyDescent="0.35">
      <c r="B40" s="1">
        <v>5.8333329999999997</v>
      </c>
      <c r="C40" s="1">
        <v>1.098503</v>
      </c>
      <c r="D40" s="1">
        <v>1.1140019999999999</v>
      </c>
      <c r="E40" s="1">
        <v>1.080905</v>
      </c>
    </row>
    <row r="41" spans="2:5" x14ac:dyDescent="0.35">
      <c r="B41" s="1">
        <v>6</v>
      </c>
      <c r="C41" s="1">
        <v>1.0985609999999999</v>
      </c>
      <c r="D41" s="1">
        <v>1.1160890000000001</v>
      </c>
      <c r="E41" s="1">
        <v>1.070519</v>
      </c>
    </row>
    <row r="42" spans="2:5" x14ac:dyDescent="0.35">
      <c r="B42" s="1">
        <v>6.1666670000000003</v>
      </c>
      <c r="C42" s="1">
        <v>1.098155</v>
      </c>
      <c r="D42" s="1">
        <v>1.118409</v>
      </c>
      <c r="E42" s="1">
        <v>1.0879509999999999</v>
      </c>
    </row>
    <row r="43" spans="2:5" x14ac:dyDescent="0.35">
      <c r="B43" s="1">
        <v>6.3333329999999997</v>
      </c>
      <c r="C43" s="1">
        <v>1.1021430000000001</v>
      </c>
      <c r="D43" s="1">
        <v>1.1251519999999999</v>
      </c>
      <c r="E43" s="1">
        <v>1.089642</v>
      </c>
    </row>
    <row r="44" spans="2:5" x14ac:dyDescent="0.35">
      <c r="B44" s="1">
        <v>6.5</v>
      </c>
      <c r="C44" s="1">
        <v>1.1067629999999999</v>
      </c>
      <c r="D44" s="1">
        <v>1.1260399999999999</v>
      </c>
      <c r="E44" s="1">
        <v>1.10467</v>
      </c>
    </row>
    <row r="45" spans="2:5" x14ac:dyDescent="0.35">
      <c r="B45" s="1">
        <v>6.6666670000000003</v>
      </c>
      <c r="C45" s="1">
        <v>1.1055060000000001</v>
      </c>
      <c r="D45" s="1">
        <v>1.124671</v>
      </c>
      <c r="E45" s="1">
        <v>1.10104</v>
      </c>
    </row>
    <row r="46" spans="2:5" x14ac:dyDescent="0.35">
      <c r="B46" s="1">
        <v>6.8333329999999997</v>
      </c>
      <c r="C46" s="1">
        <v>1.1147659999999999</v>
      </c>
      <c r="D46" s="1">
        <v>1.130933</v>
      </c>
      <c r="E46" s="1">
        <v>1.1078730000000001</v>
      </c>
    </row>
    <row r="47" spans="2:5" x14ac:dyDescent="0.35">
      <c r="B47" s="1">
        <v>7</v>
      </c>
      <c r="C47" s="1">
        <v>1.1284289999999999</v>
      </c>
      <c r="D47" s="1">
        <v>1.131983</v>
      </c>
      <c r="E47" s="1">
        <v>1.113016</v>
      </c>
    </row>
    <row r="48" spans="2:5" x14ac:dyDescent="0.35">
      <c r="B48" s="1">
        <v>7.1666670000000003</v>
      </c>
      <c r="C48" s="1">
        <v>1.121343</v>
      </c>
      <c r="D48" s="1">
        <v>1.1366160000000001</v>
      </c>
      <c r="E48" s="1">
        <v>1.122536</v>
      </c>
    </row>
    <row r="49" spans="2:5" x14ac:dyDescent="0.35">
      <c r="B49" s="1">
        <v>7.3333329999999997</v>
      </c>
      <c r="C49" s="1">
        <v>1.1278710000000001</v>
      </c>
      <c r="D49" s="1">
        <v>1.150533</v>
      </c>
      <c r="E49" s="1">
        <v>1.129159</v>
      </c>
    </row>
    <row r="50" spans="2:5" x14ac:dyDescent="0.35">
      <c r="B50" s="1">
        <v>7.5</v>
      </c>
      <c r="C50" s="1">
        <v>1.139418</v>
      </c>
      <c r="D50" s="1">
        <v>1.1566669999999999</v>
      </c>
      <c r="E50" s="1">
        <v>1.1499490000000001</v>
      </c>
    </row>
    <row r="51" spans="2:5" x14ac:dyDescent="0.35">
      <c r="B51" s="1">
        <v>7.6666670000000003</v>
      </c>
      <c r="C51" s="1">
        <v>1.1467689999999999</v>
      </c>
      <c r="D51" s="1">
        <v>1.1633690000000001</v>
      </c>
      <c r="E51" s="1">
        <v>1.1296710000000001</v>
      </c>
    </row>
    <row r="52" spans="2:5" x14ac:dyDescent="0.35">
      <c r="B52" s="1">
        <v>7.8333329999999997</v>
      </c>
      <c r="C52" s="1">
        <v>1.1483369999999999</v>
      </c>
      <c r="D52" s="1">
        <v>1.1664099999999999</v>
      </c>
      <c r="E52" s="1">
        <v>1.1409750000000001</v>
      </c>
    </row>
    <row r="53" spans="2:5" x14ac:dyDescent="0.35">
      <c r="B53" s="1">
        <v>8</v>
      </c>
      <c r="C53" s="1">
        <v>1.1661859999999999</v>
      </c>
      <c r="D53" s="1">
        <v>1.1757919999999999</v>
      </c>
      <c r="E53" s="1">
        <v>1.1408199999999999</v>
      </c>
    </row>
    <row r="54" spans="2:5" x14ac:dyDescent="0.35">
      <c r="B54" s="1">
        <v>8.1666670000000003</v>
      </c>
      <c r="C54" s="1">
        <v>1.1716489999999999</v>
      </c>
      <c r="D54" s="1">
        <v>1.1807270000000001</v>
      </c>
      <c r="E54" s="1">
        <v>1.150207</v>
      </c>
    </row>
    <row r="55" spans="2:5" x14ac:dyDescent="0.35">
      <c r="B55" s="1">
        <v>8.3333329999999997</v>
      </c>
      <c r="C55" s="1">
        <v>1.1696740000000001</v>
      </c>
      <c r="D55" s="1">
        <v>1.1801820000000001</v>
      </c>
      <c r="E55" s="1">
        <v>1.1471089999999999</v>
      </c>
    </row>
    <row r="56" spans="2:5" x14ac:dyDescent="0.35">
      <c r="B56" s="1">
        <v>8.5</v>
      </c>
      <c r="C56" s="1">
        <v>1.18584</v>
      </c>
      <c r="D56" s="1">
        <v>1.1836310000000001</v>
      </c>
      <c r="E56" s="1">
        <v>1.13801</v>
      </c>
    </row>
    <row r="57" spans="2:5" x14ac:dyDescent="0.35">
      <c r="B57" s="1">
        <v>8.6666670000000003</v>
      </c>
      <c r="C57" s="1">
        <v>1.179028</v>
      </c>
      <c r="D57" s="1">
        <v>1.1833899999999999</v>
      </c>
      <c r="E57" s="1">
        <v>1.156633</v>
      </c>
    </row>
    <row r="58" spans="2:5" x14ac:dyDescent="0.35">
      <c r="B58" s="1">
        <v>8.8333329999999997</v>
      </c>
      <c r="C58" s="1">
        <v>1.181457</v>
      </c>
      <c r="D58" s="1">
        <v>1.1864239999999999</v>
      </c>
      <c r="E58" s="1">
        <v>1.1589149999999999</v>
      </c>
    </row>
    <row r="59" spans="2:5" x14ac:dyDescent="0.35">
      <c r="B59" s="1">
        <v>9</v>
      </c>
      <c r="C59" s="1">
        <v>1.1859059999999999</v>
      </c>
      <c r="D59" s="1">
        <v>1.1906699999999999</v>
      </c>
      <c r="E59" s="1">
        <v>1.146876</v>
      </c>
    </row>
    <row r="60" spans="2:5" x14ac:dyDescent="0.35">
      <c r="B60" s="1">
        <v>9.1666670000000003</v>
      </c>
      <c r="C60" s="1">
        <v>1.1814089999999999</v>
      </c>
      <c r="D60" s="1">
        <v>1.184671</v>
      </c>
      <c r="E60" s="1">
        <v>1.161724</v>
      </c>
    </row>
    <row r="61" spans="2:5" x14ac:dyDescent="0.35">
      <c r="B61" s="1">
        <v>9.3333329999999997</v>
      </c>
      <c r="C61" s="1">
        <v>1.1828350000000001</v>
      </c>
      <c r="D61" s="1">
        <v>1.194455</v>
      </c>
      <c r="E61" s="1">
        <v>1.1461129999999999</v>
      </c>
    </row>
    <row r="62" spans="2:5" x14ac:dyDescent="0.35">
      <c r="B62" s="1">
        <v>9.5</v>
      </c>
      <c r="C62" s="1">
        <v>1.1856800000000001</v>
      </c>
      <c r="D62" s="1">
        <v>1.2042440000000001</v>
      </c>
      <c r="E62" s="1">
        <v>1.1565669999999999</v>
      </c>
    </row>
    <row r="63" spans="2:5" x14ac:dyDescent="0.35">
      <c r="B63" s="1">
        <v>9.6666670000000003</v>
      </c>
      <c r="C63" s="1">
        <v>1.201819</v>
      </c>
      <c r="D63" s="1">
        <v>1.21069</v>
      </c>
      <c r="E63" s="1">
        <v>1.1731819999999999</v>
      </c>
    </row>
    <row r="64" spans="2:5" x14ac:dyDescent="0.35">
      <c r="B64" s="1">
        <v>9.8333329999999997</v>
      </c>
      <c r="C64" s="1">
        <v>1.2026969999999999</v>
      </c>
      <c r="D64" s="1">
        <v>1.218024</v>
      </c>
      <c r="E64" s="1">
        <v>1.1686829999999999</v>
      </c>
    </row>
    <row r="65" spans="2:5" x14ac:dyDescent="0.35">
      <c r="B65" s="1">
        <v>10</v>
      </c>
      <c r="C65" s="1">
        <v>1.212005</v>
      </c>
      <c r="D65" s="1">
        <v>1.2234389999999999</v>
      </c>
      <c r="E65" s="1">
        <v>1.1553450000000001</v>
      </c>
    </row>
    <row r="66" spans="2:5" x14ac:dyDescent="0.35">
      <c r="B66" s="1">
        <v>10.16667</v>
      </c>
      <c r="C66" s="1">
        <v>1.213365</v>
      </c>
      <c r="D66" s="1">
        <v>1.2345969999999999</v>
      </c>
      <c r="E66" s="1">
        <v>1.1590339999999999</v>
      </c>
    </row>
    <row r="67" spans="2:5" x14ac:dyDescent="0.35">
      <c r="B67" s="1">
        <v>10.33333</v>
      </c>
      <c r="C67" s="1">
        <v>1.2207539999999999</v>
      </c>
      <c r="D67" s="1">
        <v>1.2397400000000001</v>
      </c>
      <c r="E67" s="1">
        <v>1.1594420000000001</v>
      </c>
    </row>
    <row r="68" spans="2:5" x14ac:dyDescent="0.35">
      <c r="B68" s="1">
        <v>10.5</v>
      </c>
      <c r="C68" s="1">
        <v>1.226575</v>
      </c>
      <c r="D68" s="1">
        <v>1.244251</v>
      </c>
      <c r="E68" s="1">
        <v>1.1564890000000001</v>
      </c>
    </row>
    <row r="69" spans="2:5" x14ac:dyDescent="0.35">
      <c r="B69" s="1">
        <v>10.66667</v>
      </c>
      <c r="C69" s="1">
        <v>1.233255</v>
      </c>
      <c r="D69" s="1">
        <v>1.2457640000000001</v>
      </c>
      <c r="E69" s="1">
        <v>1.1517010000000001</v>
      </c>
    </row>
    <row r="70" spans="2:5" x14ac:dyDescent="0.35">
      <c r="B70" s="1">
        <v>10.83333</v>
      </c>
      <c r="C70" s="1">
        <v>1.235722</v>
      </c>
      <c r="D70" s="1">
        <v>1.2480599999999999</v>
      </c>
      <c r="E70" s="1">
        <v>1.1666540000000001</v>
      </c>
    </row>
    <row r="71" spans="2:5" x14ac:dyDescent="0.35">
      <c r="B71" s="1">
        <v>11</v>
      </c>
      <c r="C71" s="1">
        <v>1.238783</v>
      </c>
      <c r="D71" s="1">
        <v>1.2530760000000001</v>
      </c>
      <c r="E71" s="1">
        <v>1.1568849999999999</v>
      </c>
    </row>
    <row r="72" spans="2:5" x14ac:dyDescent="0.35">
      <c r="B72" s="1">
        <v>11.16667</v>
      </c>
      <c r="C72" s="1">
        <v>1.2461720000000001</v>
      </c>
      <c r="D72" s="1">
        <v>1.258114</v>
      </c>
      <c r="E72" s="1">
        <v>1.1759679999999999</v>
      </c>
    </row>
    <row r="73" spans="2:5" x14ac:dyDescent="0.35">
      <c r="B73" s="1">
        <v>11.33333</v>
      </c>
      <c r="C73" s="1">
        <v>1.2448779999999999</v>
      </c>
      <c r="D73" s="1">
        <v>1.2702580000000001</v>
      </c>
      <c r="E73" s="1">
        <v>1.16398</v>
      </c>
    </row>
    <row r="74" spans="2:5" x14ac:dyDescent="0.35">
      <c r="B74" s="1">
        <v>11.5</v>
      </c>
      <c r="C74" s="1">
        <v>1.2553840000000001</v>
      </c>
      <c r="D74" s="1">
        <v>1.2737210000000001</v>
      </c>
      <c r="E74" s="1">
        <v>1.181176</v>
      </c>
    </row>
    <row r="75" spans="2:5" x14ac:dyDescent="0.35">
      <c r="B75" s="1">
        <v>11.66667</v>
      </c>
      <c r="C75" s="1">
        <v>1.262707</v>
      </c>
      <c r="D75" s="1">
        <v>1.2722169999999999</v>
      </c>
      <c r="E75" s="1">
        <v>1.2026079999999999</v>
      </c>
    </row>
    <row r="76" spans="2:5" x14ac:dyDescent="0.35">
      <c r="B76" s="1">
        <v>11.83333</v>
      </c>
      <c r="C76" s="1">
        <v>1.258966</v>
      </c>
      <c r="D76" s="1">
        <v>1.272578</v>
      </c>
      <c r="E76" s="1">
        <v>1.2039299999999999</v>
      </c>
    </row>
    <row r="77" spans="2:5" x14ac:dyDescent="0.35">
      <c r="B77" s="1">
        <v>12</v>
      </c>
      <c r="C77" s="1">
        <v>1.2728550000000001</v>
      </c>
      <c r="D77" s="1">
        <v>1.281423</v>
      </c>
      <c r="E77" s="1">
        <v>1.214842</v>
      </c>
    </row>
    <row r="78" spans="2:5" x14ac:dyDescent="0.35">
      <c r="B78" s="1">
        <v>12.16667</v>
      </c>
      <c r="C78" s="1">
        <v>1.2852319999999999</v>
      </c>
      <c r="D78" s="1">
        <v>1.2845519999999999</v>
      </c>
      <c r="E78" s="1">
        <v>1.2102630000000001</v>
      </c>
    </row>
    <row r="79" spans="2:5" x14ac:dyDescent="0.35">
      <c r="B79" s="1">
        <v>12.33333</v>
      </c>
      <c r="C79" s="1">
        <v>1.2970349999999999</v>
      </c>
      <c r="D79" s="1">
        <v>1.2975099999999999</v>
      </c>
      <c r="E79" s="1">
        <v>1.2216340000000001</v>
      </c>
    </row>
    <row r="80" spans="2:5" x14ac:dyDescent="0.35">
      <c r="B80" s="1">
        <v>12.5</v>
      </c>
      <c r="C80" s="1">
        <v>1.300662</v>
      </c>
      <c r="D80" s="1">
        <v>1.301717</v>
      </c>
      <c r="E80" s="1">
        <v>1.2082059999999999</v>
      </c>
    </row>
    <row r="81" spans="2:5" x14ac:dyDescent="0.35">
      <c r="B81" s="1">
        <v>12.66667</v>
      </c>
      <c r="C81" s="1">
        <v>1.3001799999999999</v>
      </c>
      <c r="D81" s="1">
        <v>1.3130660000000001</v>
      </c>
      <c r="E81" s="1">
        <v>1.225373</v>
      </c>
    </row>
    <row r="82" spans="2:5" x14ac:dyDescent="0.35">
      <c r="B82" s="1">
        <v>12.83333</v>
      </c>
      <c r="C82" s="1">
        <v>1.3103279999999999</v>
      </c>
      <c r="D82" s="1">
        <v>1.311898</v>
      </c>
      <c r="E82" s="1">
        <v>1.23322</v>
      </c>
    </row>
    <row r="83" spans="2:5" x14ac:dyDescent="0.35">
      <c r="B83" s="1">
        <v>13</v>
      </c>
      <c r="C83" s="1">
        <v>1.3163290000000001</v>
      </c>
      <c r="D83" s="1">
        <v>1.3255749999999999</v>
      </c>
      <c r="E83" s="1">
        <v>1.222529</v>
      </c>
    </row>
    <row r="84" spans="2:5" x14ac:dyDescent="0.35">
      <c r="B84" s="1">
        <v>13.16667</v>
      </c>
      <c r="C84" s="1">
        <v>1.3231489999999999</v>
      </c>
      <c r="D84" s="1">
        <v>1.324935</v>
      </c>
      <c r="E84" s="1">
        <v>1.227538</v>
      </c>
    </row>
    <row r="85" spans="2:5" x14ac:dyDescent="0.35">
      <c r="B85" s="1">
        <v>13.33333</v>
      </c>
      <c r="C85" s="1">
        <v>1.3248500000000001</v>
      </c>
      <c r="D85" s="1">
        <v>1.3390280000000001</v>
      </c>
      <c r="E85" s="1">
        <v>1.2245839999999999</v>
      </c>
    </row>
    <row r="86" spans="2:5" x14ac:dyDescent="0.35">
      <c r="B86" s="1">
        <v>13.5</v>
      </c>
      <c r="C86" s="1">
        <v>1.324066</v>
      </c>
      <c r="D86" s="1">
        <v>1.3423719999999999</v>
      </c>
      <c r="E86" s="1">
        <v>1.2351030000000001</v>
      </c>
    </row>
    <row r="87" spans="2:5" x14ac:dyDescent="0.35">
      <c r="B87" s="1">
        <v>13.66667</v>
      </c>
      <c r="C87" s="1">
        <v>1.33118</v>
      </c>
      <c r="D87" s="1">
        <v>1.3417479999999999</v>
      </c>
      <c r="E87" s="1">
        <v>1.2238279999999999</v>
      </c>
    </row>
    <row r="88" spans="2:5" x14ac:dyDescent="0.35">
      <c r="B88" s="1">
        <v>13.83333</v>
      </c>
      <c r="C88" s="1">
        <v>1.3410820000000001</v>
      </c>
      <c r="D88" s="1">
        <v>1.3516429999999999</v>
      </c>
      <c r="E88" s="1">
        <v>1.229217</v>
      </c>
    </row>
    <row r="89" spans="2:5" x14ac:dyDescent="0.35">
      <c r="B89" s="1">
        <v>14</v>
      </c>
      <c r="C89" s="1">
        <v>1.3545100000000001</v>
      </c>
      <c r="D89" s="1">
        <v>1.3535630000000001</v>
      </c>
      <c r="E89" s="1">
        <v>1.2187479999999999</v>
      </c>
    </row>
    <row r="90" spans="2:5" x14ac:dyDescent="0.35">
      <c r="B90" s="1">
        <v>14.16667</v>
      </c>
      <c r="C90" s="1">
        <v>1.3466670000000001</v>
      </c>
      <c r="D90" s="1">
        <v>1.359553</v>
      </c>
      <c r="E90" s="1">
        <v>1.2366239999999999</v>
      </c>
    </row>
    <row r="91" spans="2:5" x14ac:dyDescent="0.35">
      <c r="B91" s="1">
        <v>14.33333</v>
      </c>
      <c r="C91" s="1">
        <v>1.361143</v>
      </c>
      <c r="D91" s="1">
        <v>1.358025</v>
      </c>
      <c r="E91" s="1">
        <v>1.2462629999999999</v>
      </c>
    </row>
    <row r="92" spans="2:5" x14ac:dyDescent="0.35">
      <c r="B92" s="1">
        <v>14.5</v>
      </c>
      <c r="C92" s="1">
        <v>1.364392</v>
      </c>
      <c r="D92" s="1">
        <v>1.374071</v>
      </c>
      <c r="E92" s="1">
        <v>1.2510790000000001</v>
      </c>
    </row>
    <row r="93" spans="2:5" x14ac:dyDescent="0.35">
      <c r="B93" s="1">
        <v>14.66667</v>
      </c>
      <c r="C93" s="1">
        <v>1.3681810000000001</v>
      </c>
      <c r="D93" s="1">
        <v>1.3792610000000001</v>
      </c>
      <c r="E93" s="1">
        <v>1.2353149999999999</v>
      </c>
    </row>
    <row r="94" spans="2:5" x14ac:dyDescent="0.35">
      <c r="B94" s="1">
        <v>14.83333</v>
      </c>
      <c r="C94" s="1">
        <v>1.369958</v>
      </c>
      <c r="D94" s="1">
        <v>1.3735189999999999</v>
      </c>
      <c r="E94" s="1">
        <v>1.2367699999999999</v>
      </c>
    </row>
    <row r="95" spans="2:5" x14ac:dyDescent="0.35">
      <c r="B95" s="1">
        <v>15</v>
      </c>
      <c r="C95" s="1">
        <v>1.379804</v>
      </c>
      <c r="D95" s="1">
        <v>1.3697569999999999</v>
      </c>
      <c r="E95" s="1">
        <v>1.2395099999999999</v>
      </c>
    </row>
    <row r="96" spans="2:5" x14ac:dyDescent="0.35">
      <c r="B96" s="1">
        <v>15.16667</v>
      </c>
      <c r="C96" s="1">
        <v>1.3737090000000001</v>
      </c>
      <c r="D96" s="1">
        <v>1.373885</v>
      </c>
      <c r="E96" s="1">
        <v>1.2351259999999999</v>
      </c>
    </row>
    <row r="97" spans="2:5" x14ac:dyDescent="0.35">
      <c r="B97" s="1">
        <v>15.33333</v>
      </c>
      <c r="C97" s="1">
        <v>1.3826670000000001</v>
      </c>
      <c r="D97" s="1">
        <v>1.37802</v>
      </c>
      <c r="E97" s="1">
        <v>1.240005</v>
      </c>
    </row>
    <row r="98" spans="2:5" x14ac:dyDescent="0.35">
      <c r="B98" s="1">
        <v>15.5</v>
      </c>
      <c r="C98" s="1">
        <v>1.3969830000000001</v>
      </c>
      <c r="D98" s="1">
        <v>1.3893450000000001</v>
      </c>
      <c r="E98" s="1">
        <v>1.251838</v>
      </c>
    </row>
    <row r="99" spans="2:5" x14ac:dyDescent="0.35">
      <c r="B99" s="1">
        <v>15.66667</v>
      </c>
      <c r="C99" s="1">
        <v>1.3997219999999999</v>
      </c>
      <c r="D99" s="1">
        <v>1.3921209999999999</v>
      </c>
      <c r="E99" s="1">
        <v>1.261989</v>
      </c>
    </row>
    <row r="100" spans="2:5" x14ac:dyDescent="0.35">
      <c r="B100" s="1">
        <v>15.83333</v>
      </c>
      <c r="C100" s="1">
        <v>1.39977</v>
      </c>
      <c r="D100" s="1">
        <v>1.3958569999999999</v>
      </c>
      <c r="E100" s="1">
        <v>1.252033</v>
      </c>
    </row>
    <row r="101" spans="2:5" x14ac:dyDescent="0.35">
      <c r="B101" s="1">
        <v>16</v>
      </c>
      <c r="C101" s="1">
        <v>1.413583</v>
      </c>
      <c r="D101" s="1">
        <v>1.4026540000000001</v>
      </c>
      <c r="E101" s="1">
        <v>1.24692</v>
      </c>
    </row>
    <row r="102" spans="2:5" x14ac:dyDescent="0.35">
      <c r="B102" s="1">
        <v>16.16667</v>
      </c>
      <c r="C102" s="1">
        <v>1.4169750000000001</v>
      </c>
      <c r="D102" s="1">
        <v>1.414037</v>
      </c>
      <c r="E102" s="1">
        <v>1.2472240000000001</v>
      </c>
    </row>
    <row r="103" spans="2:5" x14ac:dyDescent="0.35">
      <c r="B103" s="1">
        <v>16.33333</v>
      </c>
      <c r="C103" s="1">
        <v>1.4091800000000001</v>
      </c>
      <c r="D103" s="1">
        <v>1.4169480000000001</v>
      </c>
      <c r="E103" s="1">
        <v>1.2523489999999999</v>
      </c>
    </row>
    <row r="104" spans="2:5" x14ac:dyDescent="0.35">
      <c r="B104" s="1">
        <v>16.5</v>
      </c>
      <c r="C104" s="1">
        <v>1.416663</v>
      </c>
      <c r="D104" s="1">
        <v>1.4218440000000001</v>
      </c>
      <c r="E104" s="1">
        <v>1.244321</v>
      </c>
    </row>
    <row r="105" spans="2:5" x14ac:dyDescent="0.35">
      <c r="B105" s="1">
        <v>16.66667</v>
      </c>
      <c r="C105" s="1">
        <v>1.4289559999999999</v>
      </c>
      <c r="D105" s="1">
        <v>1.4229160000000001</v>
      </c>
      <c r="E105" s="1">
        <v>1.2478499999999999</v>
      </c>
    </row>
    <row r="106" spans="2:5" x14ac:dyDescent="0.35">
      <c r="B106" s="1">
        <v>16.83333</v>
      </c>
      <c r="C106" s="1">
        <v>1.446871</v>
      </c>
      <c r="D106" s="1">
        <v>1.432825</v>
      </c>
      <c r="E106" s="1">
        <v>1.2484299999999999</v>
      </c>
    </row>
    <row r="107" spans="2:5" x14ac:dyDescent="0.35">
      <c r="B107" s="1">
        <v>17</v>
      </c>
      <c r="C107" s="1">
        <v>1.4496960000000001</v>
      </c>
      <c r="D107" s="1">
        <v>1.438879</v>
      </c>
      <c r="E107" s="1">
        <v>1.2475350000000001</v>
      </c>
    </row>
    <row r="108" spans="2:5" x14ac:dyDescent="0.35">
      <c r="B108" s="1">
        <v>17.16667</v>
      </c>
      <c r="C108" s="1">
        <v>1.4495819999999999</v>
      </c>
      <c r="D108" s="1">
        <v>1.4421820000000001</v>
      </c>
      <c r="E108" s="1">
        <v>1.2441519999999999</v>
      </c>
    </row>
    <row r="109" spans="2:5" x14ac:dyDescent="0.35">
      <c r="B109" s="1">
        <v>17.33333</v>
      </c>
      <c r="C109" s="1">
        <v>1.4559120000000001</v>
      </c>
      <c r="D109" s="1">
        <v>1.4479070000000001</v>
      </c>
      <c r="E109" s="1">
        <v>1.2496350000000001</v>
      </c>
    </row>
    <row r="110" spans="2:5" x14ac:dyDescent="0.35">
      <c r="B110" s="1">
        <v>17.5</v>
      </c>
      <c r="C110" s="1">
        <v>1.458842</v>
      </c>
      <c r="D110" s="1">
        <v>1.464434</v>
      </c>
      <c r="E110" s="1">
        <v>1.2477739999999999</v>
      </c>
    </row>
    <row r="111" spans="2:5" x14ac:dyDescent="0.35">
      <c r="B111" s="1">
        <v>17.66667</v>
      </c>
      <c r="C111" s="1">
        <v>1.4657480000000001</v>
      </c>
      <c r="D111" s="1">
        <v>1.4736</v>
      </c>
      <c r="E111" s="1">
        <v>1.2696510000000001</v>
      </c>
    </row>
    <row r="112" spans="2:5" x14ac:dyDescent="0.35">
      <c r="B112" s="1">
        <v>17.83333</v>
      </c>
      <c r="C112" s="1">
        <v>1.4743839999999999</v>
      </c>
      <c r="D112" s="1">
        <v>1.475136</v>
      </c>
      <c r="E112" s="1">
        <v>1.2557069999999999</v>
      </c>
    </row>
    <row r="113" spans="2:5" x14ac:dyDescent="0.35">
      <c r="B113" s="1">
        <v>18</v>
      </c>
      <c r="C113" s="1">
        <v>1.4782010000000001</v>
      </c>
      <c r="D113" s="1">
        <v>1.478942</v>
      </c>
      <c r="E113" s="1">
        <v>1.2584759999999999</v>
      </c>
    </row>
    <row r="114" spans="2:5" x14ac:dyDescent="0.35">
      <c r="B114" s="1">
        <v>18.16667</v>
      </c>
      <c r="C114" s="1">
        <v>1.4835210000000001</v>
      </c>
      <c r="D114" s="1">
        <v>1.465673</v>
      </c>
      <c r="E114" s="1">
        <v>1.268243</v>
      </c>
    </row>
    <row r="115" spans="2:5" x14ac:dyDescent="0.35">
      <c r="B115" s="1">
        <v>18.33333</v>
      </c>
      <c r="C115" s="1">
        <v>1.48475</v>
      </c>
      <c r="D115" s="1">
        <v>1.4668650000000001</v>
      </c>
      <c r="E115" s="1">
        <v>1.2724819999999999</v>
      </c>
    </row>
    <row r="116" spans="2:5" x14ac:dyDescent="0.35">
      <c r="B116" s="1">
        <v>18.5</v>
      </c>
      <c r="C116" s="1">
        <v>1.48492</v>
      </c>
      <c r="D116" s="1">
        <v>1.4757020000000001</v>
      </c>
      <c r="E116" s="1">
        <v>1.26894</v>
      </c>
    </row>
    <row r="117" spans="2:5" x14ac:dyDescent="0.35">
      <c r="B117" s="1">
        <v>18.66667</v>
      </c>
      <c r="C117" s="1">
        <v>1.491487</v>
      </c>
      <c r="D117" s="1">
        <v>1.474777</v>
      </c>
      <c r="E117" s="1">
        <v>1.285121</v>
      </c>
    </row>
    <row r="118" spans="2:5" x14ac:dyDescent="0.35">
      <c r="B118" s="1">
        <v>18.83333</v>
      </c>
      <c r="C118" s="1">
        <v>1.503231</v>
      </c>
      <c r="D118" s="1">
        <v>1.488645</v>
      </c>
      <c r="E118" s="1">
        <v>1.281304</v>
      </c>
    </row>
    <row r="119" spans="2:5" x14ac:dyDescent="0.35">
      <c r="B119" s="1">
        <v>19</v>
      </c>
      <c r="C119" s="1">
        <v>1.5068410000000001</v>
      </c>
      <c r="D119" s="1">
        <v>1.4975240000000001</v>
      </c>
      <c r="E119" s="1">
        <v>1.279218</v>
      </c>
    </row>
    <row r="120" spans="2:5" x14ac:dyDescent="0.35">
      <c r="B120" s="1">
        <v>19.16667</v>
      </c>
      <c r="C120" s="1">
        <v>1.50945</v>
      </c>
      <c r="D120" s="1">
        <v>1.4954670000000001</v>
      </c>
      <c r="E120" s="1">
        <v>1.283927</v>
      </c>
    </row>
    <row r="121" spans="2:5" x14ac:dyDescent="0.35">
      <c r="B121" s="1">
        <v>19.33333</v>
      </c>
      <c r="C121" s="1">
        <v>1.508391</v>
      </c>
      <c r="D121" s="1">
        <v>1.504785</v>
      </c>
      <c r="E121" s="1">
        <v>1.2999400000000001</v>
      </c>
    </row>
    <row r="122" spans="2:5" x14ac:dyDescent="0.35">
      <c r="B122" s="1">
        <v>19.5</v>
      </c>
      <c r="C122" s="1">
        <v>1.5141640000000001</v>
      </c>
      <c r="D122" s="1">
        <v>1.5081599999999999</v>
      </c>
      <c r="E122" s="1">
        <v>1.2846740000000001</v>
      </c>
    </row>
    <row r="123" spans="2:5" x14ac:dyDescent="0.35">
      <c r="B123" s="1">
        <v>19.66667</v>
      </c>
      <c r="C123" s="1">
        <v>1.5075590000000001</v>
      </c>
      <c r="D123" s="1">
        <v>1.5226040000000001</v>
      </c>
      <c r="E123" s="1">
        <v>1.299533</v>
      </c>
    </row>
    <row r="124" spans="2:5" x14ac:dyDescent="0.35">
      <c r="B124" s="1">
        <v>19.83333</v>
      </c>
      <c r="C124" s="1">
        <v>1.5251520000000001</v>
      </c>
      <c r="D124" s="1">
        <v>1.5346420000000001</v>
      </c>
      <c r="E124" s="1">
        <v>1.2859860000000001</v>
      </c>
    </row>
    <row r="125" spans="2:5" x14ac:dyDescent="0.35">
      <c r="B125" s="1">
        <v>20</v>
      </c>
      <c r="C125" s="1">
        <v>1.51542</v>
      </c>
      <c r="D125" s="1">
        <v>1.538162</v>
      </c>
      <c r="E125" s="1">
        <v>1.3000620000000001</v>
      </c>
    </row>
    <row r="126" spans="2:5" x14ac:dyDescent="0.35">
      <c r="B126" s="1">
        <v>20.16667</v>
      </c>
      <c r="C126" s="1">
        <v>1.520664</v>
      </c>
      <c r="D126" s="1">
        <v>1.5496000000000001</v>
      </c>
      <c r="E126" s="1">
        <v>1.306341</v>
      </c>
    </row>
    <row r="127" spans="2:5" x14ac:dyDescent="0.35">
      <c r="B127" s="1">
        <v>20.33333</v>
      </c>
      <c r="C127" s="1">
        <v>1.523101</v>
      </c>
      <c r="D127" s="1">
        <v>1.5518069999999999</v>
      </c>
      <c r="E127" s="1">
        <v>1.3154189999999999</v>
      </c>
    </row>
    <row r="128" spans="2:5" x14ac:dyDescent="0.35">
      <c r="B128" s="1">
        <v>20.5</v>
      </c>
      <c r="C128" s="1">
        <v>1.536273</v>
      </c>
      <c r="D128" s="1">
        <v>1.546144</v>
      </c>
      <c r="E128" s="1">
        <v>1.3225800000000001</v>
      </c>
    </row>
    <row r="129" spans="2:5" x14ac:dyDescent="0.35">
      <c r="B129" s="1">
        <v>20.66667</v>
      </c>
      <c r="C129" s="1">
        <v>1.5464869999999999</v>
      </c>
      <c r="D129" s="1">
        <v>1.5426800000000001</v>
      </c>
      <c r="E129" s="1">
        <v>1.3242579999999999</v>
      </c>
    </row>
    <row r="130" spans="2:5" x14ac:dyDescent="0.35">
      <c r="B130" s="1">
        <v>20.83333</v>
      </c>
      <c r="C130" s="1">
        <v>1.5541020000000001</v>
      </c>
      <c r="D130" s="1">
        <v>1.55284</v>
      </c>
      <c r="E130" s="1">
        <v>1.3219110000000001</v>
      </c>
    </row>
    <row r="131" spans="2:5" x14ac:dyDescent="0.35">
      <c r="B131" s="1">
        <v>21</v>
      </c>
      <c r="C131" s="1">
        <v>1.5589219999999999</v>
      </c>
      <c r="D131" s="1">
        <v>1.5539529999999999</v>
      </c>
      <c r="E131" s="1">
        <v>1.315102</v>
      </c>
    </row>
    <row r="132" spans="2:5" x14ac:dyDescent="0.35">
      <c r="B132" s="1">
        <v>21.16667</v>
      </c>
      <c r="C132" s="1">
        <v>1.5750599999999999</v>
      </c>
      <c r="D132" s="1">
        <v>1.5614859999999999</v>
      </c>
      <c r="E132" s="1">
        <v>1.318449</v>
      </c>
    </row>
    <row r="133" spans="2:5" x14ac:dyDescent="0.35">
      <c r="B133" s="1">
        <v>21.33333</v>
      </c>
      <c r="C133" s="1">
        <v>1.5731029999999999</v>
      </c>
      <c r="D133" s="1">
        <v>1.5601830000000001</v>
      </c>
      <c r="E133" s="1">
        <v>1.312548</v>
      </c>
    </row>
    <row r="134" spans="2:5" x14ac:dyDescent="0.35">
      <c r="B134" s="1">
        <v>21.5</v>
      </c>
      <c r="C134" s="1">
        <v>1.5751820000000001</v>
      </c>
      <c r="D134" s="1">
        <v>1.570732</v>
      </c>
      <c r="E134" s="1">
        <v>1.3260160000000001</v>
      </c>
    </row>
    <row r="135" spans="2:5" x14ac:dyDescent="0.35">
      <c r="B135" s="1">
        <v>21.66667</v>
      </c>
      <c r="C135" s="1">
        <v>1.5800479999999999</v>
      </c>
      <c r="D135" s="1">
        <v>1.5781719999999999</v>
      </c>
      <c r="E135" s="1">
        <v>1.3305400000000001</v>
      </c>
    </row>
    <row r="136" spans="2:5" x14ac:dyDescent="0.35">
      <c r="B136" s="1">
        <v>21.83333</v>
      </c>
      <c r="C136" s="1">
        <v>1.5939000000000001</v>
      </c>
      <c r="D136" s="1">
        <v>1.584627</v>
      </c>
      <c r="E136" s="1">
        <v>1.325148</v>
      </c>
    </row>
    <row r="137" spans="2:5" x14ac:dyDescent="0.35">
      <c r="B137" s="1">
        <v>22</v>
      </c>
      <c r="C137" s="1">
        <v>1.5944860000000001</v>
      </c>
      <c r="D137" s="1">
        <v>1.5935379999999999</v>
      </c>
      <c r="E137" s="1">
        <v>1.3317049999999999</v>
      </c>
    </row>
    <row r="138" spans="2:5" x14ac:dyDescent="0.35">
      <c r="B138" s="1">
        <v>22.16667</v>
      </c>
      <c r="C138" s="1">
        <v>1.60951</v>
      </c>
      <c r="D138" s="1">
        <v>1.604279</v>
      </c>
      <c r="E138" s="1">
        <v>1.337909</v>
      </c>
    </row>
    <row r="139" spans="2:5" x14ac:dyDescent="0.35">
      <c r="B139" s="1">
        <v>22.33333</v>
      </c>
      <c r="C139" s="1">
        <v>1.6086879999999999</v>
      </c>
      <c r="D139" s="1">
        <v>1.60371</v>
      </c>
      <c r="E139" s="1">
        <v>1.333032</v>
      </c>
    </row>
    <row r="140" spans="2:5" x14ac:dyDescent="0.35">
      <c r="B140" s="1">
        <v>22.5</v>
      </c>
      <c r="C140" s="1">
        <v>1.597783</v>
      </c>
      <c r="D140" s="1">
        <v>1.6020300000000001</v>
      </c>
      <c r="E140" s="1">
        <v>1.320846</v>
      </c>
    </row>
    <row r="141" spans="2:5" x14ac:dyDescent="0.35">
      <c r="B141" s="1">
        <v>22.66667</v>
      </c>
      <c r="C141" s="1">
        <v>1.619184</v>
      </c>
      <c r="D141" s="1">
        <v>1.623454</v>
      </c>
      <c r="E141" s="1">
        <v>1.318694</v>
      </c>
    </row>
    <row r="142" spans="2:5" x14ac:dyDescent="0.35">
      <c r="B142" s="1">
        <v>22.83333</v>
      </c>
      <c r="C142" s="1">
        <v>1.6264970000000001</v>
      </c>
      <c r="D142" s="1">
        <v>1.6340410000000001</v>
      </c>
      <c r="E142" s="1">
        <v>1.323928</v>
      </c>
    </row>
    <row r="143" spans="2:5" x14ac:dyDescent="0.35">
      <c r="B143" s="1">
        <v>23</v>
      </c>
      <c r="C143" s="1">
        <v>1.6291420000000001</v>
      </c>
      <c r="D143" s="1">
        <v>1.637578</v>
      </c>
      <c r="E143" s="1">
        <v>1.3303689999999999</v>
      </c>
    </row>
    <row r="144" spans="2:5" x14ac:dyDescent="0.35">
      <c r="B144" s="1">
        <v>23.16667</v>
      </c>
      <c r="C144" s="1">
        <v>1.6496459999999999</v>
      </c>
      <c r="D144" s="1">
        <v>1.6385460000000001</v>
      </c>
      <c r="E144" s="1">
        <v>1.3222879999999999</v>
      </c>
    </row>
    <row r="145" spans="2:5" x14ac:dyDescent="0.35">
      <c r="B145" s="1">
        <v>23.33333</v>
      </c>
      <c r="C145" s="1">
        <v>1.6443639999999999</v>
      </c>
      <c r="D145" s="1">
        <v>1.6350830000000001</v>
      </c>
      <c r="E145" s="1">
        <v>1.329423</v>
      </c>
    </row>
    <row r="146" spans="2:5" x14ac:dyDescent="0.35">
      <c r="B146" s="1">
        <v>23.5</v>
      </c>
      <c r="C146" s="1">
        <v>1.640056</v>
      </c>
      <c r="D146" s="1">
        <v>1.647494</v>
      </c>
      <c r="E146" s="1">
        <v>1.324125</v>
      </c>
    </row>
    <row r="147" spans="2:5" x14ac:dyDescent="0.35">
      <c r="B147" s="1">
        <v>23.66667</v>
      </c>
      <c r="C147" s="1">
        <v>1.653359</v>
      </c>
      <c r="D147" s="1">
        <v>1.6560299999999999</v>
      </c>
      <c r="E147" s="1">
        <v>1.3436030000000001</v>
      </c>
    </row>
    <row r="148" spans="2:5" x14ac:dyDescent="0.35">
      <c r="B148" s="1">
        <v>23.83333</v>
      </c>
      <c r="C148" s="1">
        <v>1.6625810000000001</v>
      </c>
      <c r="D148" s="1">
        <v>1.667789</v>
      </c>
      <c r="E148" s="1">
        <v>1.3386579999999999</v>
      </c>
    </row>
    <row r="149" spans="2:5" x14ac:dyDescent="0.35">
      <c r="B149" s="1">
        <v>24</v>
      </c>
      <c r="C149" s="1">
        <v>1.6678809999999999</v>
      </c>
      <c r="D149" s="1">
        <v>1.6825129999999999</v>
      </c>
      <c r="E149" s="1">
        <v>1.3368519999999999</v>
      </c>
    </row>
    <row r="150" spans="2:5" x14ac:dyDescent="0.35">
      <c r="B150" s="1">
        <v>24.16667</v>
      </c>
      <c r="C150" s="1">
        <v>1.6750620000000001</v>
      </c>
      <c r="D150" s="1">
        <v>1.6771780000000001</v>
      </c>
      <c r="E150" s="1">
        <v>1.3381479999999999</v>
      </c>
    </row>
    <row r="151" spans="2:5" x14ac:dyDescent="0.35">
      <c r="B151" s="1">
        <v>24.33333</v>
      </c>
      <c r="C151" s="1">
        <v>1.681365</v>
      </c>
      <c r="D151" s="1">
        <v>1.687457</v>
      </c>
      <c r="E151" s="1">
        <v>1.341321</v>
      </c>
    </row>
    <row r="152" spans="2:5" x14ac:dyDescent="0.35">
      <c r="B152" s="1">
        <v>24.5</v>
      </c>
      <c r="C152" s="1">
        <v>1.6911339999999999</v>
      </c>
      <c r="D152" s="1">
        <v>1.6820120000000001</v>
      </c>
      <c r="E152" s="1">
        <v>1.3616630000000001</v>
      </c>
    </row>
    <row r="153" spans="2:5" x14ac:dyDescent="0.35">
      <c r="B153" s="1">
        <v>24.66667</v>
      </c>
      <c r="C153" s="1">
        <v>1.6919470000000001</v>
      </c>
      <c r="D153" s="1">
        <v>1.698401</v>
      </c>
      <c r="E153" s="1">
        <v>1.3636299999999999</v>
      </c>
    </row>
    <row r="154" spans="2:5" x14ac:dyDescent="0.35">
      <c r="B154" s="1">
        <v>24.83333</v>
      </c>
      <c r="C154" s="1">
        <v>1.710372</v>
      </c>
      <c r="D154" s="1">
        <v>1.7012959999999999</v>
      </c>
      <c r="E154" s="1">
        <v>1.3529949999999999</v>
      </c>
    </row>
    <row r="155" spans="2:5" x14ac:dyDescent="0.35">
      <c r="B155" s="1">
        <v>25</v>
      </c>
      <c r="C155" s="1">
        <v>1.7023969999999999</v>
      </c>
      <c r="D155" s="1">
        <v>1.7048719999999999</v>
      </c>
      <c r="E155" s="1">
        <v>1.354975</v>
      </c>
    </row>
    <row r="156" spans="2:5" x14ac:dyDescent="0.35">
      <c r="B156" s="1">
        <v>25.16667</v>
      </c>
      <c r="C156" s="1">
        <v>1.7134990000000001</v>
      </c>
      <c r="D156" s="1">
        <v>1.711014</v>
      </c>
      <c r="E156" s="1">
        <v>1.363969</v>
      </c>
    </row>
    <row r="157" spans="2:5" x14ac:dyDescent="0.35">
      <c r="B157" s="1">
        <v>25.33333</v>
      </c>
      <c r="C157" s="1">
        <v>1.7254240000000001</v>
      </c>
      <c r="D157" s="1">
        <v>1.7295879999999999</v>
      </c>
      <c r="E157" s="1">
        <v>1.3628439999999999</v>
      </c>
    </row>
    <row r="158" spans="2:5" x14ac:dyDescent="0.35">
      <c r="B158" s="1">
        <v>25.5</v>
      </c>
      <c r="C158" s="1">
        <v>1.731244</v>
      </c>
      <c r="D158" s="1">
        <v>1.7277709999999999</v>
      </c>
      <c r="E158" s="1">
        <v>1.3550009999999999</v>
      </c>
    </row>
    <row r="159" spans="2:5" x14ac:dyDescent="0.35">
      <c r="B159" s="1">
        <v>25.66667</v>
      </c>
      <c r="C159" s="1">
        <v>1.743708</v>
      </c>
      <c r="D159" s="1">
        <v>1.7423820000000001</v>
      </c>
      <c r="E159" s="1">
        <v>1.367958</v>
      </c>
    </row>
    <row r="160" spans="2:5" x14ac:dyDescent="0.35">
      <c r="B160" s="1">
        <v>25.83333</v>
      </c>
      <c r="C160" s="1">
        <v>1.737547</v>
      </c>
      <c r="D160" s="1">
        <v>1.7458849999999999</v>
      </c>
      <c r="E160" s="1">
        <v>1.3849119999999999</v>
      </c>
    </row>
    <row r="161" spans="2:5" x14ac:dyDescent="0.35">
      <c r="B161" s="1">
        <v>26</v>
      </c>
      <c r="C161" s="1">
        <v>1.7342599999999999</v>
      </c>
      <c r="D161" s="1">
        <v>1.755269</v>
      </c>
      <c r="E161" s="1">
        <v>1.380862</v>
      </c>
    </row>
    <row r="162" spans="2:5" x14ac:dyDescent="0.35">
      <c r="B162" s="1">
        <v>26.16667</v>
      </c>
      <c r="C162" s="1">
        <v>1.745466</v>
      </c>
      <c r="D162" s="1">
        <v>1.7629630000000001</v>
      </c>
      <c r="E162" s="1">
        <v>1.382212</v>
      </c>
    </row>
    <row r="163" spans="2:5" x14ac:dyDescent="0.35">
      <c r="B163" s="1">
        <v>26.33333</v>
      </c>
      <c r="C163" s="1">
        <v>1.756729</v>
      </c>
      <c r="D163" s="1">
        <v>1.7702089999999999</v>
      </c>
      <c r="E163" s="1">
        <v>1.3811530000000001</v>
      </c>
    </row>
    <row r="164" spans="2:5" x14ac:dyDescent="0.35">
      <c r="B164" s="1">
        <v>26.5</v>
      </c>
      <c r="C164" s="1">
        <v>1.7641560000000001</v>
      </c>
      <c r="D164" s="1">
        <v>1.7790239999999999</v>
      </c>
      <c r="E164" s="1">
        <v>1.387159</v>
      </c>
    </row>
    <row r="165" spans="2:5" x14ac:dyDescent="0.35">
      <c r="B165" s="1">
        <v>26.66667</v>
      </c>
      <c r="C165" s="1">
        <v>1.7661960000000001</v>
      </c>
      <c r="D165" s="1">
        <v>1.780192</v>
      </c>
      <c r="E165" s="1">
        <v>1.396693</v>
      </c>
    </row>
    <row r="166" spans="2:5" x14ac:dyDescent="0.35">
      <c r="B166" s="1">
        <v>26.83333</v>
      </c>
      <c r="C166" s="1">
        <v>1.7757499999999999</v>
      </c>
      <c r="D166" s="1">
        <v>1.799971</v>
      </c>
      <c r="E166" s="1">
        <v>1.4049970000000001</v>
      </c>
    </row>
    <row r="167" spans="2:5" x14ac:dyDescent="0.35">
      <c r="B167" s="1">
        <v>27</v>
      </c>
      <c r="C167" s="1">
        <v>1.7755799999999999</v>
      </c>
      <c r="D167" s="1">
        <v>1.8114380000000001</v>
      </c>
      <c r="E167" s="1">
        <v>1.4079219999999999</v>
      </c>
    </row>
    <row r="168" spans="2:5" x14ac:dyDescent="0.35">
      <c r="B168" s="1">
        <v>27.16667</v>
      </c>
      <c r="C168" s="1">
        <v>1.771441</v>
      </c>
      <c r="D168" s="1">
        <v>1.805949</v>
      </c>
      <c r="E168" s="1">
        <v>1.4138109999999999</v>
      </c>
    </row>
    <row r="169" spans="2:5" x14ac:dyDescent="0.35">
      <c r="B169" s="1">
        <v>27.33333</v>
      </c>
      <c r="C169" s="1">
        <v>1.7887029999999999</v>
      </c>
      <c r="D169" s="1">
        <v>1.8093429999999999</v>
      </c>
      <c r="E169" s="1">
        <v>1.418477</v>
      </c>
    </row>
    <row r="170" spans="2:5" x14ac:dyDescent="0.35">
      <c r="B170" s="1">
        <v>27.5</v>
      </c>
      <c r="C170" s="1">
        <v>1.794316</v>
      </c>
      <c r="D170" s="1">
        <v>1.8083279999999999</v>
      </c>
      <c r="E170" s="1">
        <v>1.4140969999999999</v>
      </c>
    </row>
    <row r="171" spans="2:5" x14ac:dyDescent="0.35">
      <c r="B171" s="1">
        <v>27.66667</v>
      </c>
      <c r="C171" s="1">
        <v>1.7968109999999999</v>
      </c>
      <c r="D171" s="1">
        <v>1.8213490000000001</v>
      </c>
      <c r="E171" s="1">
        <v>1.416361</v>
      </c>
    </row>
    <row r="172" spans="2:5" x14ac:dyDescent="0.35">
      <c r="B172" s="1">
        <v>27.83333</v>
      </c>
      <c r="C172" s="1">
        <v>1.819734</v>
      </c>
      <c r="D172" s="1">
        <v>1.8385629999999999</v>
      </c>
      <c r="E172" s="1">
        <v>1.4207019999999999</v>
      </c>
    </row>
    <row r="173" spans="2:5" x14ac:dyDescent="0.35">
      <c r="B173" s="1">
        <v>28</v>
      </c>
      <c r="C173" s="1">
        <v>1.8138559999999999</v>
      </c>
      <c r="D173" s="1">
        <v>1.8383620000000001</v>
      </c>
      <c r="E173" s="1">
        <v>1.4209799999999999</v>
      </c>
    </row>
    <row r="174" spans="2:5" x14ac:dyDescent="0.35">
      <c r="B174" s="1">
        <v>28.16667</v>
      </c>
      <c r="C174" s="1">
        <v>1.836325</v>
      </c>
      <c r="D174" s="1">
        <v>1.848992</v>
      </c>
      <c r="E174" s="1">
        <v>1.423144</v>
      </c>
    </row>
    <row r="175" spans="2:5" x14ac:dyDescent="0.35">
      <c r="B175" s="1">
        <v>28.33333</v>
      </c>
      <c r="C175" s="1">
        <v>1.8458300000000001</v>
      </c>
      <c r="D175" s="1">
        <v>1.85843</v>
      </c>
      <c r="E175" s="1">
        <v>1.4217010000000001</v>
      </c>
    </row>
    <row r="176" spans="2:5" x14ac:dyDescent="0.35">
      <c r="B176" s="1">
        <v>28.5</v>
      </c>
      <c r="C176" s="1">
        <v>1.8549100000000001</v>
      </c>
      <c r="D176" s="1">
        <v>1.8673729999999999</v>
      </c>
      <c r="E176" s="1">
        <v>1.4272279999999999</v>
      </c>
    </row>
    <row r="177" spans="2:5" x14ac:dyDescent="0.35">
      <c r="B177" s="1">
        <v>28.66667</v>
      </c>
      <c r="C177" s="1">
        <v>1.8534550000000001</v>
      </c>
      <c r="D177" s="1">
        <v>1.876004</v>
      </c>
      <c r="E177" s="1">
        <v>1.429244</v>
      </c>
    </row>
    <row r="178" spans="2:5" x14ac:dyDescent="0.35">
      <c r="B178" s="1">
        <v>28.83333</v>
      </c>
      <c r="C178" s="1">
        <v>1.858047</v>
      </c>
      <c r="D178" s="1">
        <v>1.873964</v>
      </c>
      <c r="E178" s="1">
        <v>1.4452430000000001</v>
      </c>
    </row>
    <row r="179" spans="2:5" x14ac:dyDescent="0.35">
      <c r="B179" s="1">
        <v>29</v>
      </c>
      <c r="C179" s="1">
        <v>1.8540399999999999</v>
      </c>
      <c r="D179" s="1">
        <v>1.8855459999999999</v>
      </c>
      <c r="E179" s="1">
        <v>1.434399</v>
      </c>
    </row>
    <row r="180" spans="2:5" x14ac:dyDescent="0.35">
      <c r="B180" s="1">
        <v>29.16667</v>
      </c>
      <c r="C180" s="1">
        <v>1.867875</v>
      </c>
      <c r="D180" s="1">
        <v>1.887832</v>
      </c>
      <c r="E180" s="1">
        <v>1.453441</v>
      </c>
    </row>
    <row r="181" spans="2:5" x14ac:dyDescent="0.35">
      <c r="B181" s="1">
        <v>29.33333</v>
      </c>
      <c r="C181" s="1">
        <v>1.8726370000000001</v>
      </c>
      <c r="D181" s="1">
        <v>1.8995679999999999</v>
      </c>
      <c r="E181" s="1">
        <v>1.4459120000000001</v>
      </c>
    </row>
    <row r="182" spans="2:5" x14ac:dyDescent="0.35">
      <c r="B182" s="1">
        <v>29.5</v>
      </c>
      <c r="C182" s="1">
        <v>1.884458</v>
      </c>
      <c r="D182" s="1">
        <v>1.901494</v>
      </c>
      <c r="E182" s="1">
        <v>1.467749</v>
      </c>
    </row>
    <row r="183" spans="2:5" x14ac:dyDescent="0.35">
      <c r="B183" s="1">
        <v>29.66667</v>
      </c>
      <c r="C183" s="1">
        <v>1.9083730000000001</v>
      </c>
      <c r="D183" s="1">
        <v>1.9187590000000001</v>
      </c>
      <c r="E183" s="1">
        <v>1.452944</v>
      </c>
    </row>
    <row r="184" spans="2:5" x14ac:dyDescent="0.35">
      <c r="B184" s="1">
        <v>29.83333</v>
      </c>
      <c r="C184" s="1">
        <v>1.9138999999999999</v>
      </c>
      <c r="D184" s="1">
        <v>1.912409</v>
      </c>
      <c r="E184" s="1">
        <v>1.46312</v>
      </c>
    </row>
    <row r="185" spans="2:5" x14ac:dyDescent="0.35">
      <c r="B185" s="1">
        <v>30</v>
      </c>
      <c r="C185" s="1">
        <v>1.9192180000000001</v>
      </c>
      <c r="D185" s="1">
        <v>1.9258649999999999</v>
      </c>
      <c r="E185" s="1">
        <v>1.452785</v>
      </c>
    </row>
    <row r="186" spans="2:5" x14ac:dyDescent="0.35">
      <c r="B186" s="1">
        <v>30.16667</v>
      </c>
      <c r="C186" s="1">
        <v>1.935376</v>
      </c>
      <c r="D186" s="1">
        <v>1.930375</v>
      </c>
      <c r="E186" s="1">
        <v>1.448839</v>
      </c>
    </row>
    <row r="187" spans="2:5" x14ac:dyDescent="0.35">
      <c r="B187" s="1">
        <v>30.33333</v>
      </c>
      <c r="C187" s="1">
        <v>1.9316070000000001</v>
      </c>
      <c r="D187" s="1">
        <v>1.9457979999999999</v>
      </c>
      <c r="E187" s="1">
        <v>1.4568000000000001</v>
      </c>
    </row>
    <row r="188" spans="2:5" x14ac:dyDescent="0.35">
      <c r="B188" s="1">
        <v>30.5</v>
      </c>
      <c r="C188" s="1">
        <v>1.93102</v>
      </c>
      <c r="D188" s="1">
        <v>1.949252</v>
      </c>
      <c r="E188" s="1">
        <v>1.4620740000000001</v>
      </c>
    </row>
    <row r="189" spans="2:5" x14ac:dyDescent="0.35">
      <c r="B189" s="1">
        <v>30.66667</v>
      </c>
      <c r="C189" s="1">
        <v>1.944042</v>
      </c>
      <c r="D189" s="1">
        <v>1.9513609999999999</v>
      </c>
      <c r="E189" s="1">
        <v>1.4768650000000001</v>
      </c>
    </row>
    <row r="190" spans="2:5" x14ac:dyDescent="0.35">
      <c r="B190" s="1">
        <v>30.83333</v>
      </c>
      <c r="C190" s="1">
        <v>1.9509099999999999</v>
      </c>
      <c r="D190" s="1">
        <v>1.95933</v>
      </c>
      <c r="E190" s="1">
        <v>1.475476</v>
      </c>
    </row>
    <row r="191" spans="2:5" x14ac:dyDescent="0.35">
      <c r="B191" s="1">
        <v>31</v>
      </c>
      <c r="C191" s="1">
        <v>1.9672190000000001</v>
      </c>
      <c r="D191" s="1">
        <v>1.9486270000000001</v>
      </c>
      <c r="E191" s="1">
        <v>1.4722500000000001</v>
      </c>
    </row>
    <row r="192" spans="2:5" x14ac:dyDescent="0.35">
      <c r="B192" s="1">
        <v>31.16667</v>
      </c>
      <c r="C192" s="1">
        <v>1.9919089999999999</v>
      </c>
      <c r="D192" s="1">
        <v>1.9618739999999999</v>
      </c>
      <c r="E192" s="1">
        <v>1.49237</v>
      </c>
    </row>
    <row r="193" spans="2:5" x14ac:dyDescent="0.35">
      <c r="B193" s="1">
        <v>31.33333</v>
      </c>
      <c r="C193" s="1">
        <v>2.009484</v>
      </c>
      <c r="D193" s="1">
        <v>1.991611</v>
      </c>
      <c r="E193" s="1">
        <v>1.48515</v>
      </c>
    </row>
    <row r="194" spans="2:5" x14ac:dyDescent="0.35">
      <c r="B194" s="1">
        <v>31.5</v>
      </c>
      <c r="C194" s="1">
        <v>2.0153599999999998</v>
      </c>
      <c r="D194" s="1">
        <v>1.9982409999999999</v>
      </c>
      <c r="E194" s="1">
        <v>1.4792879999999999</v>
      </c>
    </row>
    <row r="195" spans="2:5" x14ac:dyDescent="0.35">
      <c r="B195" s="1">
        <v>31.66667</v>
      </c>
      <c r="C195" s="1">
        <v>2.0122610000000001</v>
      </c>
      <c r="D195" s="1">
        <v>2.010704</v>
      </c>
      <c r="E195" s="1">
        <v>1.4902550000000001</v>
      </c>
    </row>
    <row r="196" spans="2:5" x14ac:dyDescent="0.35">
      <c r="B196" s="1">
        <v>31.83333</v>
      </c>
      <c r="C196" s="1">
        <v>2.0117029999999998</v>
      </c>
      <c r="D196" s="1">
        <v>2.0132469999999998</v>
      </c>
      <c r="E196" s="1">
        <v>1.498</v>
      </c>
    </row>
    <row r="197" spans="2:5" x14ac:dyDescent="0.35">
      <c r="B197" s="1">
        <v>32</v>
      </c>
      <c r="C197" s="1">
        <v>2.0353059999999998</v>
      </c>
      <c r="D197" s="1">
        <v>2.027434</v>
      </c>
      <c r="E197" s="1">
        <v>1.5032220000000001</v>
      </c>
    </row>
    <row r="198" spans="2:5" x14ac:dyDescent="0.35">
      <c r="B198" s="1">
        <v>32.166670000000003</v>
      </c>
      <c r="C198" s="1">
        <v>2.0338129999999999</v>
      </c>
      <c r="D198" s="1">
        <v>2.0332840000000001</v>
      </c>
      <c r="E198" s="1">
        <v>1.508799</v>
      </c>
    </row>
    <row r="199" spans="2:5" x14ac:dyDescent="0.35">
      <c r="B199" s="1">
        <v>32.333329999999997</v>
      </c>
      <c r="C199" s="1">
        <v>2.0467689999999998</v>
      </c>
      <c r="D199" s="1">
        <v>2.0357470000000002</v>
      </c>
      <c r="E199" s="1">
        <v>1.5157579999999999</v>
      </c>
    </row>
    <row r="200" spans="2:5" x14ac:dyDescent="0.35">
      <c r="B200" s="1">
        <v>32.5</v>
      </c>
      <c r="C200" s="1">
        <v>2.0627650000000002</v>
      </c>
      <c r="D200" s="1">
        <v>2.0484230000000001</v>
      </c>
      <c r="E200" s="1">
        <v>1.5215289999999999</v>
      </c>
    </row>
    <row r="201" spans="2:5" x14ac:dyDescent="0.35">
      <c r="B201" s="1">
        <v>32.666670000000003</v>
      </c>
      <c r="C201" s="1">
        <v>2.0813220000000001</v>
      </c>
      <c r="D201" s="1">
        <v>2.0535830000000002</v>
      </c>
      <c r="E201" s="1">
        <v>1.5253859999999999</v>
      </c>
    </row>
    <row r="202" spans="2:5" x14ac:dyDescent="0.35">
      <c r="B202" s="1">
        <v>32.833329999999997</v>
      </c>
      <c r="C202" s="1">
        <v>2.0783649999999998</v>
      </c>
      <c r="D202" s="1">
        <v>2.0526800000000001</v>
      </c>
      <c r="E202" s="1">
        <v>1.5161659999999999</v>
      </c>
    </row>
    <row r="203" spans="2:5" x14ac:dyDescent="0.35">
      <c r="B203" s="1">
        <v>33</v>
      </c>
      <c r="C203" s="1">
        <v>2.0871249999999999</v>
      </c>
      <c r="D203" s="1">
        <v>2.0554790000000001</v>
      </c>
      <c r="E203" s="1">
        <v>1.534565</v>
      </c>
    </row>
    <row r="204" spans="2:5" x14ac:dyDescent="0.35">
      <c r="B204" s="1">
        <v>33.166670000000003</v>
      </c>
      <c r="C204" s="1">
        <v>2.1017510000000001</v>
      </c>
      <c r="D204" s="1">
        <v>2.0643259999999999</v>
      </c>
      <c r="E204" s="1">
        <v>1.5286759999999999</v>
      </c>
    </row>
    <row r="205" spans="2:5" x14ac:dyDescent="0.35">
      <c r="B205" s="1">
        <v>33.333329999999997</v>
      </c>
      <c r="C205" s="1">
        <v>2.112069</v>
      </c>
      <c r="D205" s="1">
        <v>2.0838109999999999</v>
      </c>
      <c r="E205" s="1">
        <v>1.5380799999999999</v>
      </c>
    </row>
    <row r="206" spans="2:5" x14ac:dyDescent="0.35">
      <c r="B206" s="1">
        <v>33.5</v>
      </c>
      <c r="C206" s="1">
        <v>2.113089</v>
      </c>
      <c r="D206" s="1">
        <v>2.0843039999999999</v>
      </c>
      <c r="E206" s="1">
        <v>1.527811</v>
      </c>
    </row>
    <row r="207" spans="2:5" x14ac:dyDescent="0.35">
      <c r="B207" s="1">
        <v>33.666670000000003</v>
      </c>
      <c r="C207" s="1">
        <v>2.1178509999999999</v>
      </c>
      <c r="D207" s="1">
        <v>2.097299</v>
      </c>
      <c r="E207" s="1">
        <v>1.5309710000000001</v>
      </c>
    </row>
    <row r="208" spans="2:5" x14ac:dyDescent="0.35">
      <c r="B208" s="1">
        <v>33.833329999999997</v>
      </c>
      <c r="C208" s="1">
        <v>2.1321270000000001</v>
      </c>
      <c r="D208" s="1">
        <v>2.0958350000000001</v>
      </c>
      <c r="E208" s="1">
        <v>1.538343</v>
      </c>
    </row>
    <row r="209" spans="2:5" x14ac:dyDescent="0.35">
      <c r="B209" s="1">
        <v>34</v>
      </c>
      <c r="C209" s="1">
        <v>2.1409060000000002</v>
      </c>
      <c r="D209" s="1">
        <v>2.1195849999999998</v>
      </c>
      <c r="E209" s="1">
        <v>1.5499229999999999</v>
      </c>
    </row>
    <row r="210" spans="2:5" x14ac:dyDescent="0.35">
      <c r="B210" s="1">
        <v>34.166670000000003</v>
      </c>
      <c r="C210" s="1">
        <v>2.1379769999999998</v>
      </c>
      <c r="D210" s="1">
        <v>2.1177190000000001</v>
      </c>
      <c r="E210" s="1">
        <v>1.5563899999999999</v>
      </c>
    </row>
    <row r="211" spans="2:5" x14ac:dyDescent="0.35">
      <c r="B211" s="1">
        <v>34.333329999999997</v>
      </c>
      <c r="C211" s="1">
        <v>2.1462159999999999</v>
      </c>
      <c r="D211" s="1">
        <v>2.1529400000000001</v>
      </c>
      <c r="E211" s="1">
        <v>1.5614509999999999</v>
      </c>
    </row>
    <row r="212" spans="2:5" x14ac:dyDescent="0.35">
      <c r="B212" s="1">
        <v>34.5</v>
      </c>
      <c r="C212" s="1">
        <v>2.162865</v>
      </c>
      <c r="D212" s="1">
        <v>2.1481849999999998</v>
      </c>
      <c r="E212" s="1">
        <v>1.563377</v>
      </c>
    </row>
    <row r="213" spans="2:5" x14ac:dyDescent="0.35">
      <c r="B213" s="1">
        <v>34.666670000000003</v>
      </c>
      <c r="C213" s="1">
        <v>2.1631290000000001</v>
      </c>
      <c r="D213" s="1">
        <v>2.1606890000000001</v>
      </c>
      <c r="E213" s="1">
        <v>1.546721</v>
      </c>
    </row>
    <row r="214" spans="2:5" x14ac:dyDescent="0.35">
      <c r="B214" s="1">
        <v>34.833329999999997</v>
      </c>
      <c r="C214" s="1">
        <v>2.176717</v>
      </c>
      <c r="D214" s="1">
        <v>2.1732840000000002</v>
      </c>
      <c r="E214" s="1">
        <v>1.5607040000000001</v>
      </c>
    </row>
    <row r="215" spans="2:5" x14ac:dyDescent="0.35">
      <c r="B215" s="1">
        <v>35</v>
      </c>
      <c r="C215" s="1">
        <v>2.183519</v>
      </c>
      <c r="D215" s="1">
        <v>2.1829399999999999</v>
      </c>
      <c r="E215" s="1">
        <v>1.5450649999999999</v>
      </c>
    </row>
    <row r="216" spans="2:5" x14ac:dyDescent="0.35">
      <c r="B216" s="1">
        <v>35.166670000000003</v>
      </c>
      <c r="C216" s="1">
        <v>2.1801560000000002</v>
      </c>
      <c r="D216" s="1">
        <v>2.1817069999999998</v>
      </c>
      <c r="E216" s="1">
        <v>1.5560849999999999</v>
      </c>
    </row>
    <row r="217" spans="2:5" x14ac:dyDescent="0.35">
      <c r="B217" s="1">
        <v>35.333329999999997</v>
      </c>
      <c r="C217" s="1">
        <v>2.1921089999999999</v>
      </c>
      <c r="D217" s="1">
        <v>2.1874850000000001</v>
      </c>
      <c r="E217" s="1">
        <v>1.551599</v>
      </c>
    </row>
    <row r="218" spans="2:5" x14ac:dyDescent="0.35">
      <c r="B218" s="1">
        <v>35.5</v>
      </c>
      <c r="C218" s="1">
        <v>2.226378</v>
      </c>
      <c r="D218" s="1">
        <v>2.2015539999999998</v>
      </c>
      <c r="E218" s="1">
        <v>1.559205</v>
      </c>
    </row>
    <row r="219" spans="2:5" x14ac:dyDescent="0.35">
      <c r="B219" s="1">
        <v>35.666670000000003</v>
      </c>
      <c r="C219" s="1">
        <v>2.2253020000000001</v>
      </c>
      <c r="D219" s="1">
        <v>2.2175579999999999</v>
      </c>
      <c r="E219" s="1">
        <v>1.5619689999999999</v>
      </c>
    </row>
    <row r="220" spans="2:5" x14ac:dyDescent="0.35">
      <c r="B220" s="1">
        <v>35.833329999999997</v>
      </c>
      <c r="C220" s="1">
        <v>2.2437830000000001</v>
      </c>
      <c r="D220" s="1">
        <v>2.2257630000000002</v>
      </c>
      <c r="E220" s="1">
        <v>1.5652539999999999</v>
      </c>
    </row>
    <row r="221" spans="2:5" x14ac:dyDescent="0.35">
      <c r="B221" s="1">
        <v>36</v>
      </c>
      <c r="C221" s="1">
        <v>2.2485279999999999</v>
      </c>
      <c r="D221" s="1">
        <v>2.2321620000000002</v>
      </c>
      <c r="E221" s="1">
        <v>1.5850979999999999</v>
      </c>
    </row>
    <row r="222" spans="2:5" x14ac:dyDescent="0.35">
      <c r="B222" s="1">
        <v>36.166670000000003</v>
      </c>
      <c r="C222" s="1">
        <v>2.2617449999999999</v>
      </c>
      <c r="D222" s="1">
        <v>2.2336170000000002</v>
      </c>
      <c r="E222" s="1">
        <v>1.5784609999999999</v>
      </c>
    </row>
    <row r="223" spans="2:5" x14ac:dyDescent="0.35">
      <c r="B223" s="1">
        <v>36.333329999999997</v>
      </c>
      <c r="C223" s="1">
        <v>2.2669130000000002</v>
      </c>
      <c r="D223" s="1">
        <v>2.233889</v>
      </c>
      <c r="E223" s="1">
        <v>1.590436</v>
      </c>
    </row>
    <row r="224" spans="2:5" x14ac:dyDescent="0.35">
      <c r="B224" s="1">
        <v>36.5</v>
      </c>
      <c r="C224" s="1">
        <v>2.259382</v>
      </c>
      <c r="D224" s="1">
        <v>2.2507839999999999</v>
      </c>
      <c r="E224" s="1">
        <v>1.5959300000000001</v>
      </c>
    </row>
    <row r="225" spans="2:5" x14ac:dyDescent="0.35">
      <c r="B225" s="1">
        <v>36.666670000000003</v>
      </c>
      <c r="C225" s="1">
        <v>2.2700399999999998</v>
      </c>
      <c r="D225" s="1">
        <v>2.2666189999999999</v>
      </c>
      <c r="E225" s="1">
        <v>1.59694</v>
      </c>
    </row>
    <row r="226" spans="2:5" x14ac:dyDescent="0.35">
      <c r="B226" s="1">
        <v>36.833329999999997</v>
      </c>
      <c r="C226" s="1">
        <v>2.3020429999999998</v>
      </c>
      <c r="D226" s="1">
        <v>2.2778160000000001</v>
      </c>
      <c r="E226" s="1">
        <v>1.5998079999999999</v>
      </c>
    </row>
    <row r="227" spans="2:5" x14ac:dyDescent="0.35">
      <c r="B227" s="1">
        <v>37</v>
      </c>
      <c r="C227" s="1">
        <v>2.3021569999999998</v>
      </c>
      <c r="D227" s="1">
        <v>2.2780809999999998</v>
      </c>
      <c r="E227" s="1">
        <v>1.608085</v>
      </c>
    </row>
    <row r="228" spans="2:5" x14ac:dyDescent="0.35">
      <c r="B228" s="1">
        <v>37.166670000000003</v>
      </c>
      <c r="C228" s="1">
        <v>2.2913839999999999</v>
      </c>
      <c r="D228" s="1">
        <v>2.2920050000000001</v>
      </c>
      <c r="E228" s="1">
        <v>1.5979369999999999</v>
      </c>
    </row>
    <row r="229" spans="2:5" x14ac:dyDescent="0.35">
      <c r="B229" s="1">
        <v>37.333329999999997</v>
      </c>
      <c r="C229" s="1">
        <v>2.2998599999999998</v>
      </c>
      <c r="D229" s="1">
        <v>2.2898049999999999</v>
      </c>
      <c r="E229" s="1">
        <v>1.616072</v>
      </c>
    </row>
    <row r="230" spans="2:5" x14ac:dyDescent="0.35">
      <c r="B230" s="1">
        <v>37.5</v>
      </c>
      <c r="C230" s="1">
        <v>2.3063699999999998</v>
      </c>
      <c r="D230" s="1">
        <v>2.3062999999999998</v>
      </c>
      <c r="E230" s="1">
        <v>1.626654</v>
      </c>
    </row>
    <row r="231" spans="2:5" x14ac:dyDescent="0.35">
      <c r="B231" s="1">
        <v>37.666670000000003</v>
      </c>
      <c r="C231" s="1">
        <v>2.3199860000000001</v>
      </c>
      <c r="D231" s="1">
        <v>2.3278400000000001</v>
      </c>
      <c r="E231" s="1">
        <v>1.640021</v>
      </c>
    </row>
    <row r="232" spans="2:5" x14ac:dyDescent="0.35">
      <c r="B232" s="1">
        <v>37.833329999999997</v>
      </c>
      <c r="C232" s="1">
        <v>2.3277329999999998</v>
      </c>
      <c r="D232" s="1">
        <v>2.347556</v>
      </c>
      <c r="E232" s="1">
        <v>1.632898</v>
      </c>
    </row>
    <row r="233" spans="2:5" x14ac:dyDescent="0.35">
      <c r="B233" s="1">
        <v>38</v>
      </c>
      <c r="C233" s="1">
        <v>2.3375309999999998</v>
      </c>
      <c r="D233" s="1">
        <v>2.3487719999999999</v>
      </c>
      <c r="E233" s="1">
        <v>1.65211</v>
      </c>
    </row>
    <row r="234" spans="2:5" x14ac:dyDescent="0.35">
      <c r="B234" s="1">
        <v>38.166670000000003</v>
      </c>
      <c r="C234" s="1">
        <v>2.3524889999999998</v>
      </c>
      <c r="D234" s="1">
        <v>2.361024</v>
      </c>
      <c r="E234" s="1">
        <v>1.6612800000000001</v>
      </c>
    </row>
    <row r="235" spans="2:5" x14ac:dyDescent="0.35">
      <c r="B235" s="1">
        <v>38.333329999999997</v>
      </c>
      <c r="C235" s="1">
        <v>2.3574489999999999</v>
      </c>
      <c r="D235" s="1">
        <v>2.3691990000000001</v>
      </c>
      <c r="E235" s="1">
        <v>1.675117</v>
      </c>
    </row>
    <row r="236" spans="2:5" x14ac:dyDescent="0.35">
      <c r="B236" s="1">
        <v>38.5</v>
      </c>
      <c r="C236" s="1">
        <v>2.3643380000000001</v>
      </c>
      <c r="D236" s="1">
        <v>2.375985</v>
      </c>
      <c r="E236" s="1">
        <v>1.6575200000000001</v>
      </c>
    </row>
    <row r="237" spans="2:5" x14ac:dyDescent="0.35">
      <c r="B237" s="1">
        <v>38.666670000000003</v>
      </c>
      <c r="C237" s="1">
        <v>2.362269</v>
      </c>
      <c r="D237" s="1">
        <v>2.3704079999999998</v>
      </c>
      <c r="E237" s="1">
        <v>1.6814009999999999</v>
      </c>
    </row>
    <row r="238" spans="2:5" x14ac:dyDescent="0.35">
      <c r="B238" s="1">
        <v>38.833329999999997</v>
      </c>
      <c r="C238" s="1">
        <v>2.3748339999999999</v>
      </c>
      <c r="D238" s="1">
        <v>2.3809079999999998</v>
      </c>
      <c r="E238" s="1">
        <v>1.683643</v>
      </c>
    </row>
    <row r="239" spans="2:5" x14ac:dyDescent="0.35">
      <c r="B239" s="1">
        <v>39</v>
      </c>
      <c r="C239" s="1">
        <v>2.3867129999999999</v>
      </c>
      <c r="D239" s="1">
        <v>2.3776120000000001</v>
      </c>
      <c r="E239" s="1">
        <v>1.6836420000000001</v>
      </c>
    </row>
    <row r="240" spans="2:5" x14ac:dyDescent="0.35">
      <c r="B240" s="1">
        <v>39.166670000000003</v>
      </c>
      <c r="C240" s="1">
        <v>2.402037</v>
      </c>
      <c r="D240" s="1">
        <v>2.3954170000000001</v>
      </c>
      <c r="E240" s="1">
        <v>1.6757740000000001</v>
      </c>
    </row>
    <row r="241" spans="2:5" x14ac:dyDescent="0.35">
      <c r="B241" s="1">
        <v>39.333329999999997</v>
      </c>
      <c r="C241" s="1">
        <v>2.401923</v>
      </c>
      <c r="D241" s="1">
        <v>2.4053260000000001</v>
      </c>
      <c r="E241" s="1">
        <v>1.6886380000000001</v>
      </c>
    </row>
    <row r="242" spans="2:5" x14ac:dyDescent="0.35">
      <c r="B242" s="1">
        <v>39.5</v>
      </c>
      <c r="C242" s="1">
        <v>2.4239280000000001</v>
      </c>
      <c r="D242" s="1">
        <v>2.4131800000000001</v>
      </c>
      <c r="E242" s="1">
        <v>1.6887859999999999</v>
      </c>
    </row>
    <row r="243" spans="2:5" x14ac:dyDescent="0.35">
      <c r="B243" s="1">
        <v>39.666670000000003</v>
      </c>
      <c r="C243" s="1">
        <v>2.4409079999999999</v>
      </c>
      <c r="D243" s="1">
        <v>2.4202050000000002</v>
      </c>
      <c r="E243" s="1">
        <v>1.6871849999999999</v>
      </c>
    </row>
    <row r="244" spans="2:5" x14ac:dyDescent="0.35">
      <c r="B244" s="1">
        <v>39.833329999999997</v>
      </c>
      <c r="C244" s="1">
        <v>2.4462079999999999</v>
      </c>
      <c r="D244" s="1">
        <v>2.426771</v>
      </c>
      <c r="E244" s="1">
        <v>1.6872240000000001</v>
      </c>
    </row>
    <row r="245" spans="2:5" x14ac:dyDescent="0.35">
      <c r="B245" s="1">
        <v>40</v>
      </c>
      <c r="C245" s="1">
        <v>2.4585490000000001</v>
      </c>
      <c r="D245" s="1">
        <v>2.446761</v>
      </c>
      <c r="E245" s="1">
        <v>1.7083900000000001</v>
      </c>
    </row>
    <row r="246" spans="2:5" x14ac:dyDescent="0.35">
      <c r="B246" s="1">
        <v>40.166670000000003</v>
      </c>
      <c r="C246" s="1">
        <v>2.4830410000000001</v>
      </c>
      <c r="D246" s="1">
        <v>2.4427020000000002</v>
      </c>
      <c r="E246" s="1">
        <v>1.710526</v>
      </c>
    </row>
    <row r="247" spans="2:5" x14ac:dyDescent="0.35">
      <c r="B247" s="1">
        <v>40.333329999999997</v>
      </c>
      <c r="C247" s="1">
        <v>2.496705</v>
      </c>
      <c r="D247" s="1">
        <v>2.440712</v>
      </c>
      <c r="E247" s="1">
        <v>1.7093469999999999</v>
      </c>
    </row>
    <row r="248" spans="2:5" x14ac:dyDescent="0.35">
      <c r="B248" s="1">
        <v>40.5</v>
      </c>
      <c r="C248" s="1">
        <v>2.5129090000000001</v>
      </c>
      <c r="D248" s="1">
        <v>2.4485269999999999</v>
      </c>
      <c r="E248" s="1">
        <v>1.721832</v>
      </c>
    </row>
    <row r="249" spans="2:5" x14ac:dyDescent="0.35">
      <c r="B249" s="1">
        <v>40.666670000000003</v>
      </c>
      <c r="C249" s="1">
        <v>2.5078649999999998</v>
      </c>
      <c r="D249" s="1">
        <v>2.4708929999999998</v>
      </c>
      <c r="E249" s="1">
        <v>1.7298199999999999</v>
      </c>
    </row>
    <row r="250" spans="2:5" x14ac:dyDescent="0.35">
      <c r="B250" s="1">
        <v>40.833329999999997</v>
      </c>
      <c r="C250" s="1">
        <v>2.5095559999999999</v>
      </c>
      <c r="D250" s="1">
        <v>2.4825910000000002</v>
      </c>
      <c r="E250" s="1">
        <v>1.728667</v>
      </c>
    </row>
    <row r="251" spans="2:5" x14ac:dyDescent="0.35">
      <c r="B251" s="1">
        <v>41</v>
      </c>
      <c r="C251" s="1">
        <v>2.5283950000000002</v>
      </c>
      <c r="D251" s="1">
        <v>2.4953799999999999</v>
      </c>
      <c r="E251" s="1">
        <v>1.749323</v>
      </c>
    </row>
    <row r="252" spans="2:5" x14ac:dyDescent="0.35">
      <c r="B252" s="1">
        <v>41.166670000000003</v>
      </c>
      <c r="C252" s="1">
        <v>2.5282629999999999</v>
      </c>
      <c r="D252" s="1">
        <v>2.5062259999999998</v>
      </c>
      <c r="E252" s="1">
        <v>1.746464</v>
      </c>
    </row>
    <row r="253" spans="2:5" x14ac:dyDescent="0.35">
      <c r="B253" s="1">
        <v>41.333329999999997</v>
      </c>
      <c r="C253" s="1">
        <v>2.5387879999999998</v>
      </c>
      <c r="D253" s="1">
        <v>2.511441</v>
      </c>
      <c r="E253" s="1">
        <v>1.744289</v>
      </c>
    </row>
    <row r="254" spans="2:5" x14ac:dyDescent="0.35">
      <c r="B254" s="1">
        <v>41.5</v>
      </c>
      <c r="C254" s="1">
        <v>2.5251160000000001</v>
      </c>
      <c r="D254" s="1">
        <v>2.5162650000000002</v>
      </c>
      <c r="E254" s="1">
        <v>1.7438309999999999</v>
      </c>
    </row>
    <row r="255" spans="2:5" x14ac:dyDescent="0.35">
      <c r="B255" s="1">
        <v>41.666670000000003</v>
      </c>
      <c r="C255" s="1">
        <v>2.537115</v>
      </c>
      <c r="D255" s="1">
        <v>2.5112169999999998</v>
      </c>
      <c r="E255" s="1">
        <v>1.7549159999999999</v>
      </c>
    </row>
    <row r="256" spans="2:5" x14ac:dyDescent="0.35">
      <c r="B256" s="1">
        <v>41.833329999999997</v>
      </c>
      <c r="C256" s="1">
        <v>2.545458</v>
      </c>
      <c r="D256" s="1">
        <v>2.521703</v>
      </c>
      <c r="E256" s="1">
        <v>1.759609</v>
      </c>
    </row>
    <row r="257" spans="2:5" x14ac:dyDescent="0.35">
      <c r="B257" s="1">
        <v>42</v>
      </c>
      <c r="C257" s="1">
        <v>2.5600179999999999</v>
      </c>
      <c r="D257" s="1">
        <v>2.5382030000000002</v>
      </c>
      <c r="E257" s="1">
        <v>1.7515149999999999</v>
      </c>
    </row>
    <row r="258" spans="2:5" x14ac:dyDescent="0.35">
      <c r="B258" s="1">
        <v>42.166670000000003</v>
      </c>
      <c r="C258" s="1">
        <v>2.5678230000000002</v>
      </c>
      <c r="D258" s="1">
        <v>2.5250370000000002</v>
      </c>
      <c r="E258" s="1">
        <v>1.756381</v>
      </c>
    </row>
    <row r="259" spans="2:5" x14ac:dyDescent="0.35">
      <c r="B259" s="1">
        <v>42.333329999999997</v>
      </c>
      <c r="C259" s="1">
        <v>2.5775549999999998</v>
      </c>
      <c r="D259" s="1">
        <v>2.5457990000000001</v>
      </c>
      <c r="E259" s="1">
        <v>1.749965</v>
      </c>
    </row>
    <row r="260" spans="2:5" x14ac:dyDescent="0.35">
      <c r="B260" s="1">
        <v>42.5</v>
      </c>
      <c r="C260" s="1">
        <v>2.5797460000000001</v>
      </c>
      <c r="D260" s="1">
        <v>2.5610949999999999</v>
      </c>
      <c r="E260" s="1">
        <v>1.7500039999999999</v>
      </c>
    </row>
    <row r="261" spans="2:5" x14ac:dyDescent="0.35">
      <c r="B261" s="1">
        <v>42.666670000000003</v>
      </c>
      <c r="C261" s="1">
        <v>2.57951</v>
      </c>
      <c r="D261" s="1">
        <v>2.5775969999999999</v>
      </c>
      <c r="E261" s="1">
        <v>1.765741</v>
      </c>
    </row>
    <row r="262" spans="2:5" x14ac:dyDescent="0.35">
      <c r="B262" s="1">
        <v>42.833329999999997</v>
      </c>
      <c r="C262" s="1">
        <v>2.5959680000000001</v>
      </c>
      <c r="D262" s="1">
        <v>2.566157</v>
      </c>
      <c r="E262" s="1">
        <v>1.7751300000000001</v>
      </c>
    </row>
    <row r="263" spans="2:5" x14ac:dyDescent="0.35">
      <c r="B263" s="1">
        <v>43</v>
      </c>
      <c r="C263" s="1">
        <v>2.5909680000000002</v>
      </c>
      <c r="D263" s="1">
        <v>2.5734590000000002</v>
      </c>
      <c r="E263" s="1">
        <v>1.762751</v>
      </c>
    </row>
    <row r="264" spans="2:5" x14ac:dyDescent="0.35">
      <c r="B264" s="1">
        <v>43.166670000000003</v>
      </c>
      <c r="C264" s="1">
        <v>2.5905819999999999</v>
      </c>
      <c r="D264" s="1">
        <v>2.5883919999999998</v>
      </c>
      <c r="E264" s="1">
        <v>1.7812539999999999</v>
      </c>
    </row>
    <row r="265" spans="2:5" x14ac:dyDescent="0.35">
      <c r="B265" s="1">
        <v>43.333329999999997</v>
      </c>
      <c r="C265" s="1">
        <v>2.6152139999999999</v>
      </c>
      <c r="D265" s="1">
        <v>2.6024929999999999</v>
      </c>
      <c r="E265" s="1">
        <v>1.779039</v>
      </c>
    </row>
    <row r="266" spans="2:5" x14ac:dyDescent="0.35">
      <c r="B266" s="1">
        <v>43.5</v>
      </c>
      <c r="C266" s="1">
        <v>2.6282909999999999</v>
      </c>
      <c r="D266" s="1">
        <v>2.605019</v>
      </c>
      <c r="E266" s="1">
        <v>1.785102</v>
      </c>
    </row>
    <row r="267" spans="2:5" x14ac:dyDescent="0.35">
      <c r="B267" s="1">
        <v>43.666670000000003</v>
      </c>
      <c r="C267" s="1">
        <v>2.6362649999999999</v>
      </c>
      <c r="D267" s="1">
        <v>2.6333359999999999</v>
      </c>
      <c r="E267" s="1">
        <v>1.7831379999999999</v>
      </c>
    </row>
    <row r="268" spans="2:5" x14ac:dyDescent="0.35">
      <c r="B268" s="1">
        <v>43.833329999999997</v>
      </c>
      <c r="C268" s="1">
        <v>2.6406480000000001</v>
      </c>
      <c r="D268" s="1">
        <v>2.6399590000000002</v>
      </c>
      <c r="E268" s="1">
        <v>1.7824530000000001</v>
      </c>
    </row>
    <row r="269" spans="2:5" x14ac:dyDescent="0.35">
      <c r="B269" s="1">
        <v>44</v>
      </c>
      <c r="C269" s="1">
        <v>2.6589420000000001</v>
      </c>
      <c r="D269" s="1">
        <v>2.6424530000000002</v>
      </c>
      <c r="E269" s="1">
        <v>1.782362</v>
      </c>
    </row>
    <row r="270" spans="2:5" x14ac:dyDescent="0.35">
      <c r="B270" s="1">
        <v>44.166670000000003</v>
      </c>
      <c r="C270" s="1">
        <v>2.6685590000000001</v>
      </c>
      <c r="D270" s="1">
        <v>2.65469</v>
      </c>
      <c r="E270" s="1">
        <v>1.8157239999999999</v>
      </c>
    </row>
    <row r="271" spans="2:5" x14ac:dyDescent="0.35">
      <c r="B271" s="1">
        <v>44.333329999999997</v>
      </c>
      <c r="C271" s="1">
        <v>2.656863</v>
      </c>
      <c r="D271" s="1">
        <v>2.6652640000000001</v>
      </c>
      <c r="E271" s="1">
        <v>1.803933</v>
      </c>
    </row>
    <row r="272" spans="2:5" x14ac:dyDescent="0.35">
      <c r="B272" s="1">
        <v>44.5</v>
      </c>
      <c r="C272" s="1">
        <v>2.6813729999999998</v>
      </c>
      <c r="D272" s="1">
        <v>2.667278</v>
      </c>
      <c r="E272" s="1">
        <v>1.8007169999999999</v>
      </c>
    </row>
    <row r="273" spans="2:5" x14ac:dyDescent="0.35">
      <c r="B273" s="1">
        <v>44.666670000000003</v>
      </c>
      <c r="C273" s="1">
        <v>2.66994</v>
      </c>
      <c r="D273" s="1">
        <v>2.675468</v>
      </c>
      <c r="E273" s="1">
        <v>1.8057939999999999</v>
      </c>
    </row>
    <row r="274" spans="2:5" x14ac:dyDescent="0.35">
      <c r="B274" s="1">
        <v>44.833329999999997</v>
      </c>
      <c r="C274" s="1">
        <v>2.6959240000000002</v>
      </c>
      <c r="D274" s="1">
        <v>2.6745209999999999</v>
      </c>
      <c r="E274" s="1">
        <v>1.830527</v>
      </c>
    </row>
    <row r="275" spans="2:5" x14ac:dyDescent="0.35">
      <c r="B275" s="1">
        <v>45</v>
      </c>
      <c r="C275" s="1">
        <v>2.6845379999999999</v>
      </c>
      <c r="D275" s="1">
        <v>2.66086</v>
      </c>
      <c r="E275" s="1">
        <v>1.834749</v>
      </c>
    </row>
    <row r="276" spans="2:5" x14ac:dyDescent="0.35">
      <c r="B276" s="1">
        <v>45.166670000000003</v>
      </c>
      <c r="C276" s="1">
        <v>2.6952340000000001</v>
      </c>
      <c r="D276" s="1">
        <v>2.6655220000000002</v>
      </c>
      <c r="E276" s="1">
        <v>1.8309470000000001</v>
      </c>
    </row>
    <row r="277" spans="2:5" x14ac:dyDescent="0.35">
      <c r="B277" s="1">
        <v>45.333329999999997</v>
      </c>
      <c r="C277" s="1">
        <v>2.692021</v>
      </c>
      <c r="D277" s="1">
        <v>2.6589860000000001</v>
      </c>
      <c r="E277" s="1">
        <v>1.8464339999999999</v>
      </c>
    </row>
    <row r="278" spans="2:5" x14ac:dyDescent="0.35">
      <c r="B278" s="1">
        <v>45.5</v>
      </c>
      <c r="C278" s="1">
        <v>2.6992579999999999</v>
      </c>
      <c r="D278" s="1">
        <v>2.658032</v>
      </c>
      <c r="E278" s="1">
        <v>1.848428</v>
      </c>
    </row>
    <row r="279" spans="2:5" x14ac:dyDescent="0.35">
      <c r="B279" s="1">
        <v>45.666670000000003</v>
      </c>
      <c r="C279" s="1">
        <v>2.7331690000000002</v>
      </c>
      <c r="D279" s="1">
        <v>2.6581760000000001</v>
      </c>
      <c r="E279" s="1">
        <v>1.837898</v>
      </c>
    </row>
    <row r="280" spans="2:5" x14ac:dyDescent="0.35">
      <c r="B280" s="1">
        <v>45.833329999999997</v>
      </c>
      <c r="C280" s="1">
        <v>2.7229649999999999</v>
      </c>
      <c r="D280" s="1">
        <v>2.681343</v>
      </c>
      <c r="E280" s="1">
        <v>1.839825</v>
      </c>
    </row>
    <row r="281" spans="2:5" x14ac:dyDescent="0.35">
      <c r="B281" s="1">
        <v>46</v>
      </c>
      <c r="C281" s="1">
        <v>2.748005</v>
      </c>
      <c r="D281" s="1">
        <v>2.6990150000000002</v>
      </c>
      <c r="E281" s="1">
        <v>1.8584700000000001</v>
      </c>
    </row>
    <row r="282" spans="2:5" x14ac:dyDescent="0.35">
      <c r="B282" s="1">
        <v>46.166670000000003</v>
      </c>
      <c r="C282" s="1">
        <v>2.7470970000000001</v>
      </c>
      <c r="D282" s="1">
        <v>2.70783</v>
      </c>
      <c r="E282" s="1">
        <v>1.8407150000000001</v>
      </c>
    </row>
    <row r="283" spans="2:5" x14ac:dyDescent="0.35">
      <c r="B283" s="1">
        <v>46.333329999999997</v>
      </c>
      <c r="C283" s="1">
        <v>2.7550620000000001</v>
      </c>
      <c r="D283" s="1">
        <v>2.69963</v>
      </c>
      <c r="E283" s="1">
        <v>1.8373170000000001</v>
      </c>
    </row>
    <row r="284" spans="2:5" x14ac:dyDescent="0.35">
      <c r="B284" s="1">
        <v>46.5</v>
      </c>
      <c r="C284" s="1">
        <v>2.769056</v>
      </c>
      <c r="D284" s="1">
        <v>2.7175600000000002</v>
      </c>
      <c r="E284" s="1">
        <v>1.8462750000000001</v>
      </c>
    </row>
    <row r="285" spans="2:5" x14ac:dyDescent="0.35">
      <c r="B285" s="1">
        <v>46.666670000000003</v>
      </c>
      <c r="C285" s="1">
        <v>2.7501579999999999</v>
      </c>
      <c r="D285" s="1">
        <v>2.7102270000000002</v>
      </c>
      <c r="E285" s="1">
        <v>1.838341</v>
      </c>
    </row>
    <row r="286" spans="2:5" x14ac:dyDescent="0.35">
      <c r="B286" s="1">
        <v>46.833329999999997</v>
      </c>
      <c r="C286" s="1">
        <v>2.7637429999999998</v>
      </c>
      <c r="D286" s="1">
        <v>2.7304400000000002</v>
      </c>
      <c r="E286" s="1">
        <v>1.8455440000000001</v>
      </c>
    </row>
    <row r="287" spans="2:5" x14ac:dyDescent="0.35">
      <c r="B287" s="1">
        <v>47</v>
      </c>
      <c r="C287" s="1">
        <v>2.7779069999999999</v>
      </c>
      <c r="D287" s="1">
        <v>2.7463109999999999</v>
      </c>
      <c r="E287" s="1">
        <v>1.866276</v>
      </c>
    </row>
    <row r="288" spans="2:5" x14ac:dyDescent="0.35">
      <c r="B288" s="1">
        <v>47.166670000000003</v>
      </c>
      <c r="C288" s="1">
        <v>2.7988080000000002</v>
      </c>
      <c r="D288" s="1">
        <v>2.7323330000000001</v>
      </c>
      <c r="E288" s="1">
        <v>1.857793</v>
      </c>
    </row>
    <row r="289" spans="2:5" x14ac:dyDescent="0.35">
      <c r="B289" s="1">
        <v>47.333329999999997</v>
      </c>
      <c r="C289" s="1">
        <v>2.7979669999999999</v>
      </c>
      <c r="D289" s="1">
        <v>2.7511389999999998</v>
      </c>
      <c r="E289" s="1">
        <v>1.855945</v>
      </c>
    </row>
    <row r="290" spans="2:5" x14ac:dyDescent="0.35">
      <c r="B290" s="1">
        <v>47.5</v>
      </c>
      <c r="C290" s="1">
        <v>2.8045900000000001</v>
      </c>
      <c r="D290" s="1">
        <v>2.752113</v>
      </c>
      <c r="E290" s="1">
        <v>1.856627</v>
      </c>
    </row>
    <row r="291" spans="2:5" x14ac:dyDescent="0.35">
      <c r="B291" s="1">
        <v>47.666670000000003</v>
      </c>
      <c r="C291" s="1">
        <v>2.8159360000000002</v>
      </c>
      <c r="D291" s="1">
        <v>2.753393</v>
      </c>
      <c r="E291" s="1">
        <v>1.8620969999999999</v>
      </c>
    </row>
    <row r="292" spans="2:5" x14ac:dyDescent="0.35">
      <c r="B292" s="1">
        <v>47.833329999999997</v>
      </c>
      <c r="C292" s="1">
        <v>2.8390200000000001</v>
      </c>
      <c r="D292" s="1">
        <v>2.7718919999999998</v>
      </c>
      <c r="E292" s="1">
        <v>1.8629199999999999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7297-2BA2-4AD7-84B9-649666C9DF33}">
  <dimension ref="A1:C30"/>
  <sheetViews>
    <sheetView workbookViewId="0">
      <selection activeCell="B23" sqref="B23"/>
    </sheetView>
  </sheetViews>
  <sheetFormatPr defaultRowHeight="14.5" x14ac:dyDescent="0.35"/>
  <sheetData>
    <row r="1" spans="1:3" x14ac:dyDescent="0.35">
      <c r="A1" t="s">
        <v>40</v>
      </c>
    </row>
    <row r="3" spans="1:3" x14ac:dyDescent="0.35">
      <c r="B3" s="1" t="s">
        <v>2</v>
      </c>
      <c r="C3" s="1" t="s">
        <v>3</v>
      </c>
    </row>
    <row r="4" spans="1:3" x14ac:dyDescent="0.35">
      <c r="B4" s="1">
        <v>0.65336660000000002</v>
      </c>
      <c r="C4" s="1">
        <v>0.39968399999999998</v>
      </c>
    </row>
    <row r="5" spans="1:3" x14ac:dyDescent="0.35">
      <c r="B5" s="1">
        <v>0.1606503</v>
      </c>
      <c r="C5" s="1">
        <v>0.7257922</v>
      </c>
    </row>
    <row r="6" spans="1:3" x14ac:dyDescent="0.35">
      <c r="B6" s="1">
        <v>0.27027030000000002</v>
      </c>
      <c r="C6" s="1">
        <v>0.56261919999999999</v>
      </c>
    </row>
    <row r="7" spans="1:3" x14ac:dyDescent="0.35">
      <c r="B7" s="1">
        <v>0.42364770000000002</v>
      </c>
      <c r="C7" s="1">
        <v>1.195473</v>
      </c>
    </row>
    <row r="8" spans="1:3" x14ac:dyDescent="0.35">
      <c r="B8" s="1">
        <v>0.23087530000000001</v>
      </c>
      <c r="C8" s="1">
        <v>0.70723939999999996</v>
      </c>
    </row>
    <row r="9" spans="1:3" x14ac:dyDescent="0.35">
      <c r="B9" s="1">
        <v>0.15510950000000001</v>
      </c>
      <c r="C9" s="1">
        <v>1.2997179999999999</v>
      </c>
    </row>
    <row r="10" spans="1:3" x14ac:dyDescent="0.35">
      <c r="B10" s="1">
        <v>0.17682320000000001</v>
      </c>
      <c r="C10" s="1">
        <v>0.4393939</v>
      </c>
    </row>
    <row r="11" spans="1:3" x14ac:dyDescent="0.35">
      <c r="B11" s="1">
        <v>0.36890460000000003</v>
      </c>
      <c r="C11" s="1">
        <v>1.1052630000000001</v>
      </c>
    </row>
    <row r="12" spans="1:3" x14ac:dyDescent="0.35">
      <c r="B12" s="1">
        <v>0.4074874</v>
      </c>
      <c r="C12" s="1">
        <v>1.0424770000000001</v>
      </c>
    </row>
    <row r="13" spans="1:3" x14ac:dyDescent="0.35">
      <c r="B13" s="1">
        <v>0.21204410000000001</v>
      </c>
      <c r="C13" s="1">
        <v>0.63218019999999997</v>
      </c>
    </row>
    <row r="14" spans="1:3" x14ac:dyDescent="0.35">
      <c r="B14" s="1">
        <v>0.23894860000000001</v>
      </c>
      <c r="C14" s="1">
        <v>1.126857</v>
      </c>
    </row>
    <row r="15" spans="1:3" x14ac:dyDescent="0.35">
      <c r="B15" s="1">
        <v>0.19880719999999999</v>
      </c>
      <c r="C15" s="1">
        <v>1.064832</v>
      </c>
    </row>
    <row r="16" spans="1:3" x14ac:dyDescent="0.35">
      <c r="B16" s="1">
        <v>0.31345830000000002</v>
      </c>
      <c r="C16" s="1">
        <v>0.76707780000000003</v>
      </c>
    </row>
    <row r="17" spans="2:3" x14ac:dyDescent="0.35">
      <c r="B17" s="1">
        <v>0.32263510000000001</v>
      </c>
      <c r="C17" s="1">
        <v>0.52412130000000001</v>
      </c>
    </row>
    <row r="18" spans="2:3" x14ac:dyDescent="0.35">
      <c r="B18" s="1">
        <v>0.30065360000000002</v>
      </c>
      <c r="C18" s="1">
        <v>0.56965339999999998</v>
      </c>
    </row>
    <row r="20" spans="2:3" x14ac:dyDescent="0.35">
      <c r="B20" t="s">
        <v>41</v>
      </c>
    </row>
    <row r="21" spans="2:3" x14ac:dyDescent="0.35">
      <c r="B21" t="s">
        <v>42</v>
      </c>
    </row>
    <row r="23" spans="2:3" x14ac:dyDescent="0.35">
      <c r="B23" t="s">
        <v>37</v>
      </c>
    </row>
    <row r="25" spans="2:3" x14ac:dyDescent="0.35">
      <c r="B25" t="s">
        <v>43</v>
      </c>
    </row>
    <row r="26" spans="2:3" x14ac:dyDescent="0.35">
      <c r="B26" t="s">
        <v>5</v>
      </c>
      <c r="C26" t="s">
        <v>6</v>
      </c>
    </row>
    <row r="27" spans="2:3" x14ac:dyDescent="0.35">
      <c r="B27" t="s">
        <v>7</v>
      </c>
      <c r="C27" t="s">
        <v>8</v>
      </c>
    </row>
    <row r="28" spans="2:3" x14ac:dyDescent="0.35">
      <c r="B28" t="s">
        <v>9</v>
      </c>
      <c r="C28" t="s">
        <v>10</v>
      </c>
    </row>
    <row r="29" spans="2:3" x14ac:dyDescent="0.35">
      <c r="B29" t="s">
        <v>44</v>
      </c>
      <c r="C29" t="s">
        <v>45</v>
      </c>
    </row>
    <row r="30" spans="2:3" x14ac:dyDescent="0.35">
      <c r="B30" t="s">
        <v>46</v>
      </c>
      <c r="C30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F8BA-0267-4468-BC64-20D7296A52AB}">
  <dimension ref="A1:I75"/>
  <sheetViews>
    <sheetView workbookViewId="0">
      <selection activeCell="A4" sqref="A4"/>
    </sheetView>
  </sheetViews>
  <sheetFormatPr defaultRowHeight="14.5" x14ac:dyDescent="0.35"/>
  <cols>
    <col min="1" max="1" width="30.81640625" customWidth="1"/>
  </cols>
  <sheetData>
    <row r="1" spans="1:9" x14ac:dyDescent="0.35">
      <c r="A1" t="s">
        <v>48</v>
      </c>
    </row>
    <row r="4" spans="1:9" x14ac:dyDescent="0.35">
      <c r="A4" t="s">
        <v>49</v>
      </c>
      <c r="B4">
        <v>0</v>
      </c>
      <c r="C4">
        <v>2</v>
      </c>
      <c r="D4">
        <v>4</v>
      </c>
      <c r="E4">
        <v>6</v>
      </c>
      <c r="F4">
        <v>8</v>
      </c>
      <c r="G4">
        <v>10</v>
      </c>
      <c r="H4">
        <v>12</v>
      </c>
      <c r="I4">
        <v>14</v>
      </c>
    </row>
    <row r="5" spans="1:9" x14ac:dyDescent="0.35">
      <c r="B5">
        <v>0.65336660000000002</v>
      </c>
      <c r="C5">
        <v>0.57569800000000004</v>
      </c>
      <c r="D5">
        <v>0.39930949999999998</v>
      </c>
      <c r="E5">
        <v>0.61288560000000003</v>
      </c>
      <c r="F5">
        <v>0.37486740000000002</v>
      </c>
      <c r="G5">
        <v>0.39968399999999998</v>
      </c>
      <c r="H5">
        <v>1.5022740000000001</v>
      </c>
      <c r="I5">
        <v>1.059102</v>
      </c>
    </row>
    <row r="6" spans="1:9" x14ac:dyDescent="0.35">
      <c r="B6">
        <v>0.1606503</v>
      </c>
      <c r="C6">
        <v>0.27070460000000002</v>
      </c>
      <c r="D6">
        <v>0.5065035</v>
      </c>
      <c r="E6">
        <v>0.25539790000000001</v>
      </c>
      <c r="F6">
        <v>0.44852500000000001</v>
      </c>
      <c r="G6">
        <v>0.7257922</v>
      </c>
      <c r="H6">
        <v>0.48413679999999998</v>
      </c>
      <c r="I6">
        <v>1.2955140000000001</v>
      </c>
    </row>
    <row r="7" spans="1:9" x14ac:dyDescent="0.35">
      <c r="B7">
        <v>0.27027030000000002</v>
      </c>
      <c r="C7">
        <v>0.43243239999999999</v>
      </c>
      <c r="D7">
        <v>0.33441140000000003</v>
      </c>
      <c r="E7">
        <v>0.59715640000000003</v>
      </c>
      <c r="F7">
        <v>0.6681665</v>
      </c>
      <c r="G7">
        <v>0.56261919999999999</v>
      </c>
      <c r="H7">
        <v>1.2622439999999999</v>
      </c>
      <c r="I7">
        <v>1.1759580000000001</v>
      </c>
    </row>
    <row r="8" spans="1:9" x14ac:dyDescent="0.35">
      <c r="B8">
        <v>0.42364770000000002</v>
      </c>
      <c r="C8">
        <v>0.29261160000000003</v>
      </c>
      <c r="D8">
        <v>0.52986509999999998</v>
      </c>
      <c r="E8">
        <v>0.34351150000000003</v>
      </c>
      <c r="F8">
        <v>0.71038619999999997</v>
      </c>
      <c r="G8">
        <v>1.195473</v>
      </c>
      <c r="H8">
        <v>0.69948569999999999</v>
      </c>
      <c r="I8">
        <v>1.070211</v>
      </c>
    </row>
    <row r="9" spans="1:9" x14ac:dyDescent="0.35">
      <c r="B9">
        <v>0.23087530000000001</v>
      </c>
      <c r="C9">
        <v>0.2974041</v>
      </c>
      <c r="D9">
        <v>0.48656539999999998</v>
      </c>
      <c r="E9">
        <v>0.17872160000000001</v>
      </c>
      <c r="F9">
        <v>0.72124600000000005</v>
      </c>
      <c r="G9">
        <v>0.70723939999999996</v>
      </c>
      <c r="H9">
        <v>1.0711919999999999</v>
      </c>
      <c r="I9">
        <v>0.83310340000000005</v>
      </c>
    </row>
    <row r="10" spans="1:9" x14ac:dyDescent="0.35">
      <c r="B10">
        <v>0.15510950000000001</v>
      </c>
      <c r="C10">
        <v>0.27721180000000001</v>
      </c>
      <c r="D10">
        <v>0.24901190000000001</v>
      </c>
      <c r="E10">
        <v>0.41870970000000002</v>
      </c>
      <c r="F10">
        <v>0.57342320000000002</v>
      </c>
      <c r="G10">
        <v>1.2997179999999999</v>
      </c>
      <c r="H10">
        <v>0.68218080000000003</v>
      </c>
      <c r="I10">
        <v>1.1142190000000001</v>
      </c>
    </row>
    <row r="11" spans="1:9" x14ac:dyDescent="0.35">
      <c r="B11">
        <v>0.17682320000000001</v>
      </c>
      <c r="C11">
        <v>0.49893729999999997</v>
      </c>
      <c r="D11">
        <v>0.57355590000000001</v>
      </c>
      <c r="E11">
        <v>0.72222220000000004</v>
      </c>
      <c r="F11">
        <v>1.6498409999999999</v>
      </c>
      <c r="G11">
        <v>0.4393939</v>
      </c>
      <c r="H11">
        <v>0.62276299999999996</v>
      </c>
      <c r="I11">
        <v>0.89975309999999997</v>
      </c>
    </row>
    <row r="12" spans="1:9" x14ac:dyDescent="0.35">
      <c r="B12">
        <v>0.36890460000000003</v>
      </c>
      <c r="C12">
        <v>0.50759049999999994</v>
      </c>
      <c r="D12">
        <v>0.39880270000000001</v>
      </c>
      <c r="E12">
        <v>0.4393204</v>
      </c>
      <c r="F12">
        <v>0.97388059999999999</v>
      </c>
      <c r="G12">
        <v>1.1052630000000001</v>
      </c>
      <c r="H12">
        <v>0.81036750000000002</v>
      </c>
      <c r="I12">
        <v>0.9299442</v>
      </c>
    </row>
    <row r="13" spans="1:9" x14ac:dyDescent="0.35">
      <c r="B13">
        <v>0.4074874</v>
      </c>
      <c r="C13">
        <v>0.4269461</v>
      </c>
      <c r="D13">
        <v>0.33228839999999998</v>
      </c>
      <c r="E13">
        <v>0.59574470000000002</v>
      </c>
      <c r="F13">
        <v>1.6915169999999999</v>
      </c>
      <c r="G13">
        <v>1.0424770000000001</v>
      </c>
      <c r="H13">
        <v>0.9360039</v>
      </c>
      <c r="I13">
        <v>0.78451179999999998</v>
      </c>
    </row>
    <row r="14" spans="1:9" x14ac:dyDescent="0.35">
      <c r="B14">
        <v>0.21204410000000001</v>
      </c>
      <c r="C14">
        <v>0.38928069999999998</v>
      </c>
      <c r="D14">
        <v>0.43807869999999999</v>
      </c>
      <c r="E14">
        <v>0.61389050000000001</v>
      </c>
      <c r="F14">
        <v>0.36165190000000003</v>
      </c>
      <c r="G14">
        <v>0.63218019999999997</v>
      </c>
      <c r="H14">
        <v>0.76187199999999999</v>
      </c>
      <c r="I14">
        <v>1.056068</v>
      </c>
    </row>
    <row r="15" spans="1:9" x14ac:dyDescent="0.35">
      <c r="B15">
        <v>0.23894860000000001</v>
      </c>
      <c r="C15">
        <v>0.25355450000000002</v>
      </c>
      <c r="D15">
        <v>0.58041399999999999</v>
      </c>
      <c r="E15">
        <v>0.48562499999999997</v>
      </c>
      <c r="F15">
        <v>1.2266550000000001</v>
      </c>
      <c r="G15">
        <v>1.126857</v>
      </c>
      <c r="H15">
        <v>1.0431569999999999</v>
      </c>
      <c r="I15">
        <v>0.9934328</v>
      </c>
    </row>
    <row r="16" spans="1:9" x14ac:dyDescent="0.35">
      <c r="B16">
        <v>0.19880719999999999</v>
      </c>
      <c r="C16">
        <v>0.31807780000000002</v>
      </c>
      <c r="D16">
        <v>1.12612</v>
      </c>
      <c r="E16">
        <v>0.72914800000000002</v>
      </c>
      <c r="F16">
        <v>1.1711</v>
      </c>
      <c r="G16">
        <v>1.064832</v>
      </c>
      <c r="H16">
        <v>1.0742050000000001</v>
      </c>
      <c r="I16">
        <v>1.0439780000000001</v>
      </c>
    </row>
    <row r="17" spans="1:9" x14ac:dyDescent="0.35">
      <c r="B17">
        <v>0.31345830000000002</v>
      </c>
      <c r="C17">
        <v>0.2902439</v>
      </c>
      <c r="D17">
        <v>0.43456030000000001</v>
      </c>
      <c r="E17">
        <v>0.43597560000000002</v>
      </c>
      <c r="F17">
        <v>0.67101230000000001</v>
      </c>
      <c r="G17">
        <v>0.76707780000000003</v>
      </c>
      <c r="H17">
        <v>1.0582750000000001</v>
      </c>
      <c r="I17">
        <v>0.57250190000000001</v>
      </c>
    </row>
    <row r="18" spans="1:9" x14ac:dyDescent="0.35">
      <c r="B18">
        <v>0.32263510000000001</v>
      </c>
      <c r="C18">
        <v>0.38860099999999997</v>
      </c>
      <c r="D18">
        <v>0.34123520000000002</v>
      </c>
      <c r="E18">
        <v>0.6900347</v>
      </c>
      <c r="F18">
        <v>0.56425950000000002</v>
      </c>
      <c r="G18">
        <v>0.52412130000000001</v>
      </c>
      <c r="H18">
        <v>0.79545460000000001</v>
      </c>
      <c r="I18">
        <v>0.83211679999999999</v>
      </c>
    </row>
    <row r="19" spans="1:9" x14ac:dyDescent="0.35">
      <c r="B19">
        <v>0.30065360000000002</v>
      </c>
      <c r="C19">
        <v>0.43906250000000002</v>
      </c>
      <c r="D19">
        <v>0.1754386</v>
      </c>
      <c r="E19">
        <v>0.73838630000000005</v>
      </c>
      <c r="F19">
        <v>0.84238860000000004</v>
      </c>
      <c r="G19">
        <v>0.56965339999999998</v>
      </c>
      <c r="H19">
        <v>1.3975550000000001</v>
      </c>
      <c r="I19">
        <v>0.80580169999999995</v>
      </c>
    </row>
    <row r="20" spans="1:9" x14ac:dyDescent="0.35">
      <c r="I20">
        <v>1.257725</v>
      </c>
    </row>
    <row r="22" spans="1:9" x14ac:dyDescent="0.35">
      <c r="A22" t="s">
        <v>50</v>
      </c>
      <c r="B22">
        <v>15</v>
      </c>
      <c r="C22">
        <v>15</v>
      </c>
      <c r="D22">
        <v>15</v>
      </c>
      <c r="E22">
        <v>15</v>
      </c>
      <c r="F22">
        <v>15</v>
      </c>
      <c r="G22">
        <v>15</v>
      </c>
      <c r="H22">
        <v>15</v>
      </c>
      <c r="I22">
        <v>16</v>
      </c>
    </row>
    <row r="26" spans="1:9" x14ac:dyDescent="0.35">
      <c r="A26" t="s">
        <v>37</v>
      </c>
    </row>
    <row r="28" spans="1:9" x14ac:dyDescent="0.35">
      <c r="A28" t="s">
        <v>51</v>
      </c>
    </row>
    <row r="29" spans="1:9" x14ac:dyDescent="0.35">
      <c r="A29" t="s">
        <v>5</v>
      </c>
      <c r="B29" t="s">
        <v>6</v>
      </c>
    </row>
    <row r="30" spans="1:9" x14ac:dyDescent="0.35">
      <c r="A30" t="s">
        <v>7</v>
      </c>
      <c r="B30" t="s">
        <v>8</v>
      </c>
    </row>
    <row r="31" spans="1:9" x14ac:dyDescent="0.35">
      <c r="A31" t="s">
        <v>9</v>
      </c>
      <c r="B31" t="s">
        <v>10</v>
      </c>
    </row>
    <row r="32" spans="1:9" x14ac:dyDescent="0.35">
      <c r="A32" t="s">
        <v>11</v>
      </c>
      <c r="B32">
        <v>8</v>
      </c>
    </row>
    <row r="33" spans="1:5" x14ac:dyDescent="0.35">
      <c r="A33" t="s">
        <v>12</v>
      </c>
      <c r="B33">
        <v>18.13</v>
      </c>
    </row>
    <row r="34" spans="1:5" x14ac:dyDescent="0.35">
      <c r="A34" t="s">
        <v>13</v>
      </c>
      <c r="B34">
        <v>0.52910000000000001</v>
      </c>
    </row>
    <row r="36" spans="1:5" x14ac:dyDescent="0.35">
      <c r="A36" t="s">
        <v>52</v>
      </c>
    </row>
    <row r="37" spans="1:5" x14ac:dyDescent="0.35">
      <c r="A37" t="s">
        <v>53</v>
      </c>
      <c r="B37">
        <v>38.770000000000003</v>
      </c>
    </row>
    <row r="38" spans="1:5" x14ac:dyDescent="0.35">
      <c r="A38" t="s">
        <v>5</v>
      </c>
      <c r="B38" t="s">
        <v>6</v>
      </c>
    </row>
    <row r="39" spans="1:5" x14ac:dyDescent="0.35">
      <c r="A39" t="s">
        <v>7</v>
      </c>
      <c r="B39" t="s">
        <v>8</v>
      </c>
    </row>
    <row r="40" spans="1:5" x14ac:dyDescent="0.35">
      <c r="A40" t="s">
        <v>54</v>
      </c>
      <c r="B40" t="s">
        <v>10</v>
      </c>
    </row>
    <row r="42" spans="1:5" x14ac:dyDescent="0.35">
      <c r="A42" t="s">
        <v>16</v>
      </c>
      <c r="B42" t="s">
        <v>17</v>
      </c>
      <c r="C42" t="s">
        <v>18</v>
      </c>
      <c r="D42" t="s">
        <v>19</v>
      </c>
    </row>
    <row r="43" spans="1:5" x14ac:dyDescent="0.35">
      <c r="A43" t="s">
        <v>20</v>
      </c>
      <c r="B43">
        <v>7.8120000000000003</v>
      </c>
      <c r="C43">
        <v>7</v>
      </c>
      <c r="D43">
        <v>1.1160000000000001</v>
      </c>
    </row>
    <row r="44" spans="1:5" x14ac:dyDescent="0.35">
      <c r="A44" t="s">
        <v>55</v>
      </c>
      <c r="B44">
        <v>6.9539999999999997</v>
      </c>
      <c r="C44">
        <v>113</v>
      </c>
      <c r="D44">
        <v>6.1539999999999997E-2</v>
      </c>
    </row>
    <row r="45" spans="1:5" x14ac:dyDescent="0.35">
      <c r="A45" t="s">
        <v>23</v>
      </c>
      <c r="B45">
        <v>14.77</v>
      </c>
      <c r="C45">
        <v>120</v>
      </c>
    </row>
    <row r="47" spans="1:5" x14ac:dyDescent="0.35">
      <c r="A47" t="s">
        <v>24</v>
      </c>
      <c r="B47" t="s">
        <v>25</v>
      </c>
      <c r="C47" t="s">
        <v>26</v>
      </c>
      <c r="D47" t="s">
        <v>27</v>
      </c>
      <c r="E47" t="s">
        <v>28</v>
      </c>
    </row>
    <row r="48" spans="1:5" x14ac:dyDescent="0.35">
      <c r="A48" t="s">
        <v>56</v>
      </c>
      <c r="B48">
        <v>-8.165E-2</v>
      </c>
      <c r="C48">
        <v>1.2749999999999999</v>
      </c>
      <c r="D48" t="s">
        <v>30</v>
      </c>
      <c r="E48" t="s">
        <v>57</v>
      </c>
    </row>
    <row r="49" spans="1:5" x14ac:dyDescent="0.35">
      <c r="A49" t="s">
        <v>58</v>
      </c>
      <c r="B49">
        <v>-0.1648</v>
      </c>
      <c r="C49">
        <v>2.573</v>
      </c>
      <c r="D49" t="s">
        <v>30</v>
      </c>
      <c r="E49" t="s">
        <v>59</v>
      </c>
    </row>
    <row r="50" spans="1:5" x14ac:dyDescent="0.35">
      <c r="A50" t="s">
        <v>60</v>
      </c>
      <c r="B50">
        <v>-0.22819999999999999</v>
      </c>
      <c r="C50">
        <v>3.5630000000000002</v>
      </c>
      <c r="D50" t="s">
        <v>30</v>
      </c>
      <c r="E50" t="s">
        <v>61</v>
      </c>
    </row>
    <row r="51" spans="1:5" x14ac:dyDescent="0.35">
      <c r="A51" t="s">
        <v>62</v>
      </c>
      <c r="B51">
        <v>-0.54769999999999996</v>
      </c>
      <c r="C51">
        <v>8.5510000000000002</v>
      </c>
      <c r="D51" t="s">
        <v>33</v>
      </c>
      <c r="E51" t="s">
        <v>63</v>
      </c>
    </row>
    <row r="52" spans="1:5" x14ac:dyDescent="0.35">
      <c r="A52" t="s">
        <v>64</v>
      </c>
      <c r="B52">
        <v>-0.51519999999999999</v>
      </c>
      <c r="C52">
        <v>8.0440000000000005</v>
      </c>
      <c r="D52" t="s">
        <v>33</v>
      </c>
      <c r="E52" t="s">
        <v>65</v>
      </c>
    </row>
    <row r="53" spans="1:5" x14ac:dyDescent="0.35">
      <c r="A53" t="s">
        <v>66</v>
      </c>
      <c r="B53">
        <v>-0.6512</v>
      </c>
      <c r="C53">
        <v>10.17</v>
      </c>
      <c r="D53" t="s">
        <v>33</v>
      </c>
      <c r="E53" t="s">
        <v>67</v>
      </c>
    </row>
    <row r="54" spans="1:5" x14ac:dyDescent="0.35">
      <c r="A54" t="s">
        <v>68</v>
      </c>
      <c r="B54">
        <v>-0.68720000000000003</v>
      </c>
      <c r="C54">
        <v>10.9</v>
      </c>
      <c r="D54" t="s">
        <v>33</v>
      </c>
      <c r="E54" t="s">
        <v>69</v>
      </c>
    </row>
    <row r="55" spans="1:5" x14ac:dyDescent="0.35">
      <c r="A55" t="s">
        <v>70</v>
      </c>
      <c r="B55">
        <v>-8.319E-2</v>
      </c>
      <c r="C55">
        <v>1.2989999999999999</v>
      </c>
      <c r="D55" t="s">
        <v>30</v>
      </c>
      <c r="E55" t="s">
        <v>71</v>
      </c>
    </row>
    <row r="56" spans="1:5" x14ac:dyDescent="0.35">
      <c r="A56" t="s">
        <v>72</v>
      </c>
      <c r="B56">
        <v>-0.14660000000000001</v>
      </c>
      <c r="C56">
        <v>2.2879999999999998</v>
      </c>
      <c r="D56" t="s">
        <v>30</v>
      </c>
      <c r="E56" t="s">
        <v>73</v>
      </c>
    </row>
    <row r="57" spans="1:5" x14ac:dyDescent="0.35">
      <c r="A57" t="s">
        <v>74</v>
      </c>
      <c r="B57">
        <v>-0.46600000000000003</v>
      </c>
      <c r="C57">
        <v>7.2759999999999998</v>
      </c>
      <c r="D57" t="s">
        <v>33</v>
      </c>
      <c r="E57" t="s">
        <v>75</v>
      </c>
    </row>
    <row r="58" spans="1:5" x14ac:dyDescent="0.35">
      <c r="A58" t="s">
        <v>76</v>
      </c>
      <c r="B58">
        <v>-0.43359999999999999</v>
      </c>
      <c r="C58">
        <v>6.77</v>
      </c>
      <c r="D58" t="s">
        <v>33</v>
      </c>
      <c r="E58" t="s">
        <v>77</v>
      </c>
    </row>
    <row r="59" spans="1:5" x14ac:dyDescent="0.35">
      <c r="A59" t="s">
        <v>78</v>
      </c>
      <c r="B59">
        <v>-0.56950000000000001</v>
      </c>
      <c r="C59">
        <v>8.8919999999999995</v>
      </c>
      <c r="D59" t="s">
        <v>33</v>
      </c>
      <c r="E59" t="s">
        <v>79</v>
      </c>
    </row>
    <row r="60" spans="1:5" x14ac:dyDescent="0.35">
      <c r="A60" t="s">
        <v>80</v>
      </c>
      <c r="B60">
        <v>-0.60550000000000004</v>
      </c>
      <c r="C60">
        <v>9.6050000000000004</v>
      </c>
      <c r="D60" t="s">
        <v>33</v>
      </c>
      <c r="E60" t="s">
        <v>81</v>
      </c>
    </row>
    <row r="61" spans="1:5" x14ac:dyDescent="0.35">
      <c r="A61" t="s">
        <v>82</v>
      </c>
      <c r="B61">
        <v>-6.3369999999999996E-2</v>
      </c>
      <c r="C61">
        <v>0.98939999999999995</v>
      </c>
      <c r="D61" t="s">
        <v>30</v>
      </c>
      <c r="E61" t="s">
        <v>83</v>
      </c>
    </row>
    <row r="62" spans="1:5" x14ac:dyDescent="0.35">
      <c r="A62" t="s">
        <v>84</v>
      </c>
      <c r="B62">
        <v>-0.38290000000000002</v>
      </c>
      <c r="C62">
        <v>5.9770000000000003</v>
      </c>
      <c r="D62" t="s">
        <v>85</v>
      </c>
      <c r="E62" t="s">
        <v>86</v>
      </c>
    </row>
    <row r="63" spans="1:5" x14ac:dyDescent="0.35">
      <c r="A63" t="s">
        <v>87</v>
      </c>
      <c r="B63">
        <v>-0.35039999999999999</v>
      </c>
      <c r="C63">
        <v>5.4710000000000001</v>
      </c>
      <c r="D63" t="s">
        <v>85</v>
      </c>
      <c r="E63" t="s">
        <v>88</v>
      </c>
    </row>
    <row r="64" spans="1:5" x14ac:dyDescent="0.35">
      <c r="A64" t="s">
        <v>89</v>
      </c>
      <c r="B64">
        <v>-0.48630000000000001</v>
      </c>
      <c r="C64">
        <v>7.593</v>
      </c>
      <c r="D64" t="s">
        <v>33</v>
      </c>
      <c r="E64" t="s">
        <v>90</v>
      </c>
    </row>
    <row r="65" spans="1:5" x14ac:dyDescent="0.35">
      <c r="A65" t="s">
        <v>91</v>
      </c>
      <c r="B65">
        <v>-0.52229999999999999</v>
      </c>
      <c r="C65">
        <v>8.2859999999999996</v>
      </c>
      <c r="D65" t="s">
        <v>33</v>
      </c>
      <c r="E65" t="s">
        <v>92</v>
      </c>
    </row>
    <row r="66" spans="1:5" x14ac:dyDescent="0.35">
      <c r="A66" t="s">
        <v>93</v>
      </c>
      <c r="B66">
        <v>-0.31950000000000001</v>
      </c>
      <c r="C66">
        <v>4.9880000000000004</v>
      </c>
      <c r="D66" t="s">
        <v>94</v>
      </c>
      <c r="E66" t="s">
        <v>95</v>
      </c>
    </row>
    <row r="67" spans="1:5" x14ac:dyDescent="0.35">
      <c r="A67" t="s">
        <v>96</v>
      </c>
      <c r="B67">
        <v>-0.28699999999999998</v>
      </c>
      <c r="C67">
        <v>4.4809999999999999</v>
      </c>
      <c r="D67" t="s">
        <v>94</v>
      </c>
      <c r="E67" t="s">
        <v>97</v>
      </c>
    </row>
    <row r="68" spans="1:5" x14ac:dyDescent="0.35">
      <c r="A68" t="s">
        <v>98</v>
      </c>
      <c r="B68">
        <v>-0.42299999999999999</v>
      </c>
      <c r="C68">
        <v>6.6040000000000001</v>
      </c>
      <c r="D68" t="s">
        <v>33</v>
      </c>
      <c r="E68" t="s">
        <v>99</v>
      </c>
    </row>
    <row r="69" spans="1:5" x14ac:dyDescent="0.35">
      <c r="A69" t="s">
        <v>100</v>
      </c>
      <c r="B69">
        <v>-0.45900000000000002</v>
      </c>
      <c r="C69">
        <v>7.28</v>
      </c>
      <c r="D69" t="s">
        <v>33</v>
      </c>
      <c r="E69" t="s">
        <v>101</v>
      </c>
    </row>
    <row r="70" spans="1:5" x14ac:dyDescent="0.35">
      <c r="A70" t="s">
        <v>102</v>
      </c>
      <c r="B70">
        <v>3.2439999999999997E-2</v>
      </c>
      <c r="C70">
        <v>0.50639999999999996</v>
      </c>
      <c r="D70" t="s">
        <v>30</v>
      </c>
      <c r="E70" t="s">
        <v>103</v>
      </c>
    </row>
    <row r="71" spans="1:5" x14ac:dyDescent="0.35">
      <c r="A71" t="s">
        <v>104</v>
      </c>
      <c r="B71">
        <v>-0.10349999999999999</v>
      </c>
      <c r="C71">
        <v>1.6160000000000001</v>
      </c>
      <c r="D71" t="s">
        <v>30</v>
      </c>
      <c r="E71" t="s">
        <v>105</v>
      </c>
    </row>
    <row r="72" spans="1:5" x14ac:dyDescent="0.35">
      <c r="A72" t="s">
        <v>106</v>
      </c>
      <c r="B72">
        <v>-0.13950000000000001</v>
      </c>
      <c r="C72">
        <v>2.2130000000000001</v>
      </c>
      <c r="D72" t="s">
        <v>30</v>
      </c>
      <c r="E72" t="s">
        <v>107</v>
      </c>
    </row>
    <row r="73" spans="1:5" x14ac:dyDescent="0.35">
      <c r="A73" t="s">
        <v>108</v>
      </c>
      <c r="B73">
        <v>-0.13589999999999999</v>
      </c>
      <c r="C73">
        <v>2.1219999999999999</v>
      </c>
      <c r="D73" t="s">
        <v>30</v>
      </c>
      <c r="E73" t="s">
        <v>109</v>
      </c>
    </row>
    <row r="74" spans="1:5" x14ac:dyDescent="0.35">
      <c r="A74" t="s">
        <v>110</v>
      </c>
      <c r="B74">
        <v>-0.1719</v>
      </c>
      <c r="C74">
        <v>2.7269999999999999</v>
      </c>
      <c r="D74" t="s">
        <v>30</v>
      </c>
      <c r="E74" t="s">
        <v>111</v>
      </c>
    </row>
    <row r="75" spans="1:5" x14ac:dyDescent="0.35">
      <c r="A75" t="s">
        <v>112</v>
      </c>
      <c r="B75">
        <v>-3.5999999999999997E-2</v>
      </c>
      <c r="C75">
        <v>0.57110000000000005</v>
      </c>
      <c r="D75" t="s">
        <v>30</v>
      </c>
      <c r="E75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257D-B1E0-460D-A3DC-F0FB890927CA}">
  <dimension ref="A1:C23"/>
  <sheetViews>
    <sheetView workbookViewId="0">
      <selection activeCell="A16" sqref="A16"/>
    </sheetView>
  </sheetViews>
  <sheetFormatPr defaultRowHeight="14.5" x14ac:dyDescent="0.35"/>
  <sheetData>
    <row r="1" spans="1:3" x14ac:dyDescent="0.35">
      <c r="A1" t="s">
        <v>114</v>
      </c>
    </row>
    <row r="4" spans="1:3" x14ac:dyDescent="0.35">
      <c r="B4" s="1" t="s">
        <v>2</v>
      </c>
      <c r="C4" s="1" t="s">
        <v>3</v>
      </c>
    </row>
    <row r="5" spans="1:3" x14ac:dyDescent="0.35">
      <c r="A5" t="s">
        <v>115</v>
      </c>
      <c r="B5" s="1">
        <v>2.3809520000000002</v>
      </c>
      <c r="C5" s="1">
        <v>47.826090000000001</v>
      </c>
    </row>
    <row r="6" spans="1:3" x14ac:dyDescent="0.35">
      <c r="A6" t="s">
        <v>116</v>
      </c>
      <c r="B6" s="1">
        <v>0</v>
      </c>
      <c r="C6" s="1">
        <v>36.363639999999997</v>
      </c>
    </row>
    <row r="7" spans="1:3" x14ac:dyDescent="0.35">
      <c r="A7" t="s">
        <v>117</v>
      </c>
      <c r="B7" s="1">
        <v>0</v>
      </c>
      <c r="C7" s="1">
        <v>27.586210000000001</v>
      </c>
    </row>
    <row r="10" spans="1:3" x14ac:dyDescent="0.35">
      <c r="B10" s="1" t="s">
        <v>2</v>
      </c>
      <c r="C10" s="1" t="s">
        <v>3</v>
      </c>
    </row>
    <row r="11" spans="1:3" x14ac:dyDescent="0.35">
      <c r="A11" t="s">
        <v>115</v>
      </c>
      <c r="B11" s="1">
        <v>42</v>
      </c>
      <c r="C11" s="1">
        <v>23</v>
      </c>
    </row>
    <row r="12" spans="1:3" x14ac:dyDescent="0.35">
      <c r="A12" t="s">
        <v>116</v>
      </c>
      <c r="B12" s="1">
        <v>30</v>
      </c>
      <c r="C12" s="1">
        <v>33</v>
      </c>
    </row>
    <row r="13" spans="1:3" x14ac:dyDescent="0.35">
      <c r="A13" t="s">
        <v>117</v>
      </c>
      <c r="B13" s="1">
        <v>33</v>
      </c>
      <c r="C13" s="1">
        <v>29</v>
      </c>
    </row>
    <row r="16" spans="1:3" x14ac:dyDescent="0.35">
      <c r="A16" t="s">
        <v>37</v>
      </c>
    </row>
    <row r="18" spans="1:2" x14ac:dyDescent="0.35">
      <c r="A18" t="s">
        <v>43</v>
      </c>
    </row>
    <row r="19" spans="1:2" x14ac:dyDescent="0.35">
      <c r="A19" t="s">
        <v>5</v>
      </c>
      <c r="B19">
        <v>3.5000000000000001E-3</v>
      </c>
    </row>
    <row r="20" spans="1:2" x14ac:dyDescent="0.35">
      <c r="A20" t="s">
        <v>7</v>
      </c>
      <c r="B20" t="s">
        <v>118</v>
      </c>
    </row>
    <row r="21" spans="1:2" x14ac:dyDescent="0.35">
      <c r="A21" t="s">
        <v>9</v>
      </c>
      <c r="B21" t="s">
        <v>10</v>
      </c>
    </row>
    <row r="22" spans="1:2" x14ac:dyDescent="0.35">
      <c r="A22" t="s">
        <v>44</v>
      </c>
      <c r="B22" t="s">
        <v>45</v>
      </c>
    </row>
    <row r="23" spans="1:2" x14ac:dyDescent="0.35">
      <c r="A23" t="s">
        <v>46</v>
      </c>
      <c r="B23" t="s">
        <v>119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B62E-8D51-4F08-9AB5-75087E224243}">
  <dimension ref="A1:I6"/>
  <sheetViews>
    <sheetView workbookViewId="0"/>
  </sheetViews>
  <sheetFormatPr defaultRowHeight="14.5" x14ac:dyDescent="0.35"/>
  <cols>
    <col min="1" max="1" width="30.6328125" customWidth="1"/>
  </cols>
  <sheetData>
    <row r="1" spans="1:9" x14ac:dyDescent="0.35">
      <c r="A1" t="s">
        <v>120</v>
      </c>
    </row>
    <row r="4" spans="1:9" x14ac:dyDescent="0.35">
      <c r="A4" t="s">
        <v>49</v>
      </c>
      <c r="B4">
        <v>0</v>
      </c>
      <c r="C4">
        <v>2</v>
      </c>
      <c r="D4">
        <v>4</v>
      </c>
      <c r="E4">
        <v>6</v>
      </c>
      <c r="F4">
        <v>8</v>
      </c>
      <c r="G4">
        <v>10</v>
      </c>
      <c r="H4">
        <v>12</v>
      </c>
      <c r="I4">
        <v>14</v>
      </c>
    </row>
    <row r="5" spans="1:9" x14ac:dyDescent="0.35">
      <c r="A5" t="s">
        <v>121</v>
      </c>
      <c r="B5">
        <v>5.3191490000000003</v>
      </c>
      <c r="C5">
        <v>7.3170729999999997</v>
      </c>
      <c r="D5">
        <v>13.51351</v>
      </c>
      <c r="E5">
        <v>4.9180330000000003</v>
      </c>
      <c r="F5">
        <v>7.8431369999999996</v>
      </c>
      <c r="G5">
        <v>42.857140000000001</v>
      </c>
      <c r="H5">
        <v>51.162790000000001</v>
      </c>
      <c r="I5">
        <v>54.666670000000003</v>
      </c>
    </row>
    <row r="6" spans="1:9" x14ac:dyDescent="0.35">
      <c r="A6" t="s">
        <v>50</v>
      </c>
      <c r="B6">
        <v>98</v>
      </c>
      <c r="C6">
        <v>41</v>
      </c>
      <c r="D6">
        <v>39</v>
      </c>
      <c r="E6">
        <v>63</v>
      </c>
      <c r="F6">
        <v>53</v>
      </c>
      <c r="G6">
        <v>55</v>
      </c>
      <c r="H6">
        <v>66</v>
      </c>
      <c r="I6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88F1A-90C9-4431-AD12-91E457B5C3FA}">
  <dimension ref="A1:H63"/>
  <sheetViews>
    <sheetView workbookViewId="0">
      <selection activeCell="B24" sqref="B24"/>
    </sheetView>
  </sheetViews>
  <sheetFormatPr defaultRowHeight="14.5" x14ac:dyDescent="0.35"/>
  <cols>
    <col min="2" max="2" width="10.08984375" bestFit="1" customWidth="1"/>
  </cols>
  <sheetData>
    <row r="1" spans="1:8" x14ac:dyDescent="0.35">
      <c r="A1" t="s">
        <v>122</v>
      </c>
    </row>
    <row r="3" spans="1:8" x14ac:dyDescent="0.35">
      <c r="C3" s="2" t="s">
        <v>171</v>
      </c>
      <c r="D3" s="2"/>
      <c r="E3" s="2"/>
      <c r="F3" s="2" t="s">
        <v>172</v>
      </c>
      <c r="G3" s="2"/>
      <c r="H3" s="2"/>
    </row>
    <row r="4" spans="1:8" x14ac:dyDescent="0.35">
      <c r="C4" t="s">
        <v>115</v>
      </c>
      <c r="D4" t="s">
        <v>116</v>
      </c>
      <c r="E4" t="s">
        <v>117</v>
      </c>
      <c r="F4" t="s">
        <v>115</v>
      </c>
      <c r="G4" t="s">
        <v>116</v>
      </c>
      <c r="H4" t="s">
        <v>117</v>
      </c>
    </row>
    <row r="5" spans="1:8" x14ac:dyDescent="0.35">
      <c r="B5" t="s">
        <v>123</v>
      </c>
      <c r="C5">
        <v>72.727270000000004</v>
      </c>
      <c r="D5">
        <v>77.083340000000007</v>
      </c>
      <c r="E5">
        <v>77.142859999999999</v>
      </c>
      <c r="F5">
        <v>33.333329999999997</v>
      </c>
      <c r="G5">
        <v>25.490200000000002</v>
      </c>
      <c r="H5">
        <v>22</v>
      </c>
    </row>
    <row r="6" spans="1:8" x14ac:dyDescent="0.35">
      <c r="B6" t="s">
        <v>124</v>
      </c>
      <c r="C6">
        <v>16.36364</v>
      </c>
      <c r="D6">
        <v>10.41667</v>
      </c>
      <c r="E6">
        <v>11.428570000000001</v>
      </c>
      <c r="F6">
        <v>45.23809</v>
      </c>
      <c r="G6">
        <v>33.333329999999997</v>
      </c>
      <c r="H6">
        <v>38</v>
      </c>
    </row>
    <row r="7" spans="1:8" x14ac:dyDescent="0.35">
      <c r="B7" t="s">
        <v>125</v>
      </c>
      <c r="C7">
        <v>9.0909089999999999</v>
      </c>
      <c r="D7">
        <v>6.25</v>
      </c>
      <c r="E7">
        <v>11.428570000000001</v>
      </c>
      <c r="F7">
        <v>14.28571</v>
      </c>
      <c r="G7">
        <v>27.450980000000001</v>
      </c>
      <c r="H7">
        <v>24</v>
      </c>
    </row>
    <row r="8" spans="1:8" x14ac:dyDescent="0.35">
      <c r="B8" t="s">
        <v>126</v>
      </c>
      <c r="C8">
        <v>1.818182</v>
      </c>
      <c r="D8">
        <v>6.25</v>
      </c>
      <c r="E8">
        <v>0</v>
      </c>
      <c r="F8">
        <v>4.7619049999999996</v>
      </c>
      <c r="G8">
        <v>7.8431369999999996</v>
      </c>
      <c r="H8">
        <v>14</v>
      </c>
    </row>
    <row r="9" spans="1:8" x14ac:dyDescent="0.35">
      <c r="B9" t="s">
        <v>127</v>
      </c>
      <c r="C9">
        <v>0</v>
      </c>
      <c r="D9">
        <v>0</v>
      </c>
      <c r="E9">
        <v>0</v>
      </c>
      <c r="F9">
        <v>0</v>
      </c>
      <c r="G9">
        <v>3.9215689999999999</v>
      </c>
      <c r="H9">
        <v>0</v>
      </c>
    </row>
    <row r="10" spans="1:8" x14ac:dyDescent="0.35">
      <c r="B10" t="s">
        <v>128</v>
      </c>
      <c r="C10">
        <v>0</v>
      </c>
      <c r="D10">
        <v>0</v>
      </c>
      <c r="E10">
        <v>0</v>
      </c>
      <c r="F10">
        <v>2.3809520000000002</v>
      </c>
      <c r="G10">
        <v>1.9607840000000001</v>
      </c>
      <c r="H10">
        <v>2</v>
      </c>
    </row>
    <row r="13" spans="1:8" x14ac:dyDescent="0.35">
      <c r="B13" t="s">
        <v>166</v>
      </c>
    </row>
    <row r="15" spans="1:8" x14ac:dyDescent="0.35">
      <c r="C15" s="2" t="s">
        <v>2</v>
      </c>
      <c r="D15" s="2"/>
      <c r="E15" s="2"/>
      <c r="F15" s="2" t="s">
        <v>3</v>
      </c>
      <c r="G15" s="2"/>
      <c r="H15" s="2"/>
    </row>
    <row r="16" spans="1:8" x14ac:dyDescent="0.35">
      <c r="C16" t="s">
        <v>115</v>
      </c>
      <c r="D16" t="s">
        <v>116</v>
      </c>
      <c r="E16" t="s">
        <v>117</v>
      </c>
      <c r="F16" t="s">
        <v>115</v>
      </c>
      <c r="G16" t="s">
        <v>116</v>
      </c>
      <c r="H16" t="s">
        <v>117</v>
      </c>
    </row>
    <row r="17" spans="2:8" x14ac:dyDescent="0.35">
      <c r="C17">
        <v>115</v>
      </c>
      <c r="D17">
        <v>108</v>
      </c>
      <c r="E17">
        <v>95</v>
      </c>
      <c r="F17">
        <v>51</v>
      </c>
      <c r="G17">
        <v>50</v>
      </c>
      <c r="H17">
        <v>42</v>
      </c>
    </row>
    <row r="24" spans="2:8" x14ac:dyDescent="0.35">
      <c r="B24" t="s">
        <v>37</v>
      </c>
    </row>
    <row r="26" spans="2:8" x14ac:dyDescent="0.35">
      <c r="B26" t="s">
        <v>129</v>
      </c>
    </row>
    <row r="28" spans="2:8" x14ac:dyDescent="0.35">
      <c r="B28" t="s">
        <v>130</v>
      </c>
      <c r="C28" t="s">
        <v>131</v>
      </c>
      <c r="D28" t="s">
        <v>27</v>
      </c>
    </row>
    <row r="29" spans="2:8" x14ac:dyDescent="0.35">
      <c r="B29" t="s">
        <v>132</v>
      </c>
      <c r="C29">
        <v>29.4</v>
      </c>
      <c r="D29" t="s">
        <v>6</v>
      </c>
    </row>
    <row r="30" spans="2:8" x14ac:dyDescent="0.35">
      <c r="B30" t="s">
        <v>133</v>
      </c>
      <c r="C30">
        <v>0</v>
      </c>
      <c r="D30">
        <v>1</v>
      </c>
    </row>
    <row r="31" spans="2:8" x14ac:dyDescent="0.35">
      <c r="B31" t="s">
        <v>134</v>
      </c>
      <c r="C31">
        <v>68.47</v>
      </c>
      <c r="D31" t="s">
        <v>6</v>
      </c>
    </row>
    <row r="33" spans="2:6" x14ac:dyDescent="0.35">
      <c r="B33" t="s">
        <v>130</v>
      </c>
      <c r="C33" t="s">
        <v>135</v>
      </c>
      <c r="D33" t="s">
        <v>136</v>
      </c>
    </row>
    <row r="34" spans="2:6" x14ac:dyDescent="0.35">
      <c r="B34" t="s">
        <v>132</v>
      </c>
      <c r="C34" t="s">
        <v>8</v>
      </c>
      <c r="D34" t="s">
        <v>10</v>
      </c>
    </row>
    <row r="35" spans="2:6" x14ac:dyDescent="0.35">
      <c r="B35" t="s">
        <v>133</v>
      </c>
      <c r="C35" t="s">
        <v>137</v>
      </c>
      <c r="D35" t="s">
        <v>138</v>
      </c>
    </row>
    <row r="36" spans="2:6" x14ac:dyDescent="0.35">
      <c r="B36" t="s">
        <v>134</v>
      </c>
      <c r="C36" t="s">
        <v>8</v>
      </c>
      <c r="D36" t="s">
        <v>10</v>
      </c>
    </row>
    <row r="38" spans="2:6" x14ac:dyDescent="0.35">
      <c r="B38" t="s">
        <v>130</v>
      </c>
      <c r="C38" t="s">
        <v>139</v>
      </c>
      <c r="D38" t="s">
        <v>140</v>
      </c>
      <c r="E38" t="s">
        <v>141</v>
      </c>
      <c r="F38" t="s">
        <v>142</v>
      </c>
    </row>
    <row r="39" spans="2:6" x14ac:dyDescent="0.35">
      <c r="B39" t="s">
        <v>132</v>
      </c>
      <c r="C39">
        <v>5</v>
      </c>
      <c r="D39">
        <v>4902</v>
      </c>
      <c r="E39">
        <v>980.4</v>
      </c>
      <c r="F39">
        <v>66.400000000000006</v>
      </c>
    </row>
    <row r="40" spans="2:6" x14ac:dyDescent="0.35">
      <c r="B40" t="s">
        <v>133</v>
      </c>
      <c r="C40">
        <v>1</v>
      </c>
      <c r="D40">
        <v>3.9999999999999999E-12</v>
      </c>
      <c r="E40">
        <v>3.9999999999999999E-12</v>
      </c>
      <c r="F40">
        <v>0</v>
      </c>
    </row>
    <row r="41" spans="2:6" x14ac:dyDescent="0.35">
      <c r="B41" t="s">
        <v>134</v>
      </c>
      <c r="C41">
        <v>5</v>
      </c>
      <c r="D41">
        <v>11420</v>
      </c>
      <c r="E41">
        <v>2283</v>
      </c>
      <c r="F41">
        <v>154.6</v>
      </c>
    </row>
    <row r="42" spans="2:6" x14ac:dyDescent="0.35">
      <c r="B42" t="s">
        <v>143</v>
      </c>
      <c r="C42">
        <v>24</v>
      </c>
      <c r="D42">
        <v>354.3</v>
      </c>
      <c r="E42">
        <v>14.76</v>
      </c>
    </row>
    <row r="44" spans="2:6" x14ac:dyDescent="0.35">
      <c r="B44" t="s">
        <v>144</v>
      </c>
      <c r="C44">
        <v>0</v>
      </c>
    </row>
    <row r="46" spans="2:6" x14ac:dyDescent="0.35">
      <c r="B46" t="s">
        <v>145</v>
      </c>
    </row>
    <row r="48" spans="2:6" x14ac:dyDescent="0.35">
      <c r="B48" t="s">
        <v>146</v>
      </c>
    </row>
    <row r="49" spans="2:6" x14ac:dyDescent="0.35">
      <c r="B49" t="s">
        <v>147</v>
      </c>
      <c r="C49" t="s">
        <v>2</v>
      </c>
      <c r="D49" t="s">
        <v>3</v>
      </c>
      <c r="E49" t="s">
        <v>148</v>
      </c>
      <c r="F49" t="s">
        <v>149</v>
      </c>
    </row>
    <row r="50" spans="2:6" x14ac:dyDescent="0.35">
      <c r="B50" t="s">
        <v>150</v>
      </c>
      <c r="C50">
        <v>75.650000000000006</v>
      </c>
      <c r="D50">
        <v>26.94</v>
      </c>
      <c r="E50">
        <v>-48.71</v>
      </c>
      <c r="F50" t="s">
        <v>151</v>
      </c>
    </row>
    <row r="51" spans="2:6" x14ac:dyDescent="0.35">
      <c r="B51" t="s">
        <v>152</v>
      </c>
      <c r="C51">
        <v>12.74</v>
      </c>
      <c r="D51">
        <v>38.86</v>
      </c>
      <c r="E51">
        <v>26.12</v>
      </c>
      <c r="F51" t="s">
        <v>153</v>
      </c>
    </row>
    <row r="52" spans="2:6" x14ac:dyDescent="0.35">
      <c r="B52" t="s">
        <v>154</v>
      </c>
      <c r="C52">
        <v>8.923</v>
      </c>
      <c r="D52">
        <v>21.91</v>
      </c>
      <c r="E52">
        <v>12.99</v>
      </c>
      <c r="F52" t="s">
        <v>155</v>
      </c>
    </row>
    <row r="53" spans="2:6" x14ac:dyDescent="0.35">
      <c r="B53" t="s">
        <v>156</v>
      </c>
      <c r="C53">
        <v>2.6890000000000001</v>
      </c>
      <c r="D53">
        <v>8.8680000000000003</v>
      </c>
      <c r="E53">
        <v>6.1790000000000003</v>
      </c>
      <c r="F53" t="s">
        <v>157</v>
      </c>
    </row>
    <row r="54" spans="2:6" x14ac:dyDescent="0.35">
      <c r="B54" t="s">
        <v>158</v>
      </c>
      <c r="C54">
        <v>0</v>
      </c>
      <c r="D54">
        <v>1.3069999999999999</v>
      </c>
      <c r="E54">
        <v>1.3069999999999999</v>
      </c>
      <c r="F54" t="s">
        <v>159</v>
      </c>
    </row>
    <row r="55" spans="2:6" x14ac:dyDescent="0.35">
      <c r="B55" t="s">
        <v>160</v>
      </c>
      <c r="C55">
        <v>0</v>
      </c>
      <c r="D55">
        <v>2.1139999999999999</v>
      </c>
      <c r="E55">
        <v>2.1139999999999999</v>
      </c>
      <c r="F55" t="s">
        <v>161</v>
      </c>
    </row>
    <row r="57" spans="2:6" x14ac:dyDescent="0.35">
      <c r="B57" t="s">
        <v>147</v>
      </c>
      <c r="C57" t="s">
        <v>148</v>
      </c>
      <c r="D57" t="s">
        <v>162</v>
      </c>
      <c r="E57" t="s">
        <v>27</v>
      </c>
      <c r="F57" t="s">
        <v>163</v>
      </c>
    </row>
    <row r="58" spans="2:6" x14ac:dyDescent="0.35">
      <c r="B58" t="s">
        <v>150</v>
      </c>
      <c r="C58">
        <v>-48.71</v>
      </c>
      <c r="D58">
        <v>15.53</v>
      </c>
      <c r="E58" t="s">
        <v>164</v>
      </c>
      <c r="F58" t="s">
        <v>8</v>
      </c>
    </row>
    <row r="59" spans="2:6" x14ac:dyDescent="0.35">
      <c r="B59" t="s">
        <v>152</v>
      </c>
      <c r="C59">
        <v>26.12</v>
      </c>
      <c r="D59">
        <v>8.3260000000000005</v>
      </c>
      <c r="E59" t="s">
        <v>164</v>
      </c>
      <c r="F59" t="s">
        <v>8</v>
      </c>
    </row>
    <row r="60" spans="2:6" x14ac:dyDescent="0.35">
      <c r="B60" t="s">
        <v>154</v>
      </c>
      <c r="C60">
        <v>12.99</v>
      </c>
      <c r="D60">
        <v>4.1399999999999997</v>
      </c>
      <c r="E60" t="s">
        <v>165</v>
      </c>
      <c r="F60" t="s">
        <v>118</v>
      </c>
    </row>
    <row r="61" spans="2:6" x14ac:dyDescent="0.35">
      <c r="B61" t="s">
        <v>156</v>
      </c>
      <c r="C61">
        <v>6.1790000000000003</v>
      </c>
      <c r="D61">
        <v>1.9690000000000001</v>
      </c>
      <c r="E61" t="s">
        <v>30</v>
      </c>
      <c r="F61" t="s">
        <v>137</v>
      </c>
    </row>
    <row r="62" spans="2:6" x14ac:dyDescent="0.35">
      <c r="B62" t="s">
        <v>158</v>
      </c>
      <c r="C62">
        <v>1.3069999999999999</v>
      </c>
      <c r="D62">
        <v>0.41670000000000001</v>
      </c>
      <c r="E62" t="s">
        <v>30</v>
      </c>
      <c r="F62" t="s">
        <v>137</v>
      </c>
    </row>
    <row r="63" spans="2:6" x14ac:dyDescent="0.35">
      <c r="B63" t="s">
        <v>160</v>
      </c>
      <c r="C63">
        <v>2.1139999999999999</v>
      </c>
      <c r="D63">
        <v>0.67379999999999995</v>
      </c>
      <c r="E63" t="s">
        <v>30</v>
      </c>
      <c r="F63" t="s">
        <v>137</v>
      </c>
    </row>
  </sheetData>
  <mergeCells count="4">
    <mergeCell ref="C3:E3"/>
    <mergeCell ref="F3:H3"/>
    <mergeCell ref="C15:E15"/>
    <mergeCell ref="F15:H1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C293-6C9C-4A01-9FB2-45544494691D}">
  <dimension ref="A1:J50"/>
  <sheetViews>
    <sheetView zoomScale="90" zoomScaleNormal="90" workbookViewId="0"/>
  </sheetViews>
  <sheetFormatPr defaultRowHeight="14.5" x14ac:dyDescent="0.35"/>
  <cols>
    <col min="3" max="3" width="17.6328125" bestFit="1" customWidth="1"/>
    <col min="4" max="4" width="24" bestFit="1" customWidth="1"/>
    <col min="5" max="5" width="11.81640625" bestFit="1" customWidth="1"/>
    <col min="6" max="6" width="11.90625" bestFit="1" customWidth="1"/>
    <col min="7" max="7" width="11.81640625" bestFit="1" customWidth="1"/>
    <col min="8" max="8" width="11.90625" bestFit="1" customWidth="1"/>
    <col min="9" max="10" width="12.08984375" bestFit="1" customWidth="1"/>
  </cols>
  <sheetData>
    <row r="1" spans="1:10" x14ac:dyDescent="0.35">
      <c r="A1" t="s">
        <v>167</v>
      </c>
    </row>
    <row r="3" spans="1:10" x14ac:dyDescent="0.35">
      <c r="C3" t="s">
        <v>173</v>
      </c>
    </row>
    <row r="4" spans="1:10" x14ac:dyDescent="0.35">
      <c r="E4" s="2" t="s">
        <v>175</v>
      </c>
      <c r="F4" s="2"/>
      <c r="G4" s="2" t="s">
        <v>176</v>
      </c>
      <c r="H4" s="2"/>
      <c r="I4" s="2" t="s">
        <v>177</v>
      </c>
      <c r="J4" s="2"/>
    </row>
    <row r="5" spans="1:10" x14ac:dyDescent="0.35">
      <c r="C5" t="s">
        <v>169</v>
      </c>
      <c r="D5" t="s">
        <v>170</v>
      </c>
      <c r="E5" t="s">
        <v>171</v>
      </c>
      <c r="F5" t="s">
        <v>172</v>
      </c>
      <c r="G5" t="s">
        <v>171</v>
      </c>
      <c r="H5" t="s">
        <v>172</v>
      </c>
      <c r="I5" t="s">
        <v>171</v>
      </c>
      <c r="J5" t="s">
        <v>172</v>
      </c>
    </row>
    <row r="6" spans="1:10" x14ac:dyDescent="0.35">
      <c r="C6" s="1" t="s">
        <v>124</v>
      </c>
      <c r="D6" s="1" t="s">
        <v>125</v>
      </c>
      <c r="E6" s="1">
        <v>14.285714285714285</v>
      </c>
      <c r="F6" s="1">
        <v>34.375</v>
      </c>
      <c r="G6" s="1">
        <v>0</v>
      </c>
      <c r="H6" s="1">
        <v>19.35483870967742</v>
      </c>
      <c r="I6" s="1">
        <v>16.666666666666664</v>
      </c>
      <c r="J6" s="1">
        <v>9.67741935483871</v>
      </c>
    </row>
    <row r="7" spans="1:10" x14ac:dyDescent="0.35">
      <c r="C7" s="1"/>
      <c r="D7" s="1" t="s">
        <v>124</v>
      </c>
      <c r="E7" s="1">
        <v>21.428571428571427</v>
      </c>
      <c r="F7" s="1">
        <v>31.25</v>
      </c>
      <c r="G7" s="1">
        <v>50</v>
      </c>
      <c r="H7" s="1">
        <v>38.70967741935484</v>
      </c>
      <c r="I7" s="1">
        <v>66.666666666666657</v>
      </c>
      <c r="J7" s="1">
        <v>64.516129032258064</v>
      </c>
    </row>
    <row r="8" spans="1:10" x14ac:dyDescent="0.35">
      <c r="C8" s="1"/>
      <c r="D8" s="1" t="s">
        <v>127</v>
      </c>
      <c r="E8" s="1">
        <v>21.428571428571427</v>
      </c>
      <c r="F8" s="1">
        <v>6.25</v>
      </c>
      <c r="G8" s="1">
        <v>10</v>
      </c>
      <c r="H8" s="1">
        <v>9.67741935483871</v>
      </c>
      <c r="I8" s="1">
        <v>0</v>
      </c>
      <c r="J8" s="1">
        <v>16.129032258064516</v>
      </c>
    </row>
    <row r="9" spans="1:10" x14ac:dyDescent="0.35">
      <c r="C9" s="1"/>
      <c r="D9" s="1" t="s">
        <v>128</v>
      </c>
      <c r="E9" s="1">
        <v>14.285714285714285</v>
      </c>
      <c r="F9" s="1">
        <v>6.25</v>
      </c>
      <c r="G9" s="1">
        <v>0</v>
      </c>
      <c r="H9" s="1">
        <v>12.903225806451612</v>
      </c>
      <c r="I9" s="1">
        <v>0</v>
      </c>
      <c r="J9" s="1">
        <v>0</v>
      </c>
    </row>
    <row r="10" spans="1:10" x14ac:dyDescent="0.35">
      <c r="C10" s="1"/>
      <c r="D10" s="1" t="s">
        <v>123</v>
      </c>
      <c r="E10" s="1">
        <v>28.571428571428569</v>
      </c>
      <c r="F10" s="1">
        <v>9.375</v>
      </c>
      <c r="G10" s="1">
        <v>40</v>
      </c>
      <c r="H10" s="1">
        <v>19.35483870967742</v>
      </c>
      <c r="I10" s="1">
        <v>0</v>
      </c>
      <c r="J10" s="1">
        <v>0</v>
      </c>
    </row>
    <row r="11" spans="1:10" x14ac:dyDescent="0.35">
      <c r="C11" s="1"/>
      <c r="D11" s="1" t="s">
        <v>168</v>
      </c>
      <c r="E11" s="1">
        <v>0</v>
      </c>
      <c r="F11" s="1">
        <v>12.5</v>
      </c>
      <c r="G11" s="1">
        <v>0</v>
      </c>
      <c r="H11" s="1">
        <v>0</v>
      </c>
      <c r="I11" s="1">
        <v>16.666666666666664</v>
      </c>
      <c r="J11" s="1">
        <v>9.67741935483871</v>
      </c>
    </row>
    <row r="12" spans="1:10" x14ac:dyDescent="0.35">
      <c r="C12" s="1" t="s">
        <v>125</v>
      </c>
      <c r="D12" s="1" t="s">
        <v>125</v>
      </c>
      <c r="E12" s="1">
        <v>11.111111111111111</v>
      </c>
      <c r="F12" s="1">
        <v>37.037037037037038</v>
      </c>
      <c r="G12" s="1">
        <v>33.333333333333329</v>
      </c>
      <c r="H12" s="1">
        <v>45.833333333333329</v>
      </c>
      <c r="I12" s="1">
        <v>50</v>
      </c>
      <c r="J12" s="1">
        <v>14.285714285714285</v>
      </c>
    </row>
    <row r="13" spans="1:10" x14ac:dyDescent="0.35">
      <c r="C13" s="1"/>
      <c r="D13" s="1" t="s">
        <v>124</v>
      </c>
      <c r="E13" s="1">
        <v>11.111111111111111</v>
      </c>
      <c r="F13" s="1">
        <v>18.518518518518519</v>
      </c>
      <c r="G13" s="1">
        <v>33.333333333333329</v>
      </c>
      <c r="H13" s="1">
        <v>12.5</v>
      </c>
      <c r="I13" s="1">
        <v>0</v>
      </c>
      <c r="J13" s="1">
        <v>28.571428571428569</v>
      </c>
    </row>
    <row r="14" spans="1:10" x14ac:dyDescent="0.35">
      <c r="C14" s="1"/>
      <c r="D14" s="1" t="s">
        <v>127</v>
      </c>
      <c r="E14" s="1">
        <v>0</v>
      </c>
      <c r="F14" s="1">
        <v>3.7037037037037033</v>
      </c>
      <c r="G14" s="1">
        <v>0</v>
      </c>
      <c r="H14" s="1">
        <v>8.3333333333333321</v>
      </c>
      <c r="I14" s="1">
        <v>25</v>
      </c>
      <c r="J14" s="1">
        <v>0</v>
      </c>
    </row>
    <row r="15" spans="1:10" x14ac:dyDescent="0.35">
      <c r="C15" s="1"/>
      <c r="D15" s="1" t="s">
        <v>128</v>
      </c>
      <c r="E15" s="1">
        <v>0</v>
      </c>
      <c r="F15" s="1">
        <v>3.7037037037037033</v>
      </c>
      <c r="G15" s="1">
        <v>0</v>
      </c>
      <c r="H15" s="1">
        <v>4.1666666666666661</v>
      </c>
      <c r="I15" s="1">
        <v>0</v>
      </c>
      <c r="J15" s="1">
        <v>0</v>
      </c>
    </row>
    <row r="16" spans="1:10" x14ac:dyDescent="0.35">
      <c r="C16" s="1"/>
      <c r="D16" s="1" t="s">
        <v>123</v>
      </c>
      <c r="E16" s="1">
        <v>66.666666666666657</v>
      </c>
      <c r="F16" s="1">
        <v>29.629629629629626</v>
      </c>
      <c r="G16" s="1">
        <v>33.333333333333329</v>
      </c>
      <c r="H16" s="1">
        <v>20.833333333333336</v>
      </c>
      <c r="I16" s="1">
        <v>25</v>
      </c>
      <c r="J16" s="1">
        <v>42.857142857142854</v>
      </c>
    </row>
    <row r="17" spans="3:10" x14ac:dyDescent="0.35">
      <c r="C17" s="1"/>
      <c r="D17" s="1" t="s">
        <v>168</v>
      </c>
      <c r="E17" s="1">
        <v>11.111111111111111</v>
      </c>
      <c r="F17" s="1">
        <v>7.4074074074074066</v>
      </c>
      <c r="G17" s="1">
        <v>0</v>
      </c>
      <c r="H17" s="1">
        <v>8.3333333333333321</v>
      </c>
      <c r="I17" s="1">
        <v>0</v>
      </c>
      <c r="J17" s="1">
        <v>14.285714285714285</v>
      </c>
    </row>
    <row r="18" spans="3:10" x14ac:dyDescent="0.35">
      <c r="C18" s="1" t="s">
        <v>123</v>
      </c>
      <c r="D18" s="1" t="s">
        <v>125</v>
      </c>
      <c r="E18" s="1">
        <v>10.38961038961039</v>
      </c>
      <c r="F18" s="1">
        <v>23.076923076923077</v>
      </c>
      <c r="G18" s="1">
        <v>13.513513513513514</v>
      </c>
      <c r="H18" s="1">
        <v>19.047619047619047</v>
      </c>
      <c r="I18" s="1">
        <v>15.384615384615385</v>
      </c>
      <c r="J18" s="1">
        <v>14.285714285714285</v>
      </c>
    </row>
    <row r="19" spans="3:10" x14ac:dyDescent="0.35">
      <c r="C19" s="1"/>
      <c r="D19" s="1" t="s">
        <v>124</v>
      </c>
      <c r="E19" s="1">
        <v>12.987012987012985</v>
      </c>
      <c r="F19" s="1">
        <v>15.384615384615385</v>
      </c>
      <c r="G19" s="1">
        <v>13.513513513513514</v>
      </c>
      <c r="H19" s="1">
        <v>4.7619047619047619</v>
      </c>
      <c r="I19" s="1">
        <v>11.538461538461538</v>
      </c>
      <c r="J19" s="1">
        <v>28.571428571428569</v>
      </c>
    </row>
    <row r="20" spans="3:10" x14ac:dyDescent="0.35">
      <c r="C20" s="1"/>
      <c r="D20" s="1" t="s">
        <v>127</v>
      </c>
      <c r="E20" s="1">
        <v>1.2987012987012987</v>
      </c>
      <c r="F20" s="1">
        <v>0</v>
      </c>
      <c r="G20" s="1">
        <v>2.7027027027027026</v>
      </c>
      <c r="H20" s="1">
        <v>9.5238095238095237</v>
      </c>
      <c r="I20" s="1">
        <v>0</v>
      </c>
      <c r="J20" s="1">
        <v>10.714285714285714</v>
      </c>
    </row>
    <row r="21" spans="3:10" x14ac:dyDescent="0.35">
      <c r="C21" s="1"/>
      <c r="D21" s="1" t="s">
        <v>128</v>
      </c>
      <c r="E21" s="1">
        <v>2.5974025974025974</v>
      </c>
      <c r="F21" s="1">
        <v>7.6923076923076925</v>
      </c>
      <c r="G21" s="1">
        <v>2.7027027027027026</v>
      </c>
      <c r="H21" s="1">
        <v>0</v>
      </c>
      <c r="I21" s="1">
        <v>7.6923076923076925</v>
      </c>
      <c r="J21" s="1">
        <v>0</v>
      </c>
    </row>
    <row r="22" spans="3:10" x14ac:dyDescent="0.35">
      <c r="C22" s="1"/>
      <c r="D22" s="1" t="s">
        <v>123</v>
      </c>
      <c r="E22" s="1">
        <v>70.129870129870127</v>
      </c>
      <c r="F22" s="1">
        <v>53.846153846153847</v>
      </c>
      <c r="G22" s="1">
        <v>63.513513513513509</v>
      </c>
      <c r="H22" s="1">
        <v>52.380952380952387</v>
      </c>
      <c r="I22" s="1">
        <v>59.615384615384613</v>
      </c>
      <c r="J22" s="1">
        <v>46.428571428571431</v>
      </c>
    </row>
    <row r="23" spans="3:10" x14ac:dyDescent="0.35">
      <c r="C23" s="1"/>
      <c r="D23" s="1" t="s">
        <v>168</v>
      </c>
      <c r="E23" s="1">
        <v>2.5974025974025974</v>
      </c>
      <c r="F23" s="1">
        <v>0</v>
      </c>
      <c r="G23" s="1">
        <v>4.0540540540540544</v>
      </c>
      <c r="H23" s="1">
        <v>14.285714285714285</v>
      </c>
      <c r="I23" s="1">
        <v>5.7692307692307692</v>
      </c>
      <c r="J23" s="1">
        <v>0</v>
      </c>
    </row>
    <row r="26" spans="3:10" x14ac:dyDescent="0.35">
      <c r="C26" t="s">
        <v>174</v>
      </c>
    </row>
    <row r="27" spans="3:10" x14ac:dyDescent="0.35">
      <c r="E27" s="2" t="s">
        <v>175</v>
      </c>
      <c r="F27" s="2"/>
      <c r="G27" s="2" t="s">
        <v>176</v>
      </c>
      <c r="H27" s="2"/>
      <c r="I27" s="2" t="s">
        <v>177</v>
      </c>
      <c r="J27" s="2"/>
    </row>
    <row r="28" spans="3:10" x14ac:dyDescent="0.35">
      <c r="C28" t="s">
        <v>169</v>
      </c>
      <c r="D28" t="s">
        <v>170</v>
      </c>
      <c r="E28" t="s">
        <v>171</v>
      </c>
      <c r="F28" t="s">
        <v>172</v>
      </c>
      <c r="G28" t="s">
        <v>171</v>
      </c>
      <c r="H28" t="s">
        <v>172</v>
      </c>
      <c r="I28" t="s">
        <v>171</v>
      </c>
      <c r="J28" t="s">
        <v>172</v>
      </c>
    </row>
    <row r="29" spans="3:10" x14ac:dyDescent="0.35">
      <c r="C29" s="1" t="s">
        <v>124</v>
      </c>
      <c r="D29" s="1" t="s">
        <v>125</v>
      </c>
      <c r="E29" s="1">
        <v>2</v>
      </c>
      <c r="F29" s="1">
        <v>11</v>
      </c>
      <c r="G29" s="1">
        <v>0</v>
      </c>
      <c r="H29" s="1">
        <v>6</v>
      </c>
      <c r="I29" s="1">
        <v>1</v>
      </c>
      <c r="J29" s="1">
        <v>3</v>
      </c>
    </row>
    <row r="30" spans="3:10" x14ac:dyDescent="0.35">
      <c r="C30" s="1"/>
      <c r="D30" s="1" t="s">
        <v>124</v>
      </c>
      <c r="E30" s="1">
        <v>3</v>
      </c>
      <c r="F30" s="1">
        <v>10</v>
      </c>
      <c r="G30" s="1">
        <v>5</v>
      </c>
      <c r="H30" s="1">
        <v>12</v>
      </c>
      <c r="I30" s="1">
        <v>4</v>
      </c>
      <c r="J30" s="1">
        <v>20</v>
      </c>
    </row>
    <row r="31" spans="3:10" x14ac:dyDescent="0.35">
      <c r="C31" s="1"/>
      <c r="D31" s="1" t="s">
        <v>127</v>
      </c>
      <c r="E31" s="1">
        <v>3</v>
      </c>
      <c r="F31" s="1">
        <v>2</v>
      </c>
      <c r="G31" s="1">
        <v>1</v>
      </c>
      <c r="H31" s="1">
        <v>3</v>
      </c>
      <c r="I31" s="1">
        <v>0</v>
      </c>
      <c r="J31" s="1">
        <v>5</v>
      </c>
    </row>
    <row r="32" spans="3:10" x14ac:dyDescent="0.35">
      <c r="C32" s="1"/>
      <c r="D32" s="1" t="s">
        <v>128</v>
      </c>
      <c r="E32" s="1">
        <v>2</v>
      </c>
      <c r="F32" s="1">
        <v>2</v>
      </c>
      <c r="G32" s="1">
        <v>0</v>
      </c>
      <c r="H32" s="1">
        <v>4</v>
      </c>
      <c r="I32" s="1">
        <v>0</v>
      </c>
      <c r="J32" s="1">
        <v>0</v>
      </c>
    </row>
    <row r="33" spans="3:10" x14ac:dyDescent="0.35">
      <c r="C33" s="1"/>
      <c r="D33" s="1" t="s">
        <v>123</v>
      </c>
      <c r="E33" s="1">
        <v>4</v>
      </c>
      <c r="F33" s="1">
        <v>3</v>
      </c>
      <c r="G33" s="1">
        <v>4</v>
      </c>
      <c r="H33" s="1">
        <v>6</v>
      </c>
      <c r="I33" s="1">
        <v>0</v>
      </c>
      <c r="J33" s="1">
        <v>0</v>
      </c>
    </row>
    <row r="34" spans="3:10" x14ac:dyDescent="0.35">
      <c r="C34" s="1"/>
      <c r="D34" s="1" t="s">
        <v>168</v>
      </c>
      <c r="E34" s="1">
        <v>0</v>
      </c>
      <c r="F34" s="1">
        <v>4</v>
      </c>
      <c r="G34" s="1">
        <v>0</v>
      </c>
      <c r="H34" s="1">
        <v>0</v>
      </c>
      <c r="I34" s="1">
        <v>1</v>
      </c>
      <c r="J34" s="1">
        <v>3</v>
      </c>
    </row>
    <row r="35" spans="3:10" x14ac:dyDescent="0.35">
      <c r="C35" s="1" t="s">
        <v>125</v>
      </c>
      <c r="D35" s="1" t="s">
        <v>125</v>
      </c>
      <c r="E35" s="1">
        <v>1</v>
      </c>
      <c r="F35" s="1">
        <v>10</v>
      </c>
      <c r="G35" s="1">
        <v>2</v>
      </c>
      <c r="H35" s="1">
        <v>11</v>
      </c>
      <c r="I35" s="1">
        <v>4</v>
      </c>
      <c r="J35" s="1">
        <v>1</v>
      </c>
    </row>
    <row r="36" spans="3:10" x14ac:dyDescent="0.35">
      <c r="C36" s="1"/>
      <c r="D36" s="1" t="s">
        <v>124</v>
      </c>
      <c r="E36" s="1">
        <v>1</v>
      </c>
      <c r="F36" s="1">
        <v>5</v>
      </c>
      <c r="G36" s="1">
        <v>2</v>
      </c>
      <c r="H36" s="1">
        <v>3</v>
      </c>
      <c r="I36" s="1">
        <v>0</v>
      </c>
      <c r="J36" s="1">
        <v>2</v>
      </c>
    </row>
    <row r="37" spans="3:10" x14ac:dyDescent="0.35">
      <c r="C37" s="1"/>
      <c r="D37" s="1" t="s">
        <v>127</v>
      </c>
      <c r="E37" s="1">
        <v>0</v>
      </c>
      <c r="F37" s="1">
        <v>1</v>
      </c>
      <c r="G37" s="1">
        <v>0</v>
      </c>
      <c r="H37" s="1">
        <v>2</v>
      </c>
      <c r="I37" s="1">
        <v>2</v>
      </c>
      <c r="J37" s="1">
        <v>0</v>
      </c>
    </row>
    <row r="38" spans="3:10" x14ac:dyDescent="0.35">
      <c r="C38" s="1"/>
      <c r="D38" s="1" t="s">
        <v>128</v>
      </c>
      <c r="E38" s="1">
        <v>0</v>
      </c>
      <c r="F38" s="1">
        <v>1</v>
      </c>
      <c r="G38" s="1">
        <v>0</v>
      </c>
      <c r="H38" s="1">
        <v>1</v>
      </c>
      <c r="I38" s="1">
        <v>0</v>
      </c>
      <c r="J38" s="1">
        <v>0</v>
      </c>
    </row>
    <row r="39" spans="3:10" x14ac:dyDescent="0.35">
      <c r="C39" s="1"/>
      <c r="D39" s="1" t="s">
        <v>123</v>
      </c>
      <c r="E39" s="1">
        <v>6</v>
      </c>
      <c r="F39" s="1">
        <v>8</v>
      </c>
      <c r="G39" s="1">
        <v>2</v>
      </c>
      <c r="H39" s="1">
        <v>5</v>
      </c>
      <c r="I39" s="1">
        <v>2</v>
      </c>
      <c r="J39" s="1">
        <v>3</v>
      </c>
    </row>
    <row r="40" spans="3:10" x14ac:dyDescent="0.35">
      <c r="C40" s="1"/>
      <c r="D40" s="1" t="s">
        <v>168</v>
      </c>
      <c r="E40" s="1">
        <v>1</v>
      </c>
      <c r="F40" s="1">
        <v>2</v>
      </c>
      <c r="G40" s="1">
        <v>0</v>
      </c>
      <c r="H40" s="1">
        <v>2</v>
      </c>
      <c r="I40" s="1">
        <v>0</v>
      </c>
      <c r="J40" s="1">
        <v>1</v>
      </c>
    </row>
    <row r="41" spans="3:10" x14ac:dyDescent="0.35">
      <c r="C41" s="1" t="s">
        <v>123</v>
      </c>
      <c r="D41" s="1" t="s">
        <v>125</v>
      </c>
      <c r="E41" s="1">
        <v>8</v>
      </c>
      <c r="F41" s="1">
        <v>6</v>
      </c>
      <c r="G41" s="1">
        <v>10</v>
      </c>
      <c r="H41" s="1">
        <v>4</v>
      </c>
      <c r="I41" s="1">
        <v>8</v>
      </c>
      <c r="J41" s="1">
        <v>4</v>
      </c>
    </row>
    <row r="42" spans="3:10" x14ac:dyDescent="0.35">
      <c r="C42" s="1"/>
      <c r="D42" s="1" t="s">
        <v>124</v>
      </c>
      <c r="E42" s="1">
        <v>10</v>
      </c>
      <c r="F42" s="1">
        <v>4</v>
      </c>
      <c r="G42" s="1">
        <v>10</v>
      </c>
      <c r="H42" s="1">
        <v>1</v>
      </c>
      <c r="I42" s="1">
        <v>6</v>
      </c>
      <c r="J42" s="1">
        <v>8</v>
      </c>
    </row>
    <row r="43" spans="3:10" x14ac:dyDescent="0.35">
      <c r="C43" s="1"/>
      <c r="D43" s="1" t="s">
        <v>127</v>
      </c>
      <c r="E43" s="1">
        <v>1</v>
      </c>
      <c r="F43" s="1">
        <v>0</v>
      </c>
      <c r="G43" s="1">
        <v>2</v>
      </c>
      <c r="H43" s="1">
        <v>2</v>
      </c>
      <c r="I43" s="1">
        <v>0</v>
      </c>
      <c r="J43" s="1">
        <v>3</v>
      </c>
    </row>
    <row r="44" spans="3:10" x14ac:dyDescent="0.35">
      <c r="C44" s="1"/>
      <c r="D44" s="1" t="s">
        <v>128</v>
      </c>
      <c r="E44" s="1">
        <v>2</v>
      </c>
      <c r="F44" s="1">
        <v>2</v>
      </c>
      <c r="G44" s="1">
        <v>2</v>
      </c>
      <c r="H44" s="1">
        <v>0</v>
      </c>
      <c r="I44" s="1">
        <v>4</v>
      </c>
      <c r="J44" s="1">
        <v>0</v>
      </c>
    </row>
    <row r="45" spans="3:10" x14ac:dyDescent="0.35">
      <c r="C45" s="1"/>
      <c r="D45" s="1" t="s">
        <v>123</v>
      </c>
      <c r="E45" s="1">
        <v>54</v>
      </c>
      <c r="F45" s="1">
        <v>14</v>
      </c>
      <c r="G45" s="1">
        <v>47</v>
      </c>
      <c r="H45" s="1">
        <v>11</v>
      </c>
      <c r="I45" s="1">
        <v>31</v>
      </c>
      <c r="J45" s="1">
        <v>13</v>
      </c>
    </row>
    <row r="46" spans="3:10" x14ac:dyDescent="0.35">
      <c r="C46" s="1"/>
      <c r="D46" s="1" t="s">
        <v>168</v>
      </c>
      <c r="E46" s="1">
        <v>2</v>
      </c>
      <c r="F46" s="1">
        <v>0</v>
      </c>
      <c r="G46" s="1">
        <v>3</v>
      </c>
      <c r="H46" s="1">
        <v>3</v>
      </c>
      <c r="I46" s="1">
        <v>3</v>
      </c>
      <c r="J46" s="1">
        <v>0</v>
      </c>
    </row>
    <row r="50" spans="3:10" x14ac:dyDescent="0.35">
      <c r="C50" t="s">
        <v>178</v>
      </c>
      <c r="E50" s="1">
        <f>SUM(E29:E46)</f>
        <v>100</v>
      </c>
      <c r="F50" s="1">
        <f t="shared" ref="F50:I50" si="0">SUM(F29:F46)</f>
        <v>85</v>
      </c>
      <c r="G50" s="1">
        <f t="shared" si="0"/>
        <v>90</v>
      </c>
      <c r="H50" s="1">
        <f t="shared" si="0"/>
        <v>76</v>
      </c>
      <c r="I50" s="1">
        <f t="shared" si="0"/>
        <v>66</v>
      </c>
      <c r="J50" s="1">
        <f>SUM(J29:J46)</f>
        <v>66</v>
      </c>
    </row>
  </sheetData>
  <mergeCells count="6">
    <mergeCell ref="E4:F4"/>
    <mergeCell ref="G4:H4"/>
    <mergeCell ref="I4:J4"/>
    <mergeCell ref="E27:F27"/>
    <mergeCell ref="G27:H27"/>
    <mergeCell ref="I27:J2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75A7-2E11-49E4-9187-2E1AB51B69D8}">
  <dimension ref="A1:D30"/>
  <sheetViews>
    <sheetView tabSelected="1" workbookViewId="0">
      <selection activeCell="C17" sqref="C17"/>
    </sheetView>
  </sheetViews>
  <sheetFormatPr defaultRowHeight="14.5" x14ac:dyDescent="0.35"/>
  <cols>
    <col min="2" max="2" width="16" bestFit="1" customWidth="1"/>
    <col min="3" max="3" width="26.08984375" bestFit="1" customWidth="1"/>
  </cols>
  <sheetData>
    <row r="1" spans="1:3" x14ac:dyDescent="0.35">
      <c r="A1" t="s">
        <v>179</v>
      </c>
    </row>
    <row r="4" spans="1:3" x14ac:dyDescent="0.35">
      <c r="B4" t="s">
        <v>180</v>
      </c>
      <c r="C4" t="s">
        <v>181</v>
      </c>
    </row>
    <row r="5" spans="1:3" x14ac:dyDescent="0.35">
      <c r="A5" t="s">
        <v>115</v>
      </c>
      <c r="B5" s="1">
        <v>0</v>
      </c>
      <c r="C5" s="1">
        <v>6.13</v>
      </c>
    </row>
    <row r="6" spans="1:3" x14ac:dyDescent="0.35">
      <c r="A6" t="s">
        <v>116</v>
      </c>
      <c r="B6" s="1">
        <v>0</v>
      </c>
      <c r="C6" s="1">
        <v>5.96</v>
      </c>
    </row>
    <row r="7" spans="1:3" x14ac:dyDescent="0.35">
      <c r="A7" t="s">
        <v>117</v>
      </c>
      <c r="B7" s="1">
        <v>0</v>
      </c>
      <c r="C7" s="1">
        <v>6.07</v>
      </c>
    </row>
    <row r="10" spans="1:3" x14ac:dyDescent="0.35">
      <c r="B10" t="s">
        <v>182</v>
      </c>
    </row>
    <row r="12" spans="1:3" x14ac:dyDescent="0.35">
      <c r="B12" t="s">
        <v>180</v>
      </c>
      <c r="C12" t="s">
        <v>181</v>
      </c>
    </row>
    <row r="13" spans="1:3" x14ac:dyDescent="0.35">
      <c r="A13" t="s">
        <v>115</v>
      </c>
      <c r="B13" s="1">
        <v>144</v>
      </c>
      <c r="C13" s="1">
        <v>163</v>
      </c>
    </row>
    <row r="14" spans="1:3" x14ac:dyDescent="0.35">
      <c r="A14" t="s">
        <v>116</v>
      </c>
      <c r="B14" s="1">
        <v>221</v>
      </c>
      <c r="C14" s="1">
        <v>218</v>
      </c>
    </row>
    <row r="15" spans="1:3" x14ac:dyDescent="0.35">
      <c r="A15" t="s">
        <v>117</v>
      </c>
      <c r="B15" s="1">
        <v>204</v>
      </c>
      <c r="C15" s="1">
        <v>214</v>
      </c>
    </row>
    <row r="19" spans="2:4" x14ac:dyDescent="0.35">
      <c r="B19" t="s">
        <v>37</v>
      </c>
    </row>
    <row r="21" spans="2:4" x14ac:dyDescent="0.35">
      <c r="B21" t="s">
        <v>183</v>
      </c>
    </row>
    <row r="22" spans="2:4" x14ac:dyDescent="0.35">
      <c r="B22" t="s">
        <v>184</v>
      </c>
      <c r="D22">
        <v>0</v>
      </c>
    </row>
    <row r="23" spans="2:4" x14ac:dyDescent="0.35">
      <c r="B23" t="s">
        <v>185</v>
      </c>
      <c r="D23">
        <v>6.0529999999999999</v>
      </c>
    </row>
    <row r="24" spans="2:4" x14ac:dyDescent="0.35">
      <c r="B24" t="s">
        <v>186</v>
      </c>
      <c r="D24">
        <v>-6.0529999999999999</v>
      </c>
    </row>
    <row r="25" spans="2:4" x14ac:dyDescent="0.35">
      <c r="B25" t="s">
        <v>187</v>
      </c>
      <c r="D25" t="s">
        <v>188</v>
      </c>
    </row>
    <row r="26" spans="2:4" x14ac:dyDescent="0.35">
      <c r="B26" t="s">
        <v>46</v>
      </c>
      <c r="D26" t="s">
        <v>189</v>
      </c>
    </row>
    <row r="27" spans="2:4" x14ac:dyDescent="0.35">
      <c r="B27" t="s">
        <v>190</v>
      </c>
      <c r="D27" t="s">
        <v>6</v>
      </c>
    </row>
    <row r="28" spans="2:4" x14ac:dyDescent="0.35">
      <c r="B28" t="s">
        <v>191</v>
      </c>
      <c r="D28" t="s">
        <v>10</v>
      </c>
    </row>
    <row r="30" spans="2:4" x14ac:dyDescent="0.35">
      <c r="B30" t="s">
        <v>192</v>
      </c>
      <c r="C30">
        <v>0</v>
      </c>
      <c r="D30">
        <v>18.16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c</vt:lpstr>
      <vt:lpstr>panel d</vt:lpstr>
      <vt:lpstr>panel e</vt:lpstr>
      <vt:lpstr>panel f</vt:lpstr>
      <vt:lpstr>panel g</vt:lpstr>
      <vt:lpstr>panel h</vt:lpstr>
      <vt:lpstr>panel i</vt:lpstr>
      <vt:lpstr>panel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2020-09-22T23:05:07Z</dcterms:modified>
</cp:coreProperties>
</file>